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Mapping'!A2:M1831</definedName>
    <definedName name="_xlnm._FilterDatabase" localSheetId="2">'Navigation Mapping'!A2:I448</definedName>
    <definedName name="_xlnm._FilterDatabase" localSheetId="3">'Engineering Mapping'!A2:J585</definedName>
    <definedName name="_xlnm._FilterDatabase" localSheetId="4">'LROCP Mapping'!A2:G2</definedName>
    <definedName name="_xlnm._FilterDatabase" localSheetId="5">'DMLA'!A2:J276</definedName>
    <definedName name="_xlnm._FilterDatabase" localSheetId="6">'Assessment Conditions'!A1:B267</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COUNTA(G3:K3)</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COUNTA(G4:K4)</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COUNTA(G5:K5)</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COUNTA(G6:K6)</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COUNTA(G7:K7)</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COUNTA(G8:K8)</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COUNTA(G9:K9)</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COUNTA(G10:K10)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COUNTA(G11:K11)</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COUNTA(G12:K12)</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COUNTA(G13:K13)</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COUNTA(G14:K14)</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COUNTA(G15:K15)</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COUNTA(G16:K16)</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COUNTA(G17:K17)</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COUNTA(G18:K18)</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COUNTA(G19:K19)</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COUNTA(G20:K20)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COUNTA(G21:K21)</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COUNTA(G22:K22)</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COUNTA(G23:K23)</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COUNTA(G24:K24)</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COUNTA(G25:K25)</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COUNTA(G26:K26)</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COUNTA(G27:K27)</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COUNTA(G28:K28)</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COUNTA(G29:K29)</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COUNTA(G30:K30)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COUNTA(G31:K31)</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COUNTA(G32:K32)</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COUNTA(G33:K33)</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COUNTA(G34:K34)</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COUNTA(G35:K35)</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COUNTA(G36:K36)</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COUNTA(G37:K37)</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COUNTA(G38:K38)</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COUNTA(G39:K39)</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COUNTA(G40:K40)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COUNTA(G41:K41)</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COUNTA(G42:K42)</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COUNTA(G43:K43)</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COUNTA(G44:K44)</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COUNTA(G45:K45)</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COUNTA(G46:K46)</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COUNTA(G47:K47)</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COUNTA(G48:K48)</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COUNTA(G49:K49)</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COUNTA(G50:K50)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COUNTA(G51:K51)</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COUNTA(G52:K52)</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COUNTA(G53:K53)</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COUNTA(G54:K54)</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COUNTA(G55:K55)</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COUNTA(G56:K56)</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COUNTA(G57:K57)</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COUNTA(G58:K58)</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COUNTA(G59:K59)</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COUNTA(G60:K60)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COUNTA(G61:K61)</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COUNTA(G62:K62)</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COUNTA(G63:K63)</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COUNTA(G64:K64)</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COUNTA(G65:K65)</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COUNTA(G66:K66)</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COUNTA(G67:K67)</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COUNTA(G68:K68)</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COUNTA(G69:K69)</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COUNTA(G70:K70)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COUNTA(G71:K71)</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COUNTA(G72:K72)</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COUNTA(G73:K73)</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COUNTA(G74:K74)</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COUNTA(G75:K75)</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COUNTA(G76:K76)</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COUNTA(G77:K77)</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COUNTA(G78:K78)</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COUNTA(G79:K79)</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COUNTA(G80:K80)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COUNTA(G81:K81)</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COUNTA(G82:K82)</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COUNTA(G83:K83)</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COUNTA(G84:K84)</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COUNTA(G85:K85)</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COUNTA(G86:K86)</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COUNTA(G87:K87)</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COUNTA(G88:K88)</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COUNTA(G89:K89)</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COUNTA(G90:K90)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COUNTA(G91:K91)</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COUNTA(G92:K92)</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COUNTA(G93:K93)</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COUNTA(G94:K94)</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COUNTA(G95:K95)</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COUNTA(G96:K96)</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COUNTA(G97:K97)</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COUNTA(G98:K98)</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COUNTA(G99:K99)</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COUNTA(G100:K100)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COUNTA(G101:K101)</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COUNTA(G102:K102)</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COUNTA(G103:K103)</f>
        <v/>
      </c>
      <c r="G103" s="6" t="str">
        <v/>
      </c>
      <c r="H103" s="6" t="str">
        <v/>
      </c>
      <c r="I103" s="6" t="str">
        <v/>
      </c>
      <c r="J103" s="6" t="str">
        <v/>
      </c>
      <c r="K103" s="6" t="str">
        <v/>
      </c>
    </row>
    <row r="104">
      <c r="A104" s="12" t="str">
        <v/>
      </c>
      <c r="B104" s="12" t="str">
        <v/>
      </c>
      <c r="C104" s="12" t="str">
        <v/>
      </c>
      <c r="D104" s="12" t="str">
        <v/>
      </c>
      <c r="E104" s="12" t="str">
        <v/>
      </c>
      <c r="F104" s="12" t="str">
        <f>COUNTA(G104:K104)</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COUNTA(G105:K105)</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COUNTA(G106:K106)</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COUNTA(G107:K107)</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COUNTA(G108:K108)</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COUNTA(G109:K109)</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COUNTA(G110:K110)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COUNTA(G111:K111)</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COUNTA(G112:K112)</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COUNTA(G113:K113)</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COUNTA(G114:K114)</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COUNTA(G115:K115)</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COUNTA(G116:K116)</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COUNTA(G117:K117)</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COUNTA(G118:K118)</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COUNTA(G119:K119)</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COUNTA(G120:K120)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COUNTA(G121:K121)</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COUNTA(G122:K122)</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COUNTA(G123:K123)</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COUNTA(G124:K124)</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COUNTA(G125:K125)</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COUNTA(G126:K126)</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COUNTA(G127:K127)</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COUNTA(G128:K128)</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COUNTA(G129:K129)</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COUNTA(G130:K130)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COUNTA(G131:K131)</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COUNTA(G132:K132)</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COUNTA(G133:K133)</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COUNTA(G134:K134)</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COUNTA(G135:K135)</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COUNTA(G136:K136)</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COUNTA(G137:K137)</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COUNTA(G138:K138)</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COUNTA(G139:K139)</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COUNTA(G140:K140)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COUNTA(G141:K141)</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COUNTA(G142:K142)</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COUNTA(G143:K143)</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COUNTA(G144:K144)</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COUNTA(G145:K145)</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COUNTA(G146:K146)</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COUNTA(G147:K147)</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COUNTA(G148:K148)</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COUNTA(G149:K149)</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COUNTA(G150:K150)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COUNTA(G151:K151)</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COUNTA(G152:K152)</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COUNTA(G153:K153)</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COUNTA(G154:K154)</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COUNTA(G155:K155)</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COUNTA(G156:K156)</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COUNTA(G157:K157)</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COUNTA(G158:K158)</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COUNTA(G159:K159)</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COUNTA(G160:K160)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COUNTA(G161:K161)</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COUNTA(G162:K162)</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COUNTA(G163:K163)</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COUNTA(G164:K164)</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COUNTA(G165:K165)</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COUNTA(G166:K166)</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COUNTA(G167:K167)</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COUNTA(G168:K168)</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COUNTA(G169:K169)</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COUNTA(G170:K170)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COUNTA(G171:K171)</f>
        <v/>
      </c>
      <c r="G171" s="6" t="str">
        <v/>
      </c>
      <c r="H171" s="6" t="str">
        <v/>
      </c>
      <c r="I171" s="6" t="str">
        <v/>
      </c>
      <c r="J171" s="6" t="str">
        <v/>
      </c>
      <c r="K171" s="6" t="str">
        <v/>
      </c>
    </row>
    <row r="172">
      <c r="A172" s="12" t="str">
        <v/>
      </c>
      <c r="B172" s="12" t="str">
        <v/>
      </c>
      <c r="C172" s="12" t="str">
        <v/>
      </c>
      <c r="D172" s="12" t="str">
        <v/>
      </c>
      <c r="E172" s="12" t="str">
        <v/>
      </c>
      <c r="F172" s="12" t="str">
        <f>COUNTA(G172:K172)</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COUNTA(G173:K173)</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COUNTA(G174:K174)</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COUNTA(G175:K175)</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COUNTA(G176:K176)</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COUNTA(G177:K177)</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COUNTA(G178:K178)</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COUNTA(G179:K179)</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COUNTA(G180:K180)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COUNTA(G181:K181)</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COUNTA(G182:K182)</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COUNTA(G183:K183)</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COUNTA(G184:K184)</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COUNTA(G185:K185)</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COUNTA(G186:K186)</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COUNTA(G187:K187)</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COUNTA(G188:K188)</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COUNTA(G189:K189)</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COUNTA(G190:K190)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COUNTA(G191:K191)</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COUNTA(G192:K192)</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COUNTA(G193:K193)</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COUNTA(G194:K194)</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COUNTA(G195:K195)</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COUNTA(G196:K196)</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COUNTA(G197:K197)</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COUNTA(G198:K198)</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COUNTA(G199:K199)</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COUNTA(G200:K200)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COUNTA(G201:K201)</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COUNTA(G202:K202)</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COUNTA(G203:K203)</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COUNTA(G204:K204)</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COUNTA(G205:K205)</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COUNTA(G206:K206)</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COUNTA(G207:K207)</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COUNTA(G208:K208)</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COUNTA(G209:K209)</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COUNTA(G210:K210)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COUNTA(G211:K211)</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COUNTA(G212:K212)</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COUNTA(G213:K213)</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COUNTA(G214:K214)</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COUNTA(G215:K215)</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COUNTA(G216:K216)</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COUNTA(G217:K217)</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COUNTA(G218:K218)</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COUNTA(G219:K219)</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COUNTA(G220:K220)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COUNTA(G221:K221)</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COUNTA(G222:K222)</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COUNTA(G223:K223)</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COUNTA(G224:K224)</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COUNTA(G225:K225)</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COUNTA(G226:K226)</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COUNTA(G227:K227)</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COUNTA(G228:K228)</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COUNTA(G229:K229)</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COUNTA(G230:K230)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COUNTA(G231:K231)</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COUNTA(G232:K232)</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COUNTA(G233:K233)</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COUNTA(G234:K234)</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COUNTA(G235:K235)</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COUNTA(G236:K236)</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COUNTA(G237:K237)</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COUNTA(G238:K238)</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COUNTA(G239:K239)</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COUNTA(G240:K240)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COUNTA(G241:K241)</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COUNTA(G242:K242)</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COUNTA(G243:K243)</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COUNTA(G244:K244)</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COUNTA(G245:K245)</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COUNTA(G246:K246)</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COUNTA(G247:K247)</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COUNTA(G248:K248)</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COUNTA(G249:K249)</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COUNTA(G250:K250)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COUNTA(G251:K251)</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COUNTA(G252:K252)</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COUNTA(G253:K253)</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COUNTA(G254:K254)</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COUNTA(G255:K255)</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COUNTA(G256:K256)</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COUNTA(G257:K257)</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COUNTA(G258:K258)</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COUNTA(G259:K259)</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COUNTA(G260:K260)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COUNTA(G261:K261)</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COUNTA(G262:K262)</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COUNTA(G263:K263)</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COUNTA(G264:K264)</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COUNTA(G265:K265)</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COUNTA(G266:K266)</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COUNTA(G267:K267)</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COUNTA(G268:K268)</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COUNTA(G269:K269)</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COUNTA(G270:K270)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COUNTA(G271:K271)</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COUNTA(G272:K272)</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COUNTA(G273:K273)</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COUNTA(G274:K274)</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COUNTA(G275:K275)</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COUNTA(G276:K276)</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COUNTA(G277:K277)</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COUNTA(G278:K278)</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COUNTA(G279:K279)</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COUNTA(G280:K280)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COUNTA(G281:K281)</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COUNTA(G282:K282)</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COUNTA(G283:K283)</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COUNTA(G284:K284)</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COUNTA(G285:K285)</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COUNTA(G286:K286)</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COUNTA(G287:K287)</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COUNTA(G288:K288)</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COUNTA(G289:K289)</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COUNTA(G290:K290)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COUNTA(G291:K291)</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COUNTA(G292:K292)</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COUNTA(G293:K293)</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COUNTA(G294:K294)</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COUNTA(G295:K295)</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COUNTA(G296:K296)</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COUNTA(G297:K297)</f>
        <v/>
      </c>
      <c r="G297" s="6" t="str">
        <v/>
      </c>
      <c r="H297" s="6" t="str">
        <v/>
      </c>
      <c r="I297" s="6" t="str">
        <v/>
      </c>
      <c r="J297" s="6" t="str">
        <v/>
      </c>
      <c r="K297" s="6" t="str">
        <v/>
      </c>
    </row>
    <row r="298">
      <c r="A298" s="12" t="str">
        <v/>
      </c>
      <c r="B298" s="12" t="str">
        <v/>
      </c>
      <c r="C298" s="12" t="str">
        <v/>
      </c>
      <c r="D298" s="12" t="str">
        <v/>
      </c>
      <c r="E298" s="12" t="str">
        <v/>
      </c>
      <c r="F298" s="12" t="str">
        <f>COUNTA(G298:K298)</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COUNTA(G299:K299)</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COUNTA(G300:K300)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COUNTA(G301:K301)</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COUNTA(G302:K302)</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COUNTA(G303:K303)</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COUNTA(G304:K304)</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COUNTA(G305:K305)</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COUNTA(G306:K306)</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COUNTA(G307:K307)</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COUNTA(G308:K308)</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COUNTA(G309:K309)</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COUNTA(G310:K310)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COUNTA(G311:K311)</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COUNTA(G312:K312)</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COUNTA(G313:K313)</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COUNTA(G314:K314)</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COUNTA(G315:K315)</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COUNTA(G316:K316)</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COUNTA(G317:K317)</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COUNTA(G318:K318)</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COUNTA(G319:K319)</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COUNTA(G320:K320)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COUNTA(G321:K321)</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COUNTA(G322:K322)</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COUNTA(G323:K323)</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COUNTA(G324:K324)</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COUNTA(G325:K325)</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COUNTA(G326:K326)</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COUNTA(G327:K327)</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COUNTA(G328:K328)</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COUNTA(G329:K329)</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COUNTA(G330:K330)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COUNTA(G331:K331)</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COUNTA(G332:K332)</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COUNTA(G333:K333)</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COUNTA(G334:K334)</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COUNTA(G335:K335)</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COUNTA(G336:K336)</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COUNTA(G337:K337)</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COUNTA(G338:K338)</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COUNTA(G339:K339)</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COUNTA(G340:K340)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COUNTA(G341:K341)</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COUNTA(G342:K342)</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COUNTA(G343:K343)</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COUNTA(G344:K344)</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COUNTA(G345:K345)</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COUNTA(G346:K346)</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COUNTA(G347:K347)</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COUNTA(G348:K348)</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COUNTA(G349:K349)</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COUNTA(G350:K350)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COUNTA(G351:K351)</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COUNTA(G352:K352)</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COUNTA(G353:K353)</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COUNTA(G354:K354)</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COUNTA(G355:K355)</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COUNTA(G356:K356)</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COUNTA(G357:K357)</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COUNTA(G358:K358)</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COUNTA(G359:K359)</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COUNTA(G360:K360)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COUNTA(G361:K361)</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COUNTA(G362:K362)</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COUNTA(G363:K363)</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COUNTA(G364:K364)</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COUNTA(G365:K365)</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COUNTA(G366:K366)</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COUNTA(G367:K367)</f>
        <v/>
      </c>
      <c r="G367" s="6" t="str">
        <v/>
      </c>
      <c r="H367" s="6" t="str">
        <v/>
      </c>
      <c r="I367" s="6" t="str">
        <v/>
      </c>
      <c r="J367" s="6" t="str">
        <v/>
      </c>
      <c r="K367" s="6" t="str">
        <v/>
      </c>
    </row>
    <row r="368">
      <c r="A368" s="12" t="str">
        <v/>
      </c>
      <c r="B368" s="12" t="str">
        <v/>
      </c>
      <c r="C368" s="12" t="str">
        <v/>
      </c>
      <c r="D368" s="12" t="str">
        <v/>
      </c>
      <c r="E368" s="12" t="str">
        <v/>
      </c>
      <c r="F368" s="12" t="str">
        <f>COUNTA(G368:K368)</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COUNTA(G369:K369)</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COUNTA(G370:K370)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COUNTA(G371:K371)</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COUNTA(G372:K372)</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COUNTA(G373:K373)</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COUNTA(G374:K374)</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COUNTA(G375:K375)</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COUNTA(G376:K376)</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COUNTA(G377:K377)</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COUNTA(G378:K378)</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COUNTA(G379:K379)</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COUNTA(G380:K380)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COUNTA(G381:K381)</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COUNTA(G382:K382)</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COUNTA(G383:K383)</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COUNTA(G384:K384)</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COUNTA(G385:K385)</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COUNTA(G386:K386)</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COUNTA(G387:K387)</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COUNTA(G388:K388)</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COUNTA(G389:K389)</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COUNTA(G390:K390)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COUNTA(G391:K391)</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COUNTA(G392:K392)</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COUNTA(G393:K393)</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COUNTA(G394:K394)</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COUNTA(G395:K395)</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COUNTA(G396:K396)</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COUNTA(G397:K397)</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COUNTA(G398:K398)</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COUNTA(G399:K399)</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COUNTA(G400:K400)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COUNTA(G401:K401)</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COUNTA(G402:K402)</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COUNTA(G403:K403)</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COUNTA(G404:K404)</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COUNTA(G405:K405)</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COUNTA(G406:K406)</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COUNTA(G407:K407)</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COUNTA(G408:K408)</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COUNTA(G409:K409)</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COUNTA(G410:K410)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COUNTA(G411:K411)</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COUNTA(G412:K412)</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COUNTA(G413:K413)</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COUNTA(G414:K414)</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COUNTA(G415:K415)</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COUNTA(G416:K416)</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COUNTA(G417:K417)</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COUNTA(G418:K418)</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COUNTA(G419:K419)</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COUNTA(G420:K420)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COUNTA(G421:K421)</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COUNTA(G422:K422)</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COUNTA(G423:K423)</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COUNTA(G424:K424)</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COUNTA(G425:K425)</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COUNTA(G426:K426)</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COUNTA(G427:K427)</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COUNTA(G428:K428)</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COUNTA(G429:K429)</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COUNTA(G430:K430)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COUNTA(G431:K431)</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COUNTA(G432:K432)</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COUNTA(G433:K433)</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COUNTA(G434:K434)</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COUNTA(G435:K435)</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COUNTA(G436:K436)</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COUNTA(G437:K437)</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COUNTA(G438:K438)</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COUNTA(G439:K439)</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COUNTA(G440:K440)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COUNTA(G441:K441)</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COUNTA(G442:K442)</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COUNTA(G443:K443)</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COUNTA(G444:K444)</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COUNTA(G445:K445)</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COUNTA(G446:K446)</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COUNTA(G447:K447)</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COUNTA(G448:K448)</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COUNTA(G449:K449)</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COUNTA(G450:K450)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COUNTA(G451:K451)</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COUNTA(G452:K452)</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COUNTA(G453:K453)</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COUNTA(G454:K454)</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COUNTA(G455:K455)</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COUNTA(G456:K456)</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COUNTA(G457:K457)</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COUNTA(G458:K458)</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COUNTA(G459:K459)</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COUNTA(G460:K460)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COUNTA(G461:K461)</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COUNTA(G462:K462)</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COUNTA(G463:K463)</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COUNTA(G464:K464)</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COUNTA(G465:K465)</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COUNTA(G466:K466)</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COUNTA(G467:K467)</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COUNTA(G468:K468)</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COUNTA(G469:K469)</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COUNTA(G470:K470)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COUNTA(G471:K471)</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831"/>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COUNTA(G3:M3)</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COUNTA(G4:M4)</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COUNTA(G5:M5)</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COUNTA(G6:M6)</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COUNTA(G7:M7)</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COUNTA(G8:M8)</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COUNTA(G9:M9)</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COUNTA(G10:M10)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COUNTA(G11:M11)</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COUNTA(G12:M12)</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COUNTA(G13:M13)</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COUNTA(G14:M14)</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COUNTA(G15:M15)</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COUNTA(G16:M16)</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COUNTA(G17:M17)</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COUNTA(G18:M18)</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COUNTA(G19:M19)</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COUNTA(G20:M20)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COUNTA(G21:M21)</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COUNTA(G22:M22)</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COUNTA(G23:M23)</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COUNTA(G24:M24)</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COUNTA(G25:M25)</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COUNTA(G26:M26)</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COUNTA(G27:M27)</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COUNTA(G28:M28)</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COUNTA(G29:M29)</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COUNTA(G30:M30)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COUNTA(G31:M31)</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COUNTA(G32:M32)</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COUNTA(G33:M33)</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COUNTA(G34:M34)</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COUNTA(G35:M35)</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COUNTA(G36:M36)</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COUNTA(G37:M37)</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COUNTA(G38:M38)</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COUNTA(G39:M39)</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COUNTA(G40:M40)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COUNTA(G41:M41)</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COUNTA(G42:M42)</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COUNTA(G43:M43)</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COUNTA(G44:M44)</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COUNTA(G45:M45)</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COUNTA(G46:M46)</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COUNTA(G47:M47)</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COUNTA(G48:M48)</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COUNTA(G49:M49)</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COUNTA(G50:M50)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COUNTA(G51:M51)</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COUNTA(G52:M52)</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COUNTA(G53:M53)</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COUNTA(G54:M54)</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COUNTA(G55:M55)</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COUNTA(G56:M56)</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COUNTA(G57:M57)</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COUNTA(G58:M58)</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COUNTA(G59:M59)</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COUNTA(G60:M60)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COUNTA(G61:M61)</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COUNTA(G62:M62)</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COUNTA(G63:M63)</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COUNTA(G64:M64)</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COUNTA(G65:M65)</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COUNTA(G66:M66)</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COUNTA(G67:M67)</f>
        <v/>
      </c>
      <c r="G67" s="6" t="str">
        <v/>
      </c>
      <c r="H67" s="6" t="str">
        <v/>
      </c>
      <c r="I67" s="6" t="str">
        <v/>
      </c>
      <c r="J67" s="6" t="str">
        <v/>
      </c>
      <c r="K67" s="6" t="str">
        <v/>
      </c>
      <c r="L67" s="6" t="str">
        <v/>
      </c>
      <c r="M67" s="6" t="str">
        <v/>
      </c>
    </row>
    <row r="68">
      <c r="A68" s="12" t="str">
        <v/>
      </c>
      <c r="B68" s="12" t="str">
        <v/>
      </c>
      <c r="C68" s="12" t="str">
        <v/>
      </c>
      <c r="D68" s="12" t="str">
        <v/>
      </c>
      <c r="E68" s="12" t="str">
        <v/>
      </c>
      <c r="F68" s="12" t="str">
        <f>COUNTA(G68:M68)</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COUNTA(G69:M69)</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COUNTA(G70:M70)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COUNTA(G71:M71)</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COUNTA(G72:M72)</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COUNTA(G73:M73)</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COUNTA(G74:M74)</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COUNTA(G75:M75)</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COUNTA(G76:M76)</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COUNTA(G77:M77)</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COUNTA(G78:M78)</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COUNTA(G79:M79)</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COUNTA(G80:M80)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COUNTA(G81:M81)</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COUNTA(G82:M82)</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COUNTA(G83:M83)</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COUNTA(G84:M84)</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COUNTA(G85:M85)</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COUNTA(G86:M86)</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COUNTA(G87:M87)</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COUNTA(G88:M88)</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COUNTA(G89:M89)</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COUNTA(G90:M90)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COUNTA(G91:M91)</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COUNTA(G92:M92)</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COUNTA(G93:M93)</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COUNTA(G94:M94)</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COUNTA(G95:M95)</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COUNTA(G96:M96)</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COUNTA(G97:M97)</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COUNTA(G98:M98)</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COUNTA(G99:M99)</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COUNTA(G100:M100)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COUNTA(G101:M101)</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COUNTA(G102:M102)</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COUNTA(G103:M103)</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COUNTA(G104:M104)</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COUNTA(G105:M105)</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COUNTA(G106:M106)</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COUNTA(G107:M107)</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COUNTA(G108:M108)</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COUNTA(G109:M109)</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COUNTA(G110:M110)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COUNTA(G111:M111)</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COUNTA(G112:M112)</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COUNTA(G113:M113)</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COUNTA(G114:M114)</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COUNTA(G115:M115)</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COUNTA(G116:M116)</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COUNTA(G117:M117)</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COUNTA(G118:M118)</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COUNTA(G119:M119)</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COUNTA(G120:M120)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COUNTA(G121:M121)</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COUNTA(G122:M122)</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COUNTA(G123:M123)</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COUNTA(G124:M124)</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COUNTA(G125:M125)</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COUNTA(G126:M126)</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COUNTA(G127:M127)</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COUNTA(G128:M128)</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COUNTA(G129:M129)</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COUNTA(G130:M130)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COUNTA(G131:M131)</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COUNTA(G132:M132)</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COUNTA(G133:M133)</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COUNTA(G134:M134)</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COUNTA(G135:M135)</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COUNTA(G136:M136)</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COUNTA(G137:M137)</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COUNTA(G138:M138)</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COUNTA(G139:M139)</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COUNTA(G140:M140)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COUNTA(G141:M141)</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COUNTA(G142:M142)</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COUNTA(G143:M143)</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COUNTA(G144:M144)</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COUNTA(G145:M145)</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COUNTA(G146:M146)</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COUNTA(G147:M147)</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COUNTA(G148:M148)</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COUNTA(G149:M149)</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COUNTA(G150:M150)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COUNTA(G151:M151)</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COUNTA(G152:M152)</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COUNTA(G153:M153)</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COUNTA(G154:M154)</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COUNTA(G155:M155)</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COUNTA(G156:M156)</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COUNTA(G157:M157)</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COUNTA(G158:M158)</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COUNTA(G159:M159)</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COUNTA(G160:M160)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COUNTA(G161:M161)</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COUNTA(G162:M162)</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COUNTA(G163:M163)</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COUNTA(G164:M164)</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COUNTA(G165:M165)</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COUNTA(G166:M166)</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COUNTA(G167:M167)</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COUNTA(G168:M168)</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COUNTA(G169:M169)</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COUNTA(G170:M170)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COUNTA(G171:M171)</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COUNTA(G172:M172)</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COUNTA(G173:M173)</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COUNTA(G174:M174)</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COUNTA(G175:M175)</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COUNTA(G176:M176)</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COUNTA(G177:M177)</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COUNTA(G178:M178)</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COUNTA(G179:M179)</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COUNTA(G180:M180)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COUNTA(G181:M181)</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COUNTA(G182:M182)</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COUNTA(G183:M183)</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COUNTA(G184:M184)</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COUNTA(G185:M185)</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COUNTA(G186:M186)</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COUNTA(G187:M187)</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COUNTA(G188:M188)</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COUNTA(G189:M189)</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COUNTA(G190:M190)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COUNTA(G191:M191)</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COUNTA(G192:M192)</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COUNTA(G193:M193)</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COUNTA(G194:M194)</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COUNTA(G195:M195)</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COUNTA(G196:M196)</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COUNTA(G197:M197)</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COUNTA(G198:M198)</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COUNTA(G199:M199)</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COUNTA(G200:M200)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COUNTA(G201:M201)</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COUNTA(G202:M202)</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COUNTA(G203:M203)</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COUNTA(G204:M204)</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COUNTA(G205:M205)</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COUNTA(G206:M206)</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COUNTA(G207:M207)</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COUNTA(G208:M208)</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COUNTA(G209:M209)</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COUNTA(G210:M210)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COUNTA(G211:M211)</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COUNTA(G212:M212)</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COUNTA(G213:M213)</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COUNTA(G214:M214)</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COUNTA(G215:M215)</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COUNTA(G216:M216)</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COUNTA(G217:M217)</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COUNTA(G218:M218)</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COUNTA(G219:M219)</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COUNTA(G220:M220)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COUNTA(G221:M221)</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COUNTA(G222:M222)</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COUNTA(G223:M223)</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COUNTA(G224:M224)</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COUNTA(G225:M225)</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COUNTA(G226:M226)</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COUNTA(G227:M227)</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COUNTA(G228:M228)</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COUNTA(G229:M229)</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COUNTA(G230:M230)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COUNTA(G231:M231)</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COUNTA(G232:M232)</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COUNTA(G233:M233)</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COUNTA(G234:M234)</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COUNTA(G235:M235)</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COUNTA(G236:M236)</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COUNTA(G237:M237)</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COUNTA(G238:M238)</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COUNTA(G239:M239)</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COUNTA(G240:M240)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COUNTA(G241:M241)</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COUNTA(G242:M242)</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COUNTA(G243:M243)</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COUNTA(G244:M244)</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COUNTA(G245:M245)</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COUNTA(G246:M246)</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COUNTA(G247:M247)</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COUNTA(G248:M248)</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COUNTA(G249:M249)</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COUNTA(G250:M250)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COUNTA(G251:M251)</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COUNTA(G252:M252)</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COUNTA(G253:M253)</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COUNTA(G254:M254)</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COUNTA(G255:M255)</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COUNTA(G256:M256)</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COUNTA(G257:M257)</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COUNTA(G258:M258)</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COUNTA(G259:M259)</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COUNTA(G260:M260)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COUNTA(G261:M261)</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COUNTA(G262:M262)</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COUNTA(G263:M263)</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COUNTA(G264:M264)</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COUNTA(G265:M265)</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COUNTA(G266:M266)</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COUNTA(G267:M267)</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COUNTA(G268:M268)</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COUNTA(G269:M269)</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COUNTA(G270:M270)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COUNTA(G271:M271)</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COUNTA(G272:M272)</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COUNTA(G273:M273)</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COUNTA(G274:M274)</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COUNTA(G275:M275)</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COUNTA(G276:M276)</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COUNTA(G277:M277)</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COUNTA(G278:M278)</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COUNTA(G279:M279)</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COUNTA(G280:M280)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COUNTA(G281:M281)</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COUNTA(G282:M282)</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COUNTA(G283:M283)</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COUNTA(G284:M284)</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COUNTA(G285:M285)</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COUNTA(G286:M286)</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COUNTA(G287:M287)</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COUNTA(G288:M288)</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COUNTA(G289:M289)</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COUNTA(G290:M290)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COUNTA(G291:M291)</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COUNTA(G292:M292)</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COUNTA(G293:M293)</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COUNTA(G294:M294)</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COUNTA(G295:M295)</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COUNTA(G296:M296)</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COUNTA(G297:M297)</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COUNTA(G298:M298)</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COUNTA(G299:M299)</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COUNTA(G300:M300)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COUNTA(G301:M301)</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COUNTA(G302:M302)</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COUNTA(G303:M303)</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COUNTA(G304:M304)</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COUNTA(G305:M305)</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COUNTA(G306:M306)</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COUNTA(G307:M307)</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COUNTA(G308:M308)</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COUNTA(G309:M309)</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COUNTA(G310:M310)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COUNTA(G311:M311)</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COUNTA(G312:M312)</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COUNTA(G313:M313)</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COUNTA(G314:M314)</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COUNTA(G315:M315)</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COUNTA(G316:M316)</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COUNTA(G317:M317)</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COUNTA(G318:M318)</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COUNTA(G319:M319)</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COUNTA(G320:M320)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COUNTA(G321:M321)</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COUNTA(G322:M322)</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COUNTA(G323:M323)</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COUNTA(G324:M324)</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COUNTA(G325:M325)</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COUNTA(G326:M326)</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COUNTA(G327:M327)</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COUNTA(G328:M328)</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COUNTA(G329:M329)</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COUNTA(G330:M330)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COUNTA(G331:M331)</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COUNTA(G332:M332)</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COUNTA(G333:M333)</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COUNTA(G334:M334)</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COUNTA(G335:M335)</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COUNTA(G336:M336)</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COUNTA(G337:M337)</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COUNTA(G338:M338)</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COUNTA(G339:M339)</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COUNTA(G340:M340)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COUNTA(G341:M341)</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COUNTA(G342:M342)</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COUNTA(G343:M343)</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COUNTA(G344:M344)</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COUNTA(G345:M345)</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COUNTA(G346:M346)</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COUNTA(G347:M347)</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COUNTA(G348:M348)</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COUNTA(G349:M349)</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COUNTA(G350:M350)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COUNTA(G351:M351)</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COUNTA(G352:M352)</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COUNTA(G353:M353)</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COUNTA(G354:M354)</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COUNTA(G355:M355)</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COUNTA(G356:M356)</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COUNTA(G357:M357)</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COUNTA(G358:M358)</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COUNTA(G359:M359)</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COUNTA(G360:M360)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COUNTA(G361:M361)</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COUNTA(G362:M362)</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COUNTA(G363:M363)</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COUNTA(G364:M364)</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COUNTA(G365:M365)</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COUNTA(G366:M366)</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COUNTA(G367:M367)</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COUNTA(G368:M368)</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COUNTA(G369:M369)</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COUNTA(G370:M370)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COUNTA(G371:M371)</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COUNTA(G372:M372)</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COUNTA(G373:M373)</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COUNTA(G374:M374)</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COUNTA(G375:M375)</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COUNTA(G376:M376)</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COUNTA(G377:M377)</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COUNTA(G378:M378)</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COUNTA(G379:M379)</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COUNTA(G380:M380)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COUNTA(G381:M381)</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COUNTA(G382:M382)</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COUNTA(G383:M383)</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COUNTA(G384:M384)</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COUNTA(G385:M385)</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COUNTA(G386:M386)</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COUNTA(G387:M387)</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COUNTA(G388:M388)</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COUNTA(G389:M389)</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COUNTA(G390:M390)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COUNTA(G391:M391)</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COUNTA(G392:M392)</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COUNTA(G393:M393)</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COUNTA(G394:M394)</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COUNTA(G395:M395)</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COUNTA(G396:M396)</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COUNTA(G397:M397)</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COUNTA(G398:M398)</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COUNTA(G399:M399)</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COUNTA(G400:M400)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COUNTA(G401:M401)</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COUNTA(G402:M402)</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COUNTA(G403:M403)</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COUNTA(G404:M404)</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COUNTA(G405:M405)</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COUNTA(G406:M406)</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COUNTA(G407:M407)</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COUNTA(G408:M408)</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COUNTA(G409:M409)</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COUNTA(G410:M410)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COUNTA(G411:M411)</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COUNTA(G412:M412)</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COUNTA(G413:M413)</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COUNTA(G414:M414)</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COUNTA(G415:M415)</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COUNTA(G416:M416)</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COUNTA(G417:M417)</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COUNTA(G418:M418)</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COUNTA(G419:M419)</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COUNTA(G420:M420)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COUNTA(G421:M421)</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COUNTA(G422:M422)</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COUNTA(G423:M423)</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COUNTA(G424:M424)</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COUNTA(G425:M425)</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COUNTA(G426:M426)</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COUNTA(G427:M427)</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COUNTA(G428:M428)</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COUNTA(G429:M429)</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COUNTA(G430:M430)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COUNTA(G431:M431)</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COUNTA(G432:M432)</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COUNTA(G433:M433)</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COUNTA(G434:M434)</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COUNTA(G435:M435)</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COUNTA(G436:M436)</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COUNTA(G437:M437)</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COUNTA(G438:M438)</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COUNTA(G439:M439)</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COUNTA(G440:M440)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COUNTA(G441:M441)</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COUNTA(G442:M442)</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COUNTA(G443:M443)</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COUNTA(G444:M444)</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COUNTA(G445:M445)</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COUNTA(G446:M446)</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COUNTA(G447:M447)</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COUNTA(G448:M448)</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COUNTA(G449:M449)</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COUNTA(G450:M450)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COUNTA(G451:M451)</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COUNTA(G452:M452)</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COUNTA(G453:M453)</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COUNTA(G454:M454)</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COUNTA(G455:M455)</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COUNTA(G456:M456)</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COUNTA(G457:M457)</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COUNTA(G458:M458)</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COUNTA(G459:M459)</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COUNTA(G460:M460)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COUNTA(G461:M461)</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COUNTA(G462:M462)</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COUNTA(G463:M463)</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COUNTA(G464:M464)</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COUNTA(G465:M465)</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COUNTA(G466:M466)</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COUNTA(G467:M467)</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COUNTA(G468:M468)</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COUNTA(G469:M469)</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COUNTA(G470:M470)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COUNTA(G471:M471)</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COUNTA(G472:M472)</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COUNTA(G473:M473)</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COUNTA(G474:M474)</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COUNTA(G475:M475)</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COUNTA(G476:M476)</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COUNTA(G477:M477)</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COUNTA(G478:M478)</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COUNTA(G479:M479)</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COUNTA(G480:M480)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COUNTA(G481:M481)</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COUNTA(G482:M482)</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COUNTA(G483:M483)</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COUNTA(G484:M484)</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COUNTA(G485:M485)</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COUNTA(G486:M486)</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COUNTA(G487:M487)</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COUNTA(G488:M488)</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COUNTA(G489:M489)</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COUNTA(G490:M490)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COUNTA(G491:M491)</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COUNTA(G492:M492)</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COUNTA(G493:M493)</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COUNTA(G494:M494)</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COUNTA(G495:M495)</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COUNTA(G496:M496)</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COUNTA(G497:M497)</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COUNTA(G498:M498)</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COUNTA(G499:M499)</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COUNTA(G500:M500)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COUNTA(G501:M501)</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COUNTA(G502:M502)</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COUNTA(G503:M503)</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COUNTA(G504:M504)</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COUNTA(G505:M505)</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COUNTA(G506:M506)</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COUNTA(G507:M507)</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COUNTA(G508:M508)</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COUNTA(G509:M509)</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COUNTA(G510:M510)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COUNTA(G511:M511)</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COUNTA(G512:M512)</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COUNTA(G513:M513)</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COUNTA(G514:M514)</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COUNTA(G515:M515)</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COUNTA(G516:M516)</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COUNTA(G517:M517)</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COUNTA(G518:M518)</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COUNTA(G519:M519)</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COUNTA(G520:M520)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COUNTA(G521:M521)</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COUNTA(G522:M522)</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COUNTA(G523:M523)</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COUNTA(G524:M524)</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COUNTA(G525:M525)</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COUNTA(G526:M526)</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COUNTA(G527:M527)</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COUNTA(G528:M528)</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COUNTA(G529:M529)</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COUNTA(G530:M530)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COUNTA(G531:M531)</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COUNTA(G532:M532)</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COUNTA(G533:M533)</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COUNTA(G534:M534)</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COUNTA(G535:M535)</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COUNTA(G536:M536)</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COUNTA(G537:M537)</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COUNTA(G538:M538)</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COUNTA(G539:M539)</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COUNTA(G540:M540)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COUNTA(G541:M541)</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COUNTA(G542:M542)</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COUNTA(G543:M543)</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COUNTA(G544:M544)</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COUNTA(G545:M545)</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COUNTA(G546:M546)</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COUNTA(G547:M547)</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COUNTA(G548:M548)</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COUNTA(G549:M549)</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COUNTA(G550:M550)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COUNTA(G551:M551)</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COUNTA(G552:M552)</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COUNTA(G553:M553)</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COUNTA(G554:M554)</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COUNTA(G555:M555)</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COUNTA(G556:M556)</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COUNTA(G557:M557)</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COUNTA(G558:M558)</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COUNTA(G559:M559)</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COUNTA(G560:M560)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COUNTA(G561:M561)</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COUNTA(G562:M562)</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COUNTA(G563:M563)</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COUNTA(G564:M564)</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COUNTA(G565:M565)</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COUNTA(G566:M566)</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COUNTA(G567:M567)</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COUNTA(G568:M568)</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COUNTA(G569:M569)</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COUNTA(G570:M570)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COUNTA(G571:M571)</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COUNTA(G572:M572)</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COUNTA(G573:M573)</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COUNTA(G574:M574)</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COUNTA(G575:M575)</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COUNTA(G576:M576)</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COUNTA(G577:M577)</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COUNTA(G578:M578)</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COUNTA(G579:M579)</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COUNTA(G580:M580)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COUNTA(G581:M581)</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COUNTA(G582:M582)</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COUNTA(G583:M583)</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COUNTA(G584:M584)</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COUNTA(G585:M585)</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COUNTA(G586:M586)</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COUNTA(G587:M587)</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COUNTA(G588:M588)</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COUNTA(G589:M589)</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COUNTA(G590:M590)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COUNTA(G591:M591)</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COUNTA(G592:M592)</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COUNTA(G593:M593)</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COUNTA(G594:M594)</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COUNTA(G595:M595)</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COUNTA(G596:M596)</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COUNTA(G597:M597)</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COUNTA(G598:M598)</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COUNTA(G599:M599)</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COUNTA(G600:M600)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COUNTA(G601:M601)</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COUNTA(G602:M602)</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COUNTA(G603:M603)</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COUNTA(G604:M604)</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COUNTA(G605:M605)</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COUNTA(G606:M606)</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COUNTA(G607:M607)</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COUNTA(G608:M608)</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COUNTA(G609:M609)</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COUNTA(G610:M610)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COUNTA(G611:M611)</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COUNTA(G612:M612)</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COUNTA(G613:M613)</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COUNTA(G614:M614)</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COUNTA(G615:M615)</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COUNTA(G616:M616)</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COUNTA(G617:M617)</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COUNTA(G618:M618)</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COUNTA(G619:M619)</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COUNTA(G620:M620)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COUNTA(G621:M621)</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COUNTA(G622:M622)</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COUNTA(G623:M623)</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COUNTA(G624:M624)</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COUNTA(G625:M625)</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COUNTA(G626:M626)</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COUNTA(G627:M627)</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COUNTA(G628:M628)</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COUNTA(G629:M629)</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COUNTA(G630:M630)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COUNTA(G631:M631)</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COUNTA(G632:M632)</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COUNTA(G633:M633)</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COUNTA(G634:M634)</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COUNTA(G635:M635)</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COUNTA(G636:M636)</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COUNTA(G637:M637)</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COUNTA(G638:M638)</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COUNTA(G639:M639)</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COUNTA(G640:M640)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COUNTA(G641:M641)</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COUNTA(G642:M642)</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COUNTA(G643:M643)</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COUNTA(G644:M644)</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COUNTA(G645:M645)</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COUNTA(G646:M646)</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COUNTA(G647:M647)</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COUNTA(G648:M648)</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COUNTA(G649:M649)</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COUNTA(G650:M650)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COUNTA(G651:M651)</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COUNTA(G652:M652)</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COUNTA(G653:M653)</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COUNTA(G654:M654)</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COUNTA(G655:M655)</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COUNTA(G656:M656)</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COUNTA(G657:M657)</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COUNTA(G658:M658)</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COUNTA(G659:M659)</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COUNTA(G660:M660)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COUNTA(G661:M661)</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COUNTA(G662:M662)</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COUNTA(G663:M663)</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COUNTA(G664:M664)</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COUNTA(G665:M665)</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COUNTA(G666:M666)</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COUNTA(G667:M667)</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COUNTA(G668:M668)</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COUNTA(G669:M669)</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COUNTA(G670:M670)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COUNTA(G671:M671)</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COUNTA(G672:M672)</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COUNTA(G673:M673)</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COUNTA(G674:M674)</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COUNTA(G675:M675)</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COUNTA(G676:M676)</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COUNTA(G677:M677)</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COUNTA(G678:M678)</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COUNTA(G679:M679)</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COUNTA(G680:M680)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COUNTA(G681:M681)</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COUNTA(G682:M682)</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COUNTA(G683:M683)</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COUNTA(G684:M684)</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COUNTA(G685:M685)</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COUNTA(G686:M686)</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COUNTA(G687:M687)</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COUNTA(G688:M688)</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COUNTA(G689:M689)</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COUNTA(G690:M690)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COUNTA(G691:M691)</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COUNTA(G692:M692)</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COUNTA(G693:M693)</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COUNTA(G694:M694)</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COUNTA(G695:M695)</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COUNTA(G696:M696)</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COUNTA(G697:M697)</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COUNTA(G698:M698)</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COUNTA(G699:M699)</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COUNTA(G700:M700)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COUNTA(G701:M701)</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COUNTA(G702:M702)</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COUNTA(G703:M703)</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COUNTA(G704:M704)</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COUNTA(G705:M705)</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COUNTA(G706:M706)</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COUNTA(G707:M707)</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COUNTA(G708:M708)</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COUNTA(G709:M709)</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COUNTA(G710:M710)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COUNTA(G711:M711)</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COUNTA(G712:M712)</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COUNTA(G713:M713)</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COUNTA(G714:M714)</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COUNTA(G715:M715)</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COUNTA(G716:M716)</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COUNTA(G717:M717)</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COUNTA(G718:M718)</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COUNTA(G719:M719)</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COUNTA(G720:M720)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COUNTA(G721:M721)</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COUNTA(G722:M722)</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COUNTA(G723:M723)</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COUNTA(G724:M724)</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COUNTA(G725:M725)</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COUNTA(G726:M726)</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COUNTA(G727:M727)</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COUNTA(G728:M728)</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COUNTA(G729:M729)</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COUNTA(G730:M730)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COUNTA(G731:M731)</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COUNTA(G732:M732)</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COUNTA(G733:M733)</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COUNTA(G734:M734)</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COUNTA(G735:M735)</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COUNTA(G736:M736)</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COUNTA(G737:M737)</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COUNTA(G738:M738)</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COUNTA(G739:M739)</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COUNTA(G740:M740)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COUNTA(G741:M741)</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COUNTA(G742:M742)</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COUNTA(G743:M743)</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COUNTA(G744:M744)</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COUNTA(G745:M745)</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COUNTA(G746:M746)</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COUNTA(G747:M747)</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COUNTA(G748:M748)</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COUNTA(G749:M749)</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COUNTA(G750:M750)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COUNTA(G751:M751)</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COUNTA(G752:M752)</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COUNTA(G753:M753)</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COUNTA(G754:M754)</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COUNTA(G755:M755)</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COUNTA(G756:M756)</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COUNTA(G757:M757)</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COUNTA(G758:M758)</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COUNTA(G759:M759)</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COUNTA(G760:M760)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COUNTA(G761:M761)</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COUNTA(G762:M762)</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COUNTA(G763:M763)</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COUNTA(G764:M764)</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COUNTA(G765:M765)</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COUNTA(G766:M766)</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COUNTA(G767:M767)</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COUNTA(G768:M768)</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COUNTA(G769:M769)</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COUNTA(G770:M770)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COUNTA(G771:M771)</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COUNTA(G772:M772)</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COUNTA(G773:M773)</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COUNTA(G774:M774)</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COUNTA(G775:M775)</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COUNTA(G776:M776)</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COUNTA(G777:M777)</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COUNTA(G778:M778)</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COUNTA(G779:M779)</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COUNTA(G780:M780)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COUNTA(G781:M781)</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COUNTA(G782:M782)</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COUNTA(G783:M783)</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COUNTA(G784:M784)</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COUNTA(G785:M785)</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COUNTA(G786:M786)</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COUNTA(G787:M787)</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COUNTA(G788:M788)</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COUNTA(G789:M789)</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COUNTA(G790:M790)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COUNTA(G791:M791)</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COUNTA(G792:M792)</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COUNTA(G793:M793)</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COUNTA(G794:M794)</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COUNTA(G795:M795)</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COUNTA(G796:M796)</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COUNTA(G797:M797)</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COUNTA(G798:M798)</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COUNTA(G799:M799)</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COUNTA(G800:M800)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COUNTA(G801:M801)</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COUNTA(G802:M802)</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COUNTA(G803:M803)</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COUNTA(G804:M804)</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COUNTA(G805:M805)</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COUNTA(G806:M806)</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COUNTA(G807:M807)</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COUNTA(G808:M808)</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COUNTA(G809:M809)</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COUNTA(G810:M810)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COUNTA(G811:M811)</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COUNTA(G812:M812)</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COUNTA(G813:M813)</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COUNTA(G814:M814)</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COUNTA(G815:M815)</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COUNTA(G816:M816)</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COUNTA(G817:M817)</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COUNTA(G818:M818)</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COUNTA(G819:M819)</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COUNTA(G820:M820)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COUNTA(G821:M821)</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COUNTA(G822:M822)</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COUNTA(G823:M823)</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COUNTA(G824:M824)</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COUNTA(G825:M825)</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COUNTA(G826:M826)</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COUNTA(G827:M827)</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COUNTA(G828:M828)</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COUNTA(G829:M829)</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COUNTA(G830:M830)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COUNTA(G831:M831)</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COUNTA(G832:M832)</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COUNTA(G833:M833)</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COUNTA(G834:M834)</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COUNTA(G835:M835)</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COUNTA(G836:M836)</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COUNTA(G837:M837)</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COUNTA(G838:M838)</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COUNTA(G839:M839)</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COUNTA(G840:M840)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COUNTA(G841:M841)</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COUNTA(G842:M842)</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COUNTA(G843:M843)</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COUNTA(G844:M844)</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COUNTA(G845:M845)</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COUNTA(G846:M846)</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COUNTA(G847:M847)</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COUNTA(G848:M848)</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COUNTA(G849:M849)</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COUNTA(G850:M850)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COUNTA(G851:M851)</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COUNTA(G852:M852)</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COUNTA(G853:M853)</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COUNTA(G854:M854)</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COUNTA(G855:M855)</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COUNTA(G856:M856)</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COUNTA(G857:M857)</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COUNTA(G858:M858)</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COUNTA(G859:M859)</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COUNTA(G860:M860)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COUNTA(G861:M861)</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COUNTA(G862:M862)</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COUNTA(G863:M863)</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COUNTA(G864:M864)</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COUNTA(G865:M865)</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COUNTA(G866:M866)</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COUNTA(G867:M867)</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COUNTA(G868:M868)</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COUNTA(G869:M869)</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COUNTA(G870:M870)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COUNTA(G871:M871)</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COUNTA(G872:M872)</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COUNTA(G873:M873)</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COUNTA(G874:M874)</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COUNTA(G875:M875)</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COUNTA(G876:M876)</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COUNTA(G877:M877)</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COUNTA(G878:M878)</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COUNTA(G879:M879)</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COUNTA(G880:M880)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COUNTA(G881:M881)</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COUNTA(G882:M882)</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COUNTA(G883:M883)</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COUNTA(G884:M884)</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COUNTA(G885:M885)</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COUNTA(G886:M886)</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COUNTA(G887:M887)</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COUNTA(G888:M888)</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COUNTA(G889:M889)</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COUNTA(G890:M890)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COUNTA(G891:M891)</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COUNTA(G892:M892)</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COUNTA(G893:M893)</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COUNTA(G894:M894)</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COUNTA(G895:M895)</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COUNTA(G896:M896)</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COUNTA(G897:M897)</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COUNTA(G898:M898)</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COUNTA(G899:M899)</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COUNTA(G900:M900)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COUNTA(G901:M901)</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COUNTA(G902:M902)</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COUNTA(G903:M903)</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COUNTA(G904:M904)</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COUNTA(G905:M905)</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COUNTA(G906:M906)</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COUNTA(G907:M907)</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COUNTA(G908:M908)</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COUNTA(G909:M909)</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COUNTA(G910:M910)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COUNTA(G911:M911)</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COUNTA(G912:M912)</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COUNTA(G913:M913)</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COUNTA(G914:M914)</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COUNTA(G915:M915)</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COUNTA(G916:M916)</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COUNTA(G917:M917)</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COUNTA(G918:M918)</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COUNTA(G919:M919)</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COUNTA(G920:M920)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COUNTA(G921:M921)</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COUNTA(G922:M922)</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COUNTA(G923:M923)</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COUNTA(G924:M924)</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COUNTA(G925:M925)</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COUNTA(G926:M926)</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COUNTA(G927:M927)</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COUNTA(G928:M928)</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COUNTA(G929:M929)</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COUNTA(G930:M930)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COUNTA(G931:M931)</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COUNTA(G932:M932)</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COUNTA(G933:M933)</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COUNTA(G934:M934)</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COUNTA(G935:M935)</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COUNTA(G936:M936)</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COUNTA(G937:M937)</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COUNTA(G938:M938)</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COUNTA(G939:M939)</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COUNTA(G940:M940)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COUNTA(G941:M941)</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COUNTA(G942:M942)</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COUNTA(G943:M943)</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COUNTA(G944:M944)</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COUNTA(G945:M945)</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COUNTA(G946:M946)</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COUNTA(G947:M947)</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COUNTA(G948:M948)</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COUNTA(G949:M949)</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COUNTA(G950:M950)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COUNTA(G951:M951)</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COUNTA(G952:M952)</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COUNTA(G953:M953)</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COUNTA(G954:M954)</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COUNTA(G955:M955)</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COUNTA(G956:M956)</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COUNTA(G957:M957)</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COUNTA(G958:M958)</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COUNTA(G959:M959)</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COUNTA(G960:M960)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COUNTA(G961:M961)</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COUNTA(G962:M962)</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COUNTA(G963:M963)</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COUNTA(G964:M964)</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COUNTA(G965:M965)</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COUNTA(G966:M966)</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COUNTA(G967:M967)</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COUNTA(G968:M968)</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COUNTA(G969:M969)</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COUNTA(G970:M970)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COUNTA(G971:M971)</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COUNTA(G972:M972)</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COUNTA(G973:M973)</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COUNTA(G974:M974)</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COUNTA(G975:M975)</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COUNTA(G976:M976)</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COUNTA(G977:M977)</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COUNTA(G978:M978)</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COUNTA(G979:M979)</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COUNTA(G980:M980)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COUNTA(G981:M981)</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COUNTA(G982:M982)</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COUNTA(G983:M983)</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COUNTA(G984:M984)</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COUNTA(G985:M985)</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COUNTA(G986:M986)</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COUNTA(G987:M987)</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COUNTA(G988:M988)</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COUNTA(G989:M989)</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COUNTA(G990:M990)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COUNTA(G991:M991)</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COUNTA(G992:M992)</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COUNTA(G993:M993)</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COUNTA(G994:M994)</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COUNTA(G995:M995)</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COUNTA(G996:M996)</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COUNTA(G997:M997)</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COUNTA(G998:M998)</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COUNTA(G999:M999)</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COUNTA(G1000:M1000)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COUNTA(G1001:M1001)</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COUNTA(G1002:M1002)</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COUNTA(G1003:M1003)</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COUNTA(G1004:M1004)</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COUNTA(G1005:M1005)</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COUNTA(G1006:M1006)</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COUNTA(G1007:M1007)</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COUNTA(G1008:M1008)</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COUNTA(G1009:M1009)</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COUNTA(G1010:M1010)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COUNTA(G1011:M1011)</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COUNTA(G1012:M1012)</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COUNTA(G1013:M1013)</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COUNTA(G1014:M1014)</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COUNTA(G1015:M1015)</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COUNTA(G1016:M1016)</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COUNTA(G1017:M1017)</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COUNTA(G1018:M1018)</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COUNTA(G1019:M1019)</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COUNTA(G1020:M1020)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COUNTA(G1021:M1021)</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COUNTA(G1022:M1022)</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COUNTA(G1023:M1023)</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COUNTA(G1024:M1024)</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COUNTA(G1025:M1025)</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COUNTA(G1026:M1026)</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COUNTA(G1027:M1027)</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COUNTA(G1028:M1028)</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COUNTA(G1029:M1029)</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COUNTA(G1030:M1030)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COUNTA(G1031:M1031)</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COUNTA(G1032:M1032)</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COUNTA(G1033:M1033)</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COUNTA(G1034:M1034)</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COUNTA(G1035:M1035)</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COUNTA(G1036:M1036)</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COUNTA(G1037:M1037)</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COUNTA(G1038:M1038)</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COUNTA(G1039:M1039)</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COUNTA(G1040:M1040)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COUNTA(G1041:M1041)</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COUNTA(G1042:M1042)</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COUNTA(G1043:M1043)</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COUNTA(G1044:M1044)</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COUNTA(G1045:M1045)</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COUNTA(G1046:M1046)</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COUNTA(G1047:M1047)</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COUNTA(G1048:M1048)</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COUNTA(G1049:M1049)</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COUNTA(G1050:M1050)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COUNTA(G1051:M1051)</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COUNTA(G1052:M1052)</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COUNTA(G1053:M1053)</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COUNTA(G1054:M1054)</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COUNTA(G1055:M1055)</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COUNTA(G1056:M1056)</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COUNTA(G1057:M1057)</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COUNTA(G1058:M1058)</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COUNTA(G1059:M1059)</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COUNTA(G1060:M1060)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COUNTA(G1061:M1061)</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COUNTA(G1062:M1062)</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COUNTA(G1063:M1063)</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COUNTA(G1064:M1064)</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COUNTA(G1065:M1065)</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COUNTA(G1066:M1066)</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COUNTA(G1067:M1067)</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COUNTA(G1068:M1068)</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COUNTA(G1069:M1069)</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COUNTA(G1070:M1070)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COUNTA(G1071:M1071)</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COUNTA(G1072:M1072)</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COUNTA(G1073:M1073)</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COUNTA(G1074:M1074)</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COUNTA(G1075:M1075)</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COUNTA(G1076:M1076)</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COUNTA(G1077:M1077)</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COUNTA(G1078:M1078)</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COUNTA(G1079:M1079)</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COUNTA(G1080:M1080)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COUNTA(G1081:M1081)</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COUNTA(G1082:M1082)</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COUNTA(G1083:M1083)</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COUNTA(G1084:M1084)</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COUNTA(G1085:M1085)</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COUNTA(G1086:M1086)</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COUNTA(G1087:M1087)</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COUNTA(G1088:M1088)</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COUNTA(G1089:M1089)</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COUNTA(G1090:M1090)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COUNTA(G1091:M1091)</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COUNTA(G1092:M1092)</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COUNTA(G1093:M1093)</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COUNTA(G1094:M1094)</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COUNTA(G1095:M1095)</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COUNTA(G1096:M1096)</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COUNTA(G1097:M1097)</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COUNTA(G1098:M1098)</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COUNTA(G1099:M1099)</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COUNTA(G1100:M1100)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COUNTA(G1101:M1101)</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COUNTA(G1102:M1102)</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COUNTA(G1103:M1103)</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COUNTA(G1104:M1104)</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COUNTA(G1105:M1105)</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COUNTA(G1106:M1106)</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COUNTA(G1107:M1107)</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COUNTA(G1108:M1108)</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COUNTA(G1109:M1109)</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COUNTA(G1110:M1110)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COUNTA(G1111:M1111)</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COUNTA(G1112:M1112)</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COUNTA(G1113:M1113)</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COUNTA(G1114:M1114)</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COUNTA(G1115:M1115)</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COUNTA(G1116:M1116)</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COUNTA(G1117:M1117)</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COUNTA(G1118:M1118)</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COUNTA(G1119:M1119)</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COUNTA(G1120:M1120)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COUNTA(G1121:M1121)</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COUNTA(G1122:M1122)</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COUNTA(G1123:M1123)</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COUNTA(G1124:M1124)</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COUNTA(G1125:M1125)</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COUNTA(G1126:M1126)</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COUNTA(G1127:M1127)</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COUNTA(G1128:M1128)</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COUNTA(G1129:M1129)</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COUNTA(G1130:M1130)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COUNTA(G1131:M1131)</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COUNTA(G1132:M1132)</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COUNTA(G1133:M1133)</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COUNTA(G1134:M1134)</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COUNTA(G1135:M1135)</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COUNTA(G1136:M1136)</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COUNTA(G1137:M1137)</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COUNTA(G1138:M1138)</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COUNTA(G1139:M1139)</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COUNTA(G1140:M1140)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COUNTA(G1141:M1141)</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COUNTA(G1142:M1142)</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COUNTA(G1143:M1143)</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COUNTA(G1144:M1144)</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COUNTA(G1145:M1145)</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COUNTA(G1146:M1146)</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COUNTA(G1147:M1147)</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COUNTA(G1148:M1148)</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COUNTA(G1149:M1149)</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COUNTA(G1150:M1150)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COUNTA(G1151:M1151)</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COUNTA(G1152:M1152)</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COUNTA(G1153:M1153)</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COUNTA(G1154:M1154)</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COUNTA(G1155:M1155)</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COUNTA(G1156:M1156)</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COUNTA(G1157:M1157)</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COUNTA(G1158:M1158)</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COUNTA(G1159:M1159)</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COUNTA(G1160:M1160)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COUNTA(G1161:M1161)</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COUNTA(G1162:M1162)</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COUNTA(G1163:M1163)</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COUNTA(G1164:M1164)</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COUNTA(G1165:M1165)</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COUNTA(G1166:M1166)</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COUNTA(G1167:M1167)</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COUNTA(G1168:M1168)</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COUNTA(G1169:M1169)</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COUNTA(G1170:M1170)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COUNTA(G1171:M1171)</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COUNTA(G1172:M1172)</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COUNTA(G1173:M1173)</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COUNTA(G1174:M1174)</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COUNTA(G1175:M1175)</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COUNTA(G1176:M1176)</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COUNTA(G1177:M1177)</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COUNTA(G1178:M1178)</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COUNTA(G1179:M1179)</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COUNTA(G1180:M1180)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COUNTA(G1181:M1181)</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COUNTA(G1182:M1182)</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COUNTA(G1183:M1183)</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COUNTA(G1184:M1184)</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COUNTA(G1185:M1185)</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COUNTA(G1186:M1186)</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COUNTA(G1187:M1187)</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COUNTA(G1188:M1188)</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COUNTA(G1189:M1189)</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COUNTA(G1190:M1190)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COUNTA(G1191:M1191)</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COUNTA(G1192:M1192)</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COUNTA(G1193:M1193)</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COUNTA(G1194:M1194)</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COUNTA(G1195:M1195)</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COUNTA(G1196:M1196)</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COUNTA(G1197:M1197)</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COUNTA(G1198:M1198)</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COUNTA(G1199:M1199)</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COUNTA(G1200:M1200)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COUNTA(G1201:M1201)</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COUNTA(G1202:M1202)</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COUNTA(G1203:M1203)</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COUNTA(G1204:M1204)</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COUNTA(G1205:M1205)</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COUNTA(G1206:M1206)</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COUNTA(G1207:M1207)</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COUNTA(G1208:M1208)</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COUNTA(G1209:M1209)</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COUNTA(G1210:M1210)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COUNTA(G1211:M1211)</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COUNTA(G1212:M1212)</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COUNTA(G1213:M1213)</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COUNTA(G1214:M1214)</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COUNTA(G1215:M1215)</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COUNTA(G1216:M1216)</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COUNTA(G1217:M1217)</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COUNTA(G1218:M1218)</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COUNTA(G1219:M1219)</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COUNTA(G1220:M1220)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COUNTA(G1221:M1221)</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COUNTA(G1222:M1222)</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COUNTA(G1223:M1223)</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COUNTA(G1224:M1224)</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COUNTA(G1225:M1225)</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COUNTA(G1226:M1226)</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COUNTA(G1227:M1227)</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COUNTA(G1228:M1228)</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COUNTA(G1229:M1229)</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COUNTA(G1230:M1230)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COUNTA(G1231:M1231)</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COUNTA(G1232:M1232)</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COUNTA(G1233:M1233)</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COUNTA(G1234:M1234)</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COUNTA(G1235:M1235)</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COUNTA(G1236:M1236)</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COUNTA(G1237:M1237)</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COUNTA(G1238:M1238)</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COUNTA(G1239:M1239)</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COUNTA(G1240:M1240)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COUNTA(G1241:M1241)</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COUNTA(G1242:M1242)</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COUNTA(G1243:M1243)</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COUNTA(G1244:M1244)</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COUNTA(G1245:M1245)</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COUNTA(G1246:M1246)</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COUNTA(G1247:M1247)</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COUNTA(G1248:M1248)</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COUNTA(G1249:M1249)</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COUNTA(G1250:M1250)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COUNTA(G1251:M1251)</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COUNTA(G1252:M1252)</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COUNTA(G1253:M1253)</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COUNTA(G1254:M1254)</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COUNTA(G1255:M1255)</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COUNTA(G1256:M1256)</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COUNTA(G1257:M1257)</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COUNTA(G1258:M1258)</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COUNTA(G1259:M1259)</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COUNTA(G1260:M1260)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COUNTA(G1261:M1261)</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COUNTA(G1262:M1262)</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COUNTA(G1263:M1263)</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COUNTA(G1264:M1264)</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COUNTA(G1265:M1265)</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COUNTA(G1266:M1266)</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COUNTA(G1267:M1267)</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COUNTA(G1268:M1268)</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COUNTA(G1269:M1269)</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COUNTA(G1270:M1270)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COUNTA(G1271:M1271)</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COUNTA(G1272:M1272)</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COUNTA(G1273:M1273)</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COUNTA(G1274:M1274)</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COUNTA(G1275:M1275)</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COUNTA(G1276:M1276)</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COUNTA(G1277:M1277)</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COUNTA(G1278:M1278)</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COUNTA(G1279:M1279)</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COUNTA(G1280:M1280)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COUNTA(G1281:M1281)</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COUNTA(G1282:M1282)</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COUNTA(G1283:M1283)</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COUNTA(G1284:M1284)</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COUNTA(G1285:M1285)</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COUNTA(G1286:M1286)</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COUNTA(G1287:M1287)</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COUNTA(G1288:M1288)</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COUNTA(G1289:M1289)</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COUNTA(G1290:M1290)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COUNTA(G1291:M1291)</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COUNTA(G1292:M1292)</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COUNTA(G1293:M1293)</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COUNTA(G1294:M1294)</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COUNTA(G1295:M1295)</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COUNTA(G1296:M1296)</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COUNTA(G1297:M1297)</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COUNTA(G1298:M1298)</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COUNTA(G1299:M1299)</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COUNTA(G1300:M1300)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COUNTA(G1301:M1301)</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COUNTA(G1302:M1302)</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COUNTA(G1303:M1303)</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COUNTA(G1304:M1304)</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COUNTA(G1305:M1305)</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COUNTA(G1306:M1306)</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COUNTA(G1307:M1307)</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COUNTA(G1308:M1308)</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COUNTA(G1309:M1309)</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COUNTA(G1310:M1310)</f>
        <v/>
      </c>
      <c r="G1310" s="12" t="str">
        <v/>
      </c>
      <c r="H1310" s="12" t="str">
        <v/>
      </c>
      <c r="I1310" s="12" t="str">
        <v/>
      </c>
      <c r="J1310" s="12" t="str">
        <v/>
      </c>
      <c r="K1310" s="12" t="str">
        <v/>
      </c>
      <c r="L1310" s="12" t="str">
        <v/>
      </c>
      <c r="M1310" s="12" t="str">
        <v/>
      </c>
    </row>
    <row r="1311">
      <c r="A1311" s="6" t="str">
        <v>MARK008 Manoeuvre a vessel up to 24 metres within Near Coastal waters</v>
      </c>
      <c r="B1311" s="6" t="str">
        <v>1. Manoeuvre vessel in normal conditions</v>
      </c>
      <c r="C1311" s="6" t="str">
        <v>1.1</v>
      </c>
      <c r="D1311" s="7" t="str">
        <v>Features of vessel that relate to its handling characteristics are recognised</v>
      </c>
      <c r="E1311" s="6" t="str">
        <v/>
      </c>
      <c r="F1311" s="6" t="str">
        <f>COUNTA(G1311:M1311)</f>
        <v/>
      </c>
      <c r="G1311" s="6" t="str">
        <v/>
      </c>
      <c r="H1311" s="6" t="str">
        <v/>
      </c>
      <c r="I1311" s="6" t="str">
        <v/>
      </c>
      <c r="J1311" s="6" t="str">
        <v/>
      </c>
      <c r="K1311" s="6" t="str">
        <v/>
      </c>
      <c r="L1311" s="6" t="str">
        <v/>
      </c>
      <c r="M1311" s="6" t="str">
        <v/>
      </c>
    </row>
    <row r="1312">
      <c r="A1312" s="8" t="str">
        <v>MARK008 Manoeuvre a vessel up to 24 metres within Near Coastal waters</v>
      </c>
      <c r="B1312" s="9" t="str">
        <v>1. Manoeuvre vessel in normal conditions</v>
      </c>
      <c r="C1312" s="9" t="str">
        <v>1.2</v>
      </c>
      <c r="D1312" s="10" t="str">
        <v>Details of manoeuvres are communicated to relevant personnel clearly and concisely using standard maritime vocabulary</v>
      </c>
      <c r="E1312" s="9" t="str">
        <v/>
      </c>
      <c r="F1312" s="9" t="str">
        <f>COUNTA(G1312:M1312)</f>
        <v/>
      </c>
      <c r="G1312" s="9" t="str">
        <v/>
      </c>
      <c r="H1312" s="9" t="str">
        <v/>
      </c>
      <c r="I1312" s="9" t="str">
        <v/>
      </c>
      <c r="J1312" s="9" t="str">
        <v/>
      </c>
      <c r="K1312" s="9" t="str">
        <v/>
      </c>
      <c r="L1312" s="9" t="str">
        <v/>
      </c>
      <c r="M1312" s="11" t="str">
        <v/>
      </c>
    </row>
    <row r="1313">
      <c r="A1313" s="6" t="str">
        <v>MARK008 Manoeuvre a vessel up to 24 metres within Near Coastal waters</v>
      </c>
      <c r="B1313" s="6" t="str">
        <v>1. Manoeuvre vessel in normal conditions</v>
      </c>
      <c r="C1313" s="6" t="str">
        <v>1.3</v>
      </c>
      <c r="D1313" s="7" t="str">
        <v>Situational awareness is maintained to ensure safe manoeuvres</v>
      </c>
      <c r="E1313" s="6" t="str">
        <v/>
      </c>
      <c r="F1313" s="6" t="str">
        <f>COUNTA(G1313:M1313)</f>
        <v/>
      </c>
      <c r="G1313" s="6" t="str">
        <v/>
      </c>
      <c r="H1313" s="6" t="str">
        <v/>
      </c>
      <c r="I1313" s="6" t="str">
        <v/>
      </c>
      <c r="J1313" s="6" t="str">
        <v/>
      </c>
      <c r="K1313" s="6" t="str">
        <v/>
      </c>
      <c r="L1313" s="6" t="str">
        <v/>
      </c>
      <c r="M1313" s="6" t="str">
        <v/>
      </c>
    </row>
    <row r="1314">
      <c r="A1314" s="8" t="str">
        <v>MARK008 Manoeuvre a vessel up to 24 metres within Near Coastal waters</v>
      </c>
      <c r="B1314" s="9" t="str">
        <v>1. Manoeuvre vessel in normal conditions</v>
      </c>
      <c r="C1314" s="9" t="str">
        <v>1.4</v>
      </c>
      <c r="D1314" s="10" t="str">
        <v>Manoeuvres are completed to meet passage requirements</v>
      </c>
      <c r="E1314" s="9" t="str">
        <v/>
      </c>
      <c r="F1314" s="9" t="str">
        <f>COUNTA(G1314:M1314)</f>
        <v/>
      </c>
      <c r="G1314" s="9" t="str">
        <v/>
      </c>
      <c r="H1314" s="9" t="str">
        <v/>
      </c>
      <c r="I1314" s="9" t="str">
        <v/>
      </c>
      <c r="J1314" s="9" t="str">
        <v/>
      </c>
      <c r="K1314" s="9" t="str">
        <v/>
      </c>
      <c r="L1314" s="9" t="str">
        <v/>
      </c>
      <c r="M1314" s="11" t="str">
        <v/>
      </c>
    </row>
    <row r="1315">
      <c r="A1315" s="6" t="str">
        <v>MARK008 Manoeuvre a vessel up to 24 metres within Near Coastal waters</v>
      </c>
      <c r="B1315" s="6" t="str">
        <v>1. Manoeuvre vessel in normal conditions</v>
      </c>
      <c r="C1315" s="6" t="str">
        <v>1.5</v>
      </c>
      <c r="D1315" s="7" t="str">
        <v>Propulsion equipment is used and monitored to assist in completing manoeuvres safely</v>
      </c>
      <c r="E1315" s="6" t="str">
        <v/>
      </c>
      <c r="F1315" s="6" t="str">
        <f>COUNTA(G1315:M1315)</f>
        <v/>
      </c>
      <c r="G1315" s="6" t="str">
        <v/>
      </c>
      <c r="H1315" s="6" t="str">
        <v/>
      </c>
      <c r="I1315" s="6" t="str">
        <v/>
      </c>
      <c r="J1315" s="6" t="str">
        <v/>
      </c>
      <c r="K1315" s="6" t="str">
        <v/>
      </c>
      <c r="L1315" s="6" t="str">
        <v/>
      </c>
      <c r="M1315" s="6" t="str">
        <v/>
      </c>
    </row>
    <row r="1316">
      <c r="A1316" s="8" t="str">
        <v>MARK008 Manoeuvre a vessel up to 24 metres within Near Coastal waters</v>
      </c>
      <c r="B1316" s="9" t="str">
        <v>1. Manoeuvre vessel in normal conditions</v>
      </c>
      <c r="C1316" s="9" t="str">
        <v>1.6</v>
      </c>
      <c r="D1316" s="10" t="str">
        <v>Appropriate alterations to vessel heading are made in response to operational environment</v>
      </c>
      <c r="E1316" s="9" t="str">
        <v/>
      </c>
      <c r="F1316" s="9" t="str">
        <f>COUNTA(G1316:M1316)</f>
        <v/>
      </c>
      <c r="G1316" s="9" t="str">
        <v/>
      </c>
      <c r="H1316" s="9" t="str">
        <v/>
      </c>
      <c r="I1316" s="9" t="str">
        <v/>
      </c>
      <c r="J1316" s="9" t="str">
        <v/>
      </c>
      <c r="K1316" s="9" t="str">
        <v/>
      </c>
      <c r="L1316" s="9" t="str">
        <v/>
      </c>
      <c r="M1316" s="11" t="str">
        <v/>
      </c>
    </row>
    <row r="1317">
      <c r="A1317" s="6" t="str">
        <v>MARK008 Manoeuvre a vessel up to 24 metres within Near Coastal waters</v>
      </c>
      <c r="B1317" s="6" t="str">
        <v>1. Manoeuvre vessel in normal conditions</v>
      </c>
      <c r="C1317" s="6" t="str">
        <v>1.7</v>
      </c>
      <c r="D1317" s="7" t="str">
        <v>Safe operating limits of propulsion and steering equipment are not exceeded</v>
      </c>
      <c r="E1317" s="6" t="str">
        <v/>
      </c>
      <c r="F1317" s="6" t="str">
        <f>COUNTA(G1317:M1317)</f>
        <v/>
      </c>
      <c r="G1317" s="6" t="str">
        <v/>
      </c>
      <c r="H1317" s="6" t="str">
        <v/>
      </c>
      <c r="I1317" s="6" t="str">
        <v/>
      </c>
      <c r="J1317" s="6" t="str">
        <v/>
      </c>
      <c r="K1317" s="6" t="str">
        <v/>
      </c>
      <c r="L1317" s="6" t="str">
        <v/>
      </c>
      <c r="M1317" s="6" t="str">
        <v/>
      </c>
    </row>
    <row r="1318">
      <c r="A1318" s="8" t="str">
        <v>MARK008 Manoeuvre a vessel up to 24 metres within Near Coastal waters</v>
      </c>
      <c r="B1318" s="9" t="str">
        <v>2. Manoeuvre vessel in adverse weather conditions</v>
      </c>
      <c r="C1318" s="9" t="str">
        <v>2.1</v>
      </c>
      <c r="D1318" s="10" t="str">
        <v>Nature of adverse weather conditions is identified and the potential impact on the manoeuvrability of the vessel is determined</v>
      </c>
      <c r="E1318" s="9" t="str">
        <v/>
      </c>
      <c r="F1318" s="9" t="str">
        <f>COUNTA(G1318:M1318)</f>
        <v/>
      </c>
      <c r="G1318" s="9" t="str">
        <v/>
      </c>
      <c r="H1318" s="9" t="str">
        <v/>
      </c>
      <c r="I1318" s="9" t="str">
        <v/>
      </c>
      <c r="J1318" s="9" t="str">
        <v/>
      </c>
      <c r="K1318" s="9" t="str">
        <v/>
      </c>
      <c r="L1318" s="9" t="str">
        <v/>
      </c>
      <c r="M1318" s="11" t="str">
        <v/>
      </c>
    </row>
    <row r="1319">
      <c r="A1319" s="6" t="str">
        <v>MARK008 Manoeuvre a vessel up to 24 metres within Near Coastal waters</v>
      </c>
      <c r="B1319" s="6" t="str">
        <v>2. Manoeuvre vessel in adverse weather conditions</v>
      </c>
      <c r="C1319" s="6" t="str">
        <v>2.2</v>
      </c>
      <c r="D1319" s="7" t="str">
        <v>Appropriate action is taken to ensure the safety of vessel</v>
      </c>
      <c r="E1319" s="6" t="str">
        <v/>
      </c>
      <c r="F1319" s="6" t="str">
        <f>COUNTA(G1319:M1319)</f>
        <v/>
      </c>
      <c r="G1319" s="6" t="str">
        <v/>
      </c>
      <c r="H1319" s="6" t="str">
        <v/>
      </c>
      <c r="I1319" s="6" t="str">
        <v/>
      </c>
      <c r="J1319" s="6" t="str">
        <v/>
      </c>
      <c r="K1319" s="6" t="str">
        <v/>
      </c>
      <c r="L1319" s="6" t="str">
        <v/>
      </c>
      <c r="M1319" s="6" t="str">
        <v/>
      </c>
    </row>
    <row r="1320">
      <c r="A1320" s="8" t="str">
        <v>MARK008 Manoeuvre a vessel up to 24 metres within Near Coastal waters</v>
      </c>
      <c r="B1320" s="9" t="str">
        <v>2. Manoeuvre vessel in adverse weather conditions</v>
      </c>
      <c r="C1320" s="9" t="str">
        <v>2.3</v>
      </c>
      <c r="D1320" s="10" t="str">
        <v>Propulsion equipment is used and monitored to assist in completing actions safely</v>
      </c>
      <c r="E1320" s="9" t="str">
        <v/>
      </c>
      <c r="F1320" s="9" t="str">
        <f>COUNTA(G1320:M1320)</f>
        <v/>
      </c>
      <c r="G1320" s="9" t="str">
        <v/>
      </c>
      <c r="H1320" s="9" t="str">
        <v/>
      </c>
      <c r="I1320" s="9" t="str">
        <v/>
      </c>
      <c r="J1320" s="9" t="str">
        <v/>
      </c>
      <c r="K1320" s="9" t="str">
        <v/>
      </c>
      <c r="L1320" s="9" t="str">
        <v/>
      </c>
      <c r="M1320" s="11" t="str">
        <v/>
      </c>
    </row>
    <row r="1321">
      <c r="A1321" s="6" t="str">
        <v>MARK008 Manoeuvre a vessel up to 24 metres within Near Coastal waters</v>
      </c>
      <c r="B1321" s="6" t="str">
        <v>2. Manoeuvre vessel in adverse weather conditions</v>
      </c>
      <c r="C1321" s="6" t="str">
        <v>2.4</v>
      </c>
      <c r="D1321" s="7" t="str">
        <v>Heading is maintained within acceptable limits</v>
      </c>
      <c r="E1321" s="6" t="str">
        <v/>
      </c>
      <c r="F1321" s="6" t="str">
        <f>COUNTA(G1321:M1321)</f>
        <v/>
      </c>
      <c r="G1321" s="6" t="str">
        <v/>
      </c>
      <c r="H1321" s="6" t="str">
        <v/>
      </c>
      <c r="I1321" s="6" t="str">
        <v/>
      </c>
      <c r="J1321" s="6" t="str">
        <v/>
      </c>
      <c r="K1321" s="6" t="str">
        <v/>
      </c>
      <c r="L1321" s="6" t="str">
        <v/>
      </c>
      <c r="M1321" s="6" t="str">
        <v/>
      </c>
    </row>
    <row r="1322">
      <c r="A1322" s="8" t="str">
        <v>MARK008 Manoeuvre a vessel up to 24 metres within Near Coastal waters</v>
      </c>
      <c r="B1322" s="9" t="str">
        <v>2. Manoeuvre vessel in adverse weather conditions</v>
      </c>
      <c r="C1322" s="9" t="str">
        <v>2.5</v>
      </c>
      <c r="D1322" s="10" t="str">
        <v>Appropriate allowance is made for effects of deadweight, draft, trim, speed and underwater keel clearances during turning circles and stopping distance</v>
      </c>
      <c r="E1322" s="9" t="str">
        <v/>
      </c>
      <c r="F1322" s="9" t="str">
        <f>COUNTA(G1322:M1322)</f>
        <v/>
      </c>
      <c r="G1322" s="9" t="str">
        <v/>
      </c>
      <c r="H1322" s="9" t="str">
        <v/>
      </c>
      <c r="I1322" s="9" t="str">
        <v/>
      </c>
      <c r="J1322" s="9" t="str">
        <v/>
      </c>
      <c r="K1322" s="9" t="str">
        <v/>
      </c>
      <c r="L1322" s="9" t="str">
        <v/>
      </c>
      <c r="M1322" s="11" t="str">
        <v/>
      </c>
    </row>
    <row r="1323">
      <c r="A1323" s="6" t="str">
        <v>MARK008 Manoeuvre a vessel up to 24 metres within Near Coastal waters</v>
      </c>
      <c r="B1323" s="6" t="str">
        <v>2. Manoeuvre vessel in adverse weather conditions</v>
      </c>
      <c r="C1323" s="6" t="str">
        <v>2.6</v>
      </c>
      <c r="D1323" s="7" t="str">
        <v>Safe operating limits of propulsion and steering equipment are not exceeded</v>
      </c>
      <c r="E1323" s="6" t="str">
        <v/>
      </c>
      <c r="F1323" s="6" t="str">
        <f>COUNTA(G1323:M1323)</f>
        <v/>
      </c>
      <c r="G1323" s="6" t="str">
        <v/>
      </c>
      <c r="H1323" s="6" t="str">
        <v/>
      </c>
      <c r="I1323" s="6" t="str">
        <v/>
      </c>
      <c r="J1323" s="6" t="str">
        <v/>
      </c>
      <c r="K1323" s="6" t="str">
        <v/>
      </c>
      <c r="L1323" s="6" t="str">
        <v/>
      </c>
      <c r="M1323" s="6" t="str">
        <v/>
      </c>
    </row>
    <row r="1324">
      <c r="A1324" s="8" t="str">
        <v>MARK008 Manoeuvre a vessel up to 24 metres within Near Coastal waters</v>
      </c>
      <c r="B1324" s="9" t="str">
        <v>2. Manoeuvre vessel in adverse weather conditions</v>
      </c>
      <c r="C1324" s="9" t="str">
        <v>2.7</v>
      </c>
      <c r="D1324" s="10" t="str">
        <v>Situational awareness is maintained at all times to review actions and ensure safety of vessel</v>
      </c>
      <c r="E1324" s="9" t="str">
        <v/>
      </c>
      <c r="F1324" s="9" t="str">
        <f>COUNTA(G1324:M1324)</f>
        <v/>
      </c>
      <c r="G1324" s="9" t="str">
        <v/>
      </c>
      <c r="H1324" s="9" t="str">
        <v/>
      </c>
      <c r="I1324" s="9" t="str">
        <v/>
      </c>
      <c r="J1324" s="9" t="str">
        <v/>
      </c>
      <c r="K1324" s="9" t="str">
        <v/>
      </c>
      <c r="L1324" s="9" t="str">
        <v/>
      </c>
      <c r="M1324" s="11" t="str">
        <v/>
      </c>
    </row>
    <row r="1325">
      <c r="A1325" s="6" t="str">
        <v>MARK008 Manoeuvre a vessel up to 24 metres within Near Coastal waters</v>
      </c>
      <c r="B1325" s="6" t="str">
        <v>3. Manoeuvre vessel in emergencies</v>
      </c>
      <c r="C1325" s="6" t="str">
        <v>3.1</v>
      </c>
      <c r="D1325" s="7" t="str">
        <v>Nature of the emergency is established and required action is determined</v>
      </c>
      <c r="E1325" s="6" t="str">
        <v/>
      </c>
      <c r="F1325" s="6" t="str">
        <f>COUNTA(G1325:M1325)</f>
        <v/>
      </c>
      <c r="G1325" s="6" t="str">
        <v/>
      </c>
      <c r="H1325" s="6" t="str">
        <v/>
      </c>
      <c r="I1325" s="6" t="str">
        <v/>
      </c>
      <c r="J1325" s="6" t="str">
        <v/>
      </c>
      <c r="K1325" s="6" t="str">
        <v/>
      </c>
      <c r="L1325" s="6" t="str">
        <v/>
      </c>
      <c r="M1325" s="6" t="str">
        <v/>
      </c>
    </row>
    <row r="1326">
      <c r="A1326" s="8" t="str">
        <v>MARK008 Manoeuvre a vessel up to 24 metres within Near Coastal waters</v>
      </c>
      <c r="B1326" s="9" t="str">
        <v>3. Manoeuvre vessel in emergencies</v>
      </c>
      <c r="C1326" s="9" t="str">
        <v>3.2</v>
      </c>
      <c r="D1326" s="10" t="str">
        <v>Risks to the vessel and the safety of persons on board are assessed and safety of required action is confirmed</v>
      </c>
      <c r="E1326" s="9" t="str">
        <v/>
      </c>
      <c r="F1326" s="9" t="str">
        <f>COUNTA(G1326:M1326)</f>
        <v/>
      </c>
      <c r="G1326" s="9" t="str">
        <v/>
      </c>
      <c r="H1326" s="9" t="str">
        <v/>
      </c>
      <c r="I1326" s="9" t="str">
        <v/>
      </c>
      <c r="J1326" s="9" t="str">
        <v/>
      </c>
      <c r="K1326" s="9" t="str">
        <v/>
      </c>
      <c r="L1326" s="9" t="str">
        <v/>
      </c>
      <c r="M1326" s="11" t="str">
        <v/>
      </c>
    </row>
    <row r="1327">
      <c r="A1327" s="6" t="str">
        <v>MARK008 Manoeuvre a vessel up to 24 metres within Near Coastal waters</v>
      </c>
      <c r="B1327" s="6" t="str">
        <v>3. Manoeuvre vessel in emergencies</v>
      </c>
      <c r="C1327" s="6" t="str">
        <v>3.3</v>
      </c>
      <c r="D1327" s="7" t="str">
        <v>Details of action are communicated to relevant personnel clearly and concisely using standard maritime vocabulary</v>
      </c>
      <c r="E1327" s="6" t="str">
        <v/>
      </c>
      <c r="F1327" s="6" t="str">
        <f>COUNTA(G1327:M1327)</f>
        <v/>
      </c>
      <c r="G1327" s="6" t="str">
        <v/>
      </c>
      <c r="H1327" s="6" t="str">
        <v/>
      </c>
      <c r="I1327" s="6" t="str">
        <v/>
      </c>
      <c r="J1327" s="6" t="str">
        <v/>
      </c>
      <c r="K1327" s="6" t="str">
        <v/>
      </c>
      <c r="L1327" s="6" t="str">
        <v/>
      </c>
      <c r="M1327" s="6" t="str">
        <v/>
      </c>
    </row>
    <row r="1328">
      <c r="A1328" s="8" t="str">
        <v>MARK008 Manoeuvre a vessel up to 24 metres within Near Coastal waters</v>
      </c>
      <c r="B1328" s="9" t="str">
        <v>3. Manoeuvre vessel in emergencies</v>
      </c>
      <c r="C1328" s="9" t="str">
        <v>3.4</v>
      </c>
      <c r="D1328" s="10" t="str">
        <v>Appropriate manoeuvres are made during the emergency to maintain the safety of the vessel and those on board, and any other vessels or persons involved</v>
      </c>
      <c r="E1328" s="9" t="str">
        <v/>
      </c>
      <c r="F1328" s="9" t="str">
        <f>COUNTA(G1328:M1328)</f>
        <v/>
      </c>
      <c r="G1328" s="9" t="str">
        <v/>
      </c>
      <c r="H1328" s="9" t="str">
        <v/>
      </c>
      <c r="I1328" s="9" t="str">
        <v/>
      </c>
      <c r="J1328" s="9" t="str">
        <v/>
      </c>
      <c r="K1328" s="9" t="str">
        <v/>
      </c>
      <c r="L1328" s="9" t="str">
        <v/>
      </c>
      <c r="M1328" s="11" t="str">
        <v/>
      </c>
    </row>
    <row r="1329">
      <c r="A1329" s="6" t="str">
        <v>MARK008 Manoeuvre a vessel up to 24 metres within Near Coastal waters</v>
      </c>
      <c r="B1329" s="6" t="str">
        <v>3. Manoeuvre vessel in emergencies</v>
      </c>
      <c r="C1329" s="6" t="str">
        <v>3.5</v>
      </c>
      <c r="D1329" s="7" t="str">
        <v>Propulsion equipment is used and monitored to assist in completing actions safely</v>
      </c>
      <c r="E1329" s="6" t="str">
        <v/>
      </c>
      <c r="F1329" s="6" t="str">
        <f>COUNTA(G1329:M1329)</f>
        <v/>
      </c>
      <c r="G1329" s="6" t="str">
        <v/>
      </c>
      <c r="H1329" s="6" t="str">
        <v/>
      </c>
      <c r="I1329" s="6" t="str">
        <v/>
      </c>
      <c r="J1329" s="6" t="str">
        <v/>
      </c>
      <c r="K1329" s="6" t="str">
        <v/>
      </c>
      <c r="L1329" s="6" t="str">
        <v/>
      </c>
      <c r="M1329" s="6" t="str">
        <v/>
      </c>
    </row>
    <row r="1330">
      <c r="A1330" s="8" t="str">
        <v>MARK008 Manoeuvre a vessel up to 24 metres within Near Coastal waters</v>
      </c>
      <c r="B1330" s="9" t="str">
        <v>3. Manoeuvre vessel in emergencies</v>
      </c>
      <c r="C1330" s="9" t="str">
        <v>3.6</v>
      </c>
      <c r="D1330" s="10" t="str">
        <v>Safe operating limits of propulsion and steering equipment are not exceeded</v>
      </c>
      <c r="E1330" s="9" t="str">
        <v/>
      </c>
      <c r="F1330" s="9" t="str">
        <f>COUNTA(G1330:M1330)</f>
        <v/>
      </c>
      <c r="G1330" s="9" t="str">
        <v/>
      </c>
      <c r="H1330" s="9" t="str">
        <v/>
      </c>
      <c r="I1330" s="9" t="str">
        <v/>
      </c>
      <c r="J1330" s="9" t="str">
        <v/>
      </c>
      <c r="K1330" s="9" t="str">
        <v/>
      </c>
      <c r="L1330" s="9" t="str">
        <v/>
      </c>
      <c r="M1330" s="11" t="str">
        <v/>
      </c>
    </row>
    <row r="1331">
      <c r="A1331" s="6" t="str">
        <v>MARK008 Manoeuvre a vessel up to 24 metres within Near Coastal waters</v>
      </c>
      <c r="B1331" s="6" t="str">
        <v>4. Tow and be towed</v>
      </c>
      <c r="C1331" s="6" t="str">
        <v>4.1</v>
      </c>
      <c r="D1331" s="7" t="str">
        <v>Preparations for towing are safely made according to established nautical practice</v>
      </c>
      <c r="E1331" s="6" t="str">
        <v/>
      </c>
      <c r="F1331" s="6" t="str">
        <f>COUNTA(G1331:M1331)</f>
        <v/>
      </c>
      <c r="G1331" s="6" t="str">
        <v/>
      </c>
      <c r="H1331" s="6" t="str">
        <v/>
      </c>
      <c r="I1331" s="6" t="str">
        <v/>
      </c>
      <c r="J1331" s="6" t="str">
        <v/>
      </c>
      <c r="K1331" s="6" t="str">
        <v/>
      </c>
      <c r="L1331" s="6" t="str">
        <v/>
      </c>
      <c r="M1331" s="6" t="str">
        <v/>
      </c>
    </row>
    <row r="1332">
      <c r="A1332" s="8" t="str">
        <v>MARK008 Manoeuvre a vessel up to 24 metres within Near Coastal waters</v>
      </c>
      <c r="B1332" s="9" t="str">
        <v>4. Tow and be towed</v>
      </c>
      <c r="C1332" s="9" t="str">
        <v>4.2</v>
      </c>
      <c r="D1332" s="10" t="str">
        <v>Correct towing procedures and precautions are applied when towing and being towed</v>
      </c>
      <c r="E1332" s="9" t="str">
        <v/>
      </c>
      <c r="F1332" s="9" t="str">
        <f>COUNTA(G1332:M1332)</f>
        <v/>
      </c>
      <c r="G1332" s="9" t="str">
        <v/>
      </c>
      <c r="H1332" s="9" t="str">
        <v/>
      </c>
      <c r="I1332" s="9" t="str">
        <v/>
      </c>
      <c r="J1332" s="9" t="str">
        <v/>
      </c>
      <c r="K1332" s="9" t="str">
        <v/>
      </c>
      <c r="L1332" s="9" t="str">
        <v/>
      </c>
      <c r="M1332" s="11" t="str">
        <v/>
      </c>
    </row>
    <row r="1333">
      <c r="A1333" s="6" t="str">
        <v>MARK008 Manoeuvre a vessel up to 24 metres within Near Coastal waters</v>
      </c>
      <c r="B1333" s="6" t="str">
        <v>Performance Evidence</v>
      </c>
      <c r="C1333" s="6" t="str">
        <v>P1</v>
      </c>
      <c r="D1333" s="7" t="str">
        <v>Anchoring a vessel</v>
      </c>
      <c r="E1333" s="6" t="str">
        <v/>
      </c>
      <c r="F1333" s="6" t="str">
        <f>COUNTA(G1333:M1333)</f>
        <v/>
      </c>
      <c r="G1333" s="6" t="str">
        <v/>
      </c>
      <c r="H1333" s="6" t="str">
        <v/>
      </c>
      <c r="I1333" s="6" t="str">
        <v/>
      </c>
      <c r="J1333" s="6" t="str">
        <v/>
      </c>
      <c r="K1333" s="6" t="str">
        <v/>
      </c>
      <c r="L1333" s="6" t="str">
        <v/>
      </c>
      <c r="M1333" s="6" t="str">
        <v/>
      </c>
    </row>
    <row r="1334">
      <c r="A1334" s="8" t="str">
        <v>MARK008 Manoeuvre a vessel up to 24 metres within Near Coastal waters</v>
      </c>
      <c r="B1334" s="9" t="str">
        <v>Performance Evidence</v>
      </c>
      <c r="C1334" s="9" t="str">
        <v>P2</v>
      </c>
      <c r="D1334" s="10" t="str">
        <v>Determining required actions for a range of emergency situations</v>
      </c>
      <c r="E1334" s="9" t="str">
        <v/>
      </c>
      <c r="F1334" s="9" t="str">
        <f>COUNTA(G1334:M1334)</f>
        <v/>
      </c>
      <c r="G1334" s="9" t="str">
        <v/>
      </c>
      <c r="H1334" s="9" t="str">
        <v/>
      </c>
      <c r="I1334" s="9" t="str">
        <v/>
      </c>
      <c r="J1334" s="9" t="str">
        <v/>
      </c>
      <c r="K1334" s="9" t="str">
        <v/>
      </c>
      <c r="L1334" s="9" t="str">
        <v/>
      </c>
      <c r="M1334" s="11" t="str">
        <v/>
      </c>
    </row>
    <row r="1335">
      <c r="A1335" s="6" t="str">
        <v>MARK008 Manoeuvre a vessel up to 24 metres within Near Coastal waters</v>
      </c>
      <c r="B1335" s="6" t="str">
        <v>Performance Evidence</v>
      </c>
      <c r="C1335" s="6" t="str">
        <v>P3</v>
      </c>
      <c r="D1335" s="7" t="str">
        <v>Handling a disabled or partially disabled vessel</v>
      </c>
      <c r="E1335" s="6" t="str">
        <v/>
      </c>
      <c r="F1335" s="6" t="str">
        <f>COUNTA(G1335:M1335)</f>
        <v/>
      </c>
      <c r="G1335" s="6" t="str">
        <v/>
      </c>
      <c r="H1335" s="6" t="str">
        <v/>
      </c>
      <c r="I1335" s="6" t="str">
        <v/>
      </c>
      <c r="J1335" s="6" t="str">
        <v/>
      </c>
      <c r="K1335" s="6" t="str">
        <v/>
      </c>
      <c r="L1335" s="6" t="str">
        <v/>
      </c>
      <c r="M1335" s="6" t="str">
        <v/>
      </c>
    </row>
    <row r="1336">
      <c r="A1336" s="8" t="str">
        <v>MARK008 Manoeuvre a vessel up to 24 metres within Near Coastal waters</v>
      </c>
      <c r="B1336" s="9" t="str">
        <v>Performance Evidence</v>
      </c>
      <c r="C1336" s="9" t="str">
        <v>P4</v>
      </c>
      <c r="D1336" s="10" t="str">
        <v>Issuing helm and engine orders</v>
      </c>
      <c r="E1336" s="9" t="str">
        <v/>
      </c>
      <c r="F1336" s="9" t="str">
        <f>COUNTA(G1336:M1336)</f>
        <v/>
      </c>
      <c r="G1336" s="9" t="str">
        <v/>
      </c>
      <c r="H1336" s="9" t="str">
        <v/>
      </c>
      <c r="I1336" s="9" t="str">
        <v/>
      </c>
      <c r="J1336" s="9" t="str">
        <v/>
      </c>
      <c r="K1336" s="9" t="str">
        <v/>
      </c>
      <c r="L1336" s="9" t="str">
        <v/>
      </c>
      <c r="M1336" s="11" t="str">
        <v/>
      </c>
    </row>
    <row r="1337" xml:space="preserve">
      <c r="A1337" s="6" t="str">
        <v>MARK008 Manoeuvre a vessel up to 24 metres within Near Coastal waters</v>
      </c>
      <c r="B1337" s="6" t="str">
        <v>Performance Evidence</v>
      </c>
      <c r="C1337" s="6" t="str">
        <v>P5</v>
      </c>
      <c r="D1337" s="7" t="str" xml:space="preserve">
        <v xml:space="preserve">Maintaining situational awareness, and:
-	own vessel position in relation to shallow water and other obstructions
-	vessels in the vicinity
-	weather conditions that may affect the manoeuvre</v>
      </c>
      <c r="E1337" s="6" t="str">
        <v/>
      </c>
      <c r="F1337" s="6" t="str">
        <f>COUNTA(G1337:M1337)</f>
        <v/>
      </c>
      <c r="G1337" s="6" t="str">
        <v/>
      </c>
      <c r="H1337" s="6" t="str">
        <v/>
      </c>
      <c r="I1337" s="6" t="str">
        <v/>
      </c>
      <c r="J1337" s="6" t="str">
        <v/>
      </c>
      <c r="K1337" s="6" t="str">
        <v/>
      </c>
      <c r="L1337" s="6" t="str">
        <v/>
      </c>
      <c r="M1337" s="6" t="str">
        <v/>
      </c>
    </row>
    <row r="1338">
      <c r="A1338" s="8" t="str">
        <v>MARK008 Manoeuvre a vessel up to 24 metres within Near Coastal waters</v>
      </c>
      <c r="B1338" s="9" t="str">
        <v>Performance Evidence</v>
      </c>
      <c r="C1338" s="9" t="str">
        <v>P6</v>
      </c>
      <c r="D1338" s="10" t="str">
        <v>Manoeuvring a vessel astern</v>
      </c>
      <c r="E1338" s="9" t="str">
        <v/>
      </c>
      <c r="F1338" s="9" t="str">
        <f>COUNTA(G1338:M1338)</f>
        <v/>
      </c>
      <c r="G1338" s="9" t="str">
        <v/>
      </c>
      <c r="H1338" s="9" t="str">
        <v/>
      </c>
      <c r="I1338" s="9" t="str">
        <v/>
      </c>
      <c r="J1338" s="9" t="str">
        <v/>
      </c>
      <c r="K1338" s="9" t="str">
        <v/>
      </c>
      <c r="L1338" s="9" t="str">
        <v/>
      </c>
      <c r="M1338" s="11" t="str">
        <v/>
      </c>
    </row>
    <row r="1339" xml:space="preserve">
      <c r="A1339" s="6" t="str">
        <v>MARK008 Manoeuvre a vessel up to 24 metres within Near Coastal waters</v>
      </c>
      <c r="B1339" s="6" t="str">
        <v>Performance Evidence</v>
      </c>
      <c r="C1339" s="6" t="str">
        <v>P7</v>
      </c>
      <c r="D1339" s="7" t="str" xml:space="preserve">
        <v xml:space="preserve">Manoeuvring a vessel in adverse weather conditions, and:
-	reducing speed
-	seeking shelter
-	steering a course to minimise the effect of wind and sea</v>
      </c>
      <c r="E1339" s="6" t="str">
        <v/>
      </c>
      <c r="F1339" s="6" t="str">
        <f>COUNTA(G1339:M1339)</f>
        <v/>
      </c>
      <c r="G1339" s="6" t="str">
        <v/>
      </c>
      <c r="H1339" s="6" t="str">
        <v/>
      </c>
      <c r="I1339" s="6" t="str">
        <v/>
      </c>
      <c r="J1339" s="6" t="str">
        <v/>
      </c>
      <c r="K1339" s="6" t="str">
        <v/>
      </c>
      <c r="L1339" s="6" t="str">
        <v/>
      </c>
      <c r="M1339" s="6" t="str">
        <v/>
      </c>
    </row>
    <row r="1340" xml:space="preserve">
      <c r="A1340" s="8" t="str">
        <v>MARK008 Manoeuvre a vessel up to 24 metres within Near Coastal waters</v>
      </c>
      <c r="B1340" s="9" t="str">
        <v>Performance Evidence</v>
      </c>
      <c r="C1340" s="9" t="str">
        <v>P8</v>
      </c>
      <c r="D1340" s="10" t="str" xml:space="preserve">
        <v xml:space="preserve">Manoeuvring a vessel to and:
-	approach an anchorage
-	berth and leave a berth
-	come to and leave a mooring
-	safely launch and retrieve boats or life rafts
-	turn across the tide or across the wind
-	turn short around</v>
      </c>
      <c r="E1340" s="9" t="str">
        <v/>
      </c>
      <c r="F1340" s="9" t="str">
        <f>COUNTA(G1340:M1340)</f>
        <v/>
      </c>
      <c r="G1340" s="9" t="str">
        <v/>
      </c>
      <c r="H1340" s="9" t="str">
        <v/>
      </c>
      <c r="I1340" s="9" t="str">
        <v/>
      </c>
      <c r="J1340" s="9" t="str">
        <v/>
      </c>
      <c r="K1340" s="9" t="str">
        <v/>
      </c>
      <c r="L1340" s="9" t="str">
        <v/>
      </c>
      <c r="M1340" s="11" t="str">
        <v/>
      </c>
    </row>
    <row r="1341">
      <c r="A1341" s="6" t="str">
        <v>MARK008 Manoeuvre a vessel up to 24 metres within Near Coastal waters</v>
      </c>
      <c r="B1341" s="6" t="str">
        <v>Performance Evidence</v>
      </c>
      <c r="C1341" s="6" t="str">
        <v>P9</v>
      </c>
      <c r="D1341" s="7" t="str">
        <v>Operating secondary or emergency means of steering</v>
      </c>
      <c r="E1341" s="6" t="str">
        <v/>
      </c>
      <c r="F1341" s="6" t="str">
        <f>COUNTA(G1341:M1341)</f>
        <v/>
      </c>
      <c r="G1341" s="6" t="str">
        <v/>
      </c>
      <c r="H1341" s="6" t="str">
        <v/>
      </c>
      <c r="I1341" s="6" t="str">
        <v/>
      </c>
      <c r="J1341" s="6" t="str">
        <v/>
      </c>
      <c r="K1341" s="6" t="str">
        <v/>
      </c>
      <c r="L1341" s="6" t="str">
        <v/>
      </c>
      <c r="M1341" s="6" t="str">
        <v/>
      </c>
    </row>
    <row r="1342" xml:space="preserve">
      <c r="A1342" s="8" t="str">
        <v>MARK008 Manoeuvre a vessel up to 24 metres within Near Coastal waters</v>
      </c>
      <c r="B1342" s="9" t="str">
        <v>Performance Evidence</v>
      </c>
      <c r="C1342" s="9" t="str">
        <v>P10</v>
      </c>
      <c r="D1342" s="10" t="str" xml:space="preserve">
        <v xml:space="preserve">Rescuing a person overboard, and:
-	manoeuvring to retrieve person overboard
-	Williamson turn</v>
      </c>
      <c r="E1342" s="9" t="str">
        <v/>
      </c>
      <c r="F1342" s="9" t="str">
        <f>COUNTA(G1342:M1342)</f>
        <v/>
      </c>
      <c r="G1342" s="9" t="str">
        <v/>
      </c>
      <c r="H1342" s="9" t="str">
        <v/>
      </c>
      <c r="I1342" s="9" t="str">
        <v/>
      </c>
      <c r="J1342" s="9" t="str">
        <v/>
      </c>
      <c r="K1342" s="9" t="str">
        <v/>
      </c>
      <c r="L1342" s="9" t="str">
        <v/>
      </c>
      <c r="M1342" s="11" t="str">
        <v/>
      </c>
    </row>
    <row r="1343">
      <c r="A1343" s="6" t="str">
        <v>MARK008 Manoeuvre a vessel up to 24 metres within Near Coastal waters</v>
      </c>
      <c r="B1343" s="6" t="str">
        <v>Performance Evidence</v>
      </c>
      <c r="C1343" s="6" t="str">
        <v>P11</v>
      </c>
      <c r="D1343" s="7" t="str">
        <v>Towing and being towed</v>
      </c>
      <c r="E1343" s="6" t="str">
        <v/>
      </c>
      <c r="F1343" s="6" t="str">
        <f>COUNTA(G1343:M1343)</f>
        <v/>
      </c>
      <c r="G1343" s="6" t="str">
        <v/>
      </c>
      <c r="H1343" s="6" t="str">
        <v/>
      </c>
      <c r="I1343" s="6" t="str">
        <v/>
      </c>
      <c r="J1343" s="6" t="str">
        <v/>
      </c>
      <c r="K1343" s="6" t="str">
        <v/>
      </c>
      <c r="L1343" s="6" t="str">
        <v/>
      </c>
      <c r="M1343" s="6" t="str">
        <v/>
      </c>
    </row>
    <row r="1344">
      <c r="A1344" s="8" t="str">
        <v>MARK008 Manoeuvre a vessel up to 24 metres within Near Coastal waters</v>
      </c>
      <c r="B1344" s="9" t="str">
        <v>Performance Evidence</v>
      </c>
      <c r="C1344" s="9" t="str">
        <v>P12</v>
      </c>
      <c r="D1344" s="10" t="str">
        <v>Undertaking preparations for towing.</v>
      </c>
      <c r="E1344" s="9" t="str">
        <v/>
      </c>
      <c r="F1344" s="9" t="str">
        <f>COUNTA(G1344:M1344)</f>
        <v/>
      </c>
      <c r="G1344" s="9" t="str">
        <v/>
      </c>
      <c r="H1344" s="9" t="str">
        <v/>
      </c>
      <c r="I1344" s="9" t="str">
        <v/>
      </c>
      <c r="J1344" s="9" t="str">
        <v/>
      </c>
      <c r="K1344" s="9" t="str">
        <v/>
      </c>
      <c r="L1344" s="9" t="str">
        <v/>
      </c>
      <c r="M1344" s="11" t="str">
        <v/>
      </c>
    </row>
    <row r="1345">
      <c r="A1345" s="6" t="str">
        <v>MARK008 Manoeuvre a vessel up to 24 metres within Near Coastal waters</v>
      </c>
      <c r="B1345" s="6" t="str">
        <v>Performance Evidence</v>
      </c>
      <c r="C1345" s="6" t="str">
        <v>P13</v>
      </c>
      <c r="D1345" s="7" t="str">
        <v>Own vessel position in relation to shallow water and other obstructions</v>
      </c>
      <c r="E1345" s="6" t="str">
        <v/>
      </c>
      <c r="F1345" s="6" t="str">
        <f>COUNTA(G1345:M1345)</f>
        <v/>
      </c>
      <c r="G1345" s="6" t="str">
        <v/>
      </c>
      <c r="H1345" s="6" t="str">
        <v/>
      </c>
      <c r="I1345" s="6" t="str">
        <v/>
      </c>
      <c r="J1345" s="6" t="str">
        <v/>
      </c>
      <c r="K1345" s="6" t="str">
        <v/>
      </c>
      <c r="L1345" s="6" t="str">
        <v/>
      </c>
      <c r="M1345" s="6" t="str">
        <v/>
      </c>
    </row>
    <row r="1346">
      <c r="A1346" s="8" t="str">
        <v>MARK008 Manoeuvre a vessel up to 24 metres within Near Coastal waters</v>
      </c>
      <c r="B1346" s="9" t="str">
        <v>Performance Evidence</v>
      </c>
      <c r="C1346" s="9" t="str">
        <v>P14</v>
      </c>
      <c r="D1346" s="10" t="str">
        <v>Vessels in the vicinity</v>
      </c>
      <c r="E1346" s="9" t="str">
        <v/>
      </c>
      <c r="F1346" s="9" t="str">
        <f>COUNTA(G1346:M1346)</f>
        <v/>
      </c>
      <c r="G1346" s="9" t="str">
        <v/>
      </c>
      <c r="H1346" s="9" t="str">
        <v/>
      </c>
      <c r="I1346" s="9" t="str">
        <v/>
      </c>
      <c r="J1346" s="9" t="str">
        <v/>
      </c>
      <c r="K1346" s="9" t="str">
        <v/>
      </c>
      <c r="L1346" s="9" t="str">
        <v/>
      </c>
      <c r="M1346" s="11" t="str">
        <v/>
      </c>
    </row>
    <row r="1347">
      <c r="A1347" s="6" t="str">
        <v>MARK008 Manoeuvre a vessel up to 24 metres within Near Coastal waters</v>
      </c>
      <c r="B1347" s="6" t="str">
        <v>Performance Evidence</v>
      </c>
      <c r="C1347" s="6" t="str">
        <v>P15</v>
      </c>
      <c r="D1347" s="7" t="str">
        <v>Weather conditions that may affect the manoeuvre</v>
      </c>
      <c r="E1347" s="6" t="str">
        <v/>
      </c>
      <c r="F1347" s="6" t="str">
        <f>COUNTA(G1347:M1347)</f>
        <v/>
      </c>
      <c r="G1347" s="6" t="str">
        <v/>
      </c>
      <c r="H1347" s="6" t="str">
        <v/>
      </c>
      <c r="I1347" s="6" t="str">
        <v/>
      </c>
      <c r="J1347" s="6" t="str">
        <v/>
      </c>
      <c r="K1347" s="6" t="str">
        <v/>
      </c>
      <c r="L1347" s="6" t="str">
        <v/>
      </c>
      <c r="M1347" s="6" t="str">
        <v/>
      </c>
    </row>
    <row r="1348">
      <c r="A1348" s="8" t="str">
        <v>MARK008 Manoeuvre a vessel up to 24 metres within Near Coastal waters</v>
      </c>
      <c r="B1348" s="9" t="str">
        <v>Performance Evidence</v>
      </c>
      <c r="C1348" s="9" t="str">
        <v>P16</v>
      </c>
      <c r="D1348" s="10" t="str">
        <v>Reducing speed</v>
      </c>
      <c r="E1348" s="9" t="str">
        <v/>
      </c>
      <c r="F1348" s="9" t="str">
        <f>COUNTA(G1348:M1348)</f>
        <v/>
      </c>
      <c r="G1348" s="9" t="str">
        <v/>
      </c>
      <c r="H1348" s="9" t="str">
        <v/>
      </c>
      <c r="I1348" s="9" t="str">
        <v/>
      </c>
      <c r="J1348" s="9" t="str">
        <v/>
      </c>
      <c r="K1348" s="9" t="str">
        <v/>
      </c>
      <c r="L1348" s="9" t="str">
        <v/>
      </c>
      <c r="M1348" s="11" t="str">
        <v/>
      </c>
    </row>
    <row r="1349">
      <c r="A1349" s="6" t="str">
        <v>MARK008 Manoeuvre a vessel up to 24 metres within Near Coastal waters</v>
      </c>
      <c r="B1349" s="6" t="str">
        <v>Performance Evidence</v>
      </c>
      <c r="C1349" s="6" t="str">
        <v>P17</v>
      </c>
      <c r="D1349" s="7" t="str">
        <v>Seeking shelter</v>
      </c>
      <c r="E1349" s="6" t="str">
        <v/>
      </c>
      <c r="F1349" s="6" t="str">
        <f>COUNTA(G1349:M1349)</f>
        <v/>
      </c>
      <c r="G1349" s="6" t="str">
        <v/>
      </c>
      <c r="H1349" s="6" t="str">
        <v/>
      </c>
      <c r="I1349" s="6" t="str">
        <v/>
      </c>
      <c r="J1349" s="6" t="str">
        <v/>
      </c>
      <c r="K1349" s="6" t="str">
        <v/>
      </c>
      <c r="L1349" s="6" t="str">
        <v/>
      </c>
      <c r="M1349" s="6" t="str">
        <v/>
      </c>
    </row>
    <row r="1350">
      <c r="A1350" s="8" t="str">
        <v>MARK008 Manoeuvre a vessel up to 24 metres within Near Coastal waters</v>
      </c>
      <c r="B1350" s="9" t="str">
        <v>Performance Evidence</v>
      </c>
      <c r="C1350" s="9" t="str">
        <v>P18</v>
      </c>
      <c r="D1350" s="10" t="str">
        <v>Steering a course to minimise the effect of wind and sea</v>
      </c>
      <c r="E1350" s="9" t="str">
        <v/>
      </c>
      <c r="F1350" s="9" t="str">
        <f>COUNTA(G1350:M1350)</f>
        <v/>
      </c>
      <c r="G1350" s="9" t="str">
        <v/>
      </c>
      <c r="H1350" s="9" t="str">
        <v/>
      </c>
      <c r="I1350" s="9" t="str">
        <v/>
      </c>
      <c r="J1350" s="9" t="str">
        <v/>
      </c>
      <c r="K1350" s="9" t="str">
        <v/>
      </c>
      <c r="L1350" s="9" t="str">
        <v/>
      </c>
      <c r="M1350" s="11" t="str">
        <v/>
      </c>
    </row>
    <row r="1351">
      <c r="A1351" s="6" t="str">
        <v>MARK008 Manoeuvre a vessel up to 24 metres within Near Coastal waters</v>
      </c>
      <c r="B1351" s="6" t="str">
        <v>Performance Evidence</v>
      </c>
      <c r="C1351" s="6" t="str">
        <v>P19</v>
      </c>
      <c r="D1351" s="7" t="str">
        <v>Approach an anchorage</v>
      </c>
      <c r="E1351" s="6" t="str">
        <v/>
      </c>
      <c r="F1351" s="6" t="str">
        <f>COUNTA(G1351:M1351)</f>
        <v/>
      </c>
      <c r="G1351" s="6" t="str">
        <v/>
      </c>
      <c r="H1351" s="6" t="str">
        <v/>
      </c>
      <c r="I1351" s="6" t="str">
        <v/>
      </c>
      <c r="J1351" s="6" t="str">
        <v/>
      </c>
      <c r="K1351" s="6" t="str">
        <v/>
      </c>
      <c r="L1351" s="6" t="str">
        <v/>
      </c>
      <c r="M1351" s="6" t="str">
        <v/>
      </c>
    </row>
    <row r="1352">
      <c r="A1352" s="8" t="str">
        <v>MARK008 Manoeuvre a vessel up to 24 metres within Near Coastal waters</v>
      </c>
      <c r="B1352" s="9" t="str">
        <v>Performance Evidence</v>
      </c>
      <c r="C1352" s="9" t="str">
        <v>P20</v>
      </c>
      <c r="D1352" s="10" t="str">
        <v>Berth and leave a berth</v>
      </c>
      <c r="E1352" s="9" t="str">
        <v/>
      </c>
      <c r="F1352" s="9" t="str">
        <f>COUNTA(G1352:M1352)</f>
        <v/>
      </c>
      <c r="G1352" s="9" t="str">
        <v/>
      </c>
      <c r="H1352" s="9" t="str">
        <v/>
      </c>
      <c r="I1352" s="9" t="str">
        <v/>
      </c>
      <c r="J1352" s="9" t="str">
        <v/>
      </c>
      <c r="K1352" s="9" t="str">
        <v/>
      </c>
      <c r="L1352" s="9" t="str">
        <v/>
      </c>
      <c r="M1352" s="11" t="str">
        <v/>
      </c>
    </row>
    <row r="1353">
      <c r="A1353" s="6" t="str">
        <v>MARK008 Manoeuvre a vessel up to 24 metres within Near Coastal waters</v>
      </c>
      <c r="B1353" s="6" t="str">
        <v>Performance Evidence</v>
      </c>
      <c r="C1353" s="6" t="str">
        <v>P21</v>
      </c>
      <c r="D1353" s="7" t="str">
        <v>Come to and leave a mooring</v>
      </c>
      <c r="E1353" s="6" t="str">
        <v/>
      </c>
      <c r="F1353" s="6" t="str">
        <f>COUNTA(G1353:M1353)</f>
        <v/>
      </c>
      <c r="G1353" s="6" t="str">
        <v/>
      </c>
      <c r="H1353" s="6" t="str">
        <v/>
      </c>
      <c r="I1353" s="6" t="str">
        <v/>
      </c>
      <c r="J1353" s="6" t="str">
        <v/>
      </c>
      <c r="K1353" s="6" t="str">
        <v/>
      </c>
      <c r="L1353" s="6" t="str">
        <v/>
      </c>
      <c r="M1353" s="6" t="str">
        <v/>
      </c>
    </row>
    <row r="1354">
      <c r="A1354" s="8" t="str">
        <v>MARK008 Manoeuvre a vessel up to 24 metres within Near Coastal waters</v>
      </c>
      <c r="B1354" s="9" t="str">
        <v>Performance Evidence</v>
      </c>
      <c r="C1354" s="9" t="str">
        <v>P22</v>
      </c>
      <c r="D1354" s="10" t="str">
        <v>Safely launch and retrieve boats or life rafts</v>
      </c>
      <c r="E1354" s="9" t="str">
        <v/>
      </c>
      <c r="F1354" s="9" t="str">
        <f>COUNTA(G1354:M1354)</f>
        <v/>
      </c>
      <c r="G1354" s="9" t="str">
        <v/>
      </c>
      <c r="H1354" s="9" t="str">
        <v/>
      </c>
      <c r="I1354" s="9" t="str">
        <v/>
      </c>
      <c r="J1354" s="9" t="str">
        <v/>
      </c>
      <c r="K1354" s="9" t="str">
        <v/>
      </c>
      <c r="L1354" s="9" t="str">
        <v/>
      </c>
      <c r="M1354" s="11" t="str">
        <v/>
      </c>
    </row>
    <row r="1355">
      <c r="A1355" s="6" t="str">
        <v>MARK008 Manoeuvre a vessel up to 24 metres within Near Coastal waters</v>
      </c>
      <c r="B1355" s="6" t="str">
        <v>Performance Evidence</v>
      </c>
      <c r="C1355" s="6" t="str">
        <v>P23</v>
      </c>
      <c r="D1355" s="7" t="str">
        <v>Turn across the tide or across the wind</v>
      </c>
      <c r="E1355" s="6" t="str">
        <v/>
      </c>
      <c r="F1355" s="6" t="str">
        <f>COUNTA(G1355:M1355)</f>
        <v/>
      </c>
      <c r="G1355" s="6" t="str">
        <v/>
      </c>
      <c r="H1355" s="6" t="str">
        <v/>
      </c>
      <c r="I1355" s="6" t="str">
        <v/>
      </c>
      <c r="J1355" s="6" t="str">
        <v/>
      </c>
      <c r="K1355" s="6" t="str">
        <v/>
      </c>
      <c r="L1355" s="6" t="str">
        <v/>
      </c>
      <c r="M1355" s="6" t="str">
        <v/>
      </c>
    </row>
    <row r="1356">
      <c r="A1356" s="8" t="str">
        <v>MARK008 Manoeuvre a vessel up to 24 metres within Near Coastal waters</v>
      </c>
      <c r="B1356" s="9" t="str">
        <v>Performance Evidence</v>
      </c>
      <c r="C1356" s="9" t="str">
        <v>P24</v>
      </c>
      <c r="D1356" s="10" t="str">
        <v>Turn short around</v>
      </c>
      <c r="E1356" s="9" t="str">
        <v/>
      </c>
      <c r="F1356" s="9" t="str">
        <f>COUNTA(G1356:M1356)</f>
        <v/>
      </c>
      <c r="G1356" s="9" t="str">
        <v/>
      </c>
      <c r="H1356" s="9" t="str">
        <v/>
      </c>
      <c r="I1356" s="9" t="str">
        <v/>
      </c>
      <c r="J1356" s="9" t="str">
        <v/>
      </c>
      <c r="K1356" s="9" t="str">
        <v/>
      </c>
      <c r="L1356" s="9" t="str">
        <v/>
      </c>
      <c r="M1356" s="11" t="str">
        <v/>
      </c>
    </row>
    <row r="1357">
      <c r="A1357" s="6" t="str">
        <v>MARK008 Manoeuvre a vessel up to 24 metres within Near Coastal waters</v>
      </c>
      <c r="B1357" s="6" t="str">
        <v>Performance Evidence</v>
      </c>
      <c r="C1357" s="6" t="str">
        <v>P25</v>
      </c>
      <c r="D1357" s="7" t="str">
        <v>Manoeuvring to retrieve person overboard</v>
      </c>
      <c r="E1357" s="6" t="str">
        <v/>
      </c>
      <c r="F1357" s="6" t="str">
        <f>COUNTA(G1357:M1357)</f>
        <v/>
      </c>
      <c r="G1357" s="6" t="str">
        <v/>
      </c>
      <c r="H1357" s="6" t="str">
        <v/>
      </c>
      <c r="I1357" s="6" t="str">
        <v/>
      </c>
      <c r="J1357" s="6" t="str">
        <v/>
      </c>
      <c r="K1357" s="6" t="str">
        <v/>
      </c>
      <c r="L1357" s="6" t="str">
        <v/>
      </c>
      <c r="M1357" s="6" t="str">
        <v/>
      </c>
    </row>
    <row r="1358">
      <c r="A1358" s="8" t="str">
        <v>MARK008 Manoeuvre a vessel up to 24 metres within Near Coastal waters</v>
      </c>
      <c r="B1358" s="9" t="str">
        <v>Performance Evidence</v>
      </c>
      <c r="C1358" s="9" t="str">
        <v>P26</v>
      </c>
      <c r="D1358" s="10" t="str">
        <v>Williamson turn</v>
      </c>
      <c r="E1358" s="9" t="str">
        <v/>
      </c>
      <c r="F1358" s="9" t="str">
        <f>COUNTA(G1358:M1358)</f>
        <v/>
      </c>
      <c r="G1358" s="9" t="str">
        <v/>
      </c>
      <c r="H1358" s="9" t="str">
        <v/>
      </c>
      <c r="I1358" s="9" t="str">
        <v/>
      </c>
      <c r="J1358" s="9" t="str">
        <v/>
      </c>
      <c r="K1358" s="9" t="str">
        <v/>
      </c>
      <c r="L1358" s="9" t="str">
        <v/>
      </c>
      <c r="M1358" s="11" t="str">
        <v/>
      </c>
    </row>
    <row r="1359">
      <c r="A1359" s="6" t="str">
        <v>MARK008 Manoeuvre a vessel up to 24 metres within Near Coastal waters</v>
      </c>
      <c r="B1359" s="6" t="str">
        <v>Knowledge Evidence</v>
      </c>
      <c r="C1359" s="6" t="str">
        <v>K1</v>
      </c>
      <c r="D1359" s="7" t="str">
        <v>Appropriate reports to be made for authorities when towing</v>
      </c>
      <c r="E1359" s="6" t="str">
        <v/>
      </c>
      <c r="F1359" s="6" t="str">
        <f>COUNTA(G1359:M1359)</f>
        <v/>
      </c>
      <c r="G1359" s="6" t="str">
        <v/>
      </c>
      <c r="H1359" s="6" t="str">
        <v/>
      </c>
      <c r="I1359" s="6" t="str">
        <v/>
      </c>
      <c r="J1359" s="6" t="str">
        <v/>
      </c>
      <c r="K1359" s="6" t="str">
        <v/>
      </c>
      <c r="L1359" s="6" t="str">
        <v/>
      </c>
      <c r="M1359" s="6" t="str">
        <v/>
      </c>
    </row>
    <row r="1360">
      <c r="A1360" s="8" t="str">
        <v>MARK008 Manoeuvre a vessel up to 24 metres within Near Coastal waters</v>
      </c>
      <c r="B1360" s="9" t="str">
        <v>Knowledge Evidence</v>
      </c>
      <c r="C1360" s="9" t="str">
        <v>K2</v>
      </c>
      <c r="D1360" s="10" t="str">
        <v>Deployment and use of sea anchor to keep vessel head to sea</v>
      </c>
      <c r="E1360" s="9" t="str">
        <v/>
      </c>
      <c r="F1360" s="9" t="str">
        <f>COUNTA(G1360:M1360)</f>
        <v/>
      </c>
      <c r="G1360" s="9" t="str">
        <v/>
      </c>
      <c r="H1360" s="9" t="str">
        <v/>
      </c>
      <c r="I1360" s="9" t="str">
        <v/>
      </c>
      <c r="J1360" s="9" t="str">
        <v/>
      </c>
      <c r="K1360" s="9" t="str">
        <v/>
      </c>
      <c r="L1360" s="9" t="str">
        <v/>
      </c>
      <c r="M1360" s="11" t="str">
        <v/>
      </c>
    </row>
    <row r="1361">
      <c r="A1361" s="6" t="str">
        <v>MARK008 Manoeuvre a vessel up to 24 metres within Near Coastal waters</v>
      </c>
      <c r="B1361" s="6" t="str">
        <v>Knowledge Evidence</v>
      </c>
      <c r="C1361" s="6" t="str">
        <v>K3</v>
      </c>
      <c r="D1361" s="7" t="str">
        <v>Effects of interaction with passing or moored vessels</v>
      </c>
      <c r="E1361" s="6" t="str">
        <v/>
      </c>
      <c r="F1361" s="6" t="str">
        <f>COUNTA(G1361:M1361)</f>
        <v/>
      </c>
      <c r="G1361" s="6" t="str">
        <v/>
      </c>
      <c r="H1361" s="6" t="str">
        <v/>
      </c>
      <c r="I1361" s="6" t="str">
        <v/>
      </c>
      <c r="J1361" s="6" t="str">
        <v/>
      </c>
      <c r="K1361" s="6" t="str">
        <v/>
      </c>
      <c r="L1361" s="6" t="str">
        <v/>
      </c>
      <c r="M1361" s="6" t="str">
        <v/>
      </c>
    </row>
    <row r="1362">
      <c r="A1362" s="8" t="str">
        <v>MARK008 Manoeuvre a vessel up to 24 metres within Near Coastal waters</v>
      </c>
      <c r="B1362" s="9" t="str">
        <v>Knowledge Evidence</v>
      </c>
      <c r="C1362" s="9" t="str">
        <v>K4</v>
      </c>
      <c r="D1362" s="10" t="str">
        <v>Effects of trim and displacement on the manoeuvring characteristics of a vessel</v>
      </c>
      <c r="E1362" s="9" t="str">
        <v/>
      </c>
      <c r="F1362" s="9" t="str">
        <f>COUNTA(G1362:M1362)</f>
        <v/>
      </c>
      <c r="G1362" s="9" t="str">
        <v/>
      </c>
      <c r="H1362" s="9" t="str">
        <v/>
      </c>
      <c r="I1362" s="9" t="str">
        <v/>
      </c>
      <c r="J1362" s="9" t="str">
        <v/>
      </c>
      <c r="K1362" s="9" t="str">
        <v/>
      </c>
      <c r="L1362" s="9" t="str">
        <v/>
      </c>
      <c r="M1362" s="11" t="str">
        <v/>
      </c>
    </row>
    <row r="1363">
      <c r="A1363" s="6" t="str">
        <v>MARK008 Manoeuvre a vessel up to 24 metres within Near Coastal waters</v>
      </c>
      <c r="B1363" s="6" t="str">
        <v>Knowledge Evidence</v>
      </c>
      <c r="C1363" s="6" t="str">
        <v>K5</v>
      </c>
      <c r="D1363" s="7" t="str">
        <v>Factors that could adversely affect vessel safety during operations</v>
      </c>
      <c r="E1363" s="6" t="str">
        <v/>
      </c>
      <c r="F1363" s="6" t="str">
        <f>COUNTA(G1363:M1363)</f>
        <v/>
      </c>
      <c r="G1363" s="6" t="str">
        <v/>
      </c>
      <c r="H1363" s="6" t="str">
        <v/>
      </c>
      <c r="I1363" s="6" t="str">
        <v/>
      </c>
      <c r="J1363" s="6" t="str">
        <v/>
      </c>
      <c r="K1363" s="6" t="str">
        <v/>
      </c>
      <c r="L1363" s="6" t="str">
        <v/>
      </c>
      <c r="M1363" s="6" t="str">
        <v/>
      </c>
    </row>
    <row r="1364" xml:space="preserve">
      <c r="A1364" s="8" t="str">
        <v>MARK008 Manoeuvre a vessel up to 24 metres within Near Coastal waters</v>
      </c>
      <c r="B1364" s="9" t="str">
        <v>Knowledge Evidence</v>
      </c>
      <c r="C1364" s="9" t="str">
        <v>K6</v>
      </c>
      <c r="D136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364" s="9" t="str">
        <v/>
      </c>
      <c r="F1364" s="9" t="str">
        <f>COUNTA(G1364:M1364)</f>
        <v/>
      </c>
      <c r="G1364" s="9" t="str">
        <v/>
      </c>
      <c r="H1364" s="9" t="str">
        <v/>
      </c>
      <c r="I1364" s="9" t="str">
        <v/>
      </c>
      <c r="J1364" s="9" t="str">
        <v/>
      </c>
      <c r="K1364" s="9" t="str">
        <v/>
      </c>
      <c r="L1364" s="9" t="str">
        <v/>
      </c>
      <c r="M1364" s="11" t="str">
        <v/>
      </c>
    </row>
    <row r="1365">
      <c r="A1365" s="6" t="str">
        <v>MARK008 Manoeuvre a vessel up to 24 metres within Near Coastal waters</v>
      </c>
      <c r="B1365" s="6" t="str">
        <v>Knowledge Evidence</v>
      </c>
      <c r="C1365" s="6" t="str">
        <v>K7</v>
      </c>
      <c r="D1365" s="7" t="str">
        <v>Launching procedures for boats or life rafts</v>
      </c>
      <c r="E1365" s="6" t="str">
        <v/>
      </c>
      <c r="F1365" s="6" t="str">
        <f>COUNTA(G1365:M1365)</f>
        <v/>
      </c>
      <c r="G1365" s="6" t="str">
        <v/>
      </c>
      <c r="H1365" s="6" t="str">
        <v/>
      </c>
      <c r="I1365" s="6" t="str">
        <v/>
      </c>
      <c r="J1365" s="6" t="str">
        <v/>
      </c>
      <c r="K1365" s="6" t="str">
        <v/>
      </c>
      <c r="L1365" s="6" t="str">
        <v/>
      </c>
      <c r="M1365" s="6" t="str">
        <v/>
      </c>
    </row>
    <row r="1366">
      <c r="A1366" s="8" t="str">
        <v>MARK008 Manoeuvre a vessel up to 24 metres within Near Coastal waters</v>
      </c>
      <c r="B1366" s="9" t="str">
        <v>Knowledge Evidence</v>
      </c>
      <c r="C1366" s="9" t="str">
        <v>K8</v>
      </c>
      <c r="D1366" s="10" t="str">
        <v>Lessening drift and use of oil</v>
      </c>
      <c r="E1366" s="9" t="str">
        <v/>
      </c>
      <c r="F1366" s="9" t="str">
        <f>COUNTA(G1366:M1366)</f>
        <v/>
      </c>
      <c r="G1366" s="9" t="str">
        <v/>
      </c>
      <c r="H1366" s="9" t="str">
        <v/>
      </c>
      <c r="I1366" s="9" t="str">
        <v/>
      </c>
      <c r="J1366" s="9" t="str">
        <v/>
      </c>
      <c r="K1366" s="9" t="str">
        <v/>
      </c>
      <c r="L1366" s="9" t="str">
        <v/>
      </c>
      <c r="M1366" s="11" t="str">
        <v/>
      </c>
    </row>
    <row r="1367" xml:space="preserve">
      <c r="A1367" s="6" t="str">
        <v>MARK008 Manoeuvre a vessel up to 24 metres within Near Coastal waters</v>
      </c>
      <c r="B1367" s="6" t="str">
        <v>Knowledge Evidence</v>
      </c>
      <c r="C1367" s="6" t="str">
        <v>K9</v>
      </c>
      <c r="D136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367" s="6" t="str">
        <v/>
      </c>
      <c r="F1367" s="6" t="str">
        <f>COUNTA(G1367:M1367)</f>
        <v/>
      </c>
      <c r="G1367" s="6" t="str">
        <v/>
      </c>
      <c r="H1367" s="6" t="str">
        <v/>
      </c>
      <c r="I1367" s="6" t="str">
        <v/>
      </c>
      <c r="J1367" s="6" t="str">
        <v/>
      </c>
      <c r="K1367" s="6" t="str">
        <v/>
      </c>
      <c r="L1367" s="6" t="str">
        <v/>
      </c>
      <c r="M1367" s="6" t="str">
        <v/>
      </c>
    </row>
    <row r="1368" xml:space="preserve">
      <c r="A1368" s="8" t="str">
        <v>MARK008 Manoeuvre a vessel up to 24 metres within Near Coastal waters</v>
      </c>
      <c r="B1368" s="9" t="str">
        <v>Knowledge Evidence</v>
      </c>
      <c r="C1368" s="9" t="str">
        <v>K10</v>
      </c>
      <c r="D1368" s="10" t="str" xml:space="preserve">
        <v xml:space="preserve">Manoeuvring procedures to includes:
-	assist a vessel or aircraft in search and rescue
-	beach and re-float the vessel
-	position for helicopter evacuation</v>
      </c>
      <c r="E1368" s="9" t="str">
        <v/>
      </c>
      <c r="F1368" s="9" t="str">
        <f>COUNTA(G1368:M1368)</f>
        <v/>
      </c>
      <c r="G1368" s="9" t="str">
        <v/>
      </c>
      <c r="H1368" s="9" t="str">
        <v/>
      </c>
      <c r="I1368" s="9" t="str">
        <v/>
      </c>
      <c r="J1368" s="9" t="str">
        <v/>
      </c>
      <c r="K1368" s="9" t="str">
        <v/>
      </c>
      <c r="L1368" s="9" t="str">
        <v/>
      </c>
      <c r="M1368" s="11" t="str">
        <v/>
      </c>
    </row>
    <row r="1369" xml:space="preserve">
      <c r="A1369" s="6" t="str">
        <v>MARK008 Manoeuvre a vessel up to 24 metres within Near Coastal waters</v>
      </c>
      <c r="B1369" s="6" t="str">
        <v>Knowledge Evidence</v>
      </c>
      <c r="C1369" s="6" t="str">
        <v>K11</v>
      </c>
      <c r="D1369" s="7" t="str" xml:space="preserve">
        <v xml:space="preserve">Manoeuvring procedures in the event of includes:
-	beaching
-	collision
-	damage to the vessel
-	disabled or partially disabled vessel
-	fire
-	grounding
-	loss of steering gear
-	person overboard</v>
      </c>
      <c r="E1369" s="6" t="str">
        <v/>
      </c>
      <c r="F1369" s="6" t="str">
        <f>COUNTA(G1369:M1369)</f>
        <v/>
      </c>
      <c r="G1369" s="6" t="str">
        <v/>
      </c>
      <c r="H1369" s="6" t="str">
        <v/>
      </c>
      <c r="I1369" s="6" t="str">
        <v/>
      </c>
      <c r="J1369" s="6" t="str">
        <v/>
      </c>
      <c r="K1369" s="6" t="str">
        <v/>
      </c>
      <c r="L1369" s="6" t="str">
        <v/>
      </c>
      <c r="M1369" s="6" t="str">
        <v/>
      </c>
    </row>
    <row r="1370">
      <c r="A1370" s="8" t="str">
        <v>MARK008 Manoeuvre a vessel up to 24 metres within Near Coastal waters</v>
      </c>
      <c r="B1370" s="9" t="str">
        <v>Knowledge Evidence</v>
      </c>
      <c r="C1370" s="9" t="str">
        <v>K12</v>
      </c>
      <c r="D1370" s="10" t="str">
        <v>Precautions when manoeuvring or launching boats or life rafts in bad weather</v>
      </c>
      <c r="E1370" s="9" t="str">
        <v/>
      </c>
      <c r="F1370" s="9" t="str">
        <f>COUNTA(G1370:M1370)</f>
        <v/>
      </c>
      <c r="G1370" s="9" t="str">
        <v/>
      </c>
      <c r="H1370" s="9" t="str">
        <v/>
      </c>
      <c r="I1370" s="9" t="str">
        <v/>
      </c>
      <c r="J1370" s="9" t="str">
        <v/>
      </c>
      <c r="K1370" s="9" t="str">
        <v/>
      </c>
      <c r="L1370" s="9" t="str">
        <v/>
      </c>
      <c r="M1370" s="11" t="str">
        <v/>
      </c>
    </row>
    <row r="1371" xml:space="preserve">
      <c r="A1371" s="6" t="str">
        <v>MARK008 Manoeuvre a vessel up to 24 metres within Near Coastal waters</v>
      </c>
      <c r="B1371" s="6" t="str">
        <v>Knowledge Evidence</v>
      </c>
      <c r="C1371" s="6" t="str">
        <v>K13</v>
      </c>
      <c r="D137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371" s="6" t="str">
        <v/>
      </c>
      <c r="F1371" s="6" t="str">
        <f>COUNTA(G1371:M1371)</f>
        <v/>
      </c>
      <c r="G1371" s="6" t="str">
        <v/>
      </c>
      <c r="H1371" s="6" t="str">
        <v/>
      </c>
      <c r="I1371" s="6" t="str">
        <v/>
      </c>
      <c r="J1371" s="6" t="str">
        <v/>
      </c>
      <c r="K1371" s="6" t="str">
        <v/>
      </c>
      <c r="L1371" s="6" t="str">
        <v/>
      </c>
      <c r="M1371" s="6" t="str">
        <v/>
      </c>
    </row>
    <row r="1372">
      <c r="A1372" s="8" t="str">
        <v>MARK008 Manoeuvre a vessel up to 24 metres within Near Coastal waters</v>
      </c>
      <c r="B1372" s="9" t="str">
        <v>Knowledge Evidence</v>
      </c>
      <c r="C1372" s="9" t="str">
        <v>K14</v>
      </c>
      <c r="D1372" s="10" t="str">
        <v>Procedures for towing and being towed</v>
      </c>
      <c r="E1372" s="9" t="str">
        <v/>
      </c>
      <c r="F1372" s="9" t="str">
        <f>COUNTA(G1372:M1372)</f>
        <v/>
      </c>
      <c r="G1372" s="9" t="str">
        <v/>
      </c>
      <c r="H1372" s="9" t="str">
        <v/>
      </c>
      <c r="I1372" s="9" t="str">
        <v/>
      </c>
      <c r="J1372" s="9" t="str">
        <v/>
      </c>
      <c r="K1372" s="9" t="str">
        <v/>
      </c>
      <c r="L1372" s="9" t="str">
        <v/>
      </c>
      <c r="M1372" s="11" t="str">
        <v/>
      </c>
    </row>
    <row r="1373">
      <c r="A1373" s="6" t="str">
        <v>MARK008 Manoeuvre a vessel up to 24 metres within Near Coastal waters</v>
      </c>
      <c r="B1373" s="6" t="str">
        <v>Knowledge Evidence</v>
      </c>
      <c r="C1373" s="6" t="str">
        <v>K15</v>
      </c>
      <c r="D1373" s="7" t="str">
        <v>Process and requirement to assist vessels in distress</v>
      </c>
      <c r="E1373" s="6" t="str">
        <v/>
      </c>
      <c r="F1373" s="6" t="str">
        <f>COUNTA(G1373:M1373)</f>
        <v/>
      </c>
      <c r="G1373" s="6" t="str">
        <v/>
      </c>
      <c r="H1373" s="6" t="str">
        <v/>
      </c>
      <c r="I1373" s="6" t="str">
        <v/>
      </c>
      <c r="J1373" s="6" t="str">
        <v/>
      </c>
      <c r="K1373" s="6" t="str">
        <v/>
      </c>
      <c r="L1373" s="6" t="str">
        <v/>
      </c>
      <c r="M1373" s="6" t="str">
        <v/>
      </c>
    </row>
    <row r="1374">
      <c r="A1374" s="8" t="str">
        <v>MARK008 Manoeuvre a vessel up to 24 metres within Near Coastal waters</v>
      </c>
      <c r="B1374" s="9" t="str">
        <v>Knowledge Evidence</v>
      </c>
      <c r="C1374" s="9" t="str">
        <v>K16</v>
      </c>
      <c r="D1374" s="10" t="str">
        <v>Work health and safety (WHS)/occupational health and safety (OHS) requirements and safe work practices.</v>
      </c>
      <c r="E1374" s="9" t="str">
        <v/>
      </c>
      <c r="F1374" s="9" t="str">
        <f>COUNTA(G1374:M1374)</f>
        <v/>
      </c>
      <c r="G1374" s="9" t="str">
        <v/>
      </c>
      <c r="H1374" s="9" t="str">
        <v/>
      </c>
      <c r="I1374" s="9" t="str">
        <v/>
      </c>
      <c r="J1374" s="9" t="str">
        <v/>
      </c>
      <c r="K1374" s="9" t="str">
        <v/>
      </c>
      <c r="L1374" s="9" t="str">
        <v/>
      </c>
      <c r="M1374" s="11" t="str">
        <v/>
      </c>
    </row>
    <row r="1375">
      <c r="A1375" s="6" t="str">
        <v>MARK008 Manoeuvre a vessel up to 24 metres within Near Coastal waters</v>
      </c>
      <c r="B1375" s="6" t="str">
        <v>Knowledge Evidence</v>
      </c>
      <c r="C1375" s="6" t="str">
        <v>K17</v>
      </c>
      <c r="D1375" s="7" t="str">
        <v>Displacement and planing hulls</v>
      </c>
      <c r="E1375" s="6" t="str">
        <v/>
      </c>
      <c r="F1375" s="6" t="str">
        <f>COUNTA(G1375:M1375)</f>
        <v/>
      </c>
      <c r="G1375" s="6" t="str">
        <v/>
      </c>
      <c r="H1375" s="6" t="str">
        <v/>
      </c>
      <c r="I1375" s="6" t="str">
        <v/>
      </c>
      <c r="J1375" s="6" t="str">
        <v/>
      </c>
      <c r="K1375" s="6" t="str">
        <v/>
      </c>
      <c r="L1375" s="6" t="str">
        <v/>
      </c>
      <c r="M1375" s="6" t="str">
        <v/>
      </c>
    </row>
    <row r="1376">
      <c r="A1376" s="8" t="str">
        <v>MARK008 Manoeuvre a vessel up to 24 metres within Near Coastal waters</v>
      </c>
      <c r="B1376" s="9" t="str">
        <v>Knowledge Evidence</v>
      </c>
      <c r="C1376" s="9" t="str">
        <v>K18</v>
      </c>
      <c r="D1376" s="10" t="str">
        <v>Propellers</v>
      </c>
      <c r="E1376" s="9" t="str">
        <v/>
      </c>
      <c r="F1376" s="9" t="str">
        <f>COUNTA(G1376:M1376)</f>
        <v/>
      </c>
      <c r="G1376" s="9" t="str">
        <v/>
      </c>
      <c r="H1376" s="9" t="str">
        <v/>
      </c>
      <c r="I1376" s="9" t="str">
        <v/>
      </c>
      <c r="J1376" s="9" t="str">
        <v/>
      </c>
      <c r="K1376" s="9" t="str">
        <v/>
      </c>
      <c r="L1376" s="9" t="str">
        <v/>
      </c>
      <c r="M1376" s="11" t="str">
        <v/>
      </c>
    </row>
    <row r="1377" xml:space="preserve">
      <c r="A1377" s="6" t="str">
        <v>MARK008 Manoeuvre a vessel up to 24 metres within Near Coastal waters</v>
      </c>
      <c r="B1377" s="6" t="str">
        <v>Knowledge Evidence</v>
      </c>
      <c r="C1377" s="6" t="str">
        <v>K19</v>
      </c>
      <c r="D1377" s="7" t="str" xml:space="preserve">
        <v xml:space="preserve">Propulsion units, includes:
-	inboard engines
-	inboard-outboard engines
-	jet propulsion
-	outboard engines</v>
      </c>
      <c r="E1377" s="6" t="str">
        <v/>
      </c>
      <c r="F1377" s="6" t="str">
        <f>COUNTA(G1377:M1377)</f>
        <v/>
      </c>
      <c r="G1377" s="6" t="str">
        <v/>
      </c>
      <c r="H1377" s="6" t="str">
        <v/>
      </c>
      <c r="I1377" s="6" t="str">
        <v/>
      </c>
      <c r="J1377" s="6" t="str">
        <v/>
      </c>
      <c r="K1377" s="6" t="str">
        <v/>
      </c>
      <c r="L1377" s="6" t="str">
        <v/>
      </c>
      <c r="M1377" s="6" t="str">
        <v/>
      </c>
    </row>
    <row r="1378">
      <c r="A1378" s="8" t="str">
        <v>MARK008 Manoeuvre a vessel up to 24 metres within Near Coastal waters</v>
      </c>
      <c r="B1378" s="9" t="str">
        <v>Knowledge Evidence</v>
      </c>
      <c r="C1378" s="9" t="str">
        <v>K20</v>
      </c>
      <c r="D1378" s="10" t="str">
        <v>Rudders</v>
      </c>
      <c r="E1378" s="9" t="str">
        <v/>
      </c>
      <c r="F1378" s="9" t="str">
        <f>COUNTA(G1378:M1378)</f>
        <v/>
      </c>
      <c r="G1378" s="9" t="str">
        <v/>
      </c>
      <c r="H1378" s="9" t="str">
        <v/>
      </c>
      <c r="I1378" s="9" t="str">
        <v/>
      </c>
      <c r="J1378" s="9" t="str">
        <v/>
      </c>
      <c r="K1378" s="9" t="str">
        <v/>
      </c>
      <c r="L1378" s="9" t="str">
        <v/>
      </c>
      <c r="M1378" s="11" t="str">
        <v/>
      </c>
    </row>
    <row r="1379">
      <c r="A1379" s="6" t="str">
        <v>MARK008 Manoeuvre a vessel up to 24 metres within Near Coastal waters</v>
      </c>
      <c r="B1379" s="6" t="str">
        <v>Knowledge Evidence</v>
      </c>
      <c r="C1379" s="6" t="str">
        <v>K21</v>
      </c>
      <c r="D1379" s="7" t="str">
        <v>Inboard engines</v>
      </c>
      <c r="E1379" s="6" t="str">
        <v/>
      </c>
      <c r="F1379" s="6" t="str">
        <f>COUNTA(G1379:M1379)</f>
        <v/>
      </c>
      <c r="G1379" s="6" t="str">
        <v/>
      </c>
      <c r="H1379" s="6" t="str">
        <v/>
      </c>
      <c r="I1379" s="6" t="str">
        <v/>
      </c>
      <c r="J1379" s="6" t="str">
        <v/>
      </c>
      <c r="K1379" s="6" t="str">
        <v/>
      </c>
      <c r="L1379" s="6" t="str">
        <v/>
      </c>
      <c r="M1379" s="6" t="str">
        <v/>
      </c>
    </row>
    <row r="1380">
      <c r="A1380" s="8" t="str">
        <v>MARK008 Manoeuvre a vessel up to 24 metres within Near Coastal waters</v>
      </c>
      <c r="B1380" s="9" t="str">
        <v>Knowledge Evidence</v>
      </c>
      <c r="C1380" s="9" t="str">
        <v>K22</v>
      </c>
      <c r="D1380" s="10" t="str">
        <v>Inboard-outboard engines</v>
      </c>
      <c r="E1380" s="9" t="str">
        <v/>
      </c>
      <c r="F1380" s="9" t="str">
        <f>COUNTA(G1380:M1380)</f>
        <v/>
      </c>
      <c r="G1380" s="9" t="str">
        <v/>
      </c>
      <c r="H1380" s="9" t="str">
        <v/>
      </c>
      <c r="I1380" s="9" t="str">
        <v/>
      </c>
      <c r="J1380" s="9" t="str">
        <v/>
      </c>
      <c r="K1380" s="9" t="str">
        <v/>
      </c>
      <c r="L1380" s="9" t="str">
        <v/>
      </c>
      <c r="M1380" s="11" t="str">
        <v/>
      </c>
    </row>
    <row r="1381">
      <c r="A1381" s="6" t="str">
        <v>MARK008 Manoeuvre a vessel up to 24 metres within Near Coastal waters</v>
      </c>
      <c r="B1381" s="6" t="str">
        <v>Knowledge Evidence</v>
      </c>
      <c r="C1381" s="6" t="str">
        <v>K23</v>
      </c>
      <c r="D1381" s="7" t="str">
        <v>Jet propulsion</v>
      </c>
      <c r="E1381" s="6" t="str">
        <v/>
      </c>
      <c r="F1381" s="6" t="str">
        <f>COUNTA(G1381:M1381)</f>
        <v/>
      </c>
      <c r="G1381" s="6" t="str">
        <v/>
      </c>
      <c r="H1381" s="6" t="str">
        <v/>
      </c>
      <c r="I1381" s="6" t="str">
        <v/>
      </c>
      <c r="J1381" s="6" t="str">
        <v/>
      </c>
      <c r="K1381" s="6" t="str">
        <v/>
      </c>
      <c r="L1381" s="6" t="str">
        <v/>
      </c>
      <c r="M1381" s="6" t="str">
        <v/>
      </c>
    </row>
    <row r="1382">
      <c r="A1382" s="8" t="str">
        <v>MARK008 Manoeuvre a vessel up to 24 metres within Near Coastal waters</v>
      </c>
      <c r="B1382" s="9" t="str">
        <v>Knowledge Evidence</v>
      </c>
      <c r="C1382" s="9" t="str">
        <v>K24</v>
      </c>
      <c r="D1382" s="10" t="str">
        <v>Outboard engines</v>
      </c>
      <c r="E1382" s="9" t="str">
        <v/>
      </c>
      <c r="F1382" s="9" t="str">
        <f>COUNTA(G1382:M1382)</f>
        <v/>
      </c>
      <c r="G1382" s="9" t="str">
        <v/>
      </c>
      <c r="H1382" s="9" t="str">
        <v/>
      </c>
      <c r="I1382" s="9" t="str">
        <v/>
      </c>
      <c r="J1382" s="9" t="str">
        <v/>
      </c>
      <c r="K1382" s="9" t="str">
        <v/>
      </c>
      <c r="L1382" s="9" t="str">
        <v/>
      </c>
      <c r="M1382" s="11" t="str">
        <v/>
      </c>
    </row>
    <row r="1383">
      <c r="A1383" s="6" t="str">
        <v>MARK008 Manoeuvre a vessel up to 24 metres within Near Coastal waters</v>
      </c>
      <c r="B1383" s="6" t="str">
        <v>Knowledge Evidence</v>
      </c>
      <c r="C1383" s="6" t="str">
        <v>K25</v>
      </c>
      <c r="D1383" s="7" t="str">
        <v>Heading to wind and sea to ride out the adverse weather</v>
      </c>
      <c r="E1383" s="6" t="str">
        <v/>
      </c>
      <c r="F1383" s="6" t="str">
        <f>COUNTA(G1383:M1383)</f>
        <v/>
      </c>
      <c r="G1383" s="6" t="str">
        <v/>
      </c>
      <c r="H1383" s="6" t="str">
        <v/>
      </c>
      <c r="I1383" s="6" t="str">
        <v/>
      </c>
      <c r="J1383" s="6" t="str">
        <v/>
      </c>
      <c r="K1383" s="6" t="str">
        <v/>
      </c>
      <c r="L1383" s="6" t="str">
        <v/>
      </c>
      <c r="M1383" s="6" t="str">
        <v/>
      </c>
    </row>
    <row r="1384">
      <c r="A1384" s="8" t="str">
        <v>MARK008 Manoeuvre a vessel up to 24 metres within Near Coastal waters</v>
      </c>
      <c r="B1384" s="9" t="str">
        <v>Knowledge Evidence</v>
      </c>
      <c r="C1384" s="9" t="str">
        <v>K26</v>
      </c>
      <c r="D1384" s="10" t="str">
        <v>In a narrow channel or shallow water</v>
      </c>
      <c r="E1384" s="9" t="str">
        <v/>
      </c>
      <c r="F1384" s="9" t="str">
        <f>COUNTA(G1384:M1384)</f>
        <v/>
      </c>
      <c r="G1384" s="9" t="str">
        <v/>
      </c>
      <c r="H1384" s="9" t="str">
        <v/>
      </c>
      <c r="I1384" s="9" t="str">
        <v/>
      </c>
      <c r="J1384" s="9" t="str">
        <v/>
      </c>
      <c r="K1384" s="9" t="str">
        <v/>
      </c>
      <c r="L1384" s="9" t="str">
        <v/>
      </c>
      <c r="M1384" s="11" t="str">
        <v/>
      </c>
    </row>
    <row r="1385">
      <c r="A1385" s="6" t="str">
        <v>MARK008 Manoeuvre a vessel up to 24 metres within Near Coastal waters</v>
      </c>
      <c r="B1385" s="6" t="str">
        <v>Knowledge Evidence</v>
      </c>
      <c r="C1385" s="6" t="str">
        <v>K27</v>
      </c>
      <c r="D1385" s="7" t="str">
        <v>In fog and restricted visibility</v>
      </c>
      <c r="E1385" s="6" t="str">
        <v/>
      </c>
      <c r="F1385" s="6" t="str">
        <f>COUNTA(G1385:M1385)</f>
        <v/>
      </c>
      <c r="G1385" s="6" t="str">
        <v/>
      </c>
      <c r="H1385" s="6" t="str">
        <v/>
      </c>
      <c r="I1385" s="6" t="str">
        <v/>
      </c>
      <c r="J1385" s="6" t="str">
        <v/>
      </c>
      <c r="K1385" s="6" t="str">
        <v/>
      </c>
      <c r="L1385" s="6" t="str">
        <v/>
      </c>
      <c r="M1385" s="6" t="str">
        <v/>
      </c>
    </row>
    <row r="1386">
      <c r="A1386" s="8" t="str">
        <v>MARK008 Manoeuvre a vessel up to 24 metres within Near Coastal waters</v>
      </c>
      <c r="B1386" s="9" t="str">
        <v>Knowledge Evidence</v>
      </c>
      <c r="C1386" s="9" t="str">
        <v>K28</v>
      </c>
      <c r="D1386" s="10" t="str">
        <v>In heavy swell and surf</v>
      </c>
      <c r="E1386" s="9" t="str">
        <v/>
      </c>
      <c r="F1386" s="9" t="str">
        <f>COUNTA(G1386:M1386)</f>
        <v/>
      </c>
      <c r="G1386" s="9" t="str">
        <v/>
      </c>
      <c r="H1386" s="9" t="str">
        <v/>
      </c>
      <c r="I1386" s="9" t="str">
        <v/>
      </c>
      <c r="J1386" s="9" t="str">
        <v/>
      </c>
      <c r="K1386" s="9" t="str">
        <v/>
      </c>
      <c r="L1386" s="9" t="str">
        <v/>
      </c>
      <c r="M1386" s="11" t="str">
        <v/>
      </c>
    </row>
    <row r="1387">
      <c r="A1387" s="6" t="str">
        <v>MARK008 Manoeuvre a vessel up to 24 metres within Near Coastal waters</v>
      </c>
      <c r="B1387" s="6" t="str">
        <v>Knowledge Evidence</v>
      </c>
      <c r="C1387" s="6" t="str">
        <v>K29</v>
      </c>
      <c r="D1387" s="7" t="str">
        <v>In heavy weather</v>
      </c>
      <c r="E1387" s="6" t="str">
        <v/>
      </c>
      <c r="F1387" s="6" t="str">
        <f>COUNTA(G1387:M1387)</f>
        <v/>
      </c>
      <c r="G1387" s="6" t="str">
        <v/>
      </c>
      <c r="H1387" s="6" t="str">
        <v/>
      </c>
      <c r="I1387" s="6" t="str">
        <v/>
      </c>
      <c r="J1387" s="6" t="str">
        <v/>
      </c>
      <c r="K1387" s="6" t="str">
        <v/>
      </c>
      <c r="L1387" s="6" t="str">
        <v/>
      </c>
      <c r="M1387" s="6" t="str">
        <v/>
      </c>
    </row>
    <row r="1388">
      <c r="A1388" s="8" t="str">
        <v>MARK008 Manoeuvre a vessel up to 24 metres within Near Coastal waters</v>
      </c>
      <c r="B1388" s="9" t="str">
        <v>Knowledge Evidence</v>
      </c>
      <c r="C1388" s="9" t="str">
        <v>K30</v>
      </c>
      <c r="D1388" s="10" t="str">
        <v>To cross a bar with and against the sea</v>
      </c>
      <c r="E1388" s="9" t="str">
        <v/>
      </c>
      <c r="F1388" s="9" t="str">
        <f>COUNTA(G1388:M1388)</f>
        <v/>
      </c>
      <c r="G1388" s="9" t="str">
        <v/>
      </c>
      <c r="H1388" s="9" t="str">
        <v/>
      </c>
      <c r="I1388" s="9" t="str">
        <v/>
      </c>
      <c r="J1388" s="9" t="str">
        <v/>
      </c>
      <c r="K1388" s="9" t="str">
        <v/>
      </c>
      <c r="L1388" s="9" t="str">
        <v/>
      </c>
      <c r="M1388" s="11" t="str">
        <v/>
      </c>
    </row>
    <row r="1389">
      <c r="A1389" s="6" t="str">
        <v>MARK008 Manoeuvre a vessel up to 24 metres within Near Coastal waters</v>
      </c>
      <c r="B1389" s="6" t="str">
        <v>Knowledge Evidence</v>
      </c>
      <c r="C1389" s="6" t="str">
        <v>K31</v>
      </c>
      <c r="D1389" s="7" t="str">
        <v>Assist a vessel or aircraft in search and rescue</v>
      </c>
      <c r="E1389" s="6" t="str">
        <v/>
      </c>
      <c r="F1389" s="6" t="str">
        <f>COUNTA(G1389:M1389)</f>
        <v/>
      </c>
      <c r="G1389" s="6" t="str">
        <v/>
      </c>
      <c r="H1389" s="6" t="str">
        <v/>
      </c>
      <c r="I1389" s="6" t="str">
        <v/>
      </c>
      <c r="J1389" s="6" t="str">
        <v/>
      </c>
      <c r="K1389" s="6" t="str">
        <v/>
      </c>
      <c r="L1389" s="6" t="str">
        <v/>
      </c>
      <c r="M1389" s="6" t="str">
        <v/>
      </c>
    </row>
    <row r="1390">
      <c r="A1390" s="8" t="str">
        <v>MARK008 Manoeuvre a vessel up to 24 metres within Near Coastal waters</v>
      </c>
      <c r="B1390" s="9" t="str">
        <v>Knowledge Evidence</v>
      </c>
      <c r="C1390" s="9" t="str">
        <v>K32</v>
      </c>
      <c r="D1390" s="10" t="str">
        <v>Beach and re-float the vessel</v>
      </c>
      <c r="E1390" s="9" t="str">
        <v/>
      </c>
      <c r="F1390" s="9" t="str">
        <f>COUNTA(G1390:M1390)</f>
        <v/>
      </c>
      <c r="G1390" s="9" t="str">
        <v/>
      </c>
      <c r="H1390" s="9" t="str">
        <v/>
      </c>
      <c r="I1390" s="9" t="str">
        <v/>
      </c>
      <c r="J1390" s="9" t="str">
        <v/>
      </c>
      <c r="K1390" s="9" t="str">
        <v/>
      </c>
      <c r="L1390" s="9" t="str">
        <v/>
      </c>
      <c r="M1390" s="11" t="str">
        <v/>
      </c>
    </row>
    <row r="1391">
      <c r="A1391" s="6" t="str">
        <v>MARK008 Manoeuvre a vessel up to 24 metres within Near Coastal waters</v>
      </c>
      <c r="B1391" s="6" t="str">
        <v>Knowledge Evidence</v>
      </c>
      <c r="C1391" s="6" t="str">
        <v>K33</v>
      </c>
      <c r="D1391" s="7" t="str">
        <v>Position for helicopter evacuation</v>
      </c>
      <c r="E1391" s="6" t="str">
        <v/>
      </c>
      <c r="F1391" s="6" t="str">
        <f>COUNTA(G1391:M1391)</f>
        <v/>
      </c>
      <c r="G1391" s="6" t="str">
        <v/>
      </c>
      <c r="H1391" s="6" t="str">
        <v/>
      </c>
      <c r="I1391" s="6" t="str">
        <v/>
      </c>
      <c r="J1391" s="6" t="str">
        <v/>
      </c>
      <c r="K1391" s="6" t="str">
        <v/>
      </c>
      <c r="L1391" s="6" t="str">
        <v/>
      </c>
      <c r="M1391" s="6" t="str">
        <v/>
      </c>
    </row>
    <row r="1392">
      <c r="A1392" s="8" t="str">
        <v>MARK008 Manoeuvre a vessel up to 24 metres within Near Coastal waters</v>
      </c>
      <c r="B1392" s="9" t="str">
        <v>Knowledge Evidence</v>
      </c>
      <c r="C1392" s="9" t="str">
        <v>K34</v>
      </c>
      <c r="D1392" s="10" t="str">
        <v>Beaching</v>
      </c>
      <c r="E1392" s="9" t="str">
        <v/>
      </c>
      <c r="F1392" s="9" t="str">
        <f>COUNTA(G1392:M1392)</f>
        <v/>
      </c>
      <c r="G1392" s="9" t="str">
        <v/>
      </c>
      <c r="H1392" s="9" t="str">
        <v/>
      </c>
      <c r="I1392" s="9" t="str">
        <v/>
      </c>
      <c r="J1392" s="9" t="str">
        <v/>
      </c>
      <c r="K1392" s="9" t="str">
        <v/>
      </c>
      <c r="L1392" s="9" t="str">
        <v/>
      </c>
      <c r="M1392" s="11" t="str">
        <v/>
      </c>
    </row>
    <row r="1393">
      <c r="A1393" s="6" t="str">
        <v>MARK008 Manoeuvre a vessel up to 24 metres within Near Coastal waters</v>
      </c>
      <c r="B1393" s="6" t="str">
        <v>Knowledge Evidence</v>
      </c>
      <c r="C1393" s="6" t="str">
        <v>K35</v>
      </c>
      <c r="D1393" s="7" t="str">
        <v>Collision</v>
      </c>
      <c r="E1393" s="6" t="str">
        <v/>
      </c>
      <c r="F1393" s="6" t="str">
        <f>COUNTA(G1393:M1393)</f>
        <v/>
      </c>
      <c r="G1393" s="6" t="str">
        <v/>
      </c>
      <c r="H1393" s="6" t="str">
        <v/>
      </c>
      <c r="I1393" s="6" t="str">
        <v/>
      </c>
      <c r="J1393" s="6" t="str">
        <v/>
      </c>
      <c r="K1393" s="6" t="str">
        <v/>
      </c>
      <c r="L1393" s="6" t="str">
        <v/>
      </c>
      <c r="M1393" s="6" t="str">
        <v/>
      </c>
    </row>
    <row r="1394">
      <c r="A1394" s="8" t="str">
        <v>MARK008 Manoeuvre a vessel up to 24 metres within Near Coastal waters</v>
      </c>
      <c r="B1394" s="9" t="str">
        <v>Knowledge Evidence</v>
      </c>
      <c r="C1394" s="9" t="str">
        <v>K36</v>
      </c>
      <c r="D1394" s="10" t="str">
        <v>Damage to the vessel</v>
      </c>
      <c r="E1394" s="9" t="str">
        <v/>
      </c>
      <c r="F1394" s="9" t="str">
        <f>COUNTA(G1394:M1394)</f>
        <v/>
      </c>
      <c r="G1394" s="9" t="str">
        <v/>
      </c>
      <c r="H1394" s="9" t="str">
        <v/>
      </c>
      <c r="I1394" s="9" t="str">
        <v/>
      </c>
      <c r="J1394" s="9" t="str">
        <v/>
      </c>
      <c r="K1394" s="9" t="str">
        <v/>
      </c>
      <c r="L1394" s="9" t="str">
        <v/>
      </c>
      <c r="M1394" s="11" t="str">
        <v/>
      </c>
    </row>
    <row r="1395">
      <c r="A1395" s="6" t="str">
        <v>MARK008 Manoeuvre a vessel up to 24 metres within Near Coastal waters</v>
      </c>
      <c r="B1395" s="6" t="str">
        <v>Knowledge Evidence</v>
      </c>
      <c r="C1395" s="6" t="str">
        <v>K37</v>
      </c>
      <c r="D1395" s="7" t="str">
        <v>Disabled or partially disabled vessel</v>
      </c>
      <c r="E1395" s="6" t="str">
        <v/>
      </c>
      <c r="F1395" s="6" t="str">
        <f>COUNTA(G1395:M1395)</f>
        <v/>
      </c>
      <c r="G1395" s="6" t="str">
        <v/>
      </c>
      <c r="H1395" s="6" t="str">
        <v/>
      </c>
      <c r="I1395" s="6" t="str">
        <v/>
      </c>
      <c r="J1395" s="6" t="str">
        <v/>
      </c>
      <c r="K1395" s="6" t="str">
        <v/>
      </c>
      <c r="L1395" s="6" t="str">
        <v/>
      </c>
      <c r="M1395" s="6" t="str">
        <v/>
      </c>
    </row>
    <row r="1396">
      <c r="A1396" s="8" t="str">
        <v>MARK008 Manoeuvre a vessel up to 24 metres within Near Coastal waters</v>
      </c>
      <c r="B1396" s="9" t="str">
        <v>Knowledge Evidence</v>
      </c>
      <c r="C1396" s="9" t="str">
        <v>K38</v>
      </c>
      <c r="D1396" s="10" t="str">
        <v>Fire</v>
      </c>
      <c r="E1396" s="9" t="str">
        <v/>
      </c>
      <c r="F1396" s="9" t="str">
        <f>COUNTA(G1396:M1396)</f>
        <v/>
      </c>
      <c r="G1396" s="9" t="str">
        <v/>
      </c>
      <c r="H1396" s="9" t="str">
        <v/>
      </c>
      <c r="I1396" s="9" t="str">
        <v/>
      </c>
      <c r="J1396" s="9" t="str">
        <v/>
      </c>
      <c r="K1396" s="9" t="str">
        <v/>
      </c>
      <c r="L1396" s="9" t="str">
        <v/>
      </c>
      <c r="M1396" s="11" t="str">
        <v/>
      </c>
    </row>
    <row r="1397">
      <c r="A1397" s="6" t="str">
        <v>MARK008 Manoeuvre a vessel up to 24 metres within Near Coastal waters</v>
      </c>
      <c r="B1397" s="6" t="str">
        <v>Knowledge Evidence</v>
      </c>
      <c r="C1397" s="6" t="str">
        <v>K39</v>
      </c>
      <c r="D1397" s="7" t="str">
        <v>Grounding</v>
      </c>
      <c r="E1397" s="6" t="str">
        <v/>
      </c>
      <c r="F1397" s="6" t="str">
        <f>COUNTA(G1397:M1397)</f>
        <v/>
      </c>
      <c r="G1397" s="6" t="str">
        <v/>
      </c>
      <c r="H1397" s="6" t="str">
        <v/>
      </c>
      <c r="I1397" s="6" t="str">
        <v/>
      </c>
      <c r="J1397" s="6" t="str">
        <v/>
      </c>
      <c r="K1397" s="6" t="str">
        <v/>
      </c>
      <c r="L1397" s="6" t="str">
        <v/>
      </c>
      <c r="M1397" s="6" t="str">
        <v/>
      </c>
    </row>
    <row r="1398">
      <c r="A1398" s="8" t="str">
        <v>MARK008 Manoeuvre a vessel up to 24 metres within Near Coastal waters</v>
      </c>
      <c r="B1398" s="9" t="str">
        <v>Knowledge Evidence</v>
      </c>
      <c r="C1398" s="9" t="str">
        <v>K40</v>
      </c>
      <c r="D1398" s="10" t="str">
        <v>Loss of steering gear</v>
      </c>
      <c r="E1398" s="9" t="str">
        <v/>
      </c>
      <c r="F1398" s="9" t="str">
        <f>COUNTA(G1398:M1398)</f>
        <v/>
      </c>
      <c r="G1398" s="9" t="str">
        <v/>
      </c>
      <c r="H1398" s="9" t="str">
        <v/>
      </c>
      <c r="I1398" s="9" t="str">
        <v/>
      </c>
      <c r="J1398" s="9" t="str">
        <v/>
      </c>
      <c r="K1398" s="9" t="str">
        <v/>
      </c>
      <c r="L1398" s="9" t="str">
        <v/>
      </c>
      <c r="M1398" s="11" t="str">
        <v/>
      </c>
    </row>
    <row r="1399">
      <c r="A1399" s="6" t="str">
        <v>MARK008 Manoeuvre a vessel up to 24 metres within Near Coastal waters</v>
      </c>
      <c r="B1399" s="6" t="str">
        <v>Knowledge Evidence</v>
      </c>
      <c r="C1399" s="6" t="str">
        <v>K41</v>
      </c>
      <c r="D1399" s="7" t="str">
        <v>Person overboard</v>
      </c>
      <c r="E1399" s="6" t="str">
        <v/>
      </c>
      <c r="F1399" s="6" t="str">
        <f>COUNTA(G1399:M1399)</f>
        <v/>
      </c>
      <c r="G1399" s="6" t="str">
        <v/>
      </c>
      <c r="H1399" s="6" t="str">
        <v/>
      </c>
      <c r="I1399" s="6" t="str">
        <v/>
      </c>
      <c r="J1399" s="6" t="str">
        <v/>
      </c>
      <c r="K1399" s="6" t="str">
        <v/>
      </c>
      <c r="L1399" s="6" t="str">
        <v/>
      </c>
      <c r="M1399" s="6" t="str">
        <v/>
      </c>
    </row>
    <row r="1400">
      <c r="A1400" s="8" t="str">
        <v>MARK008 Manoeuvre a vessel up to 24 metres within Near Coastal waters</v>
      </c>
      <c r="B1400" s="9" t="str">
        <v>Knowledge Evidence</v>
      </c>
      <c r="C1400" s="9" t="str">
        <v>K42</v>
      </c>
      <c r="D1400" s="10" t="str">
        <v>Crew briefings that include the task at hand and risks to persons on both vessels</v>
      </c>
      <c r="E1400" s="9" t="str">
        <v/>
      </c>
      <c r="F1400" s="9" t="str">
        <f>COUNTA(G1400:M1400)</f>
        <v/>
      </c>
      <c r="G1400" s="9" t="str">
        <v/>
      </c>
      <c r="H1400" s="9" t="str">
        <v/>
      </c>
      <c r="I1400" s="9" t="str">
        <v/>
      </c>
      <c r="J1400" s="9" t="str">
        <v/>
      </c>
      <c r="K1400" s="9" t="str">
        <v/>
      </c>
      <c r="L1400" s="9" t="str">
        <v/>
      </c>
      <c r="M1400" s="11" t="str">
        <v/>
      </c>
    </row>
    <row r="1401">
      <c r="A1401" s="6" t="str">
        <v>MARK008 Manoeuvre a vessel up to 24 metres within Near Coastal waters</v>
      </c>
      <c r="B1401" s="6" t="str">
        <v>Knowledge Evidence</v>
      </c>
      <c r="C1401" s="6" t="str">
        <v>K43</v>
      </c>
      <c r="D1401" s="7" t="str">
        <v>Ensuring appropriate lights and shapes for the tow are available and in working order</v>
      </c>
      <c r="E1401" s="6" t="str">
        <v/>
      </c>
      <c r="F1401" s="6" t="str">
        <f>COUNTA(G1401:M1401)</f>
        <v/>
      </c>
      <c r="G1401" s="6" t="str">
        <v/>
      </c>
      <c r="H1401" s="6" t="str">
        <v/>
      </c>
      <c r="I1401" s="6" t="str">
        <v/>
      </c>
      <c r="J1401" s="6" t="str">
        <v/>
      </c>
      <c r="K1401" s="6" t="str">
        <v/>
      </c>
      <c r="L1401" s="6" t="str">
        <v/>
      </c>
      <c r="M1401" s="6" t="str">
        <v/>
      </c>
    </row>
    <row r="1402">
      <c r="A1402" s="8" t="str">
        <v>MARK008 Manoeuvre a vessel up to 24 metres within Near Coastal waters</v>
      </c>
      <c r="B1402" s="9" t="str">
        <v>Knowledge Evidence</v>
      </c>
      <c r="C1402" s="9" t="str">
        <v>K44</v>
      </c>
      <c r="D1402" s="10" t="str">
        <v>Ensuring means of communication between the two vessels is available</v>
      </c>
      <c r="E1402" s="9" t="str">
        <v/>
      </c>
      <c r="F1402" s="9" t="str">
        <f>COUNTA(G1402:M1402)</f>
        <v/>
      </c>
      <c r="G1402" s="9" t="str">
        <v/>
      </c>
      <c r="H1402" s="9" t="str">
        <v/>
      </c>
      <c r="I1402" s="9" t="str">
        <v/>
      </c>
      <c r="J1402" s="9" t="str">
        <v/>
      </c>
      <c r="K1402" s="9" t="str">
        <v/>
      </c>
      <c r="L1402" s="9" t="str">
        <v/>
      </c>
      <c r="M1402" s="11" t="str">
        <v/>
      </c>
    </row>
    <row r="1403">
      <c r="A1403" s="6" t="str">
        <v>MARK008 Manoeuvre a vessel up to 24 metres within Near Coastal waters</v>
      </c>
      <c r="B1403" s="6" t="str">
        <v>Knowledge Evidence</v>
      </c>
      <c r="C1403" s="6" t="str">
        <v>K45</v>
      </c>
      <c r="D1403" s="7" t="str">
        <v>Ensuring tow line is of sufficient length to minimise shock loading on tow-line</v>
      </c>
      <c r="E1403" s="6" t="str">
        <v/>
      </c>
      <c r="F1403" s="6" t="str">
        <f>COUNTA(G1403:M1403)</f>
        <v/>
      </c>
      <c r="G1403" s="6" t="str">
        <v/>
      </c>
      <c r="H1403" s="6" t="str">
        <v/>
      </c>
      <c r="I1403" s="6" t="str">
        <v/>
      </c>
      <c r="J1403" s="6" t="str">
        <v/>
      </c>
      <c r="K1403" s="6" t="str">
        <v/>
      </c>
      <c r="L1403" s="6" t="str">
        <v/>
      </c>
      <c r="M1403" s="6" t="str">
        <v/>
      </c>
    </row>
    <row r="1404">
      <c r="A1404" s="8" t="str">
        <v>MARK008 Manoeuvre a vessel up to 24 metres within Near Coastal waters</v>
      </c>
      <c r="B1404" s="9" t="str">
        <v>Knowledge Evidence</v>
      </c>
      <c r="C1404" s="9" t="str">
        <v>K46</v>
      </c>
      <c r="D1404" s="10" t="str">
        <v>Ensuring tow ropes are in good condition and of adequate strength for the proposed tow</v>
      </c>
      <c r="E1404" s="9" t="str">
        <v/>
      </c>
      <c r="F1404" s="9" t="str">
        <f>COUNTA(G1404:M1404)</f>
        <v/>
      </c>
      <c r="G1404" s="9" t="str">
        <v/>
      </c>
      <c r="H1404" s="9" t="str">
        <v/>
      </c>
      <c r="I1404" s="9" t="str">
        <v/>
      </c>
      <c r="J1404" s="9" t="str">
        <v/>
      </c>
      <c r="K1404" s="9" t="str">
        <v/>
      </c>
      <c r="L1404" s="9" t="str">
        <v/>
      </c>
      <c r="M1404" s="11" t="str">
        <v/>
      </c>
    </row>
    <row r="1405">
      <c r="A1405" s="6" t="str">
        <v>MARK008 Manoeuvre a vessel up to 24 metres within Near Coastal waters</v>
      </c>
      <c r="B1405" s="6" t="str">
        <v>Knowledge Evidence</v>
      </c>
      <c r="C1405" s="6" t="str">
        <v>K47</v>
      </c>
      <c r="D1405" s="7" t="str">
        <v>Making provision for rapid slipping of the tow in emergency situations</v>
      </c>
      <c r="E1405" s="6" t="str">
        <v/>
      </c>
      <c r="F1405" s="6" t="str">
        <f>COUNTA(G1405:M1405)</f>
        <v/>
      </c>
      <c r="G1405" s="6" t="str">
        <v/>
      </c>
      <c r="H1405" s="6" t="str">
        <v/>
      </c>
      <c r="I1405" s="6" t="str">
        <v/>
      </c>
      <c r="J1405" s="6" t="str">
        <v/>
      </c>
      <c r="K1405" s="6" t="str">
        <v/>
      </c>
      <c r="L1405" s="6" t="str">
        <v/>
      </c>
      <c r="M1405" s="6" t="str">
        <v/>
      </c>
    </row>
    <row r="1406">
      <c r="A1406" s="8" t="str">
        <v>MARK008 Manoeuvre a vessel up to 24 metres within Near Coastal waters</v>
      </c>
      <c r="B1406" s="9" t="str">
        <v>Knowledge Evidence</v>
      </c>
      <c r="C1406" s="9" t="str">
        <v>K48</v>
      </c>
      <c r="D1406" s="10" t="str">
        <v>Making tow fast to the towing vessel to ensure steerage can be maintained</v>
      </c>
      <c r="E1406" s="9" t="str">
        <v/>
      </c>
      <c r="F1406" s="9" t="str">
        <f>COUNTA(G1406:M1406)</f>
        <v/>
      </c>
      <c r="G1406" s="9" t="str">
        <v/>
      </c>
      <c r="H1406" s="9" t="str">
        <v/>
      </c>
      <c r="I1406" s="9" t="str">
        <v/>
      </c>
      <c r="J1406" s="9" t="str">
        <v/>
      </c>
      <c r="K1406" s="9" t="str">
        <v/>
      </c>
      <c r="L1406" s="9" t="str">
        <v/>
      </c>
      <c r="M1406" s="11" t="str">
        <v/>
      </c>
    </row>
    <row r="1407">
      <c r="A1407" s="6" t="str">
        <v>MARK008 Manoeuvre a vessel up to 24 metres within Near Coastal waters</v>
      </c>
      <c r="B1407" s="6" t="str">
        <v>Knowledge Evidence</v>
      </c>
      <c r="C1407" s="6" t="str">
        <v>K49</v>
      </c>
      <c r="D1407" s="7" t="str">
        <v>Preparing messenger ropes for passing tow lines</v>
      </c>
      <c r="E1407" s="6" t="str">
        <v/>
      </c>
      <c r="F1407" s="6" t="str">
        <f>COUNTA(G1407:M1407)</f>
        <v/>
      </c>
      <c r="G1407" s="6" t="str">
        <v/>
      </c>
      <c r="H1407" s="6" t="str">
        <v/>
      </c>
      <c r="I1407" s="6" t="str">
        <v/>
      </c>
      <c r="J1407" s="6" t="str">
        <v/>
      </c>
      <c r="K1407" s="6" t="str">
        <v/>
      </c>
      <c r="L1407" s="6" t="str">
        <v/>
      </c>
      <c r="M1407" s="6" t="str">
        <v/>
      </c>
    </row>
    <row r="1408">
      <c r="A1408" s="12" t="str">
        <v/>
      </c>
      <c r="B1408" s="12" t="str">
        <v/>
      </c>
      <c r="C1408" s="12" t="str">
        <v/>
      </c>
      <c r="D1408" s="12" t="str">
        <v/>
      </c>
      <c r="E1408" s="12" t="str">
        <v/>
      </c>
      <c r="F1408" s="12" t="str">
        <f>COUNTA(G1408:M1408)</f>
        <v/>
      </c>
      <c r="G1408" s="12" t="str">
        <v/>
      </c>
      <c r="H1408" s="12" t="str">
        <v/>
      </c>
      <c r="I1408" s="12" t="str">
        <v/>
      </c>
      <c r="J1408" s="12" t="str">
        <v/>
      </c>
      <c r="K1408" s="12" t="str">
        <v/>
      </c>
      <c r="L1408" s="12" t="str">
        <v/>
      </c>
      <c r="M1408" s="12" t="str">
        <v/>
      </c>
    </row>
    <row r="1409">
      <c r="A1409" s="6" t="str">
        <v>MARK013 Manoeuvre a vessel up to 100 metres</v>
      </c>
      <c r="B1409" s="6" t="str">
        <v>1. Manoeuvre vessel in normal conditions</v>
      </c>
      <c r="C1409" s="6" t="str">
        <v>1.1</v>
      </c>
      <c r="D1409" s="7" t="str">
        <v>Features of vessel that relate to its handling characteristics are recognised</v>
      </c>
      <c r="E1409" s="6" t="str">
        <v/>
      </c>
      <c r="F1409" s="6" t="str">
        <f>COUNTA(G1409:M1409)</f>
        <v/>
      </c>
      <c r="G1409" s="6" t="str">
        <v/>
      </c>
      <c r="H1409" s="6" t="str">
        <v/>
      </c>
      <c r="I1409" s="6" t="str">
        <v/>
      </c>
      <c r="J1409" s="6" t="str">
        <v/>
      </c>
      <c r="K1409" s="6" t="str">
        <v/>
      </c>
      <c r="L1409" s="6" t="str">
        <v/>
      </c>
      <c r="M1409" s="6" t="str">
        <v/>
      </c>
    </row>
    <row r="1410">
      <c r="A1410" s="8" t="str">
        <v>MARK013 Manoeuvre a vessel up to 100 metres</v>
      </c>
      <c r="B1410" s="9" t="str">
        <v>1. Manoeuvre vessel in normal conditions</v>
      </c>
      <c r="C1410" s="9" t="str">
        <v>1.2</v>
      </c>
      <c r="D1410" s="10" t="str">
        <v>Adequate resources are organised prior to and during operations</v>
      </c>
      <c r="E1410" s="9" t="str">
        <v/>
      </c>
      <c r="F1410" s="9" t="str">
        <f>COUNTA(G1410:M1410)</f>
        <v/>
      </c>
      <c r="G1410" s="9" t="str">
        <v/>
      </c>
      <c r="H1410" s="9" t="str">
        <v/>
      </c>
      <c r="I1410" s="9" t="str">
        <v/>
      </c>
      <c r="J1410" s="9" t="str">
        <v/>
      </c>
      <c r="K1410" s="9" t="str">
        <v/>
      </c>
      <c r="L1410" s="9" t="str">
        <v/>
      </c>
      <c r="M1410" s="11" t="str">
        <v/>
      </c>
    </row>
    <row r="1411">
      <c r="A1411" s="6" t="str">
        <v>MARK013 Manoeuvre a vessel up to 100 metres</v>
      </c>
      <c r="B1411" s="6" t="str">
        <v>1. Manoeuvre vessel in normal conditions</v>
      </c>
      <c r="C1411" s="6" t="str">
        <v>1.3</v>
      </c>
      <c r="D1411" s="7" t="str">
        <v>Details of manoeuvres are communicated to relevant personnel clearly and concisely using standard maritime vocabulary</v>
      </c>
      <c r="E1411" s="6" t="str">
        <v/>
      </c>
      <c r="F1411" s="6" t="str">
        <f>COUNTA(G1411:M1411)</f>
        <v/>
      </c>
      <c r="G1411" s="6" t="str">
        <v/>
      </c>
      <c r="H1411" s="6" t="str">
        <v/>
      </c>
      <c r="I1411" s="6" t="str">
        <v/>
      </c>
      <c r="J1411" s="6" t="str">
        <v/>
      </c>
      <c r="K1411" s="6" t="str">
        <v/>
      </c>
      <c r="L1411" s="6" t="str">
        <v/>
      </c>
      <c r="M1411" s="6" t="str">
        <v/>
      </c>
    </row>
    <row r="1412">
      <c r="A1412" s="8" t="str">
        <v>MARK013 Manoeuvre a vessel up to 100 metres</v>
      </c>
      <c r="B1412" s="9" t="str">
        <v>1. Manoeuvre vessel in normal conditions</v>
      </c>
      <c r="C1412" s="9" t="str">
        <v>1.4</v>
      </c>
      <c r="D1412" s="10" t="str">
        <v>Situational awareness is maintained to ensure safe manoeuvres</v>
      </c>
      <c r="E1412" s="9" t="str">
        <v/>
      </c>
      <c r="F1412" s="9" t="str">
        <f>COUNTA(G1412:M1412)</f>
        <v/>
      </c>
      <c r="G1412" s="9" t="str">
        <v/>
      </c>
      <c r="H1412" s="9" t="str">
        <v/>
      </c>
      <c r="I1412" s="9" t="str">
        <v/>
      </c>
      <c r="J1412" s="9" t="str">
        <v/>
      </c>
      <c r="K1412" s="9" t="str">
        <v/>
      </c>
      <c r="L1412" s="9" t="str">
        <v/>
      </c>
      <c r="M1412" s="11" t="str">
        <v/>
      </c>
    </row>
    <row r="1413">
      <c r="A1413" s="6" t="str">
        <v>MARK013 Manoeuvre a vessel up to 100 metres</v>
      </c>
      <c r="B1413" s="6" t="str">
        <v>1. Manoeuvre vessel in normal conditions</v>
      </c>
      <c r="C1413" s="6" t="str">
        <v>1.5</v>
      </c>
      <c r="D1413" s="7" t="str">
        <v>Manoeuvres are completed in relevant conditions of tide and wind to meet passage requirements</v>
      </c>
      <c r="E1413" s="6" t="str">
        <v/>
      </c>
      <c r="F1413" s="6" t="str">
        <f>COUNTA(G1413:M1413)</f>
        <v/>
      </c>
      <c r="G1413" s="6" t="str">
        <v/>
      </c>
      <c r="H1413" s="6" t="str">
        <v/>
      </c>
      <c r="I1413" s="6" t="str">
        <v/>
      </c>
      <c r="J1413" s="6" t="str">
        <v/>
      </c>
      <c r="K1413" s="6" t="str">
        <v/>
      </c>
      <c r="L1413" s="6" t="str">
        <v/>
      </c>
      <c r="M1413" s="6" t="str">
        <v/>
      </c>
    </row>
    <row r="1414">
      <c r="A1414" s="8" t="str">
        <v>MARK013 Manoeuvre a vessel up to 100 metres</v>
      </c>
      <c r="B1414" s="9" t="str">
        <v>1. Manoeuvre vessel in normal conditions</v>
      </c>
      <c r="C1414" s="9" t="str">
        <v>1.6</v>
      </c>
      <c r="D1414" s="10" t="str">
        <v>Propulsion equipment is used and monitored to assist in completing manoeuvres safely</v>
      </c>
      <c r="E1414" s="9" t="str">
        <v/>
      </c>
      <c r="F1414" s="9" t="str">
        <f>COUNTA(G1414:M1414)</f>
        <v/>
      </c>
      <c r="G1414" s="9" t="str">
        <v/>
      </c>
      <c r="H1414" s="9" t="str">
        <v/>
      </c>
      <c r="I1414" s="9" t="str">
        <v/>
      </c>
      <c r="J1414" s="9" t="str">
        <v/>
      </c>
      <c r="K1414" s="9" t="str">
        <v/>
      </c>
      <c r="L1414" s="9" t="str">
        <v/>
      </c>
      <c r="M1414" s="11" t="str">
        <v/>
      </c>
    </row>
    <row r="1415">
      <c r="A1415" s="6" t="str">
        <v>MARK013 Manoeuvre a vessel up to 100 metres</v>
      </c>
      <c r="B1415" s="6" t="str">
        <v>1. Manoeuvre vessel in normal conditions</v>
      </c>
      <c r="C1415" s="6" t="str">
        <v>1.7</v>
      </c>
      <c r="D1415" s="7" t="str">
        <v>Appropriate alterations to vessel heading and power are made in response to operational environment</v>
      </c>
      <c r="E1415" s="6" t="str">
        <v/>
      </c>
      <c r="F1415" s="6" t="str">
        <f>COUNTA(G1415:M1415)</f>
        <v/>
      </c>
      <c r="G1415" s="6" t="str">
        <v/>
      </c>
      <c r="H1415" s="6" t="str">
        <v/>
      </c>
      <c r="I1415" s="6" t="str">
        <v/>
      </c>
      <c r="J1415" s="6" t="str">
        <v/>
      </c>
      <c r="K1415" s="6" t="str">
        <v/>
      </c>
      <c r="L1415" s="6" t="str">
        <v/>
      </c>
      <c r="M1415" s="6" t="str">
        <v/>
      </c>
    </row>
    <row r="1416">
      <c r="A1416" s="8" t="str">
        <v>MARK013 Manoeuvre a vessel up to 100 metres</v>
      </c>
      <c r="B1416" s="9" t="str">
        <v>1. Manoeuvre vessel in normal conditions</v>
      </c>
      <c r="C1416" s="9" t="str">
        <v>1.8</v>
      </c>
      <c r="D1416" s="10" t="str">
        <v>Safe operating limits of propulsion and steering systems are not exceeded</v>
      </c>
      <c r="E1416" s="9" t="str">
        <v/>
      </c>
      <c r="F1416" s="9" t="str">
        <f>COUNTA(G1416:M1416)</f>
        <v/>
      </c>
      <c r="G1416" s="9" t="str">
        <v/>
      </c>
      <c r="H1416" s="9" t="str">
        <v/>
      </c>
      <c r="I1416" s="9" t="str">
        <v/>
      </c>
      <c r="J1416" s="9" t="str">
        <v/>
      </c>
      <c r="K1416" s="9" t="str">
        <v/>
      </c>
      <c r="L1416" s="9" t="str">
        <v/>
      </c>
      <c r="M1416" s="11" t="str">
        <v/>
      </c>
    </row>
    <row r="1417">
      <c r="A1417" s="6" t="str">
        <v>MARK013 Manoeuvre a vessel up to 100 metres</v>
      </c>
      <c r="B1417" s="6" t="str">
        <v>2. Manoeuvre vessel in adverse weather conditions</v>
      </c>
      <c r="C1417" s="6" t="str">
        <v>2.1</v>
      </c>
      <c r="D1417" s="7" t="str">
        <v>Nature of adverse weather conditions is identified and implications for vessel operations are evaluated</v>
      </c>
      <c r="E1417" s="6" t="str">
        <v/>
      </c>
      <c r="F1417" s="6" t="str">
        <f>COUNTA(G1417:M1417)</f>
        <v/>
      </c>
      <c r="G1417" s="6" t="str">
        <v/>
      </c>
      <c r="H1417" s="6" t="str">
        <v/>
      </c>
      <c r="I1417" s="6" t="str">
        <v/>
      </c>
      <c r="J1417" s="6" t="str">
        <v/>
      </c>
      <c r="K1417" s="6" t="str">
        <v/>
      </c>
      <c r="L1417" s="6" t="str">
        <v/>
      </c>
      <c r="M1417" s="6" t="str">
        <v/>
      </c>
    </row>
    <row r="1418">
      <c r="A1418" s="8" t="str">
        <v>MARK013 Manoeuvre a vessel up to 100 metres</v>
      </c>
      <c r="B1418" s="9" t="str">
        <v>2. Manoeuvre vessel in adverse weather conditions</v>
      </c>
      <c r="C1418" s="9" t="str">
        <v>2.2</v>
      </c>
      <c r="D1418" s="10" t="str">
        <v>Preparations are made and required precautions are taken to minimise risk and damage to vessel, personnel and time loss on passage</v>
      </c>
      <c r="E1418" s="9" t="str">
        <v/>
      </c>
      <c r="F1418" s="9" t="str">
        <f>COUNTA(G1418:M1418)</f>
        <v/>
      </c>
      <c r="G1418" s="9" t="str">
        <v/>
      </c>
      <c r="H1418" s="9" t="str">
        <v/>
      </c>
      <c r="I1418" s="9" t="str">
        <v/>
      </c>
      <c r="J1418" s="9" t="str">
        <v/>
      </c>
      <c r="K1418" s="9" t="str">
        <v/>
      </c>
      <c r="L1418" s="9" t="str">
        <v/>
      </c>
      <c r="M1418" s="11" t="str">
        <v/>
      </c>
    </row>
    <row r="1419">
      <c r="A1419" s="6" t="str">
        <v>MARK013 Manoeuvre a vessel up to 100 metres</v>
      </c>
      <c r="B1419" s="6" t="str">
        <v>2. Manoeuvre vessel in adverse weather conditions</v>
      </c>
      <c r="C1419" s="6" t="str">
        <v>2.3</v>
      </c>
      <c r="D1419" s="7" t="str">
        <v>Manoeuvres are adjusted to allow for weather and sea conditions, and to keep vessel in safe water</v>
      </c>
      <c r="E1419" s="6" t="str">
        <v/>
      </c>
      <c r="F1419" s="6" t="str">
        <f>COUNTA(G1419:M1419)</f>
        <v/>
      </c>
      <c r="G1419" s="6" t="str">
        <v/>
      </c>
      <c r="H1419" s="6" t="str">
        <v/>
      </c>
      <c r="I1419" s="6" t="str">
        <v/>
      </c>
      <c r="J1419" s="6" t="str">
        <v/>
      </c>
      <c r="K1419" s="6" t="str">
        <v/>
      </c>
      <c r="L1419" s="6" t="str">
        <v/>
      </c>
      <c r="M1419" s="6" t="str">
        <v/>
      </c>
    </row>
    <row r="1420">
      <c r="A1420" s="8" t="str">
        <v>MARK013 Manoeuvre a vessel up to 100 metres</v>
      </c>
      <c r="B1420" s="9" t="str">
        <v>2. Manoeuvre vessel in adverse weather conditions</v>
      </c>
      <c r="C1420" s="9" t="str">
        <v>2.4</v>
      </c>
      <c r="D1420" s="10" t="str">
        <v>Propulsion equipment is used and monitored to assist in completing actions safely</v>
      </c>
      <c r="E1420" s="9" t="str">
        <v/>
      </c>
      <c r="F1420" s="9" t="str">
        <f>COUNTA(G1420:M1420)</f>
        <v/>
      </c>
      <c r="G1420" s="9" t="str">
        <v/>
      </c>
      <c r="H1420" s="9" t="str">
        <v/>
      </c>
      <c r="I1420" s="9" t="str">
        <v/>
      </c>
      <c r="J1420" s="9" t="str">
        <v/>
      </c>
      <c r="K1420" s="9" t="str">
        <v/>
      </c>
      <c r="L1420" s="9" t="str">
        <v/>
      </c>
      <c r="M1420" s="11" t="str">
        <v/>
      </c>
    </row>
    <row r="1421">
      <c r="A1421" s="6" t="str">
        <v>MARK013 Manoeuvre a vessel up to 100 metres</v>
      </c>
      <c r="B1421" s="6" t="str">
        <v>2. Manoeuvre vessel in adverse weather conditions</v>
      </c>
      <c r="C1421" s="6" t="str">
        <v>2.5</v>
      </c>
      <c r="D1421" s="7" t="str">
        <v>Heading is maintained within acceptable limits</v>
      </c>
      <c r="E1421" s="6" t="str">
        <v/>
      </c>
      <c r="F1421" s="6" t="str">
        <f>COUNTA(G1421:M1421)</f>
        <v/>
      </c>
      <c r="G1421" s="6" t="str">
        <v/>
      </c>
      <c r="H1421" s="6" t="str">
        <v/>
      </c>
      <c r="I1421" s="6" t="str">
        <v/>
      </c>
      <c r="J1421" s="6" t="str">
        <v/>
      </c>
      <c r="K1421" s="6" t="str">
        <v/>
      </c>
      <c r="L1421" s="6" t="str">
        <v/>
      </c>
      <c r="M1421" s="6" t="str">
        <v/>
      </c>
    </row>
    <row r="1422">
      <c r="A1422" s="8" t="str">
        <v>MARK013 Manoeuvre a vessel up to 100 metres</v>
      </c>
      <c r="B1422" s="9" t="str">
        <v>2. Manoeuvre vessel in adverse weather conditions</v>
      </c>
      <c r="C1422" s="9" t="str">
        <v>2.6</v>
      </c>
      <c r="D1422" s="10" t="str">
        <v>Appropriate allowance is made for effects of deadweight, draft, trim, speed and underwater keel clearances during turning circles and stopping distance</v>
      </c>
      <c r="E1422" s="9" t="str">
        <v/>
      </c>
      <c r="F1422" s="9" t="str">
        <f>COUNTA(G1422:M1422)</f>
        <v/>
      </c>
      <c r="G1422" s="9" t="str">
        <v/>
      </c>
      <c r="H1422" s="9" t="str">
        <v/>
      </c>
      <c r="I1422" s="9" t="str">
        <v/>
      </c>
      <c r="J1422" s="9" t="str">
        <v/>
      </c>
      <c r="K1422" s="9" t="str">
        <v/>
      </c>
      <c r="L1422" s="9" t="str">
        <v/>
      </c>
      <c r="M1422" s="11" t="str">
        <v/>
      </c>
    </row>
    <row r="1423">
      <c r="A1423" s="6" t="str">
        <v>MARK013 Manoeuvre a vessel up to 100 metres</v>
      </c>
      <c r="B1423" s="6" t="str">
        <v>2. Manoeuvre vessel in adverse weather conditions</v>
      </c>
      <c r="C1423" s="6" t="str">
        <v>2.7</v>
      </c>
      <c r="D1423" s="7" t="str">
        <v>Safe operating limits of propulsion and steering equipment are not exceeded</v>
      </c>
      <c r="E1423" s="6" t="str">
        <v/>
      </c>
      <c r="F1423" s="6" t="str">
        <f>COUNTA(G1423:M1423)</f>
        <v/>
      </c>
      <c r="G1423" s="6" t="str">
        <v/>
      </c>
      <c r="H1423" s="6" t="str">
        <v/>
      </c>
      <c r="I1423" s="6" t="str">
        <v/>
      </c>
      <c r="J1423" s="6" t="str">
        <v/>
      </c>
      <c r="K1423" s="6" t="str">
        <v/>
      </c>
      <c r="L1423" s="6" t="str">
        <v/>
      </c>
      <c r="M1423" s="6" t="str">
        <v/>
      </c>
    </row>
    <row r="1424">
      <c r="A1424" s="8" t="str">
        <v>MARK013 Manoeuvre a vessel up to 100 metres</v>
      </c>
      <c r="B1424" s="9" t="str">
        <v>2. Manoeuvre vessel in adverse weather conditions</v>
      </c>
      <c r="C1424" s="9" t="str">
        <v>2.8</v>
      </c>
      <c r="D1424" s="10" t="str">
        <v>Situational awareness is maintained at all times to review actions and ensure safety of vessel</v>
      </c>
      <c r="E1424" s="9" t="str">
        <v/>
      </c>
      <c r="F1424" s="9" t="str">
        <f>COUNTA(G1424:M1424)</f>
        <v/>
      </c>
      <c r="G1424" s="9" t="str">
        <v/>
      </c>
      <c r="H1424" s="9" t="str">
        <v/>
      </c>
      <c r="I1424" s="9" t="str">
        <v/>
      </c>
      <c r="J1424" s="9" t="str">
        <v/>
      </c>
      <c r="K1424" s="9" t="str">
        <v/>
      </c>
      <c r="L1424" s="9" t="str">
        <v/>
      </c>
      <c r="M1424" s="11" t="str">
        <v/>
      </c>
    </row>
    <row r="1425">
      <c r="A1425" s="6" t="str">
        <v>MARK013 Manoeuvre a vessel up to 100 metres</v>
      </c>
      <c r="B1425" s="6" t="str">
        <v>3. Manoeuvre vessel in emergencies</v>
      </c>
      <c r="C1425" s="6" t="str">
        <v>3.1</v>
      </c>
      <c r="D1425" s="7" t="str">
        <v>Nature of emergency is established and required action is determined</v>
      </c>
      <c r="E1425" s="6" t="str">
        <v/>
      </c>
      <c r="F1425" s="6" t="str">
        <f>COUNTA(G1425:M1425)</f>
        <v/>
      </c>
      <c r="G1425" s="6" t="str">
        <v/>
      </c>
      <c r="H1425" s="6" t="str">
        <v/>
      </c>
      <c r="I1425" s="6" t="str">
        <v/>
      </c>
      <c r="J1425" s="6" t="str">
        <v/>
      </c>
      <c r="K1425" s="6" t="str">
        <v/>
      </c>
      <c r="L1425" s="6" t="str">
        <v/>
      </c>
      <c r="M1425" s="6" t="str">
        <v/>
      </c>
    </row>
    <row r="1426">
      <c r="A1426" s="8" t="str">
        <v>MARK013 Manoeuvre a vessel up to 100 metres</v>
      </c>
      <c r="B1426" s="9" t="str">
        <v>3. Manoeuvre vessel in emergencies</v>
      </c>
      <c r="C1426" s="9" t="str">
        <v>3.2</v>
      </c>
      <c r="D1426" s="10" t="str">
        <v>Risks to vessel and safety of persons onboard are assessed and safety of required action is confirmed</v>
      </c>
      <c r="E1426" s="9" t="str">
        <v/>
      </c>
      <c r="F1426" s="9" t="str">
        <f>COUNTA(G1426:M1426)</f>
        <v/>
      </c>
      <c r="G1426" s="9" t="str">
        <v/>
      </c>
      <c r="H1426" s="9" t="str">
        <v/>
      </c>
      <c r="I1426" s="9" t="str">
        <v/>
      </c>
      <c r="J1426" s="9" t="str">
        <v/>
      </c>
      <c r="K1426" s="9" t="str">
        <v/>
      </c>
      <c r="L1426" s="9" t="str">
        <v/>
      </c>
      <c r="M1426" s="11" t="str">
        <v/>
      </c>
    </row>
    <row r="1427">
      <c r="A1427" s="6" t="str">
        <v>MARK013 Manoeuvre a vessel up to 100 metres</v>
      </c>
      <c r="B1427" s="6" t="str">
        <v>3. Manoeuvre vessel in emergencies</v>
      </c>
      <c r="C1427" s="6" t="str">
        <v>3.3</v>
      </c>
      <c r="D1427" s="7" t="str">
        <v>Details of action are communicated to relevant personnel clearly and concisely using standard maritime vocabulary</v>
      </c>
      <c r="E1427" s="6" t="str">
        <v/>
      </c>
      <c r="F1427" s="6" t="str">
        <f>COUNTA(G1427:M1427)</f>
        <v/>
      </c>
      <c r="G1427" s="6" t="str">
        <v/>
      </c>
      <c r="H1427" s="6" t="str">
        <v/>
      </c>
      <c r="I1427" s="6" t="str">
        <v/>
      </c>
      <c r="J1427" s="6" t="str">
        <v/>
      </c>
      <c r="K1427" s="6" t="str">
        <v/>
      </c>
      <c r="L1427" s="6" t="str">
        <v/>
      </c>
      <c r="M1427" s="6" t="str">
        <v/>
      </c>
    </row>
    <row r="1428">
      <c r="A1428" s="8" t="str">
        <v>MARK013 Manoeuvre a vessel up to 100 metres</v>
      </c>
      <c r="B1428" s="9" t="str">
        <v>3. Manoeuvre vessel in emergencies</v>
      </c>
      <c r="C1428" s="9" t="str">
        <v>3.4</v>
      </c>
      <c r="D1428" s="10" t="str">
        <v>Appropriate manoeuvres are made during emergency to maintain safety of vessel and those onboard, and any other vessels or persons involved</v>
      </c>
      <c r="E1428" s="9" t="str">
        <v/>
      </c>
      <c r="F1428" s="9" t="str">
        <f>COUNTA(G1428:M1428)</f>
        <v/>
      </c>
      <c r="G1428" s="9" t="str">
        <v/>
      </c>
      <c r="H1428" s="9" t="str">
        <v/>
      </c>
      <c r="I1428" s="9" t="str">
        <v/>
      </c>
      <c r="J1428" s="9" t="str">
        <v/>
      </c>
      <c r="K1428" s="9" t="str">
        <v/>
      </c>
      <c r="L1428" s="9" t="str">
        <v/>
      </c>
      <c r="M1428" s="11" t="str">
        <v/>
      </c>
    </row>
    <row r="1429">
      <c r="A1429" s="6" t="str">
        <v>MARK013 Manoeuvre a vessel up to 100 metres</v>
      </c>
      <c r="B1429" s="6" t="str">
        <v>3. Manoeuvre vessel in emergencies</v>
      </c>
      <c r="C1429" s="6" t="str">
        <v>3.5</v>
      </c>
      <c r="D1429" s="7" t="str">
        <v>Propulsion equipment is used and monitored to assist in completing actions safely</v>
      </c>
      <c r="E1429" s="6" t="str">
        <v/>
      </c>
      <c r="F1429" s="6" t="str">
        <f>COUNTA(G1429:M1429)</f>
        <v/>
      </c>
      <c r="G1429" s="6" t="str">
        <v/>
      </c>
      <c r="H1429" s="6" t="str">
        <v/>
      </c>
      <c r="I1429" s="6" t="str">
        <v/>
      </c>
      <c r="J1429" s="6" t="str">
        <v/>
      </c>
      <c r="K1429" s="6" t="str">
        <v/>
      </c>
      <c r="L1429" s="6" t="str">
        <v/>
      </c>
      <c r="M1429" s="6" t="str">
        <v/>
      </c>
    </row>
    <row r="1430">
      <c r="A1430" s="8" t="str">
        <v>MARK013 Manoeuvre a vessel up to 100 metres</v>
      </c>
      <c r="B1430" s="9" t="str">
        <v>3. Manoeuvre vessel in emergencies</v>
      </c>
      <c r="C1430" s="9" t="str">
        <v>3.6</v>
      </c>
      <c r="D1430" s="10" t="str">
        <v>Safe operating limits of propulsion and steering equipment are not exceeded</v>
      </c>
      <c r="E1430" s="9" t="str">
        <v/>
      </c>
      <c r="F1430" s="9" t="str">
        <f>COUNTA(G1430:M1430)</f>
        <v/>
      </c>
      <c r="G1430" s="9" t="str">
        <v/>
      </c>
      <c r="H1430" s="9" t="str">
        <v/>
      </c>
      <c r="I1430" s="9" t="str">
        <v/>
      </c>
      <c r="J1430" s="9" t="str">
        <v/>
      </c>
      <c r="K1430" s="9" t="str">
        <v/>
      </c>
      <c r="L1430" s="9" t="str">
        <v/>
      </c>
      <c r="M1430" s="11" t="str">
        <v/>
      </c>
    </row>
    <row r="1431">
      <c r="A1431" s="6" t="str">
        <v>MARK013 Manoeuvre a vessel up to 100 metres</v>
      </c>
      <c r="B1431" s="6" t="str">
        <v>3. Manoeuvre vessel in emergencies</v>
      </c>
      <c r="C1431" s="6" t="str">
        <v>3.7</v>
      </c>
      <c r="D1431" s="7" t="str">
        <v>Special handling techniques are correctly applied during launching of boats or life rafts and rescues of persons overboard</v>
      </c>
      <c r="E1431" s="6" t="str">
        <v/>
      </c>
      <c r="F1431" s="6" t="str">
        <f>COUNTA(G1431:M1431)</f>
        <v/>
      </c>
      <c r="G1431" s="6" t="str">
        <v/>
      </c>
      <c r="H1431" s="6" t="str">
        <v/>
      </c>
      <c r="I1431" s="6" t="str">
        <v/>
      </c>
      <c r="J1431" s="6" t="str">
        <v/>
      </c>
      <c r="K1431" s="6" t="str">
        <v/>
      </c>
      <c r="L1431" s="6" t="str">
        <v/>
      </c>
      <c r="M1431" s="6" t="str">
        <v/>
      </c>
    </row>
    <row r="1432">
      <c r="A1432" s="8" t="str">
        <v>MARK013 Manoeuvre a vessel up to 100 metres</v>
      </c>
      <c r="B1432" s="9" t="str">
        <v>4. Tow and be towed</v>
      </c>
      <c r="C1432" s="9" t="str">
        <v>4.1</v>
      </c>
      <c r="D1432" s="10" t="str">
        <v>Preparations for towing are safely made according to established nautical practice</v>
      </c>
      <c r="E1432" s="9" t="str">
        <v/>
      </c>
      <c r="F1432" s="9" t="str">
        <f>COUNTA(G1432:M1432)</f>
        <v/>
      </c>
      <c r="G1432" s="9" t="str">
        <v/>
      </c>
      <c r="H1432" s="9" t="str">
        <v/>
      </c>
      <c r="I1432" s="9" t="str">
        <v/>
      </c>
      <c r="J1432" s="9" t="str">
        <v/>
      </c>
      <c r="K1432" s="9" t="str">
        <v/>
      </c>
      <c r="L1432" s="9" t="str">
        <v/>
      </c>
      <c r="M1432" s="11" t="str">
        <v/>
      </c>
    </row>
    <row r="1433">
      <c r="A1433" s="6" t="str">
        <v>MARK013 Manoeuvre a vessel up to 100 metres</v>
      </c>
      <c r="B1433" s="6" t="str">
        <v>4. Tow and be towed</v>
      </c>
      <c r="C1433" s="6" t="str">
        <v>4.2</v>
      </c>
      <c r="D1433" s="7" t="str">
        <v>Correct towing procedures and precautions are applied when towing and being towed</v>
      </c>
      <c r="E1433" s="6" t="str">
        <v/>
      </c>
      <c r="F1433" s="6" t="str">
        <f>COUNTA(G1433:M1433)</f>
        <v/>
      </c>
      <c r="G1433" s="6" t="str">
        <v/>
      </c>
      <c r="H1433" s="6" t="str">
        <v/>
      </c>
      <c r="I1433" s="6" t="str">
        <v/>
      </c>
      <c r="J1433" s="6" t="str">
        <v/>
      </c>
      <c r="K1433" s="6" t="str">
        <v/>
      </c>
      <c r="L1433" s="6" t="str">
        <v/>
      </c>
      <c r="M1433" s="6" t="str">
        <v/>
      </c>
    </row>
    <row r="1434">
      <c r="A1434" s="8" t="str">
        <v>MARK013 Manoeuvre a vessel up to 100 metres</v>
      </c>
      <c r="B1434" s="9" t="str">
        <v>Performance Evidence</v>
      </c>
      <c r="C1434" s="9" t="str">
        <v>P1</v>
      </c>
      <c r="D1434" s="10" t="str">
        <v>Anchoring a vessel</v>
      </c>
      <c r="E1434" s="9" t="str">
        <v/>
      </c>
      <c r="F1434" s="9" t="str">
        <f>COUNTA(G1434:M1434)</f>
        <v/>
      </c>
      <c r="G1434" s="9" t="str">
        <v/>
      </c>
      <c r="H1434" s="9" t="str">
        <v/>
      </c>
      <c r="I1434" s="9" t="str">
        <v/>
      </c>
      <c r="J1434" s="9" t="str">
        <v/>
      </c>
      <c r="K1434" s="9" t="str">
        <v/>
      </c>
      <c r="L1434" s="9" t="str">
        <v/>
      </c>
      <c r="M1434" s="11" t="str">
        <v/>
      </c>
    </row>
    <row r="1435">
      <c r="A1435" s="6" t="str">
        <v>MARK013 Manoeuvre a vessel up to 100 metres</v>
      </c>
      <c r="B1435" s="6" t="str">
        <v>Performance Evidence</v>
      </c>
      <c r="C1435" s="6" t="str">
        <v>P2</v>
      </c>
      <c r="D1435" s="7" t="str">
        <v>Determining required actions for a range of emergency situations</v>
      </c>
      <c r="E1435" s="6" t="str">
        <v/>
      </c>
      <c r="F1435" s="6" t="str">
        <f>COUNTA(G1435:M1435)</f>
        <v/>
      </c>
      <c r="G1435" s="6" t="str">
        <v/>
      </c>
      <c r="H1435" s="6" t="str">
        <v/>
      </c>
      <c r="I1435" s="6" t="str">
        <v/>
      </c>
      <c r="J1435" s="6" t="str">
        <v/>
      </c>
      <c r="K1435" s="6" t="str">
        <v/>
      </c>
      <c r="L1435" s="6" t="str">
        <v/>
      </c>
      <c r="M1435" s="6" t="str">
        <v/>
      </c>
    </row>
    <row r="1436">
      <c r="A1436" s="8" t="str">
        <v>MARK013 Manoeuvre a vessel up to 100 metres</v>
      </c>
      <c r="B1436" s="9" t="str">
        <v>Performance Evidence</v>
      </c>
      <c r="C1436" s="9" t="str">
        <v>P3</v>
      </c>
      <c r="D1436" s="10" t="str">
        <v>Handling a disabled or partially disabled vessel</v>
      </c>
      <c r="E1436" s="9" t="str">
        <v/>
      </c>
      <c r="F1436" s="9" t="str">
        <f>COUNTA(G1436:M1436)</f>
        <v/>
      </c>
      <c r="G1436" s="9" t="str">
        <v/>
      </c>
      <c r="H1436" s="9" t="str">
        <v/>
      </c>
      <c r="I1436" s="9" t="str">
        <v/>
      </c>
      <c r="J1436" s="9" t="str">
        <v/>
      </c>
      <c r="K1436" s="9" t="str">
        <v/>
      </c>
      <c r="L1436" s="9" t="str">
        <v/>
      </c>
      <c r="M1436" s="11" t="str">
        <v/>
      </c>
    </row>
    <row r="1437">
      <c r="A1437" s="6" t="str">
        <v>MARK013 Manoeuvre a vessel up to 100 metres</v>
      </c>
      <c r="B1437" s="6" t="str">
        <v>Performance Evidence</v>
      </c>
      <c r="C1437" s="6" t="str">
        <v>P4</v>
      </c>
      <c r="D1437" s="7" t="str">
        <v>Issuing helm and engine orders</v>
      </c>
      <c r="E1437" s="6" t="str">
        <v/>
      </c>
      <c r="F1437" s="6" t="str">
        <f>COUNTA(G1437:M1437)</f>
        <v/>
      </c>
      <c r="G1437" s="6" t="str">
        <v/>
      </c>
      <c r="H1437" s="6" t="str">
        <v/>
      </c>
      <c r="I1437" s="6" t="str">
        <v/>
      </c>
      <c r="J1437" s="6" t="str">
        <v/>
      </c>
      <c r="K1437" s="6" t="str">
        <v/>
      </c>
      <c r="L1437" s="6" t="str">
        <v/>
      </c>
      <c r="M1437" s="6" t="str">
        <v/>
      </c>
    </row>
    <row r="1438">
      <c r="A1438" s="8" t="str">
        <v>MARK013 Manoeuvre a vessel up to 100 metres</v>
      </c>
      <c r="B1438" s="9" t="str">
        <v>Performance Evidence</v>
      </c>
      <c r="C1438" s="9" t="str">
        <v>P5</v>
      </c>
      <c r="D1438" s="10" t="str">
        <v>Maintaining situational awareness</v>
      </c>
      <c r="E1438" s="9" t="str">
        <v/>
      </c>
      <c r="F1438" s="9" t="str">
        <f>COUNTA(G1438:M1438)</f>
        <v/>
      </c>
      <c r="G1438" s="9" t="str">
        <v/>
      </c>
      <c r="H1438" s="9" t="str">
        <v/>
      </c>
      <c r="I1438" s="9" t="str">
        <v/>
      </c>
      <c r="J1438" s="9" t="str">
        <v/>
      </c>
      <c r="K1438" s="9" t="str">
        <v/>
      </c>
      <c r="L1438" s="9" t="str">
        <v/>
      </c>
      <c r="M1438" s="11" t="str">
        <v/>
      </c>
    </row>
    <row r="1439">
      <c r="A1439" s="6" t="str">
        <v>MARK013 Manoeuvre a vessel up to 100 metres</v>
      </c>
      <c r="B1439" s="6" t="str">
        <v>Performance Evidence</v>
      </c>
      <c r="C1439" s="6" t="str">
        <v>P6</v>
      </c>
      <c r="D1439" s="7" t="str">
        <v>Manoeuvring a vessel in normal and emergency situations</v>
      </c>
      <c r="E1439" s="6" t="str">
        <v/>
      </c>
      <c r="F1439" s="6" t="str">
        <f>COUNTA(G1439:M1439)</f>
        <v/>
      </c>
      <c r="G1439" s="6" t="str">
        <v/>
      </c>
      <c r="H1439" s="6" t="str">
        <v/>
      </c>
      <c r="I1439" s="6" t="str">
        <v/>
      </c>
      <c r="J1439" s="6" t="str">
        <v/>
      </c>
      <c r="K1439" s="6" t="str">
        <v/>
      </c>
      <c r="L1439" s="6" t="str">
        <v/>
      </c>
      <c r="M1439" s="6" t="str">
        <v/>
      </c>
    </row>
    <row r="1440" xml:space="preserve">
      <c r="A1440" s="8" t="str">
        <v>MARK013 Manoeuvre a vessel up to 100 metres</v>
      </c>
      <c r="B1440" s="9" t="str">
        <v>Performance Evidence</v>
      </c>
      <c r="C1440" s="9" t="str">
        <v>P7</v>
      </c>
      <c r="D144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440" s="9" t="str">
        <v/>
      </c>
      <c r="F1440" s="9" t="str">
        <f>COUNTA(G1440:M1440)</f>
        <v/>
      </c>
      <c r="G1440" s="9" t="str">
        <v/>
      </c>
      <c r="H1440" s="9" t="str">
        <v/>
      </c>
      <c r="I1440" s="9" t="str">
        <v/>
      </c>
      <c r="J1440" s="9" t="str">
        <v/>
      </c>
      <c r="K1440" s="9" t="str">
        <v/>
      </c>
      <c r="L1440" s="9" t="str">
        <v/>
      </c>
      <c r="M1440" s="11" t="str">
        <v/>
      </c>
    </row>
    <row r="1441">
      <c r="A1441" s="6" t="str">
        <v>MARK013 Manoeuvre a vessel up to 100 metres</v>
      </c>
      <c r="B1441" s="6" t="str">
        <v>Performance Evidence</v>
      </c>
      <c r="C1441" s="6" t="str">
        <v>P8</v>
      </c>
      <c r="D1441" s="7" t="str">
        <v>Manoeuvring a vessel to embark or disembark a pilot</v>
      </c>
      <c r="E1441" s="6" t="str">
        <v/>
      </c>
      <c r="F1441" s="6" t="str">
        <f>COUNTA(G1441:M1441)</f>
        <v/>
      </c>
      <c r="G1441" s="6" t="str">
        <v/>
      </c>
      <c r="H1441" s="6" t="str">
        <v/>
      </c>
      <c r="I1441" s="6" t="str">
        <v/>
      </c>
      <c r="J1441" s="6" t="str">
        <v/>
      </c>
      <c r="K1441" s="6" t="str">
        <v/>
      </c>
      <c r="L1441" s="6" t="str">
        <v/>
      </c>
      <c r="M1441" s="6" t="str">
        <v/>
      </c>
    </row>
    <row r="1442">
      <c r="A1442" s="8" t="str">
        <v>MARK013 Manoeuvre a vessel up to 100 metres</v>
      </c>
      <c r="B1442" s="9" t="str">
        <v>Performance Evidence</v>
      </c>
      <c r="C1442" s="9" t="str">
        <v>P9</v>
      </c>
      <c r="D1442" s="10" t="str">
        <v>Manoeuvring in shallow water</v>
      </c>
      <c r="E1442" s="9" t="str">
        <v/>
      </c>
      <c r="F1442" s="9" t="str">
        <f>COUNTA(G1442:M1442)</f>
        <v/>
      </c>
      <c r="G1442" s="9" t="str">
        <v/>
      </c>
      <c r="H1442" s="9" t="str">
        <v/>
      </c>
      <c r="I1442" s="9" t="str">
        <v/>
      </c>
      <c r="J1442" s="9" t="str">
        <v/>
      </c>
      <c r="K1442" s="9" t="str">
        <v/>
      </c>
      <c r="L1442" s="9" t="str">
        <v/>
      </c>
      <c r="M1442" s="11" t="str">
        <v/>
      </c>
    </row>
    <row r="1443" xml:space="preserve">
      <c r="A1443" s="6" t="str">
        <v>MARK013 Manoeuvre a vessel up to 100 metres</v>
      </c>
      <c r="B1443" s="6" t="str">
        <v>Performance Evidence</v>
      </c>
      <c r="C1443" s="6" t="str">
        <v>P10</v>
      </c>
      <c r="D144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443" s="6" t="str">
        <v/>
      </c>
      <c r="F1443" s="6" t="str">
        <f>COUNTA(G1443:M1443)</f>
        <v/>
      </c>
      <c r="G1443" s="6" t="str">
        <v/>
      </c>
      <c r="H1443" s="6" t="str">
        <v/>
      </c>
      <c r="I1443" s="6" t="str">
        <v/>
      </c>
      <c r="J1443" s="6" t="str">
        <v/>
      </c>
      <c r="K1443" s="6" t="str">
        <v/>
      </c>
      <c r="L1443" s="6" t="str">
        <v/>
      </c>
      <c r="M1443" s="6" t="str">
        <v/>
      </c>
    </row>
    <row r="1444">
      <c r="A1444" s="8" t="str">
        <v>MARK013 Manoeuvre a vessel up to 100 metres</v>
      </c>
      <c r="B1444" s="9" t="str">
        <v>Performance Evidence</v>
      </c>
      <c r="C1444" s="9" t="str">
        <v>P11</v>
      </c>
      <c r="D1444" s="10" t="str">
        <v>Anchor work</v>
      </c>
      <c r="E1444" s="9" t="str">
        <v/>
      </c>
      <c r="F1444" s="9" t="str">
        <f>COUNTA(G1444:M1444)</f>
        <v/>
      </c>
      <c r="G1444" s="9" t="str">
        <v/>
      </c>
      <c r="H1444" s="9" t="str">
        <v/>
      </c>
      <c r="I1444" s="9" t="str">
        <v/>
      </c>
      <c r="J1444" s="9" t="str">
        <v/>
      </c>
      <c r="K1444" s="9" t="str">
        <v/>
      </c>
      <c r="L1444" s="9" t="str">
        <v/>
      </c>
      <c r="M1444" s="11" t="str">
        <v/>
      </c>
    </row>
    <row r="1445">
      <c r="A1445" s="6" t="str">
        <v>MARK013 Manoeuvre a vessel up to 100 metres</v>
      </c>
      <c r="B1445" s="6" t="str">
        <v>Performance Evidence</v>
      </c>
      <c r="C1445" s="6" t="str">
        <v>P12</v>
      </c>
      <c r="D1445" s="7" t="str">
        <v>Astern movements</v>
      </c>
      <c r="E1445" s="6" t="str">
        <v/>
      </c>
      <c r="F1445" s="6" t="str">
        <f>COUNTA(G1445:M1445)</f>
        <v/>
      </c>
      <c r="G1445" s="6" t="str">
        <v/>
      </c>
      <c r="H1445" s="6" t="str">
        <v/>
      </c>
      <c r="I1445" s="6" t="str">
        <v/>
      </c>
      <c r="J1445" s="6" t="str">
        <v/>
      </c>
      <c r="K1445" s="6" t="str">
        <v/>
      </c>
      <c r="L1445" s="6" t="str">
        <v/>
      </c>
      <c r="M1445" s="6" t="str">
        <v/>
      </c>
    </row>
    <row r="1446">
      <c r="A1446" s="8" t="str">
        <v>MARK013 Manoeuvre a vessel up to 100 metres</v>
      </c>
      <c r="B1446" s="9" t="str">
        <v>Performance Evidence</v>
      </c>
      <c r="C1446" s="9" t="str">
        <v>P13</v>
      </c>
      <c r="D1446" s="10" t="str">
        <v>Berthing and leaving a berth</v>
      </c>
      <c r="E1446" s="9" t="str">
        <v/>
      </c>
      <c r="F1446" s="9" t="str">
        <f>COUNTA(G1446:M1446)</f>
        <v/>
      </c>
      <c r="G1446" s="9" t="str">
        <v/>
      </c>
      <c r="H1446" s="9" t="str">
        <v/>
      </c>
      <c r="I1446" s="9" t="str">
        <v/>
      </c>
      <c r="J1446" s="9" t="str">
        <v/>
      </c>
      <c r="K1446" s="9" t="str">
        <v/>
      </c>
      <c r="L1446" s="9" t="str">
        <v/>
      </c>
      <c r="M1446" s="11" t="str">
        <v/>
      </c>
    </row>
    <row r="1447">
      <c r="A1447" s="6" t="str">
        <v>MARK013 Manoeuvre a vessel up to 100 metres</v>
      </c>
      <c r="B1447" s="6" t="str">
        <v>Performance Evidence</v>
      </c>
      <c r="C1447" s="6" t="str">
        <v>P14</v>
      </c>
      <c r="D1447" s="7" t="str">
        <v>Coming to and leaving a mooring</v>
      </c>
      <c r="E1447" s="6" t="str">
        <v/>
      </c>
      <c r="F1447" s="6" t="str">
        <f>COUNTA(G1447:M1447)</f>
        <v/>
      </c>
      <c r="G1447" s="6" t="str">
        <v/>
      </c>
      <c r="H1447" s="6" t="str">
        <v/>
      </c>
      <c r="I1447" s="6" t="str">
        <v/>
      </c>
      <c r="J1447" s="6" t="str">
        <v/>
      </c>
      <c r="K1447" s="6" t="str">
        <v/>
      </c>
      <c r="L1447" s="6" t="str">
        <v/>
      </c>
      <c r="M1447" s="6" t="str">
        <v/>
      </c>
    </row>
    <row r="1448">
      <c r="A1448" s="8" t="str">
        <v>MARK013 Manoeuvre a vessel up to 100 metres</v>
      </c>
      <c r="B1448" s="9" t="str">
        <v>Performance Evidence</v>
      </c>
      <c r="C1448" s="9" t="str">
        <v>P15</v>
      </c>
      <c r="D1448" s="10" t="str">
        <v>Person overboard</v>
      </c>
      <c r="E1448" s="9" t="str">
        <v/>
      </c>
      <c r="F1448" s="9" t="str">
        <f>COUNTA(G1448:M1448)</f>
        <v/>
      </c>
      <c r="G1448" s="9" t="str">
        <v/>
      </c>
      <c r="H1448" s="9" t="str">
        <v/>
      </c>
      <c r="I1448" s="9" t="str">
        <v/>
      </c>
      <c r="J1448" s="9" t="str">
        <v/>
      </c>
      <c r="K1448" s="9" t="str">
        <v/>
      </c>
      <c r="L1448" s="9" t="str">
        <v/>
      </c>
      <c r="M1448" s="11" t="str">
        <v/>
      </c>
    </row>
    <row r="1449">
      <c r="A1449" s="6" t="str">
        <v>MARK013 Manoeuvre a vessel up to 100 metres</v>
      </c>
      <c r="B1449" s="6" t="str">
        <v>Performance Evidence</v>
      </c>
      <c r="C1449" s="6" t="str">
        <v>P16</v>
      </c>
      <c r="D1449" s="7" t="str">
        <v>Positioning vessel to safely launch boats or life rafts in bad weather</v>
      </c>
      <c r="E1449" s="6" t="str">
        <v/>
      </c>
      <c r="F1449" s="6" t="str">
        <f>COUNTA(G1449:M1449)</f>
        <v/>
      </c>
      <c r="G1449" s="6" t="str">
        <v/>
      </c>
      <c r="H1449" s="6" t="str">
        <v/>
      </c>
      <c r="I1449" s="6" t="str">
        <v/>
      </c>
      <c r="J1449" s="6" t="str">
        <v/>
      </c>
      <c r="K1449" s="6" t="str">
        <v/>
      </c>
      <c r="L1449" s="6" t="str">
        <v/>
      </c>
      <c r="M1449" s="6" t="str">
        <v/>
      </c>
    </row>
    <row r="1450">
      <c r="A1450" s="8" t="str">
        <v>MARK013 Manoeuvre a vessel up to 100 metres</v>
      </c>
      <c r="B1450" s="9" t="str">
        <v>Performance Evidence</v>
      </c>
      <c r="C1450" s="9" t="str">
        <v>P17</v>
      </c>
      <c r="D1450" s="10" t="str">
        <v>Steering astern through an ‘s’ configuration</v>
      </c>
      <c r="E1450" s="9" t="str">
        <v/>
      </c>
      <c r="F1450" s="9" t="str">
        <f>COUNTA(G1450:M1450)</f>
        <v/>
      </c>
      <c r="G1450" s="9" t="str">
        <v/>
      </c>
      <c r="H1450" s="9" t="str">
        <v/>
      </c>
      <c r="I1450" s="9" t="str">
        <v/>
      </c>
      <c r="J1450" s="9" t="str">
        <v/>
      </c>
      <c r="K1450" s="9" t="str">
        <v/>
      </c>
      <c r="L1450" s="9" t="str">
        <v/>
      </c>
      <c r="M1450" s="11" t="str">
        <v/>
      </c>
    </row>
    <row r="1451">
      <c r="A1451" s="6" t="str">
        <v>MARK013 Manoeuvre a vessel up to 100 metres</v>
      </c>
      <c r="B1451" s="6" t="str">
        <v>Performance Evidence</v>
      </c>
      <c r="C1451" s="6" t="str">
        <v>P18</v>
      </c>
      <c r="D1451" s="7" t="str">
        <v>Turn short around</v>
      </c>
      <c r="E1451" s="6" t="str">
        <v/>
      </c>
      <c r="F1451" s="6" t="str">
        <f>COUNTA(G1451:M1451)</f>
        <v/>
      </c>
      <c r="G1451" s="6" t="str">
        <v/>
      </c>
      <c r="H1451" s="6" t="str">
        <v/>
      </c>
      <c r="I1451" s="6" t="str">
        <v/>
      </c>
      <c r="J1451" s="6" t="str">
        <v/>
      </c>
      <c r="K1451" s="6" t="str">
        <v/>
      </c>
      <c r="L1451" s="6" t="str">
        <v/>
      </c>
      <c r="M1451" s="6" t="str">
        <v/>
      </c>
    </row>
    <row r="1452">
      <c r="A1452" s="8" t="str">
        <v>MARK013 Manoeuvre a vessel up to 100 metres</v>
      </c>
      <c r="B1452" s="9" t="str">
        <v>Performance Evidence</v>
      </c>
      <c r="C1452" s="9" t="str">
        <v>P19</v>
      </c>
      <c r="D1452" s="10" t="str">
        <v>Turning a vessel across the tide across the wind</v>
      </c>
      <c r="E1452" s="9" t="str">
        <v/>
      </c>
      <c r="F1452" s="9" t="str">
        <f>COUNTA(G1452:M1452)</f>
        <v/>
      </c>
      <c r="G1452" s="9" t="str">
        <v/>
      </c>
      <c r="H1452" s="9" t="str">
        <v/>
      </c>
      <c r="I1452" s="9" t="str">
        <v/>
      </c>
      <c r="J1452" s="9" t="str">
        <v/>
      </c>
      <c r="K1452" s="9" t="str">
        <v/>
      </c>
      <c r="L1452" s="9" t="str">
        <v/>
      </c>
      <c r="M1452" s="11" t="str">
        <v/>
      </c>
    </row>
    <row r="1453">
      <c r="A1453" s="6" t="str">
        <v>MARK013 Manoeuvre a vessel up to 100 metres</v>
      </c>
      <c r="B1453" s="6" t="str">
        <v>Performance Evidence</v>
      </c>
      <c r="C1453" s="6" t="str">
        <v>P20</v>
      </c>
      <c r="D1453" s="7" t="str">
        <v>Ensuring appropriate lights and shapes for the tow are available and in working order</v>
      </c>
      <c r="E1453" s="6" t="str">
        <v/>
      </c>
      <c r="F1453" s="6" t="str">
        <f>COUNTA(G1453:M1453)</f>
        <v/>
      </c>
      <c r="G1453" s="6" t="str">
        <v/>
      </c>
      <c r="H1453" s="6" t="str">
        <v/>
      </c>
      <c r="I1453" s="6" t="str">
        <v/>
      </c>
      <c r="J1453" s="6" t="str">
        <v/>
      </c>
      <c r="K1453" s="6" t="str">
        <v/>
      </c>
      <c r="L1453" s="6" t="str">
        <v/>
      </c>
      <c r="M1453" s="6" t="str">
        <v/>
      </c>
    </row>
    <row r="1454">
      <c r="A1454" s="8" t="str">
        <v>MARK013 Manoeuvre a vessel up to 100 metres</v>
      </c>
      <c r="B1454" s="9" t="str">
        <v>Performance Evidence</v>
      </c>
      <c r="C1454" s="9" t="str">
        <v>P21</v>
      </c>
      <c r="D1454" s="10" t="str">
        <v>Ensuring means of communication between the two vessels is available</v>
      </c>
      <c r="E1454" s="9" t="str">
        <v/>
      </c>
      <c r="F1454" s="9" t="str">
        <f>COUNTA(G1454:M1454)</f>
        <v/>
      </c>
      <c r="G1454" s="9" t="str">
        <v/>
      </c>
      <c r="H1454" s="9" t="str">
        <v/>
      </c>
      <c r="I1454" s="9" t="str">
        <v/>
      </c>
      <c r="J1454" s="9" t="str">
        <v/>
      </c>
      <c r="K1454" s="9" t="str">
        <v/>
      </c>
      <c r="L1454" s="9" t="str">
        <v/>
      </c>
      <c r="M1454" s="11" t="str">
        <v/>
      </c>
    </row>
    <row r="1455">
      <c r="A1455" s="6" t="str">
        <v>MARK013 Manoeuvre a vessel up to 100 metres</v>
      </c>
      <c r="B1455" s="6" t="str">
        <v>Performance Evidence</v>
      </c>
      <c r="C1455" s="6" t="str">
        <v>P22</v>
      </c>
      <c r="D1455" s="7" t="str">
        <v>Ensuring tow line is of sufficient length</v>
      </c>
      <c r="E1455" s="6" t="str">
        <v/>
      </c>
      <c r="F1455" s="6" t="str">
        <f>COUNTA(G1455:M1455)</f>
        <v/>
      </c>
      <c r="G1455" s="6" t="str">
        <v/>
      </c>
      <c r="H1455" s="6" t="str">
        <v/>
      </c>
      <c r="I1455" s="6" t="str">
        <v/>
      </c>
      <c r="J1455" s="6" t="str">
        <v/>
      </c>
      <c r="K1455" s="6" t="str">
        <v/>
      </c>
      <c r="L1455" s="6" t="str">
        <v/>
      </c>
      <c r="M1455" s="6" t="str">
        <v/>
      </c>
    </row>
    <row r="1456">
      <c r="A1456" s="8" t="str">
        <v>MARK013 Manoeuvre a vessel up to 100 metres</v>
      </c>
      <c r="B1456" s="9" t="str">
        <v>Performance Evidence</v>
      </c>
      <c r="C1456" s="9" t="str">
        <v>P23</v>
      </c>
      <c r="D1456" s="10" t="str">
        <v>Ensuring tow ropes are in good condition and of adequate strength for proposed tow</v>
      </c>
      <c r="E1456" s="9" t="str">
        <v/>
      </c>
      <c r="F1456" s="9" t="str">
        <f>COUNTA(G1456:M1456)</f>
        <v/>
      </c>
      <c r="G1456" s="9" t="str">
        <v/>
      </c>
      <c r="H1456" s="9" t="str">
        <v/>
      </c>
      <c r="I1456" s="9" t="str">
        <v/>
      </c>
      <c r="J1456" s="9" t="str">
        <v/>
      </c>
      <c r="K1456" s="9" t="str">
        <v/>
      </c>
      <c r="L1456" s="9" t="str">
        <v/>
      </c>
      <c r="M1456" s="11" t="str">
        <v/>
      </c>
    </row>
    <row r="1457">
      <c r="A1457" s="6" t="str">
        <v>MARK013 Manoeuvre a vessel up to 100 metres</v>
      </c>
      <c r="B1457" s="6" t="str">
        <v>Performance Evidence</v>
      </c>
      <c r="C1457" s="6" t="str">
        <v>P24</v>
      </c>
      <c r="D1457" s="7" t="str">
        <v>Making appropriate reports to authorities</v>
      </c>
      <c r="E1457" s="6" t="str">
        <v/>
      </c>
      <c r="F1457" s="6" t="str">
        <f>COUNTA(G1457:M1457)</f>
        <v/>
      </c>
      <c r="G1457" s="6" t="str">
        <v/>
      </c>
      <c r="H1457" s="6" t="str">
        <v/>
      </c>
      <c r="I1457" s="6" t="str">
        <v/>
      </c>
      <c r="J1457" s="6" t="str">
        <v/>
      </c>
      <c r="K1457" s="6" t="str">
        <v/>
      </c>
      <c r="L1457" s="6" t="str">
        <v/>
      </c>
      <c r="M1457" s="6" t="str">
        <v/>
      </c>
    </row>
    <row r="1458">
      <c r="A1458" s="8" t="str">
        <v>MARK013 Manoeuvre a vessel up to 100 metres</v>
      </c>
      <c r="B1458" s="9" t="str">
        <v>Performance Evidence</v>
      </c>
      <c r="C1458" s="9" t="str">
        <v>P25</v>
      </c>
      <c r="D1458" s="10" t="str">
        <v>Making provision for rapid slipping of tow in emergency situations</v>
      </c>
      <c r="E1458" s="9" t="str">
        <v/>
      </c>
      <c r="F1458" s="9" t="str">
        <f>COUNTA(G1458:M1458)</f>
        <v/>
      </c>
      <c r="G1458" s="9" t="str">
        <v/>
      </c>
      <c r="H1458" s="9" t="str">
        <v/>
      </c>
      <c r="I1458" s="9" t="str">
        <v/>
      </c>
      <c r="J1458" s="9" t="str">
        <v/>
      </c>
      <c r="K1458" s="9" t="str">
        <v/>
      </c>
      <c r="L1458" s="9" t="str">
        <v/>
      </c>
      <c r="M1458" s="11" t="str">
        <v/>
      </c>
    </row>
    <row r="1459">
      <c r="A1459" s="6" t="str">
        <v>MARK013 Manoeuvre a vessel up to 100 metres</v>
      </c>
      <c r="B1459" s="6" t="str">
        <v>Performance Evidence</v>
      </c>
      <c r="C1459" s="6" t="str">
        <v>P26</v>
      </c>
      <c r="D1459" s="7" t="str">
        <v>Making tow fast to towing vessel to ensure steerage is maintained</v>
      </c>
      <c r="E1459" s="6" t="str">
        <v/>
      </c>
      <c r="F1459" s="6" t="str">
        <f>COUNTA(G1459:M1459)</f>
        <v/>
      </c>
      <c r="G1459" s="6" t="str">
        <v/>
      </c>
      <c r="H1459" s="6" t="str">
        <v/>
      </c>
      <c r="I1459" s="6" t="str">
        <v/>
      </c>
      <c r="J1459" s="6" t="str">
        <v/>
      </c>
      <c r="K1459" s="6" t="str">
        <v/>
      </c>
      <c r="L1459" s="6" t="str">
        <v/>
      </c>
      <c r="M1459" s="6" t="str">
        <v/>
      </c>
    </row>
    <row r="1460">
      <c r="A1460" s="8" t="str">
        <v>MARK013 Manoeuvre a vessel up to 100 metres</v>
      </c>
      <c r="B1460" s="9" t="str">
        <v>Performance Evidence</v>
      </c>
      <c r="C1460" s="9" t="str">
        <v>P27</v>
      </c>
      <c r="D1460" s="10" t="str">
        <v>Preparing messenger ropes for passing tow lines.</v>
      </c>
      <c r="E1460" s="9" t="str">
        <v/>
      </c>
      <c r="F1460" s="9" t="str">
        <f>COUNTA(G1460:M1460)</f>
        <v/>
      </c>
      <c r="G1460" s="9" t="str">
        <v/>
      </c>
      <c r="H1460" s="9" t="str">
        <v/>
      </c>
      <c r="I1460" s="9" t="str">
        <v/>
      </c>
      <c r="J1460" s="9" t="str">
        <v/>
      </c>
      <c r="K1460" s="9" t="str">
        <v/>
      </c>
      <c r="L1460" s="9" t="str">
        <v/>
      </c>
      <c r="M1460" s="11" t="str">
        <v/>
      </c>
    </row>
    <row r="1461" xml:space="preserve">
      <c r="A1461" s="6" t="str">
        <v>MARK013 Manoeuvre a vessel up to 100 metres</v>
      </c>
      <c r="B1461" s="6" t="str">
        <v>Knowledge Evidence</v>
      </c>
      <c r="C1461" s="6" t="str">
        <v>K1</v>
      </c>
      <c r="D146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461" s="6" t="str">
        <v/>
      </c>
      <c r="F1461" s="6" t="str">
        <f>COUNTA(G1461:M1461)</f>
        <v/>
      </c>
      <c r="G1461" s="6" t="str">
        <v/>
      </c>
      <c r="H1461" s="6" t="str">
        <v/>
      </c>
      <c r="I1461" s="6" t="str">
        <v/>
      </c>
      <c r="J1461" s="6" t="str">
        <v/>
      </c>
      <c r="K1461" s="6" t="str">
        <v/>
      </c>
      <c r="L1461" s="6" t="str">
        <v/>
      </c>
      <c r="M1461" s="6" t="str">
        <v/>
      </c>
    </row>
    <row r="1462">
      <c r="A1462" s="8" t="str">
        <v>MARK013 Manoeuvre a vessel up to 100 metres</v>
      </c>
      <c r="B1462" s="9" t="str">
        <v>Knowledge Evidence</v>
      </c>
      <c r="C1462" s="9" t="str">
        <v>K2</v>
      </c>
      <c r="D1462" s="10" t="str">
        <v>Effects of displacement and planning hulls</v>
      </c>
      <c r="E1462" s="9" t="str">
        <v/>
      </c>
      <c r="F1462" s="9" t="str">
        <f>COUNTA(G1462:M1462)</f>
        <v/>
      </c>
      <c r="G1462" s="9" t="str">
        <v/>
      </c>
      <c r="H1462" s="9" t="str">
        <v/>
      </c>
      <c r="I1462" s="9" t="str">
        <v/>
      </c>
      <c r="J1462" s="9" t="str">
        <v/>
      </c>
      <c r="K1462" s="9" t="str">
        <v/>
      </c>
      <c r="L1462" s="9" t="str">
        <v/>
      </c>
      <c r="M1462" s="11" t="str">
        <v/>
      </c>
    </row>
    <row r="1463">
      <c r="A1463" s="6" t="str">
        <v>MARK013 Manoeuvre a vessel up to 100 metres</v>
      </c>
      <c r="B1463" s="6" t="str">
        <v>Knowledge Evidence</v>
      </c>
      <c r="C1463" s="6" t="str">
        <v>K3</v>
      </c>
      <c r="D1463" s="7" t="str">
        <v>Effects of inboard propulsion units</v>
      </c>
      <c r="E1463" s="6" t="str">
        <v/>
      </c>
      <c r="F1463" s="6" t="str">
        <f>COUNTA(G1463:M1463)</f>
        <v/>
      </c>
      <c r="G1463" s="6" t="str">
        <v/>
      </c>
      <c r="H1463" s="6" t="str">
        <v/>
      </c>
      <c r="I1463" s="6" t="str">
        <v/>
      </c>
      <c r="J1463" s="6" t="str">
        <v/>
      </c>
      <c r="K1463" s="6" t="str">
        <v/>
      </c>
      <c r="L1463" s="6" t="str">
        <v/>
      </c>
      <c r="M1463" s="6" t="str">
        <v/>
      </c>
    </row>
    <row r="1464">
      <c r="A1464" s="8" t="str">
        <v>MARK013 Manoeuvre a vessel up to 100 metres</v>
      </c>
      <c r="B1464" s="9" t="str">
        <v>Knowledge Evidence</v>
      </c>
      <c r="C1464" s="9" t="str">
        <v>K4</v>
      </c>
      <c r="D1464" s="10" t="str">
        <v>Effects of rudders and propellers</v>
      </c>
      <c r="E1464" s="9" t="str">
        <v/>
      </c>
      <c r="F1464" s="9" t="str">
        <f>COUNTA(G1464:M1464)</f>
        <v/>
      </c>
      <c r="G1464" s="9" t="str">
        <v/>
      </c>
      <c r="H1464" s="9" t="str">
        <v/>
      </c>
      <c r="I1464" s="9" t="str">
        <v/>
      </c>
      <c r="J1464" s="9" t="str">
        <v/>
      </c>
      <c r="K1464" s="9" t="str">
        <v/>
      </c>
      <c r="L1464" s="9" t="str">
        <v/>
      </c>
      <c r="M1464" s="11" t="str">
        <v/>
      </c>
    </row>
    <row r="1465">
      <c r="A1465" s="6" t="str">
        <v>MARK013 Manoeuvre a vessel up to 100 metres</v>
      </c>
      <c r="B1465" s="6" t="str">
        <v>Knowledge Evidence</v>
      </c>
      <c r="C1465" s="6" t="str">
        <v>K5</v>
      </c>
      <c r="D1465" s="7" t="str">
        <v>Factors that could adversely affect vessel safety during operations</v>
      </c>
      <c r="E1465" s="6" t="str">
        <v/>
      </c>
      <c r="F1465" s="6" t="str">
        <f>COUNTA(G1465:M1465)</f>
        <v/>
      </c>
      <c r="G1465" s="6" t="str">
        <v/>
      </c>
      <c r="H1465" s="6" t="str">
        <v/>
      </c>
      <c r="I1465" s="6" t="str">
        <v/>
      </c>
      <c r="J1465" s="6" t="str">
        <v/>
      </c>
      <c r="K1465" s="6" t="str">
        <v/>
      </c>
      <c r="L1465" s="6" t="str">
        <v/>
      </c>
      <c r="M1465" s="6" t="str">
        <v/>
      </c>
    </row>
    <row r="1466">
      <c r="A1466" s="8" t="str">
        <v>MARK013 Manoeuvre a vessel up to 100 metres</v>
      </c>
      <c r="B1466" s="9" t="str">
        <v>Knowledge Evidence</v>
      </c>
      <c r="C1466" s="9" t="str">
        <v>K6</v>
      </c>
      <c r="D1466" s="10" t="str">
        <v>Features of a vessel that relate to its handling characteristics</v>
      </c>
      <c r="E1466" s="9" t="str">
        <v/>
      </c>
      <c r="F1466" s="9" t="str">
        <f>COUNTA(G1466:M1466)</f>
        <v/>
      </c>
      <c r="G1466" s="9" t="str">
        <v/>
      </c>
      <c r="H1466" s="9" t="str">
        <v/>
      </c>
      <c r="I1466" s="9" t="str">
        <v/>
      </c>
      <c r="J1466" s="9" t="str">
        <v/>
      </c>
      <c r="K1466" s="9" t="str">
        <v/>
      </c>
      <c r="L1466" s="9" t="str">
        <v/>
      </c>
      <c r="M1466" s="11" t="str">
        <v/>
      </c>
    </row>
    <row r="1467">
      <c r="A1467" s="6" t="str">
        <v>MARK013 Manoeuvre a vessel up to 100 metres</v>
      </c>
      <c r="B1467" s="6" t="str">
        <v>Knowledge Evidence</v>
      </c>
      <c r="C1467" s="6" t="str">
        <v>K7</v>
      </c>
      <c r="D1467" s="7" t="str">
        <v>Launching boats or life rafts</v>
      </c>
      <c r="E1467" s="6" t="str">
        <v/>
      </c>
      <c r="F1467" s="6" t="str">
        <f>COUNTA(G1467:M1467)</f>
        <v/>
      </c>
      <c r="G1467" s="6" t="str">
        <v/>
      </c>
      <c r="H1467" s="6" t="str">
        <v/>
      </c>
      <c r="I1467" s="6" t="str">
        <v/>
      </c>
      <c r="J1467" s="6" t="str">
        <v/>
      </c>
      <c r="K1467" s="6" t="str">
        <v/>
      </c>
      <c r="L1467" s="6" t="str">
        <v/>
      </c>
      <c r="M1467" s="6" t="str">
        <v/>
      </c>
    </row>
    <row r="1468">
      <c r="A1468" s="8" t="str">
        <v>MARK013 Manoeuvre a vessel up to 100 metres</v>
      </c>
      <c r="B1468" s="9" t="str">
        <v>Knowledge Evidence</v>
      </c>
      <c r="C1468" s="9" t="str">
        <v>K8</v>
      </c>
      <c r="D1468" s="10" t="str">
        <v>Lessening drift and use of oil</v>
      </c>
      <c r="E1468" s="9" t="str">
        <v/>
      </c>
      <c r="F1468" s="9" t="str">
        <f>COUNTA(G1468:M1468)</f>
        <v/>
      </c>
      <c r="G1468" s="9" t="str">
        <v/>
      </c>
      <c r="H1468" s="9" t="str">
        <v/>
      </c>
      <c r="I1468" s="9" t="str">
        <v/>
      </c>
      <c r="J1468" s="9" t="str">
        <v/>
      </c>
      <c r="K1468" s="9" t="str">
        <v/>
      </c>
      <c r="L1468" s="9" t="str">
        <v/>
      </c>
      <c r="M1468" s="11" t="str">
        <v/>
      </c>
    </row>
    <row r="1469" xml:space="preserve">
      <c r="A1469" s="6" t="str">
        <v>MARK013 Manoeuvre a vessel up to 100 metres</v>
      </c>
      <c r="B1469" s="6" t="str">
        <v>Knowledge Evidence</v>
      </c>
      <c r="C1469" s="6" t="str">
        <v>K9</v>
      </c>
      <c r="D1469" s="7" t="str" xml:space="preserve">
        <v xml:space="preserve">Manoeuvres to includes:
-	beach and re-float the vessel
-	berth in a pen
-	crossing a bar
-	embarking and disembarking a pilot
-	means of keeping a vessel out of a trough
-	take on board survivors from lifeboats and life rafts</v>
      </c>
      <c r="E1469" s="6" t="str">
        <v/>
      </c>
      <c r="F1469" s="6" t="str">
        <f>COUNTA(G1469:M1469)</f>
        <v/>
      </c>
      <c r="G1469" s="6" t="str">
        <v/>
      </c>
      <c r="H1469" s="6" t="str">
        <v/>
      </c>
      <c r="I1469" s="6" t="str">
        <v/>
      </c>
      <c r="J1469" s="6" t="str">
        <v/>
      </c>
      <c r="K1469" s="6" t="str">
        <v/>
      </c>
      <c r="L1469" s="6" t="str">
        <v/>
      </c>
      <c r="M1469" s="6" t="str">
        <v/>
      </c>
    </row>
    <row r="1470" xml:space="preserve">
      <c r="A1470" s="8" t="str">
        <v>MARK013 Manoeuvre a vessel up to 100 metres</v>
      </c>
      <c r="B1470" s="9" t="str">
        <v>Knowledge Evidence</v>
      </c>
      <c r="C1470" s="9" t="str">
        <v>K10</v>
      </c>
      <c r="D1470" s="10" t="str" xml:space="preserve">
        <v xml:space="preserve">Nature of emergencies, includes:
-	collision
-	damage to vessel
-	disabled or partially disabled vessel
-	fire
-	grounding
-	loss of steering gear
-	person overboard</v>
      </c>
      <c r="E1470" s="9" t="str">
        <v/>
      </c>
      <c r="F1470" s="9" t="str">
        <f>COUNTA(G1470:M1470)</f>
        <v/>
      </c>
      <c r="G1470" s="9" t="str">
        <v/>
      </c>
      <c r="H1470" s="9" t="str">
        <v/>
      </c>
      <c r="I1470" s="9" t="str">
        <v/>
      </c>
      <c r="J1470" s="9" t="str">
        <v/>
      </c>
      <c r="K1470" s="9" t="str">
        <v/>
      </c>
      <c r="L1470" s="9" t="str">
        <v/>
      </c>
      <c r="M1470" s="11" t="str">
        <v/>
      </c>
    </row>
    <row r="1471">
      <c r="A1471" s="6" t="str">
        <v>MARK013 Manoeuvre a vessel up to 100 metres</v>
      </c>
      <c r="B1471" s="6" t="str">
        <v>Knowledge Evidence</v>
      </c>
      <c r="C1471" s="6" t="str">
        <v>K11</v>
      </c>
      <c r="D1471" s="7" t="str">
        <v>Precautions in manoeuvring or launching boats or life rafts in bad weather</v>
      </c>
      <c r="E1471" s="6" t="str">
        <v/>
      </c>
      <c r="F1471" s="6" t="str">
        <f>COUNTA(G1471:M1471)</f>
        <v/>
      </c>
      <c r="G1471" s="6" t="str">
        <v/>
      </c>
      <c r="H1471" s="6" t="str">
        <v/>
      </c>
      <c r="I1471" s="6" t="str">
        <v/>
      </c>
      <c r="J1471" s="6" t="str">
        <v/>
      </c>
      <c r="K1471" s="6" t="str">
        <v/>
      </c>
      <c r="L1471" s="6" t="str">
        <v/>
      </c>
      <c r="M1471" s="6" t="str">
        <v/>
      </c>
    </row>
    <row r="1472">
      <c r="A1472" s="8" t="str">
        <v>MARK013 Manoeuvre a vessel up to 100 metres</v>
      </c>
      <c r="B1472" s="9" t="str">
        <v>Knowledge Evidence</v>
      </c>
      <c r="C1472" s="9" t="str">
        <v>K12</v>
      </c>
      <c r="D1472" s="10" t="str">
        <v>Procedures for towing and being towed</v>
      </c>
      <c r="E1472" s="9" t="str">
        <v/>
      </c>
      <c r="F1472" s="9" t="str">
        <f>COUNTA(G1472:M1472)</f>
        <v/>
      </c>
      <c r="G1472" s="9" t="str">
        <v/>
      </c>
      <c r="H1472" s="9" t="str">
        <v/>
      </c>
      <c r="I1472" s="9" t="str">
        <v/>
      </c>
      <c r="J1472" s="9" t="str">
        <v/>
      </c>
      <c r="K1472" s="9" t="str">
        <v/>
      </c>
      <c r="L1472" s="9" t="str">
        <v/>
      </c>
      <c r="M1472" s="11" t="str">
        <v/>
      </c>
    </row>
    <row r="1473">
      <c r="A1473" s="6" t="str">
        <v>MARK013 Manoeuvre a vessel up to 100 metres</v>
      </c>
      <c r="B1473" s="6" t="str">
        <v>Knowledge Evidence</v>
      </c>
      <c r="C1473" s="6" t="str">
        <v>K13</v>
      </c>
      <c r="D1473" s="7" t="str">
        <v>Requirements for entering, departing and crossing a traffic separation scheme</v>
      </c>
      <c r="E1473" s="6" t="str">
        <v/>
      </c>
      <c r="F1473" s="6" t="str">
        <f>COUNTA(G1473:M1473)</f>
        <v/>
      </c>
      <c r="G1473" s="6" t="str">
        <v/>
      </c>
      <c r="H1473" s="6" t="str">
        <v/>
      </c>
      <c r="I1473" s="6" t="str">
        <v/>
      </c>
      <c r="J1473" s="6" t="str">
        <v/>
      </c>
      <c r="K1473" s="6" t="str">
        <v/>
      </c>
      <c r="L1473" s="6" t="str">
        <v/>
      </c>
      <c r="M1473" s="6" t="str">
        <v/>
      </c>
    </row>
    <row r="1474">
      <c r="A1474" s="8" t="str">
        <v>MARK013 Manoeuvre a vessel up to 100 metres</v>
      </c>
      <c r="B1474" s="9" t="str">
        <v>Knowledge Evidence</v>
      </c>
      <c r="C1474" s="9" t="str">
        <v>K14</v>
      </c>
      <c r="D1474" s="10" t="str">
        <v>Use of a sea anchor</v>
      </c>
      <c r="E1474" s="9" t="str">
        <v/>
      </c>
      <c r="F1474" s="9" t="str">
        <f>COUNTA(G1474:M1474)</f>
        <v/>
      </c>
      <c r="G1474" s="9" t="str">
        <v/>
      </c>
      <c r="H1474" s="9" t="str">
        <v/>
      </c>
      <c r="I1474" s="9" t="str">
        <v/>
      </c>
      <c r="J1474" s="9" t="str">
        <v/>
      </c>
      <c r="K1474" s="9" t="str">
        <v/>
      </c>
      <c r="L1474" s="9" t="str">
        <v/>
      </c>
      <c r="M1474" s="11" t="str">
        <v/>
      </c>
    </row>
    <row r="1475" xml:space="preserve">
      <c r="A1475" s="6" t="str">
        <v>MARK013 Manoeuvre a vessel up to 100 metres</v>
      </c>
      <c r="B1475" s="6" t="str">
        <v>Knowledge Evidence</v>
      </c>
      <c r="C1475" s="6" t="str">
        <v>K15</v>
      </c>
      <c r="D1475" s="7" t="str" xml:space="preserve">
        <v xml:space="preserve">Vessel in adverse weather conditions, includes:
-	bad weather
-	fog and restricted visibility
-	following and quartering seas
-	heavy swell and surf
-	wind and sea conditions that may affect safety of vessel</v>
      </c>
      <c r="E1475" s="6" t="str">
        <v/>
      </c>
      <c r="F1475" s="6" t="str">
        <f>COUNTA(G1475:M1475)</f>
        <v/>
      </c>
      <c r="G1475" s="6" t="str">
        <v/>
      </c>
      <c r="H1475" s="6" t="str">
        <v/>
      </c>
      <c r="I1475" s="6" t="str">
        <v/>
      </c>
      <c r="J1475" s="6" t="str">
        <v/>
      </c>
      <c r="K1475" s="6" t="str">
        <v/>
      </c>
      <c r="L1475" s="6" t="str">
        <v/>
      </c>
      <c r="M1475" s="6" t="str">
        <v/>
      </c>
    </row>
    <row r="1476">
      <c r="A1476" s="8" t="str">
        <v>MARK013 Manoeuvre a vessel up to 100 metres</v>
      </c>
      <c r="B1476" s="9" t="str">
        <v>Knowledge Evidence</v>
      </c>
      <c r="C1476" s="9" t="str">
        <v>K16</v>
      </c>
      <c r="D1476" s="10" t="str">
        <v>Work health and safety (WHS)/occupational health and safety (OHS) requirements and work practices.</v>
      </c>
      <c r="E1476" s="9" t="str">
        <v/>
      </c>
      <c r="F1476" s="9" t="str">
        <f>COUNTA(G1476:M1476)</f>
        <v/>
      </c>
      <c r="G1476" s="9" t="str">
        <v/>
      </c>
      <c r="H1476" s="9" t="str">
        <v/>
      </c>
      <c r="I1476" s="9" t="str">
        <v/>
      </c>
      <c r="J1476" s="9" t="str">
        <v/>
      </c>
      <c r="K1476" s="9" t="str">
        <v/>
      </c>
      <c r="L1476" s="9" t="str">
        <v/>
      </c>
      <c r="M1476" s="11" t="str">
        <v/>
      </c>
    </row>
    <row r="1477">
      <c r="A1477" s="6" t="str">
        <v>MARK013 Manoeuvre a vessel up to 100 metres</v>
      </c>
      <c r="B1477" s="6" t="str">
        <v>Knowledge Evidence</v>
      </c>
      <c r="C1477" s="6" t="str">
        <v>K17</v>
      </c>
      <c r="D1477" s="7" t="str">
        <v>Effects of deadweight, draught, trim, speed, under keel clearance, tide and current on vessel’s stopping distance and rate of turn</v>
      </c>
      <c r="E1477" s="6" t="str">
        <v/>
      </c>
      <c r="F1477" s="6" t="str">
        <f>COUNTA(G1477:M1477)</f>
        <v/>
      </c>
      <c r="G1477" s="6" t="str">
        <v/>
      </c>
      <c r="H1477" s="6" t="str">
        <v/>
      </c>
      <c r="I1477" s="6" t="str">
        <v/>
      </c>
      <c r="J1477" s="6" t="str">
        <v/>
      </c>
      <c r="K1477" s="6" t="str">
        <v/>
      </c>
      <c r="L1477" s="6" t="str">
        <v/>
      </c>
      <c r="M1477" s="6" t="str">
        <v/>
      </c>
    </row>
    <row r="1478">
      <c r="A1478" s="8" t="str">
        <v>MARK013 Manoeuvre a vessel up to 100 metres</v>
      </c>
      <c r="B1478" s="9" t="str">
        <v>Knowledge Evidence</v>
      </c>
      <c r="C1478" s="9" t="str">
        <v>K18</v>
      </c>
      <c r="D1478" s="10" t="str">
        <v>Interaction with passing vessels, squat, shallow water and banks effect</v>
      </c>
      <c r="E1478" s="9" t="str">
        <v/>
      </c>
      <c r="F1478" s="9" t="str">
        <f>COUNTA(G1478:M1478)</f>
        <v/>
      </c>
      <c r="G1478" s="9" t="str">
        <v/>
      </c>
      <c r="H1478" s="9" t="str">
        <v/>
      </c>
      <c r="I1478" s="9" t="str">
        <v/>
      </c>
      <c r="J1478" s="9" t="str">
        <v/>
      </c>
      <c r="K1478" s="9" t="str">
        <v/>
      </c>
      <c r="L1478" s="9" t="str">
        <v/>
      </c>
      <c r="M1478" s="11" t="str">
        <v/>
      </c>
    </row>
    <row r="1479">
      <c r="A1479" s="6" t="str">
        <v>MARK013 Manoeuvre a vessel up to 100 metres</v>
      </c>
      <c r="B1479" s="6" t="str">
        <v>Knowledge Evidence</v>
      </c>
      <c r="C1479" s="6" t="str">
        <v>K19</v>
      </c>
      <c r="D1479" s="7" t="str">
        <v>Manoeuvres assisting a vessel or aircraft in distress</v>
      </c>
      <c r="E1479" s="6" t="str">
        <v/>
      </c>
      <c r="F1479" s="6" t="str">
        <f>COUNTA(G1479:M1479)</f>
        <v/>
      </c>
      <c r="G1479" s="6" t="str">
        <v/>
      </c>
      <c r="H1479" s="6" t="str">
        <v/>
      </c>
      <c r="I1479" s="6" t="str">
        <v/>
      </c>
      <c r="J1479" s="6" t="str">
        <v/>
      </c>
      <c r="K1479" s="6" t="str">
        <v/>
      </c>
      <c r="L1479" s="6" t="str">
        <v/>
      </c>
      <c r="M1479" s="6" t="str">
        <v/>
      </c>
    </row>
    <row r="1480">
      <c r="A1480" s="8" t="str">
        <v>MARK013 Manoeuvre a vessel up to 100 metres</v>
      </c>
      <c r="B1480" s="9" t="str">
        <v>Knowledge Evidence</v>
      </c>
      <c r="C1480" s="9" t="str">
        <v>K20</v>
      </c>
      <c r="D1480" s="10" t="str">
        <v>Radio communications</v>
      </c>
      <c r="E1480" s="9" t="str">
        <v/>
      </c>
      <c r="F1480" s="9" t="str">
        <f>COUNTA(G1480:M1480)</f>
        <v/>
      </c>
      <c r="G1480" s="9" t="str">
        <v/>
      </c>
      <c r="H1480" s="9" t="str">
        <v/>
      </c>
      <c r="I1480" s="9" t="str">
        <v/>
      </c>
      <c r="J1480" s="9" t="str">
        <v/>
      </c>
      <c r="K1480" s="9" t="str">
        <v/>
      </c>
      <c r="L1480" s="9" t="str">
        <v/>
      </c>
      <c r="M1480" s="11" t="str">
        <v/>
      </c>
    </row>
    <row r="1481">
      <c r="A1481" s="6" t="str">
        <v>MARK013 Manoeuvre a vessel up to 100 metres</v>
      </c>
      <c r="B1481" s="6" t="str">
        <v>Knowledge Evidence</v>
      </c>
      <c r="C1481" s="6" t="str">
        <v>K21</v>
      </c>
      <c r="D1481" s="7" t="str">
        <v>Beach and re-float the vessel</v>
      </c>
      <c r="E1481" s="6" t="str">
        <v/>
      </c>
      <c r="F1481" s="6" t="str">
        <f>COUNTA(G1481:M1481)</f>
        <v/>
      </c>
      <c r="G1481" s="6" t="str">
        <v/>
      </c>
      <c r="H1481" s="6" t="str">
        <v/>
      </c>
      <c r="I1481" s="6" t="str">
        <v/>
      </c>
      <c r="J1481" s="6" t="str">
        <v/>
      </c>
      <c r="K1481" s="6" t="str">
        <v/>
      </c>
      <c r="L1481" s="6" t="str">
        <v/>
      </c>
      <c r="M1481" s="6" t="str">
        <v/>
      </c>
    </row>
    <row r="1482">
      <c r="A1482" s="8" t="str">
        <v>MARK013 Manoeuvre a vessel up to 100 metres</v>
      </c>
      <c r="B1482" s="9" t="str">
        <v>Knowledge Evidence</v>
      </c>
      <c r="C1482" s="9" t="str">
        <v>K22</v>
      </c>
      <c r="D1482" s="10" t="str">
        <v>Berth in a pen</v>
      </c>
      <c r="E1482" s="9" t="str">
        <v/>
      </c>
      <c r="F1482" s="9" t="str">
        <f>COUNTA(G1482:M1482)</f>
        <v/>
      </c>
      <c r="G1482" s="9" t="str">
        <v/>
      </c>
      <c r="H1482" s="9" t="str">
        <v/>
      </c>
      <c r="I1482" s="9" t="str">
        <v/>
      </c>
      <c r="J1482" s="9" t="str">
        <v/>
      </c>
      <c r="K1482" s="9" t="str">
        <v/>
      </c>
      <c r="L1482" s="9" t="str">
        <v/>
      </c>
      <c r="M1482" s="11" t="str">
        <v/>
      </c>
    </row>
    <row r="1483">
      <c r="A1483" s="6" t="str">
        <v>MARK013 Manoeuvre a vessel up to 100 metres</v>
      </c>
      <c r="B1483" s="6" t="str">
        <v>Knowledge Evidence</v>
      </c>
      <c r="C1483" s="6" t="str">
        <v>K23</v>
      </c>
      <c r="D1483" s="7" t="str">
        <v>Crossing a bar</v>
      </c>
      <c r="E1483" s="6" t="str">
        <v/>
      </c>
      <c r="F1483" s="6" t="str">
        <f>COUNTA(G1483:M1483)</f>
        <v/>
      </c>
      <c r="G1483" s="6" t="str">
        <v/>
      </c>
      <c r="H1483" s="6" t="str">
        <v/>
      </c>
      <c r="I1483" s="6" t="str">
        <v/>
      </c>
      <c r="J1483" s="6" t="str">
        <v/>
      </c>
      <c r="K1483" s="6" t="str">
        <v/>
      </c>
      <c r="L1483" s="6" t="str">
        <v/>
      </c>
      <c r="M1483" s="6" t="str">
        <v/>
      </c>
    </row>
    <row r="1484">
      <c r="A1484" s="8" t="str">
        <v>MARK013 Manoeuvre a vessel up to 100 metres</v>
      </c>
      <c r="B1484" s="9" t="str">
        <v>Knowledge Evidence</v>
      </c>
      <c r="C1484" s="9" t="str">
        <v>K24</v>
      </c>
      <c r="D1484" s="10" t="str">
        <v>Embarking and disembarking a pilot</v>
      </c>
      <c r="E1484" s="9" t="str">
        <v/>
      </c>
      <c r="F1484" s="9" t="str">
        <f>COUNTA(G1484:M1484)</f>
        <v/>
      </c>
      <c r="G1484" s="9" t="str">
        <v/>
      </c>
      <c r="H1484" s="9" t="str">
        <v/>
      </c>
      <c r="I1484" s="9" t="str">
        <v/>
      </c>
      <c r="J1484" s="9" t="str">
        <v/>
      </c>
      <c r="K1484" s="9" t="str">
        <v/>
      </c>
      <c r="L1484" s="9" t="str">
        <v/>
      </c>
      <c r="M1484" s="11" t="str">
        <v/>
      </c>
    </row>
    <row r="1485">
      <c r="A1485" s="6" t="str">
        <v>MARK013 Manoeuvre a vessel up to 100 metres</v>
      </c>
      <c r="B1485" s="6" t="str">
        <v>Knowledge Evidence</v>
      </c>
      <c r="C1485" s="6" t="str">
        <v>K25</v>
      </c>
      <c r="D1485" s="7" t="str">
        <v>Means of keeping a vessel out of a trough</v>
      </c>
      <c r="E1485" s="6" t="str">
        <v/>
      </c>
      <c r="F1485" s="6" t="str">
        <f>COUNTA(G1485:M1485)</f>
        <v/>
      </c>
      <c r="G1485" s="6" t="str">
        <v/>
      </c>
      <c r="H1485" s="6" t="str">
        <v/>
      </c>
      <c r="I1485" s="6" t="str">
        <v/>
      </c>
      <c r="J1485" s="6" t="str">
        <v/>
      </c>
      <c r="K1485" s="6" t="str">
        <v/>
      </c>
      <c r="L1485" s="6" t="str">
        <v/>
      </c>
      <c r="M1485" s="6" t="str">
        <v/>
      </c>
    </row>
    <row r="1486">
      <c r="A1486" s="8" t="str">
        <v>MARK013 Manoeuvre a vessel up to 100 metres</v>
      </c>
      <c r="B1486" s="9" t="str">
        <v>Knowledge Evidence</v>
      </c>
      <c r="C1486" s="9" t="str">
        <v>K26</v>
      </c>
      <c r="D1486" s="10" t="str">
        <v>Take on board survivors from lifeboats and life rafts</v>
      </c>
      <c r="E1486" s="9" t="str">
        <v/>
      </c>
      <c r="F1486" s="9" t="str">
        <f>COUNTA(G1486:M1486)</f>
        <v/>
      </c>
      <c r="G1486" s="9" t="str">
        <v/>
      </c>
      <c r="H1486" s="9" t="str">
        <v/>
      </c>
      <c r="I1486" s="9" t="str">
        <v/>
      </c>
      <c r="J1486" s="9" t="str">
        <v/>
      </c>
      <c r="K1486" s="9" t="str">
        <v/>
      </c>
      <c r="L1486" s="9" t="str">
        <v/>
      </c>
      <c r="M1486" s="11" t="str">
        <v/>
      </c>
    </row>
    <row r="1487">
      <c r="A1487" s="6" t="str">
        <v>MARK013 Manoeuvre a vessel up to 100 metres</v>
      </c>
      <c r="B1487" s="6" t="str">
        <v>Knowledge Evidence</v>
      </c>
      <c r="C1487" s="6" t="str">
        <v>K27</v>
      </c>
      <c r="D1487" s="7" t="str">
        <v>Collision</v>
      </c>
      <c r="E1487" s="6" t="str">
        <v/>
      </c>
      <c r="F1487" s="6" t="str">
        <f>COUNTA(G1487:M1487)</f>
        <v/>
      </c>
      <c r="G1487" s="6" t="str">
        <v/>
      </c>
      <c r="H1487" s="6" t="str">
        <v/>
      </c>
      <c r="I1487" s="6" t="str">
        <v/>
      </c>
      <c r="J1487" s="6" t="str">
        <v/>
      </c>
      <c r="K1487" s="6" t="str">
        <v/>
      </c>
      <c r="L1487" s="6" t="str">
        <v/>
      </c>
      <c r="M1487" s="6" t="str">
        <v/>
      </c>
    </row>
    <row r="1488">
      <c r="A1488" s="8" t="str">
        <v>MARK013 Manoeuvre a vessel up to 100 metres</v>
      </c>
      <c r="B1488" s="9" t="str">
        <v>Knowledge Evidence</v>
      </c>
      <c r="C1488" s="9" t="str">
        <v>K28</v>
      </c>
      <c r="D1488" s="10" t="str">
        <v>Damage to vessel</v>
      </c>
      <c r="E1488" s="9" t="str">
        <v/>
      </c>
      <c r="F1488" s="9" t="str">
        <f>COUNTA(G1488:M1488)</f>
        <v/>
      </c>
      <c r="G1488" s="9" t="str">
        <v/>
      </c>
      <c r="H1488" s="9" t="str">
        <v/>
      </c>
      <c r="I1488" s="9" t="str">
        <v/>
      </c>
      <c r="J1488" s="9" t="str">
        <v/>
      </c>
      <c r="K1488" s="9" t="str">
        <v/>
      </c>
      <c r="L1488" s="9" t="str">
        <v/>
      </c>
      <c r="M1488" s="11" t="str">
        <v/>
      </c>
    </row>
    <row r="1489">
      <c r="A1489" s="6" t="str">
        <v>MARK013 Manoeuvre a vessel up to 100 metres</v>
      </c>
      <c r="B1489" s="6" t="str">
        <v>Knowledge Evidence</v>
      </c>
      <c r="C1489" s="6" t="str">
        <v>K29</v>
      </c>
      <c r="D1489" s="7" t="str">
        <v>Disabled or partially disabled vessel</v>
      </c>
      <c r="E1489" s="6" t="str">
        <v/>
      </c>
      <c r="F1489" s="6" t="str">
        <f>COUNTA(G1489:M1489)</f>
        <v/>
      </c>
      <c r="G1489" s="6" t="str">
        <v/>
      </c>
      <c r="H1489" s="6" t="str">
        <v/>
      </c>
      <c r="I1489" s="6" t="str">
        <v/>
      </c>
      <c r="J1489" s="6" t="str">
        <v/>
      </c>
      <c r="K1489" s="6" t="str">
        <v/>
      </c>
      <c r="L1489" s="6" t="str">
        <v/>
      </c>
      <c r="M1489" s="6" t="str">
        <v/>
      </c>
    </row>
    <row r="1490">
      <c r="A1490" s="8" t="str">
        <v>MARK013 Manoeuvre a vessel up to 100 metres</v>
      </c>
      <c r="B1490" s="9" t="str">
        <v>Knowledge Evidence</v>
      </c>
      <c r="C1490" s="9" t="str">
        <v>K30</v>
      </c>
      <c r="D1490" s="10" t="str">
        <v>Fire</v>
      </c>
      <c r="E1490" s="9" t="str">
        <v/>
      </c>
      <c r="F1490" s="9" t="str">
        <f>COUNTA(G1490:M1490)</f>
        <v/>
      </c>
      <c r="G1490" s="9" t="str">
        <v/>
      </c>
      <c r="H1490" s="9" t="str">
        <v/>
      </c>
      <c r="I1490" s="9" t="str">
        <v/>
      </c>
      <c r="J1490" s="9" t="str">
        <v/>
      </c>
      <c r="K1490" s="9" t="str">
        <v/>
      </c>
      <c r="L1490" s="9" t="str">
        <v/>
      </c>
      <c r="M1490" s="11" t="str">
        <v/>
      </c>
    </row>
    <row r="1491">
      <c r="A1491" s="6" t="str">
        <v>MARK013 Manoeuvre a vessel up to 100 metres</v>
      </c>
      <c r="B1491" s="6" t="str">
        <v>Knowledge Evidence</v>
      </c>
      <c r="C1491" s="6" t="str">
        <v>K31</v>
      </c>
      <c r="D1491" s="7" t="str">
        <v>Grounding</v>
      </c>
      <c r="E1491" s="6" t="str">
        <v/>
      </c>
      <c r="F1491" s="6" t="str">
        <f>COUNTA(G1491:M1491)</f>
        <v/>
      </c>
      <c r="G1491" s="6" t="str">
        <v/>
      </c>
      <c r="H1491" s="6" t="str">
        <v/>
      </c>
      <c r="I1491" s="6" t="str">
        <v/>
      </c>
      <c r="J1491" s="6" t="str">
        <v/>
      </c>
      <c r="K1491" s="6" t="str">
        <v/>
      </c>
      <c r="L1491" s="6" t="str">
        <v/>
      </c>
      <c r="M1491" s="6" t="str">
        <v/>
      </c>
    </row>
    <row r="1492">
      <c r="A1492" s="8" t="str">
        <v>MARK013 Manoeuvre a vessel up to 100 metres</v>
      </c>
      <c r="B1492" s="9" t="str">
        <v>Knowledge Evidence</v>
      </c>
      <c r="C1492" s="9" t="str">
        <v>K32</v>
      </c>
      <c r="D1492" s="10" t="str">
        <v>Loss of steering gear</v>
      </c>
      <c r="E1492" s="9" t="str">
        <v/>
      </c>
      <c r="F1492" s="9" t="str">
        <f>COUNTA(G1492:M1492)</f>
        <v/>
      </c>
      <c r="G1492" s="9" t="str">
        <v/>
      </c>
      <c r="H1492" s="9" t="str">
        <v/>
      </c>
      <c r="I1492" s="9" t="str">
        <v/>
      </c>
      <c r="J1492" s="9" t="str">
        <v/>
      </c>
      <c r="K1492" s="9" t="str">
        <v/>
      </c>
      <c r="L1492" s="9" t="str">
        <v/>
      </c>
      <c r="M1492" s="11" t="str">
        <v/>
      </c>
    </row>
    <row r="1493">
      <c r="A1493" s="6" t="str">
        <v>MARK013 Manoeuvre a vessel up to 100 metres</v>
      </c>
      <c r="B1493" s="6" t="str">
        <v>Knowledge Evidence</v>
      </c>
      <c r="C1493" s="6" t="str">
        <v>K33</v>
      </c>
      <c r="D1493" s="7" t="str">
        <v>Person overboard</v>
      </c>
      <c r="E1493" s="6" t="str">
        <v/>
      </c>
      <c r="F1493" s="6" t="str">
        <f>COUNTA(G1493:M1493)</f>
        <v/>
      </c>
      <c r="G1493" s="6" t="str">
        <v/>
      </c>
      <c r="H1493" s="6" t="str">
        <v/>
      </c>
      <c r="I1493" s="6" t="str">
        <v/>
      </c>
      <c r="J1493" s="6" t="str">
        <v/>
      </c>
      <c r="K1493" s="6" t="str">
        <v/>
      </c>
      <c r="L1493" s="6" t="str">
        <v/>
      </c>
      <c r="M1493" s="6" t="str">
        <v/>
      </c>
    </row>
    <row r="1494">
      <c r="A1494" s="8" t="str">
        <v>MARK013 Manoeuvre a vessel up to 100 metres</v>
      </c>
      <c r="B1494" s="9" t="str">
        <v>Knowledge Evidence</v>
      </c>
      <c r="C1494" s="9" t="str">
        <v>K34</v>
      </c>
      <c r="D1494" s="10" t="str">
        <v>Bad weather</v>
      </c>
      <c r="E1494" s="9" t="str">
        <v/>
      </c>
      <c r="F1494" s="9" t="str">
        <f>COUNTA(G1494:M1494)</f>
        <v/>
      </c>
      <c r="G1494" s="9" t="str">
        <v/>
      </c>
      <c r="H1494" s="9" t="str">
        <v/>
      </c>
      <c r="I1494" s="9" t="str">
        <v/>
      </c>
      <c r="J1494" s="9" t="str">
        <v/>
      </c>
      <c r="K1494" s="9" t="str">
        <v/>
      </c>
      <c r="L1494" s="9" t="str">
        <v/>
      </c>
      <c r="M1494" s="11" t="str">
        <v/>
      </c>
    </row>
    <row r="1495">
      <c r="A1495" s="6" t="str">
        <v>MARK013 Manoeuvre a vessel up to 100 metres</v>
      </c>
      <c r="B1495" s="6" t="str">
        <v>Knowledge Evidence</v>
      </c>
      <c r="C1495" s="6" t="str">
        <v>K35</v>
      </c>
      <c r="D1495" s="7" t="str">
        <v>Fog and restricted visibility</v>
      </c>
      <c r="E1495" s="6" t="str">
        <v/>
      </c>
      <c r="F1495" s="6" t="str">
        <f>COUNTA(G1495:M1495)</f>
        <v/>
      </c>
      <c r="G1495" s="6" t="str">
        <v/>
      </c>
      <c r="H1495" s="6" t="str">
        <v/>
      </c>
      <c r="I1495" s="6" t="str">
        <v/>
      </c>
      <c r="J1495" s="6" t="str">
        <v/>
      </c>
      <c r="K1495" s="6" t="str">
        <v/>
      </c>
      <c r="L1495" s="6" t="str">
        <v/>
      </c>
      <c r="M1495" s="6" t="str">
        <v/>
      </c>
    </row>
    <row r="1496">
      <c r="A1496" s="8" t="str">
        <v>MARK013 Manoeuvre a vessel up to 100 metres</v>
      </c>
      <c r="B1496" s="9" t="str">
        <v>Knowledge Evidence</v>
      </c>
      <c r="C1496" s="9" t="str">
        <v>K36</v>
      </c>
      <c r="D1496" s="10" t="str">
        <v>Following and quartering seas</v>
      </c>
      <c r="E1496" s="9" t="str">
        <v/>
      </c>
      <c r="F1496" s="9" t="str">
        <f>COUNTA(G1496:M1496)</f>
        <v/>
      </c>
      <c r="G1496" s="9" t="str">
        <v/>
      </c>
      <c r="H1496" s="9" t="str">
        <v/>
      </c>
      <c r="I1496" s="9" t="str">
        <v/>
      </c>
      <c r="J1496" s="9" t="str">
        <v/>
      </c>
      <c r="K1496" s="9" t="str">
        <v/>
      </c>
      <c r="L1496" s="9" t="str">
        <v/>
      </c>
      <c r="M1496" s="11" t="str">
        <v/>
      </c>
    </row>
    <row r="1497">
      <c r="A1497" s="6" t="str">
        <v>MARK013 Manoeuvre a vessel up to 100 metres</v>
      </c>
      <c r="B1497" s="6" t="str">
        <v>Knowledge Evidence</v>
      </c>
      <c r="C1497" s="6" t="str">
        <v>K37</v>
      </c>
      <c r="D1497" s="7" t="str">
        <v>Heavy swell and surf</v>
      </c>
      <c r="E1497" s="6" t="str">
        <v/>
      </c>
      <c r="F1497" s="6" t="str">
        <f>COUNTA(G1497:M1497)</f>
        <v/>
      </c>
      <c r="G1497" s="6" t="str">
        <v/>
      </c>
      <c r="H1497" s="6" t="str">
        <v/>
      </c>
      <c r="I1497" s="6" t="str">
        <v/>
      </c>
      <c r="J1497" s="6" t="str">
        <v/>
      </c>
      <c r="K1497" s="6" t="str">
        <v/>
      </c>
      <c r="L1497" s="6" t="str">
        <v/>
      </c>
      <c r="M1497" s="6" t="str">
        <v/>
      </c>
    </row>
    <row r="1498">
      <c r="A1498" s="8" t="str">
        <v>MARK013 Manoeuvre a vessel up to 100 metres</v>
      </c>
      <c r="B1498" s="9" t="str">
        <v>Knowledge Evidence</v>
      </c>
      <c r="C1498" s="9" t="str">
        <v>K38</v>
      </c>
      <c r="D1498" s="10" t="str">
        <v>Wind and sea conditions that may affect safety of vessel</v>
      </c>
      <c r="E1498" s="9" t="str">
        <v/>
      </c>
      <c r="F1498" s="9" t="str">
        <f>COUNTA(G1498:M1498)</f>
        <v/>
      </c>
      <c r="G1498" s="9" t="str">
        <v/>
      </c>
      <c r="H1498" s="9" t="str">
        <v/>
      </c>
      <c r="I1498" s="9" t="str">
        <v/>
      </c>
      <c r="J1498" s="9" t="str">
        <v/>
      </c>
      <c r="K1498" s="9" t="str">
        <v/>
      </c>
      <c r="L1498" s="9" t="str">
        <v/>
      </c>
      <c r="M1498" s="11" t="str">
        <v/>
      </c>
    </row>
    <row r="1499">
      <c r="A1499" s="12" t="str">
        <v/>
      </c>
      <c r="B1499" s="12" t="str">
        <v/>
      </c>
      <c r="C1499" s="12" t="str">
        <v/>
      </c>
      <c r="D1499" s="12" t="str">
        <v/>
      </c>
      <c r="E1499" s="12" t="str">
        <v/>
      </c>
      <c r="F1499" s="12" t="str">
        <f>COUNTA(G1499:M1499)</f>
        <v/>
      </c>
      <c r="G1499" s="12" t="str">
        <v/>
      </c>
      <c r="H1499" s="12" t="str">
        <v/>
      </c>
      <c r="I1499" s="12" t="str">
        <v/>
      </c>
      <c r="J1499" s="12" t="str">
        <v/>
      </c>
      <c r="K1499" s="12" t="str">
        <v/>
      </c>
      <c r="L1499" s="12" t="str">
        <v/>
      </c>
      <c r="M1499" s="12" t="str">
        <v/>
      </c>
    </row>
    <row r="1500">
      <c r="A1500" s="8" t="str">
        <v>MARN008 Apply seamanship skills aboard a vessel up to 12 metres</v>
      </c>
      <c r="B1500" s="9" t="str">
        <v>1. Use and maintain ropes</v>
      </c>
      <c r="C1500" s="9" t="str">
        <v>1.1</v>
      </c>
      <c r="D1500" s="10" t="str">
        <v>Rope types and common areas of use are correctly identified</v>
      </c>
      <c r="E1500" s="9" t="str">
        <v/>
      </c>
      <c r="F1500" s="9" t="str">
        <f>COUNTA(G1500:M1500)</f>
        <v/>
      </c>
      <c r="G1500" s="9" t="str">
        <v/>
      </c>
      <c r="H1500" s="9" t="str">
        <v/>
      </c>
      <c r="I1500" s="9" t="str">
        <v/>
      </c>
      <c r="J1500" s="9" t="str">
        <v/>
      </c>
      <c r="K1500" s="9" t="str">
        <v/>
      </c>
      <c r="L1500" s="9" t="str">
        <v/>
      </c>
      <c r="M1500" s="11" t="str">
        <v/>
      </c>
    </row>
    <row r="1501">
      <c r="A1501" s="6" t="str">
        <v>MARN008 Apply seamanship skills aboard a vessel up to 12 metres</v>
      </c>
      <c r="B1501" s="6" t="str">
        <v>1. Use and maintain ropes</v>
      </c>
      <c r="C1501" s="6" t="str">
        <v>1.2</v>
      </c>
      <c r="D1501" s="7" t="str">
        <v>Ropes are checked for wear and repairs are undertaken according to manufacturer guidelines</v>
      </c>
      <c r="E1501" s="6" t="str">
        <v/>
      </c>
      <c r="F1501" s="6" t="str">
        <f>COUNTA(G1501:M1501)</f>
        <v/>
      </c>
      <c r="G1501" s="6" t="str">
        <v/>
      </c>
      <c r="H1501" s="6" t="str">
        <v/>
      </c>
      <c r="I1501" s="6" t="str">
        <v/>
      </c>
      <c r="J1501" s="6" t="str">
        <v/>
      </c>
      <c r="K1501" s="6" t="str">
        <v/>
      </c>
      <c r="L1501" s="6" t="str">
        <v/>
      </c>
      <c r="M1501" s="6" t="str">
        <v/>
      </c>
    </row>
    <row r="1502">
      <c r="A1502" s="8" t="str">
        <v>MARN008 Apply seamanship skills aboard a vessel up to 12 metres</v>
      </c>
      <c r="B1502" s="9" t="str">
        <v>1. Use and maintain ropes</v>
      </c>
      <c r="C1502" s="9" t="str">
        <v>1.3</v>
      </c>
      <c r="D1502" s="10" t="str">
        <v>Ropes are coiled and stowed correctly</v>
      </c>
      <c r="E1502" s="9" t="str">
        <v/>
      </c>
      <c r="F1502" s="9" t="str">
        <f>COUNTA(G1502:M1502)</f>
        <v/>
      </c>
      <c r="G1502" s="9" t="str">
        <v/>
      </c>
      <c r="H1502" s="9" t="str">
        <v/>
      </c>
      <c r="I1502" s="9" t="str">
        <v/>
      </c>
      <c r="J1502" s="9" t="str">
        <v/>
      </c>
      <c r="K1502" s="9" t="str">
        <v/>
      </c>
      <c r="L1502" s="9" t="str">
        <v/>
      </c>
      <c r="M1502" s="11" t="str">
        <v/>
      </c>
    </row>
    <row r="1503">
      <c r="A1503" s="6" t="str">
        <v>MARN008 Apply seamanship skills aboard a vessel up to 12 metres</v>
      </c>
      <c r="B1503" s="6" t="str">
        <v>1. Use and maintain ropes</v>
      </c>
      <c r="C1503" s="6" t="str">
        <v>1.4</v>
      </c>
      <c r="D1503" s="7" t="str">
        <v>Knots and hitches are tied neatly and securely, and are used according to their correct application</v>
      </c>
      <c r="E1503" s="6" t="str">
        <v/>
      </c>
      <c r="F1503" s="6" t="str">
        <f>COUNTA(G1503:M1503)</f>
        <v/>
      </c>
      <c r="G1503" s="6" t="str">
        <v/>
      </c>
      <c r="H1503" s="6" t="str">
        <v/>
      </c>
      <c r="I1503" s="6" t="str">
        <v/>
      </c>
      <c r="J1503" s="6" t="str">
        <v/>
      </c>
      <c r="K1503" s="6" t="str">
        <v/>
      </c>
      <c r="L1503" s="6" t="str">
        <v/>
      </c>
      <c r="M1503" s="6" t="str">
        <v/>
      </c>
    </row>
    <row r="1504">
      <c r="A1504" s="8" t="str">
        <v>MARN008 Apply seamanship skills aboard a vessel up to 12 metres</v>
      </c>
      <c r="B1504" s="9" t="str">
        <v>1. Use and maintain ropes</v>
      </c>
      <c r="C1504" s="9" t="str">
        <v>1.5</v>
      </c>
      <c r="D1504" s="10" t="str">
        <v>Ropes are spliced neatly and securely according to their correct application</v>
      </c>
      <c r="E1504" s="9" t="str">
        <v/>
      </c>
      <c r="F1504" s="9" t="str">
        <f>COUNTA(G1504:M1504)</f>
        <v/>
      </c>
      <c r="G1504" s="9" t="str">
        <v/>
      </c>
      <c r="H1504" s="9" t="str">
        <v/>
      </c>
      <c r="I1504" s="9" t="str">
        <v/>
      </c>
      <c r="J1504" s="9" t="str">
        <v/>
      </c>
      <c r="K1504" s="9" t="str">
        <v/>
      </c>
      <c r="L1504" s="9" t="str">
        <v/>
      </c>
      <c r="M1504" s="11" t="str">
        <v/>
      </c>
    </row>
    <row r="1505">
      <c r="A1505" s="6" t="str">
        <v>MARN008 Apply seamanship skills aboard a vessel up to 12 metres</v>
      </c>
      <c r="B1505" s="6" t="str">
        <v>1. Use and maintain ropes</v>
      </c>
      <c r="C1505" s="6" t="str">
        <v>1.6</v>
      </c>
      <c r="D1505" s="7" t="str">
        <v>Rope ends are whipped where appropriate to maintain good condition</v>
      </c>
      <c r="E1505" s="6" t="str">
        <v/>
      </c>
      <c r="F1505" s="6" t="str">
        <f>COUNTA(G1505:M1505)</f>
        <v/>
      </c>
      <c r="G1505" s="6" t="str">
        <v/>
      </c>
      <c r="H1505" s="6" t="str">
        <v/>
      </c>
      <c r="I1505" s="6" t="str">
        <v/>
      </c>
      <c r="J1505" s="6" t="str">
        <v/>
      </c>
      <c r="K1505" s="6" t="str">
        <v/>
      </c>
      <c r="L1505" s="6" t="str">
        <v/>
      </c>
      <c r="M1505" s="6" t="str">
        <v/>
      </c>
    </row>
    <row r="1506">
      <c r="A1506" s="8" t="str">
        <v>MARN008 Apply seamanship skills aboard a vessel up to 12 metres</v>
      </c>
      <c r="B1506" s="9" t="str">
        <v>2. Secure vessel at anchor</v>
      </c>
      <c r="C1506" s="9" t="str">
        <v>2.1</v>
      </c>
      <c r="D1506" s="10" t="str">
        <v>Prior to letting go, anchor and equipment are prepared</v>
      </c>
      <c r="E1506" s="9" t="str">
        <v/>
      </c>
      <c r="F1506" s="9" t="str">
        <f>COUNTA(G1506:M1506)</f>
        <v/>
      </c>
      <c r="G1506" s="9" t="str">
        <v/>
      </c>
      <c r="H1506" s="9" t="str">
        <v/>
      </c>
      <c r="I1506" s="9" t="str">
        <v/>
      </c>
      <c r="J1506" s="9" t="str">
        <v/>
      </c>
      <c r="K1506" s="9" t="str">
        <v/>
      </c>
      <c r="L1506" s="9" t="str">
        <v/>
      </c>
      <c r="M1506" s="11" t="str">
        <v/>
      </c>
    </row>
    <row r="1507">
      <c r="A1507" s="6" t="str">
        <v>MARN008 Apply seamanship skills aboard a vessel up to 12 metres</v>
      </c>
      <c r="B1507" s="6" t="str">
        <v>2. Secure vessel at anchor</v>
      </c>
      <c r="C1507" s="6" t="str">
        <v>2.2</v>
      </c>
      <c r="D1507" s="7" t="str">
        <v>Quantity of anchor cable run out or recovered is appropriate to the depth of water, weather and sea conditions, and tidal range in area of operation</v>
      </c>
      <c r="E1507" s="6" t="str">
        <v/>
      </c>
      <c r="F1507" s="6" t="str">
        <f>COUNTA(G1507:M1507)</f>
        <v/>
      </c>
      <c r="G1507" s="6" t="str">
        <v/>
      </c>
      <c r="H1507" s="6" t="str">
        <v/>
      </c>
      <c r="I1507" s="6" t="str">
        <v/>
      </c>
      <c r="J1507" s="6" t="str">
        <v/>
      </c>
      <c r="K1507" s="6" t="str">
        <v/>
      </c>
      <c r="L1507" s="6" t="str">
        <v/>
      </c>
      <c r="M1507" s="6" t="str">
        <v/>
      </c>
    </row>
    <row r="1508">
      <c r="A1508" s="8" t="str">
        <v>MARN008 Apply seamanship skills aboard a vessel up to 12 metres</v>
      </c>
      <c r="B1508" s="9" t="str">
        <v>2. Secure vessel at anchor</v>
      </c>
      <c r="C1508" s="9" t="str">
        <v>2.3</v>
      </c>
      <c r="D1508" s="10" t="str">
        <v>During operation, control of cable is maintained within safe operating limits</v>
      </c>
      <c r="E1508" s="9" t="str">
        <v/>
      </c>
      <c r="F1508" s="9" t="str">
        <f>COUNTA(G1508:M1508)</f>
        <v/>
      </c>
      <c r="G1508" s="9" t="str">
        <v/>
      </c>
      <c r="H1508" s="9" t="str">
        <v/>
      </c>
      <c r="I1508" s="9" t="str">
        <v/>
      </c>
      <c r="J1508" s="9" t="str">
        <v/>
      </c>
      <c r="K1508" s="9" t="str">
        <v/>
      </c>
      <c r="L1508" s="9" t="str">
        <v/>
      </c>
      <c r="M1508" s="11" t="str">
        <v/>
      </c>
    </row>
    <row r="1509">
      <c r="A1509" s="6" t="str">
        <v>MARN008 Apply seamanship skills aboard a vessel up to 12 metres</v>
      </c>
      <c r="B1509" s="6" t="str">
        <v>2. Secure vessel at anchor</v>
      </c>
      <c r="C1509" s="6" t="str">
        <v>2.4</v>
      </c>
      <c r="D1509" s="7" t="str">
        <v>Degree to which anchor and equipment are secured on completion of anchoring operations is appropriate to forecast conditions</v>
      </c>
      <c r="E1509" s="6" t="str">
        <v/>
      </c>
      <c r="F1509" s="6" t="str">
        <f>COUNTA(G1509:M1509)</f>
        <v/>
      </c>
      <c r="G1509" s="6" t="str">
        <v/>
      </c>
      <c r="H1509" s="6" t="str">
        <v/>
      </c>
      <c r="I1509" s="6" t="str">
        <v/>
      </c>
      <c r="J1509" s="6" t="str">
        <v/>
      </c>
      <c r="K1509" s="6" t="str">
        <v/>
      </c>
      <c r="L1509" s="6" t="str">
        <v/>
      </c>
      <c r="M1509" s="6" t="str">
        <v/>
      </c>
    </row>
    <row r="1510">
      <c r="A1510" s="8" t="str">
        <v>MARN008 Apply seamanship skills aboard a vessel up to 12 metres</v>
      </c>
      <c r="B1510" s="9" t="str">
        <v>2. Secure vessel at anchor</v>
      </c>
      <c r="C1510" s="9" t="str">
        <v>2.5</v>
      </c>
      <c r="D1510" s="10" t="str">
        <v>During all operations, anchoring area is kept free of loose ropes, wires and debris</v>
      </c>
      <c r="E1510" s="9" t="str">
        <v/>
      </c>
      <c r="F1510" s="9" t="str">
        <f>COUNTA(G1510:M1510)</f>
        <v/>
      </c>
      <c r="G1510" s="9" t="str">
        <v/>
      </c>
      <c r="H1510" s="9" t="str">
        <v/>
      </c>
      <c r="I1510" s="9" t="str">
        <v/>
      </c>
      <c r="J1510" s="9" t="str">
        <v/>
      </c>
      <c r="K1510" s="9" t="str">
        <v/>
      </c>
      <c r="L1510" s="9" t="str">
        <v/>
      </c>
      <c r="M1510" s="11" t="str">
        <v/>
      </c>
    </row>
    <row r="1511">
      <c r="A1511" s="6" t="str">
        <v>MARN008 Apply seamanship skills aboard a vessel up to 12 metres</v>
      </c>
      <c r="B1511" s="6" t="str">
        <v>3. Secure vessel at a berth</v>
      </c>
      <c r="C1511" s="6" t="str">
        <v>3.1</v>
      </c>
      <c r="D1511" s="7" t="str">
        <v>At all times, mooring lines and associated equipment are handled safely</v>
      </c>
      <c r="E1511" s="6" t="str">
        <v/>
      </c>
      <c r="F1511" s="6" t="str">
        <f>COUNTA(G1511:M1511)</f>
        <v/>
      </c>
      <c r="G1511" s="6" t="str">
        <v/>
      </c>
      <c r="H1511" s="6" t="str">
        <v/>
      </c>
      <c r="I1511" s="6" t="str">
        <v/>
      </c>
      <c r="J1511" s="6" t="str">
        <v/>
      </c>
      <c r="K1511" s="6" t="str">
        <v/>
      </c>
      <c r="L1511" s="6" t="str">
        <v/>
      </c>
      <c r="M1511" s="6" t="str">
        <v/>
      </c>
    </row>
    <row r="1512">
      <c r="A1512" s="8" t="str">
        <v>MARN008 Apply seamanship skills aboard a vessel up to 12 metres</v>
      </c>
      <c r="B1512" s="9" t="str">
        <v>3. Secure vessel at a berth</v>
      </c>
      <c r="C1512" s="9" t="str">
        <v>3.2</v>
      </c>
      <c r="D1512" s="10" t="str">
        <v>Throughout operations, mooring area is kept free of loose ropes, wires and debris</v>
      </c>
      <c r="E1512" s="9" t="str">
        <v/>
      </c>
      <c r="F1512" s="9" t="str">
        <f>COUNTA(G1512:M1512)</f>
        <v/>
      </c>
      <c r="G1512" s="9" t="str">
        <v/>
      </c>
      <c r="H1512" s="9" t="str">
        <v/>
      </c>
      <c r="I1512" s="9" t="str">
        <v/>
      </c>
      <c r="J1512" s="9" t="str">
        <v/>
      </c>
      <c r="K1512" s="9" t="str">
        <v/>
      </c>
      <c r="L1512" s="9" t="str">
        <v/>
      </c>
      <c r="M1512" s="11" t="str">
        <v/>
      </c>
    </row>
    <row r="1513">
      <c r="A1513" s="6" t="str">
        <v>MARN008 Apply seamanship skills aboard a vessel up to 12 metres</v>
      </c>
      <c r="B1513" s="6" t="str">
        <v>3. Secure vessel at a berth</v>
      </c>
      <c r="C1513" s="6" t="str">
        <v>3.3</v>
      </c>
      <c r="D1513" s="7" t="str">
        <v>Tension on ropes is maintained at an appropriate level for the stage and nature of the operation</v>
      </c>
      <c r="E1513" s="6" t="str">
        <v/>
      </c>
      <c r="F1513" s="6" t="str">
        <f>COUNTA(G1513:M1513)</f>
        <v/>
      </c>
      <c r="G1513" s="6" t="str">
        <v/>
      </c>
      <c r="H1513" s="6" t="str">
        <v/>
      </c>
      <c r="I1513" s="6" t="str">
        <v/>
      </c>
      <c r="J1513" s="6" t="str">
        <v/>
      </c>
      <c r="K1513" s="6" t="str">
        <v/>
      </c>
      <c r="L1513" s="6" t="str">
        <v/>
      </c>
      <c r="M1513" s="6" t="str">
        <v/>
      </c>
    </row>
    <row r="1514">
      <c r="A1514" s="8" t="str">
        <v>MARN008 Apply seamanship skills aboard a vessel up to 12 metres</v>
      </c>
      <c r="B1514" s="9" t="str">
        <v>4. Check condition and seaworthiness of vessel</v>
      </c>
      <c r="C1514" s="9" t="str">
        <v>4.1</v>
      </c>
      <c r="D1514" s="10" t="str">
        <v>Coverage and frequency of checks and inspections on vessel seaworthiness are undertaken according to workplace procedures and organisational safety management system</v>
      </c>
      <c r="E1514" s="9" t="str">
        <v/>
      </c>
      <c r="F1514" s="9" t="str">
        <f>COUNTA(G1514:M1514)</f>
        <v/>
      </c>
      <c r="G1514" s="9" t="str">
        <v/>
      </c>
      <c r="H1514" s="9" t="str">
        <v/>
      </c>
      <c r="I1514" s="9" t="str">
        <v/>
      </c>
      <c r="J1514" s="9" t="str">
        <v/>
      </c>
      <c r="K1514" s="9" t="str">
        <v/>
      </c>
      <c r="L1514" s="9" t="str">
        <v/>
      </c>
      <c r="M1514" s="11" t="str">
        <v/>
      </c>
    </row>
    <row r="1515">
      <c r="A1515" s="6" t="str">
        <v>MARN008 Apply seamanship skills aboard a vessel up to 12 metres</v>
      </c>
      <c r="B1515" s="6" t="str">
        <v>4. Check condition and seaworthiness of vessel</v>
      </c>
      <c r="C1515" s="6" t="str">
        <v>4.2</v>
      </c>
      <c r="D1515" s="7" t="str">
        <v>Watertight integrity is checked and appropriate action is taken to prepare for prevailing and forecast weather and sea conditions</v>
      </c>
      <c r="E1515" s="6" t="str">
        <v/>
      </c>
      <c r="F1515" s="6" t="str">
        <f>COUNTA(G1515:M1515)</f>
        <v/>
      </c>
      <c r="G1515" s="6" t="str">
        <v/>
      </c>
      <c r="H1515" s="6" t="str">
        <v/>
      </c>
      <c r="I1515" s="6" t="str">
        <v/>
      </c>
      <c r="J1515" s="6" t="str">
        <v/>
      </c>
      <c r="K1515" s="6" t="str">
        <v/>
      </c>
      <c r="L1515" s="6" t="str">
        <v/>
      </c>
      <c r="M1515" s="6" t="str">
        <v/>
      </c>
    </row>
    <row r="1516">
      <c r="A1516" s="8" t="str">
        <v>MARN008 Apply seamanship skills aboard a vessel up to 12 metres</v>
      </c>
      <c r="B1516" s="9" t="str">
        <v>4. Check condition and seaworthiness of vessel</v>
      </c>
      <c r="C1516" s="9" t="str">
        <v>4.3</v>
      </c>
      <c r="D1516" s="10" t="str">
        <v>Degree to which vessel is secured is appropriate to prevailing and forecast conditions</v>
      </c>
      <c r="E1516" s="9" t="str">
        <v/>
      </c>
      <c r="F1516" s="9" t="str">
        <f>COUNTA(G1516:M1516)</f>
        <v/>
      </c>
      <c r="G1516" s="9" t="str">
        <v/>
      </c>
      <c r="H1516" s="9" t="str">
        <v/>
      </c>
      <c r="I1516" s="9" t="str">
        <v/>
      </c>
      <c r="J1516" s="9" t="str">
        <v/>
      </c>
      <c r="K1516" s="9" t="str">
        <v/>
      </c>
      <c r="L1516" s="9" t="str">
        <v/>
      </c>
      <c r="M1516" s="11" t="str">
        <v/>
      </c>
    </row>
    <row r="1517">
      <c r="A1517" s="6" t="str">
        <v>MARN008 Apply seamanship skills aboard a vessel up to 12 metres</v>
      </c>
      <c r="B1517" s="6" t="str">
        <v>4. Check condition and seaworthiness of vessel</v>
      </c>
      <c r="C1517" s="6" t="str">
        <v>4.4</v>
      </c>
      <c r="D1517" s="7" t="str">
        <v>Irregularities are identified and appropriate action is taken to rectify the situation</v>
      </c>
      <c r="E1517" s="6" t="str">
        <v/>
      </c>
      <c r="F1517" s="6" t="str">
        <f>COUNTA(G1517:M1517)</f>
        <v/>
      </c>
      <c r="G1517" s="6" t="str">
        <v/>
      </c>
      <c r="H1517" s="6" t="str">
        <v/>
      </c>
      <c r="I1517" s="6" t="str">
        <v/>
      </c>
      <c r="J1517" s="6" t="str">
        <v/>
      </c>
      <c r="K1517" s="6" t="str">
        <v/>
      </c>
      <c r="L1517" s="6" t="str">
        <v/>
      </c>
      <c r="M1517" s="6" t="str">
        <v/>
      </c>
    </row>
    <row r="1518">
      <c r="A1518" s="8" t="str">
        <v>MARN008 Apply seamanship skills aboard a vessel up to 12 metres</v>
      </c>
      <c r="B1518" s="9" t="str">
        <v>4. Check condition and seaworthiness of vessel</v>
      </c>
      <c r="C1518" s="9" t="str">
        <v>4.5</v>
      </c>
      <c r="D1518" s="10" t="str">
        <v>Irregularities beyond ability to rectify are reported in time to enable remedial action to be taken</v>
      </c>
      <c r="E1518" s="9" t="str">
        <v/>
      </c>
      <c r="F1518" s="9" t="str">
        <f>COUNTA(G1518:M1518)</f>
        <v/>
      </c>
      <c r="G1518" s="9" t="str">
        <v/>
      </c>
      <c r="H1518" s="9" t="str">
        <v/>
      </c>
      <c r="I1518" s="9" t="str">
        <v/>
      </c>
      <c r="J1518" s="9" t="str">
        <v/>
      </c>
      <c r="K1518" s="9" t="str">
        <v/>
      </c>
      <c r="L1518" s="9" t="str">
        <v/>
      </c>
      <c r="M1518" s="11" t="str">
        <v/>
      </c>
    </row>
    <row r="1519">
      <c r="A1519" s="6" t="str">
        <v>MARN008 Apply seamanship skills aboard a vessel up to 12 metres</v>
      </c>
      <c r="B1519" s="6" t="str">
        <v>4. Check condition and seaworthiness of vessel</v>
      </c>
      <c r="C1519" s="6" t="str">
        <v>4.6</v>
      </c>
      <c r="D1519" s="7" t="str">
        <v>Reports of condition are completed according to workplace procedures</v>
      </c>
      <c r="E1519" s="6" t="str">
        <v/>
      </c>
      <c r="F1519" s="6" t="str">
        <f>COUNTA(G1519:M1519)</f>
        <v/>
      </c>
      <c r="G1519" s="6" t="str">
        <v/>
      </c>
      <c r="H1519" s="6" t="str">
        <v/>
      </c>
      <c r="I1519" s="6" t="str">
        <v/>
      </c>
      <c r="J1519" s="6" t="str">
        <v/>
      </c>
      <c r="K1519" s="6" t="str">
        <v/>
      </c>
      <c r="L1519" s="6" t="str">
        <v/>
      </c>
      <c r="M1519" s="6" t="str">
        <v/>
      </c>
    </row>
    <row r="1520">
      <c r="A1520" s="8" t="str">
        <v>MARN008 Apply seamanship skills aboard a vessel up to 12 metres</v>
      </c>
      <c r="B1520" s="9" t="str">
        <v>5. Conduct refuelling operations</v>
      </c>
      <c r="C1520" s="9" t="str">
        <v>5.1</v>
      </c>
      <c r="D1520" s="10" t="str">
        <v>All personal protective equipment (PPE) is accessed and used</v>
      </c>
      <c r="E1520" s="9" t="str">
        <v/>
      </c>
      <c r="F1520" s="9" t="str">
        <f>COUNTA(G1520:M1520)</f>
        <v/>
      </c>
      <c r="G1520" s="9" t="str">
        <v/>
      </c>
      <c r="H1520" s="9" t="str">
        <v/>
      </c>
      <c r="I1520" s="9" t="str">
        <v/>
      </c>
      <c r="J1520" s="9" t="str">
        <v/>
      </c>
      <c r="K1520" s="9" t="str">
        <v/>
      </c>
      <c r="L1520" s="9" t="str">
        <v/>
      </c>
      <c r="M1520" s="11" t="str">
        <v/>
      </c>
    </row>
    <row r="1521">
      <c r="A1521" s="6" t="str">
        <v>MARN008 Apply seamanship skills aboard a vessel up to 12 metres</v>
      </c>
      <c r="B1521" s="6" t="str">
        <v>5. Conduct refuelling operations</v>
      </c>
      <c r="C1521" s="6" t="str">
        <v>5.2</v>
      </c>
      <c r="D1521" s="7" t="str">
        <v>Safety boundary for the refuelling process is established</v>
      </c>
      <c r="E1521" s="6" t="str">
        <v/>
      </c>
      <c r="F1521" s="6" t="str">
        <f>COUNTA(G1521:M1521)</f>
        <v/>
      </c>
      <c r="G1521" s="6" t="str">
        <v/>
      </c>
      <c r="H1521" s="6" t="str">
        <v/>
      </c>
      <c r="I1521" s="6" t="str">
        <v/>
      </c>
      <c r="J1521" s="6" t="str">
        <v/>
      </c>
      <c r="K1521" s="6" t="str">
        <v/>
      </c>
      <c r="L1521" s="6" t="str">
        <v/>
      </c>
      <c r="M1521" s="6" t="str">
        <v/>
      </c>
    </row>
    <row r="1522">
      <c r="A1522" s="8" t="str">
        <v>MARN008 Apply seamanship skills aboard a vessel up to 12 metres</v>
      </c>
      <c r="B1522" s="9" t="str">
        <v>5. Conduct refuelling operations</v>
      </c>
      <c r="C1522" s="9" t="str">
        <v>5.3</v>
      </c>
      <c r="D1522" s="10" t="str">
        <v>Spill prevention systems are correctly deployed</v>
      </c>
      <c r="E1522" s="9" t="str">
        <v/>
      </c>
      <c r="F1522" s="9" t="str">
        <f>COUNTA(G1522:M1522)</f>
        <v/>
      </c>
      <c r="G1522" s="9" t="str">
        <v/>
      </c>
      <c r="H1522" s="9" t="str">
        <v/>
      </c>
      <c r="I1522" s="9" t="str">
        <v/>
      </c>
      <c r="J1522" s="9" t="str">
        <v/>
      </c>
      <c r="K1522" s="9" t="str">
        <v/>
      </c>
      <c r="L1522" s="9" t="str">
        <v/>
      </c>
      <c r="M1522" s="11" t="str">
        <v/>
      </c>
    </row>
    <row r="1523">
      <c r="A1523" s="6" t="str">
        <v>MARN008 Apply seamanship skills aboard a vessel up to 12 metres</v>
      </c>
      <c r="B1523" s="6" t="str">
        <v>5. Conduct refuelling operations</v>
      </c>
      <c r="C1523" s="6" t="str">
        <v>5.4</v>
      </c>
      <c r="D1523" s="7" t="str">
        <v>Refuelling operations are performed safely and according to organisational safety management system</v>
      </c>
      <c r="E1523" s="6" t="str">
        <v/>
      </c>
      <c r="F1523" s="6" t="str">
        <f>COUNTA(G1523:M1523)</f>
        <v/>
      </c>
      <c r="G1523" s="6" t="str">
        <v/>
      </c>
      <c r="H1523" s="6" t="str">
        <v/>
      </c>
      <c r="I1523" s="6" t="str">
        <v/>
      </c>
      <c r="J1523" s="6" t="str">
        <v/>
      </c>
      <c r="K1523" s="6" t="str">
        <v/>
      </c>
      <c r="L1523" s="6" t="str">
        <v/>
      </c>
      <c r="M1523" s="6" t="str">
        <v/>
      </c>
    </row>
    <row r="1524">
      <c r="A1524" s="8" t="str">
        <v>MARN008 Apply seamanship skills aboard a vessel up to 12 metres</v>
      </c>
      <c r="B1524" s="9" t="str">
        <v>Performance Evidence</v>
      </c>
      <c r="C1524" s="9" t="str">
        <v>P1</v>
      </c>
      <c r="D1524" s="10" t="str">
        <v>Applying work health and safety (WHS)/occupational health and safety (OHS) requirements and work practices</v>
      </c>
      <c r="E1524" s="9" t="str">
        <v/>
      </c>
      <c r="F1524" s="9" t="str">
        <f>COUNTA(G1524:M1524)</f>
        <v/>
      </c>
      <c r="G1524" s="9" t="str">
        <v/>
      </c>
      <c r="H1524" s="9" t="str">
        <v/>
      </c>
      <c r="I1524" s="9" t="str">
        <v/>
      </c>
      <c r="J1524" s="9" t="str">
        <v/>
      </c>
      <c r="K1524" s="9" t="str">
        <v/>
      </c>
      <c r="L1524" s="9" t="str">
        <v/>
      </c>
      <c r="M1524" s="11" t="str">
        <v/>
      </c>
    </row>
    <row r="1525">
      <c r="A1525" s="6" t="str">
        <v>MARN008 Apply seamanship skills aboard a vessel up to 12 metres</v>
      </c>
      <c r="B1525" s="6" t="str">
        <v>Performance Evidence</v>
      </c>
      <c r="C1525" s="6" t="str">
        <v>P2</v>
      </c>
      <c r="D1525" s="7" t="str">
        <v>Checking seaworthiness and general condition of a vessel up to12 metres</v>
      </c>
      <c r="E1525" s="6" t="str">
        <v/>
      </c>
      <c r="F1525" s="6" t="str">
        <f>COUNTA(G1525:M1525)</f>
        <v/>
      </c>
      <c r="G1525" s="6" t="str">
        <v/>
      </c>
      <c r="H1525" s="6" t="str">
        <v/>
      </c>
      <c r="I1525" s="6" t="str">
        <v/>
      </c>
      <c r="J1525" s="6" t="str">
        <v/>
      </c>
      <c r="K1525" s="6" t="str">
        <v/>
      </c>
      <c r="L1525" s="6" t="str">
        <v/>
      </c>
      <c r="M1525" s="6" t="str">
        <v/>
      </c>
    </row>
    <row r="1526">
      <c r="A1526" s="8" t="str">
        <v>MARN008 Apply seamanship skills aboard a vessel up to 12 metres</v>
      </c>
      <c r="B1526" s="9" t="str">
        <v>Performance Evidence</v>
      </c>
      <c r="C1526" s="9" t="str">
        <v>P3</v>
      </c>
      <c r="D1526" s="10" t="str">
        <v>Coiling and stowing ropes</v>
      </c>
      <c r="E1526" s="9" t="str">
        <v/>
      </c>
      <c r="F1526" s="9" t="str">
        <f>COUNTA(G1526:M1526)</f>
        <v/>
      </c>
      <c r="G1526" s="9" t="str">
        <v/>
      </c>
      <c r="H1526" s="9" t="str">
        <v/>
      </c>
      <c r="I1526" s="9" t="str">
        <v/>
      </c>
      <c r="J1526" s="9" t="str">
        <v/>
      </c>
      <c r="K1526" s="9" t="str">
        <v/>
      </c>
      <c r="L1526" s="9" t="str">
        <v/>
      </c>
      <c r="M1526" s="11" t="str">
        <v/>
      </c>
    </row>
    <row r="1527">
      <c r="A1527" s="6" t="str">
        <v>MARN008 Apply seamanship skills aboard a vessel up to 12 metres</v>
      </c>
      <c r="B1527" s="6" t="str">
        <v>Performance Evidence</v>
      </c>
      <c r="C1527" s="6" t="str">
        <v>P4</v>
      </c>
      <c r="D1527" s="7" t="str">
        <v>Handling ropes</v>
      </c>
      <c r="E1527" s="6" t="str">
        <v/>
      </c>
      <c r="F1527" s="6" t="str">
        <f>COUNTA(G1527:M1527)</f>
        <v/>
      </c>
      <c r="G1527" s="6" t="str">
        <v/>
      </c>
      <c r="H1527" s="6" t="str">
        <v/>
      </c>
      <c r="I1527" s="6" t="str">
        <v/>
      </c>
      <c r="J1527" s="6" t="str">
        <v/>
      </c>
      <c r="K1527" s="6" t="str">
        <v/>
      </c>
      <c r="L1527" s="6" t="str">
        <v/>
      </c>
      <c r="M1527" s="6" t="str">
        <v/>
      </c>
    </row>
    <row r="1528">
      <c r="A1528" s="8" t="str">
        <v>MARN008 Apply seamanship skills aboard a vessel up to 12 metres</v>
      </c>
      <c r="B1528" s="9" t="str">
        <v>Performance Evidence</v>
      </c>
      <c r="C1528" s="9" t="str">
        <v>P5</v>
      </c>
      <c r="D1528" s="10" t="str">
        <v>Identifying deterioration and causes in hull and fittings</v>
      </c>
      <c r="E1528" s="9" t="str">
        <v/>
      </c>
      <c r="F1528" s="9" t="str">
        <f>COUNTA(G1528:M1528)</f>
        <v/>
      </c>
      <c r="G1528" s="9" t="str">
        <v/>
      </c>
      <c r="H1528" s="9" t="str">
        <v/>
      </c>
      <c r="I1528" s="9" t="str">
        <v/>
      </c>
      <c r="J1528" s="9" t="str">
        <v/>
      </c>
      <c r="K1528" s="9" t="str">
        <v/>
      </c>
      <c r="L1528" s="9" t="str">
        <v/>
      </c>
      <c r="M1528" s="11" t="str">
        <v/>
      </c>
    </row>
    <row r="1529">
      <c r="A1529" s="6" t="str">
        <v>MARN008 Apply seamanship skills aboard a vessel up to 12 metres</v>
      </c>
      <c r="B1529" s="6" t="str">
        <v>Performance Evidence</v>
      </c>
      <c r="C1529" s="6" t="str">
        <v>P6</v>
      </c>
      <c r="D1529" s="7" t="str">
        <v>Performing an eye splice</v>
      </c>
      <c r="E1529" s="6" t="str">
        <v/>
      </c>
      <c r="F1529" s="6" t="str">
        <f>COUNTA(G1529:M1529)</f>
        <v/>
      </c>
      <c r="G1529" s="6" t="str">
        <v/>
      </c>
      <c r="H1529" s="6" t="str">
        <v/>
      </c>
      <c r="I1529" s="6" t="str">
        <v/>
      </c>
      <c r="J1529" s="6" t="str">
        <v/>
      </c>
      <c r="K1529" s="6" t="str">
        <v/>
      </c>
      <c r="L1529" s="6" t="str">
        <v/>
      </c>
      <c r="M1529" s="6" t="str">
        <v/>
      </c>
    </row>
    <row r="1530">
      <c r="A1530" s="8" t="str">
        <v>MARN008 Apply seamanship skills aboard a vessel up to 12 metres</v>
      </c>
      <c r="B1530" s="9" t="str">
        <v>Performance Evidence</v>
      </c>
      <c r="C1530" s="9" t="str">
        <v>P7</v>
      </c>
      <c r="D1530" s="10" t="str">
        <v>Performing common whipping on ropes</v>
      </c>
      <c r="E1530" s="9" t="str">
        <v/>
      </c>
      <c r="F1530" s="9" t="str">
        <f>COUNTA(G1530:M1530)</f>
        <v/>
      </c>
      <c r="G1530" s="9" t="str">
        <v/>
      </c>
      <c r="H1530" s="9" t="str">
        <v/>
      </c>
      <c r="I1530" s="9" t="str">
        <v/>
      </c>
      <c r="J1530" s="9" t="str">
        <v/>
      </c>
      <c r="K1530" s="9" t="str">
        <v/>
      </c>
      <c r="L1530" s="9" t="str">
        <v/>
      </c>
      <c r="M1530" s="11" t="str">
        <v/>
      </c>
    </row>
    <row r="1531">
      <c r="A1531" s="6" t="str">
        <v>MARN008 Apply seamanship skills aboard a vessel up to 12 metres</v>
      </c>
      <c r="B1531" s="6" t="str">
        <v>Performance Evidence</v>
      </c>
      <c r="C1531" s="6" t="str">
        <v>P8</v>
      </c>
      <c r="D1531" s="7" t="str">
        <v>Performing preparations for and letting go and weighing anchor</v>
      </c>
      <c r="E1531" s="6" t="str">
        <v/>
      </c>
      <c r="F1531" s="6" t="str">
        <f>COUNTA(G1531:M1531)</f>
        <v/>
      </c>
      <c r="G1531" s="6" t="str">
        <v/>
      </c>
      <c r="H1531" s="6" t="str">
        <v/>
      </c>
      <c r="I1531" s="6" t="str">
        <v/>
      </c>
      <c r="J1531" s="6" t="str">
        <v/>
      </c>
      <c r="K1531" s="6" t="str">
        <v/>
      </c>
      <c r="L1531" s="6" t="str">
        <v/>
      </c>
      <c r="M1531" s="6" t="str">
        <v/>
      </c>
    </row>
    <row r="1532">
      <c r="A1532" s="8" t="str">
        <v>MARN008 Apply seamanship skills aboard a vessel up to 12 metres</v>
      </c>
      <c r="B1532" s="9" t="str">
        <v>Performance Evidence</v>
      </c>
      <c r="C1532" s="9" t="str">
        <v>P9</v>
      </c>
      <c r="D1532" s="10" t="str">
        <v>Preparing and throwing a heaving line</v>
      </c>
      <c r="E1532" s="9" t="str">
        <v/>
      </c>
      <c r="F1532" s="9" t="str">
        <f>COUNTA(G1532:M1532)</f>
        <v/>
      </c>
      <c r="G1532" s="9" t="str">
        <v/>
      </c>
      <c r="H1532" s="9" t="str">
        <v/>
      </c>
      <c r="I1532" s="9" t="str">
        <v/>
      </c>
      <c r="J1532" s="9" t="str">
        <v/>
      </c>
      <c r="K1532" s="9" t="str">
        <v/>
      </c>
      <c r="L1532" s="9" t="str">
        <v/>
      </c>
      <c r="M1532" s="11" t="str">
        <v/>
      </c>
    </row>
    <row r="1533" xml:space="preserve">
      <c r="A1533" s="6" t="str">
        <v>MARN008 Apply seamanship skills aboard a vessel up to 12 metres</v>
      </c>
      <c r="B1533" s="6" t="str">
        <v>Performance Evidence</v>
      </c>
      <c r="C1533" s="6" t="str">
        <v>P10</v>
      </c>
      <c r="D1533" s="7" t="str" xml:space="preserve">
        <v xml:space="preserve">Securing a vessel alongside using vessel mooring lines, and:
-	bow and stern lines
-	fore and aft springs</v>
      </c>
      <c r="E1533" s="6" t="str">
        <v/>
      </c>
      <c r="F1533" s="6" t="str">
        <f>COUNTA(G1533:M1533)</f>
        <v/>
      </c>
      <c r="G1533" s="6" t="str">
        <v/>
      </c>
      <c r="H1533" s="6" t="str">
        <v/>
      </c>
      <c r="I1533" s="6" t="str">
        <v/>
      </c>
      <c r="J1533" s="6" t="str">
        <v/>
      </c>
      <c r="K1533" s="6" t="str">
        <v/>
      </c>
      <c r="L1533" s="6" t="str">
        <v/>
      </c>
      <c r="M1533" s="6" t="str">
        <v/>
      </c>
    </row>
    <row r="1534">
      <c r="A1534" s="8" t="str">
        <v>MARN008 Apply seamanship skills aboard a vessel up to 12 metres</v>
      </c>
      <c r="B1534" s="9" t="str">
        <v>Performance Evidence</v>
      </c>
      <c r="C1534" s="9" t="str">
        <v>P11</v>
      </c>
      <c r="D1534" s="10" t="str">
        <v>Securing anchor and equipment on completion of anchoring operations</v>
      </c>
      <c r="E1534" s="9" t="str">
        <v/>
      </c>
      <c r="F1534" s="9" t="str">
        <f>COUNTA(G1534:M1534)</f>
        <v/>
      </c>
      <c r="G1534" s="9" t="str">
        <v/>
      </c>
      <c r="H1534" s="9" t="str">
        <v/>
      </c>
      <c r="I1534" s="9" t="str">
        <v/>
      </c>
      <c r="J1534" s="9" t="str">
        <v/>
      </c>
      <c r="K1534" s="9" t="str">
        <v/>
      </c>
      <c r="L1534" s="9" t="str">
        <v/>
      </c>
      <c r="M1534" s="11" t="str">
        <v/>
      </c>
    </row>
    <row r="1535">
      <c r="A1535" s="6" t="str">
        <v>MARN008 Apply seamanship skills aboard a vessel up to 12 metres</v>
      </c>
      <c r="B1535" s="6" t="str">
        <v>Performance Evidence</v>
      </c>
      <c r="C1535" s="6" t="str">
        <v>P12</v>
      </c>
      <c r="D1535" s="7" t="str">
        <v>Tying reef knot, bowline, clove hitch, round turn and two half hitches, rolling hitch and sheet bend - single and double.</v>
      </c>
      <c r="E1535" s="6" t="str">
        <v/>
      </c>
      <c r="F1535" s="6" t="str">
        <f>COUNTA(G1535:M1535)</f>
        <v/>
      </c>
      <c r="G1535" s="6" t="str">
        <v/>
      </c>
      <c r="H1535" s="6" t="str">
        <v/>
      </c>
      <c r="I1535" s="6" t="str">
        <v/>
      </c>
      <c r="J1535" s="6" t="str">
        <v/>
      </c>
      <c r="K1535" s="6" t="str">
        <v/>
      </c>
      <c r="L1535" s="6" t="str">
        <v/>
      </c>
      <c r="M1535" s="6" t="str">
        <v/>
      </c>
    </row>
    <row r="1536">
      <c r="A1536" s="8" t="str">
        <v>MARN008 Apply seamanship skills aboard a vessel up to 12 metres</v>
      </c>
      <c r="B1536" s="9" t="str">
        <v>Performance Evidence</v>
      </c>
      <c r="C1536" s="9" t="str">
        <v>P13</v>
      </c>
      <c r="D1536" s="10" t="str">
        <v>Bow and stern lines</v>
      </c>
      <c r="E1536" s="9" t="str">
        <v/>
      </c>
      <c r="F1536" s="9" t="str">
        <f>COUNTA(G1536:M1536)</f>
        <v/>
      </c>
      <c r="G1536" s="9" t="str">
        <v/>
      </c>
      <c r="H1536" s="9" t="str">
        <v/>
      </c>
      <c r="I1536" s="9" t="str">
        <v/>
      </c>
      <c r="J1536" s="9" t="str">
        <v/>
      </c>
      <c r="K1536" s="9" t="str">
        <v/>
      </c>
      <c r="L1536" s="9" t="str">
        <v/>
      </c>
      <c r="M1536" s="11" t="str">
        <v/>
      </c>
    </row>
    <row r="1537">
      <c r="A1537" s="6" t="str">
        <v>MARN008 Apply seamanship skills aboard a vessel up to 12 metres</v>
      </c>
      <c r="B1537" s="6" t="str">
        <v>Performance Evidence</v>
      </c>
      <c r="C1537" s="6" t="str">
        <v>P14</v>
      </c>
      <c r="D1537" s="7" t="str">
        <v>Fore and aft springs</v>
      </c>
      <c r="E1537" s="6" t="str">
        <v/>
      </c>
      <c r="F1537" s="6" t="str">
        <f>COUNTA(G1537:M1537)</f>
        <v/>
      </c>
      <c r="G1537" s="6" t="str">
        <v/>
      </c>
      <c r="H1537" s="6" t="str">
        <v/>
      </c>
      <c r="I1537" s="6" t="str">
        <v/>
      </c>
      <c r="J1537" s="6" t="str">
        <v/>
      </c>
      <c r="K1537" s="6" t="str">
        <v/>
      </c>
      <c r="L1537" s="6" t="str">
        <v/>
      </c>
      <c r="M1537" s="6" t="str">
        <v/>
      </c>
    </row>
    <row r="1538">
      <c r="A1538" s="8" t="str">
        <v>MARN008 Apply seamanship skills aboard a vessel up to 12 metres</v>
      </c>
      <c r="B1538" s="9" t="str">
        <v>Knowledge Evidence</v>
      </c>
      <c r="C1538" s="9" t="str">
        <v>K1</v>
      </c>
      <c r="D1538" s="10" t="str">
        <v>Anchors, types and characteristics</v>
      </c>
      <c r="E1538" s="9" t="str">
        <v/>
      </c>
      <c r="F1538" s="9" t="str">
        <f>COUNTA(G1538:M1538)</f>
        <v/>
      </c>
      <c r="G1538" s="9" t="str">
        <v/>
      </c>
      <c r="H1538" s="9" t="str">
        <v/>
      </c>
      <c r="I1538" s="9" t="str">
        <v/>
      </c>
      <c r="J1538" s="9" t="str">
        <v/>
      </c>
      <c r="K1538" s="9" t="str">
        <v/>
      </c>
      <c r="L1538" s="9" t="str">
        <v/>
      </c>
      <c r="M1538" s="11" t="str">
        <v/>
      </c>
    </row>
    <row r="1539">
      <c r="A1539" s="6" t="str">
        <v>MARN008 Apply seamanship skills aboard a vessel up to 12 metres</v>
      </c>
      <c r="B1539" s="6" t="str">
        <v>Knowledge Evidence</v>
      </c>
      <c r="C1539" s="6" t="str">
        <v>K2</v>
      </c>
      <c r="D1539" s="7" t="str">
        <v>Basic structural parts of a small vessel</v>
      </c>
      <c r="E1539" s="6" t="str">
        <v/>
      </c>
      <c r="F1539" s="6" t="str">
        <f>COUNTA(G1539:M1539)</f>
        <v/>
      </c>
      <c r="G1539" s="6" t="str">
        <v/>
      </c>
      <c r="H1539" s="6" t="str">
        <v/>
      </c>
      <c r="I1539" s="6" t="str">
        <v/>
      </c>
      <c r="J1539" s="6" t="str">
        <v/>
      </c>
      <c r="K1539" s="6" t="str">
        <v/>
      </c>
      <c r="L1539" s="6" t="str">
        <v/>
      </c>
      <c r="M1539" s="6" t="str">
        <v/>
      </c>
    </row>
    <row r="1540">
      <c r="A1540" s="8" t="str">
        <v>MARN008 Apply seamanship skills aboard a vessel up to 12 metres</v>
      </c>
      <c r="B1540" s="9" t="str">
        <v>Knowledge Evidence</v>
      </c>
      <c r="C1540" s="9" t="str">
        <v>K3</v>
      </c>
      <c r="D1540" s="10" t="str">
        <v>Considerations to make when selecting an anchorage</v>
      </c>
      <c r="E1540" s="9" t="str">
        <v/>
      </c>
      <c r="F1540" s="9" t="str">
        <f>COUNTA(G1540:M1540)</f>
        <v/>
      </c>
      <c r="G1540" s="9" t="str">
        <v/>
      </c>
      <c r="H1540" s="9" t="str">
        <v/>
      </c>
      <c r="I1540" s="9" t="str">
        <v/>
      </c>
      <c r="J1540" s="9" t="str">
        <v/>
      </c>
      <c r="K1540" s="9" t="str">
        <v/>
      </c>
      <c r="L1540" s="9" t="str">
        <v/>
      </c>
      <c r="M1540" s="11" t="str">
        <v/>
      </c>
    </row>
    <row r="1541">
      <c r="A1541" s="6" t="str">
        <v>MARN008 Apply seamanship skills aboard a vessel up to 12 metres</v>
      </c>
      <c r="B1541" s="6" t="str">
        <v>Knowledge Evidence</v>
      </c>
      <c r="C1541" s="6" t="str">
        <v>K4</v>
      </c>
      <c r="D1541" s="7" t="str">
        <v>Correct application of common knots and hitches</v>
      </c>
      <c r="E1541" s="6" t="str">
        <v/>
      </c>
      <c r="F1541" s="6" t="str">
        <f>COUNTA(G1541:M1541)</f>
        <v/>
      </c>
      <c r="G1541" s="6" t="str">
        <v/>
      </c>
      <c r="H1541" s="6" t="str">
        <v/>
      </c>
      <c r="I1541" s="6" t="str">
        <v/>
      </c>
      <c r="J1541" s="6" t="str">
        <v/>
      </c>
      <c r="K1541" s="6" t="str">
        <v/>
      </c>
      <c r="L1541" s="6" t="str">
        <v/>
      </c>
      <c r="M1541" s="6" t="str">
        <v/>
      </c>
    </row>
    <row r="1542">
      <c r="A1542" s="8" t="str">
        <v>MARN008 Apply seamanship skills aboard a vessel up to 12 metres</v>
      </c>
      <c r="B1542" s="9" t="str">
        <v>Knowledge Evidence</v>
      </c>
      <c r="C1542" s="9" t="str">
        <v>K5</v>
      </c>
      <c r="D1542" s="10" t="str">
        <v>Coverage and frequency of checks of vessels seaworthiness</v>
      </c>
      <c r="E1542" s="9" t="str">
        <v/>
      </c>
      <c r="F1542" s="9" t="str">
        <f>COUNTA(G1542:M1542)</f>
        <v/>
      </c>
      <c r="G1542" s="9" t="str">
        <v/>
      </c>
      <c r="H1542" s="9" t="str">
        <v/>
      </c>
      <c r="I1542" s="9" t="str">
        <v/>
      </c>
      <c r="J1542" s="9" t="str">
        <v/>
      </c>
      <c r="K1542" s="9" t="str">
        <v/>
      </c>
      <c r="L1542" s="9" t="str">
        <v/>
      </c>
      <c r="M1542" s="11" t="str">
        <v/>
      </c>
    </row>
    <row r="1543">
      <c r="A1543" s="6" t="str">
        <v>MARN008 Apply seamanship skills aboard a vessel up to 12 metres</v>
      </c>
      <c r="B1543" s="6" t="str">
        <v>Knowledge Evidence</v>
      </c>
      <c r="C1543" s="6" t="str">
        <v>K6</v>
      </c>
      <c r="D1543" s="7" t="str">
        <v>Factors affecting the safety and integrity of vessel; its equipment and materials on board</v>
      </c>
      <c r="E1543" s="6" t="str">
        <v/>
      </c>
      <c r="F1543" s="6" t="str">
        <f>COUNTA(G1543:M1543)</f>
        <v/>
      </c>
      <c r="G1543" s="6" t="str">
        <v/>
      </c>
      <c r="H1543" s="6" t="str">
        <v/>
      </c>
      <c r="I1543" s="6" t="str">
        <v/>
      </c>
      <c r="J1543" s="6" t="str">
        <v/>
      </c>
      <c r="K1543" s="6" t="str">
        <v/>
      </c>
      <c r="L1543" s="6" t="str">
        <v/>
      </c>
      <c r="M1543" s="6" t="str">
        <v/>
      </c>
    </row>
    <row r="1544">
      <c r="A1544" s="8" t="str">
        <v>MARN008 Apply seamanship skills aboard a vessel up to 12 metres</v>
      </c>
      <c r="B1544" s="9" t="str">
        <v>Knowledge Evidence</v>
      </c>
      <c r="C1544" s="9" t="str">
        <v>K7</v>
      </c>
      <c r="D1544" s="10" t="str">
        <v>How to make a vessel watertight</v>
      </c>
      <c r="E1544" s="9" t="str">
        <v/>
      </c>
      <c r="F1544" s="9" t="str">
        <f>COUNTA(G1544:M1544)</f>
        <v/>
      </c>
      <c r="G1544" s="9" t="str">
        <v/>
      </c>
      <c r="H1544" s="9" t="str">
        <v/>
      </c>
      <c r="I1544" s="9" t="str">
        <v/>
      </c>
      <c r="J1544" s="9" t="str">
        <v/>
      </c>
      <c r="K1544" s="9" t="str">
        <v/>
      </c>
      <c r="L1544" s="9" t="str">
        <v/>
      </c>
      <c r="M1544" s="11" t="str">
        <v/>
      </c>
    </row>
    <row r="1545">
      <c r="A1545" s="6" t="str">
        <v>MARN008 Apply seamanship skills aboard a vessel up to 12 metres</v>
      </c>
      <c r="B1545" s="6" t="str">
        <v>Knowledge Evidence</v>
      </c>
      <c r="C1545" s="6" t="str">
        <v>K8</v>
      </c>
      <c r="D1545" s="7" t="str">
        <v>Identifying and rectifying irregularities in the condition and seaworthiness of the vessel</v>
      </c>
      <c r="E1545" s="6" t="str">
        <v/>
      </c>
      <c r="F1545" s="6" t="str">
        <f>COUNTA(G1545:M1545)</f>
        <v/>
      </c>
      <c r="G1545" s="6" t="str">
        <v/>
      </c>
      <c r="H1545" s="6" t="str">
        <v/>
      </c>
      <c r="I1545" s="6" t="str">
        <v/>
      </c>
      <c r="J1545" s="6" t="str">
        <v/>
      </c>
      <c r="K1545" s="6" t="str">
        <v/>
      </c>
      <c r="L1545" s="6" t="str">
        <v/>
      </c>
      <c r="M1545" s="6" t="str">
        <v/>
      </c>
    </row>
    <row r="1546">
      <c r="A1546" s="8" t="str">
        <v>MARN008 Apply seamanship skills aboard a vessel up to 12 metres</v>
      </c>
      <c r="B1546" s="9" t="str">
        <v>Knowledge Evidence</v>
      </c>
      <c r="C1546" s="9" t="str">
        <v>K9</v>
      </c>
      <c r="D1546" s="10" t="str">
        <v>Large objects likely to move in a sea way</v>
      </c>
      <c r="E1546" s="9" t="str">
        <v/>
      </c>
      <c r="F1546" s="9" t="str">
        <f>COUNTA(G1546:M1546)</f>
        <v/>
      </c>
      <c r="G1546" s="9" t="str">
        <v/>
      </c>
      <c r="H1546" s="9" t="str">
        <v/>
      </c>
      <c r="I1546" s="9" t="str">
        <v/>
      </c>
      <c r="J1546" s="9" t="str">
        <v/>
      </c>
      <c r="K1546" s="9" t="str">
        <v/>
      </c>
      <c r="L1546" s="9" t="str">
        <v/>
      </c>
      <c r="M1546" s="11" t="str">
        <v/>
      </c>
    </row>
    <row r="1547">
      <c r="A1547" s="6" t="str">
        <v>MARN008 Apply seamanship skills aboard a vessel up to 12 metres</v>
      </c>
      <c r="B1547" s="6" t="str">
        <v>Knowledge Evidence</v>
      </c>
      <c r="C1547" s="6" t="str">
        <v>K10</v>
      </c>
      <c r="D1547" s="7" t="str">
        <v>Loading, discharging and movement of weights</v>
      </c>
      <c r="E1547" s="6" t="str">
        <v/>
      </c>
      <c r="F1547" s="6" t="str">
        <f>COUNTA(G1547:M1547)</f>
        <v/>
      </c>
      <c r="G1547" s="6" t="str">
        <v/>
      </c>
      <c r="H1547" s="6" t="str">
        <v/>
      </c>
      <c r="I1547" s="6" t="str">
        <v/>
      </c>
      <c r="J1547" s="6" t="str">
        <v/>
      </c>
      <c r="K1547" s="6" t="str">
        <v/>
      </c>
      <c r="L1547" s="6" t="str">
        <v/>
      </c>
      <c r="M1547" s="6" t="str">
        <v/>
      </c>
    </row>
    <row r="1548">
      <c r="A1548" s="8" t="str">
        <v>MARN008 Apply seamanship skills aboard a vessel up to 12 metres</v>
      </c>
      <c r="B1548" s="9" t="str">
        <v>Knowledge Evidence</v>
      </c>
      <c r="C1548" s="9" t="str">
        <v>K11</v>
      </c>
      <c r="D1548" s="10" t="str">
        <v>Maintenance of synthetic and natural fibre ropes</v>
      </c>
      <c r="E1548" s="9" t="str">
        <v/>
      </c>
      <c r="F1548" s="9" t="str">
        <f>COUNTA(G1548:M1548)</f>
        <v/>
      </c>
      <c r="G1548" s="9" t="str">
        <v/>
      </c>
      <c r="H1548" s="9" t="str">
        <v/>
      </c>
      <c r="I1548" s="9" t="str">
        <v/>
      </c>
      <c r="J1548" s="9" t="str">
        <v/>
      </c>
      <c r="K1548" s="9" t="str">
        <v/>
      </c>
      <c r="L1548" s="9" t="str">
        <v/>
      </c>
      <c r="M1548" s="11" t="str">
        <v/>
      </c>
    </row>
    <row r="1549">
      <c r="A1549" s="6" t="str">
        <v>MARN008 Apply seamanship skills aboard a vessel up to 12 metres</v>
      </c>
      <c r="B1549" s="6" t="str">
        <v>Knowledge Evidence</v>
      </c>
      <c r="C1549" s="6" t="str">
        <v>K12</v>
      </c>
      <c r="D1549" s="7" t="str">
        <v>Materials on deck and below</v>
      </c>
      <c r="E1549" s="6" t="str">
        <v/>
      </c>
      <c r="F1549" s="6" t="str">
        <f>COUNTA(G1549:M1549)</f>
        <v/>
      </c>
      <c r="G1549" s="6" t="str">
        <v/>
      </c>
      <c r="H1549" s="6" t="str">
        <v/>
      </c>
      <c r="I1549" s="6" t="str">
        <v/>
      </c>
      <c r="J1549" s="6" t="str">
        <v/>
      </c>
      <c r="K1549" s="6" t="str">
        <v/>
      </c>
      <c r="L1549" s="6" t="str">
        <v/>
      </c>
      <c r="M1549" s="6" t="str">
        <v/>
      </c>
    </row>
    <row r="1550">
      <c r="A1550" s="8" t="str">
        <v>MARN008 Apply seamanship skills aboard a vessel up to 12 metres</v>
      </c>
      <c r="B1550" s="9" t="str">
        <v>Knowledge Evidence</v>
      </c>
      <c r="C1550" s="9" t="str">
        <v>K13</v>
      </c>
      <c r="D1550" s="10" t="str">
        <v>Mooring line arrangements for securing at a berth</v>
      </c>
      <c r="E1550" s="9" t="str">
        <v/>
      </c>
      <c r="F1550" s="9" t="str">
        <f>COUNTA(G1550:M1550)</f>
        <v/>
      </c>
      <c r="G1550" s="9" t="str">
        <v/>
      </c>
      <c r="H1550" s="9" t="str">
        <v/>
      </c>
      <c r="I1550" s="9" t="str">
        <v/>
      </c>
      <c r="J1550" s="9" t="str">
        <v/>
      </c>
      <c r="K1550" s="9" t="str">
        <v/>
      </c>
      <c r="L1550" s="9" t="str">
        <v/>
      </c>
      <c r="M1550" s="11" t="str">
        <v/>
      </c>
    </row>
    <row r="1551">
      <c r="A1551" s="6" t="str">
        <v>MARN008 Apply seamanship skills aboard a vessel up to 12 metres</v>
      </c>
      <c r="B1551" s="6" t="str">
        <v>Knowledge Evidence</v>
      </c>
      <c r="C1551" s="6" t="str">
        <v>K14</v>
      </c>
      <c r="D1551" s="7" t="str">
        <v>Openings including hatch covers and all other openings that water can enter</v>
      </c>
      <c r="E1551" s="6" t="str">
        <v/>
      </c>
      <c r="F1551" s="6" t="str">
        <f>COUNTA(G1551:M1551)</f>
        <v/>
      </c>
      <c r="G1551" s="6" t="str">
        <v/>
      </c>
      <c r="H1551" s="6" t="str">
        <v/>
      </c>
      <c r="I1551" s="6" t="str">
        <v/>
      </c>
      <c r="J1551" s="6" t="str">
        <v/>
      </c>
      <c r="K1551" s="6" t="str">
        <v/>
      </c>
      <c r="L1551" s="6" t="str">
        <v/>
      </c>
      <c r="M1551" s="6" t="str">
        <v/>
      </c>
    </row>
    <row r="1552">
      <c r="A1552" s="8" t="str">
        <v>MARN008 Apply seamanship skills aboard a vessel up to 12 metres</v>
      </c>
      <c r="B1552" s="9" t="str">
        <v>Knowledge Evidence</v>
      </c>
      <c r="C1552" s="9" t="str">
        <v>K15</v>
      </c>
      <c r="D1552" s="10" t="str">
        <v>Principles of maintaining watertight integrity</v>
      </c>
      <c r="E1552" s="9" t="str">
        <v/>
      </c>
      <c r="F1552" s="9" t="str">
        <f>COUNTA(G1552:M1552)</f>
        <v/>
      </c>
      <c r="G1552" s="9" t="str">
        <v/>
      </c>
      <c r="H1552" s="9" t="str">
        <v/>
      </c>
      <c r="I1552" s="9" t="str">
        <v/>
      </c>
      <c r="J1552" s="9" t="str">
        <v/>
      </c>
      <c r="K1552" s="9" t="str">
        <v/>
      </c>
      <c r="L1552" s="9" t="str">
        <v/>
      </c>
      <c r="M1552" s="11" t="str">
        <v/>
      </c>
    </row>
    <row r="1553">
      <c r="A1553" s="6" t="str">
        <v>MARN008 Apply seamanship skills aboard a vessel up to 12 metres</v>
      </c>
      <c r="B1553" s="6" t="str">
        <v>Knowledge Evidence</v>
      </c>
      <c r="C1553" s="6" t="str">
        <v>K16</v>
      </c>
      <c r="D1553" s="7" t="str">
        <v>Procedure for anchoring</v>
      </c>
      <c r="E1553" s="6" t="str">
        <v/>
      </c>
      <c r="F1553" s="6" t="str">
        <f>COUNTA(G1553:M1553)</f>
        <v/>
      </c>
      <c r="G1553" s="6" t="str">
        <v/>
      </c>
      <c r="H1553" s="6" t="str">
        <v/>
      </c>
      <c r="I1553" s="6" t="str">
        <v/>
      </c>
      <c r="J1553" s="6" t="str">
        <v/>
      </c>
      <c r="K1553" s="6" t="str">
        <v/>
      </c>
      <c r="L1553" s="6" t="str">
        <v/>
      </c>
      <c r="M1553" s="6" t="str">
        <v/>
      </c>
    </row>
    <row r="1554" xml:space="preserve">
      <c r="A1554" s="8" t="str">
        <v>MARN008 Apply seamanship skills aboard a vessel up to 12 metres</v>
      </c>
      <c r="B1554" s="9" t="str">
        <v>Knowledge Evidence</v>
      </c>
      <c r="C1554" s="9" t="str">
        <v>K17</v>
      </c>
      <c r="D155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554" s="9" t="str">
        <v/>
      </c>
      <c r="F1554" s="9" t="str">
        <f>COUNTA(G1554:M1554)</f>
        <v/>
      </c>
      <c r="G1554" s="9" t="str">
        <v/>
      </c>
      <c r="H1554" s="9" t="str">
        <v/>
      </c>
      <c r="I1554" s="9" t="str">
        <v/>
      </c>
      <c r="J1554" s="9" t="str">
        <v/>
      </c>
      <c r="K1554" s="9" t="str">
        <v/>
      </c>
      <c r="L1554" s="9" t="str">
        <v/>
      </c>
      <c r="M1554" s="11" t="str">
        <v/>
      </c>
    </row>
    <row r="1555">
      <c r="A1555" s="6" t="str">
        <v>MARN008 Apply seamanship skills aboard a vessel up to 12 metres</v>
      </c>
      <c r="B1555" s="6" t="str">
        <v>Knowledge Evidence</v>
      </c>
      <c r="C1555" s="6" t="str">
        <v>K18</v>
      </c>
      <c r="D1555" s="7" t="str">
        <v>Refuelling a vessel according to safety regulations and organisational safety management system requirements</v>
      </c>
      <c r="E1555" s="6" t="str">
        <v/>
      </c>
      <c r="F1555" s="6" t="str">
        <f>COUNTA(G1555:M1555)</f>
        <v/>
      </c>
      <c r="G1555" s="6" t="str">
        <v/>
      </c>
      <c r="H1555" s="6" t="str">
        <v/>
      </c>
      <c r="I1555" s="6" t="str">
        <v/>
      </c>
      <c r="J1555" s="6" t="str">
        <v/>
      </c>
      <c r="K1555" s="6" t="str">
        <v/>
      </c>
      <c r="L1555" s="6" t="str">
        <v/>
      </c>
      <c r="M1555" s="6" t="str">
        <v/>
      </c>
    </row>
    <row r="1556" xml:space="preserve">
      <c r="A1556" s="8" t="str">
        <v>MARN008 Apply seamanship skills aboard a vessel up to 12 metres</v>
      </c>
      <c r="B1556" s="9" t="str">
        <v>Knowledge Evidence</v>
      </c>
      <c r="C1556" s="9" t="str">
        <v>K19</v>
      </c>
      <c r="D1556" s="10" t="str" xml:space="preserve">
        <v xml:space="preserve">Rope types, characteristics and applications, dynamic and non-dynamic, includes:
-	braided
-	natural fibre
-	plaited
-	polyester
-	wire core rope
-	wire rope</v>
      </c>
      <c r="E1556" s="9" t="str">
        <v/>
      </c>
      <c r="F1556" s="9" t="str">
        <f>COUNTA(G1556:M1556)</f>
        <v/>
      </c>
      <c r="G1556" s="9" t="str">
        <v/>
      </c>
      <c r="H1556" s="9" t="str">
        <v/>
      </c>
      <c r="I1556" s="9" t="str">
        <v/>
      </c>
      <c r="J1556" s="9" t="str">
        <v/>
      </c>
      <c r="K1556" s="9" t="str">
        <v/>
      </c>
      <c r="L1556" s="9" t="str">
        <v/>
      </c>
      <c r="M1556" s="11" t="str">
        <v/>
      </c>
    </row>
    <row r="1557">
      <c r="A1557" s="6" t="str">
        <v>MARN008 Apply seamanship skills aboard a vessel up to 12 metres</v>
      </c>
      <c r="B1557" s="6" t="str">
        <v>Knowledge Evidence</v>
      </c>
      <c r="C1557" s="6" t="str">
        <v>K20</v>
      </c>
      <c r="D1557" s="7" t="str">
        <v>Safety precautions and pollution control measures during refuelling</v>
      </c>
      <c r="E1557" s="6" t="str">
        <v/>
      </c>
      <c r="F1557" s="6" t="str">
        <f>COUNTA(G1557:M1557)</f>
        <v/>
      </c>
      <c r="G1557" s="6" t="str">
        <v/>
      </c>
      <c r="H1557" s="6" t="str">
        <v/>
      </c>
      <c r="I1557" s="6" t="str">
        <v/>
      </c>
      <c r="J1557" s="6" t="str">
        <v/>
      </c>
      <c r="K1557" s="6" t="str">
        <v/>
      </c>
      <c r="L1557" s="6" t="str">
        <v/>
      </c>
      <c r="M1557" s="6" t="str">
        <v/>
      </c>
    </row>
    <row r="1558">
      <c r="A1558" s="8" t="str">
        <v>MARN008 Apply seamanship skills aboard a vessel up to 12 metres</v>
      </c>
      <c r="B1558" s="9" t="str">
        <v>Knowledge Evidence</v>
      </c>
      <c r="C1558" s="9" t="str">
        <v>K21</v>
      </c>
      <c r="D1558" s="10" t="str">
        <v>Securing a vessel for sea</v>
      </c>
      <c r="E1558" s="9" t="str">
        <v/>
      </c>
      <c r="F1558" s="9" t="str">
        <f>COUNTA(G1558:M1558)</f>
        <v/>
      </c>
      <c r="G1558" s="9" t="str">
        <v/>
      </c>
      <c r="H1558" s="9" t="str">
        <v/>
      </c>
      <c r="I1558" s="9" t="str">
        <v/>
      </c>
      <c r="J1558" s="9" t="str">
        <v/>
      </c>
      <c r="K1558" s="9" t="str">
        <v/>
      </c>
      <c r="L1558" s="9" t="str">
        <v/>
      </c>
      <c r="M1558" s="11" t="str">
        <v/>
      </c>
    </row>
    <row r="1559">
      <c r="A1559" s="6" t="str">
        <v>MARN008 Apply seamanship skills aboard a vessel up to 12 metres</v>
      </c>
      <c r="B1559" s="6" t="str">
        <v>Knowledge Evidence</v>
      </c>
      <c r="C1559" s="6" t="str">
        <v>K22</v>
      </c>
      <c r="D1559" s="7" t="str">
        <v>Types of anchors used on small vessels up to 12 metres</v>
      </c>
      <c r="E1559" s="6" t="str">
        <v/>
      </c>
      <c r="F1559" s="6" t="str">
        <f>COUNTA(G1559:M1559)</f>
        <v/>
      </c>
      <c r="G1559" s="6" t="str">
        <v/>
      </c>
      <c r="H1559" s="6" t="str">
        <v/>
      </c>
      <c r="I1559" s="6" t="str">
        <v/>
      </c>
      <c r="J1559" s="6" t="str">
        <v/>
      </c>
      <c r="K1559" s="6" t="str">
        <v/>
      </c>
      <c r="L1559" s="6" t="str">
        <v/>
      </c>
      <c r="M1559" s="6" t="str">
        <v/>
      </c>
    </row>
    <row r="1560">
      <c r="A1560" s="8" t="str">
        <v>MARN008 Apply seamanship skills aboard a vessel up to 12 metres</v>
      </c>
      <c r="B1560" s="9" t="str">
        <v>Knowledge Evidence</v>
      </c>
      <c r="C1560" s="9" t="str">
        <v>K23</v>
      </c>
      <c r="D1560" s="10" t="str">
        <v>WHS/OHS requirements and work practices.</v>
      </c>
      <c r="E1560" s="9" t="str">
        <v/>
      </c>
      <c r="F1560" s="9" t="str">
        <f>COUNTA(G1560:M1560)</f>
        <v/>
      </c>
      <c r="G1560" s="9" t="str">
        <v/>
      </c>
      <c r="H1560" s="9" t="str">
        <v/>
      </c>
      <c r="I1560" s="9" t="str">
        <v/>
      </c>
      <c r="J1560" s="9" t="str">
        <v/>
      </c>
      <c r="K1560" s="9" t="str">
        <v/>
      </c>
      <c r="L1560" s="9" t="str">
        <v/>
      </c>
      <c r="M1560" s="11" t="str">
        <v/>
      </c>
    </row>
    <row r="1561">
      <c r="A1561" s="6" t="str">
        <v>MARN008 Apply seamanship skills aboard a vessel up to 12 metres</v>
      </c>
      <c r="B1561" s="6" t="str">
        <v>Knowledge Evidence</v>
      </c>
      <c r="C1561" s="6" t="str">
        <v>K24</v>
      </c>
      <c r="D1561" s="7" t="str">
        <v>Accommodation and storage spaces</v>
      </c>
      <c r="E1561" s="6" t="str">
        <v/>
      </c>
      <c r="F1561" s="6" t="str">
        <f>COUNTA(G1561:M1561)</f>
        <v/>
      </c>
      <c r="G1561" s="6" t="str">
        <v/>
      </c>
      <c r="H1561" s="6" t="str">
        <v/>
      </c>
      <c r="I1561" s="6" t="str">
        <v/>
      </c>
      <c r="J1561" s="6" t="str">
        <v/>
      </c>
      <c r="K1561" s="6" t="str">
        <v/>
      </c>
      <c r="L1561" s="6" t="str">
        <v/>
      </c>
      <c r="M1561" s="6" t="str">
        <v/>
      </c>
    </row>
    <row r="1562">
      <c r="A1562" s="8" t="str">
        <v>MARN008 Apply seamanship skills aboard a vessel up to 12 metres</v>
      </c>
      <c r="B1562" s="9" t="str">
        <v>Knowledge Evidence</v>
      </c>
      <c r="C1562" s="9" t="str">
        <v>K25</v>
      </c>
      <c r="D1562" s="10" t="str">
        <v>Anchors</v>
      </c>
      <c r="E1562" s="9" t="str">
        <v/>
      </c>
      <c r="F1562" s="9" t="str">
        <f>COUNTA(G1562:M1562)</f>
        <v/>
      </c>
      <c r="G1562" s="9" t="str">
        <v/>
      </c>
      <c r="H1562" s="9" t="str">
        <v/>
      </c>
      <c r="I1562" s="9" t="str">
        <v/>
      </c>
      <c r="J1562" s="9" t="str">
        <v/>
      </c>
      <c r="K1562" s="9" t="str">
        <v/>
      </c>
      <c r="L1562" s="9" t="str">
        <v/>
      </c>
      <c r="M1562" s="11" t="str">
        <v/>
      </c>
    </row>
    <row r="1563">
      <c r="A1563" s="6" t="str">
        <v>MARN008 Apply seamanship skills aboard a vessel up to 12 metres</v>
      </c>
      <c r="B1563" s="6" t="str">
        <v>Knowledge Evidence</v>
      </c>
      <c r="C1563" s="6" t="str">
        <v>K26</v>
      </c>
      <c r="D1563" s="7" t="str">
        <v>Galley, stores and equipment</v>
      </c>
      <c r="E1563" s="6" t="str">
        <v/>
      </c>
      <c r="F1563" s="6" t="str">
        <f>COUNTA(G1563:M1563)</f>
        <v/>
      </c>
      <c r="G1563" s="6" t="str">
        <v/>
      </c>
      <c r="H1563" s="6" t="str">
        <v/>
      </c>
      <c r="I1563" s="6" t="str">
        <v/>
      </c>
      <c r="J1563" s="6" t="str">
        <v/>
      </c>
      <c r="K1563" s="6" t="str">
        <v/>
      </c>
      <c r="L1563" s="6" t="str">
        <v/>
      </c>
      <c r="M1563" s="6" t="str">
        <v/>
      </c>
    </row>
    <row r="1564">
      <c r="A1564" s="8" t="str">
        <v>MARN008 Apply seamanship skills aboard a vessel up to 12 metres</v>
      </c>
      <c r="B1564" s="9" t="str">
        <v>Knowledge Evidence</v>
      </c>
      <c r="C1564" s="9" t="str">
        <v>K27</v>
      </c>
      <c r="D1564" s="10" t="str">
        <v>Large objects likely to move in a sea way</v>
      </c>
      <c r="E1564" s="9" t="str">
        <v/>
      </c>
      <c r="F1564" s="9" t="str">
        <f>COUNTA(G1564:M1564)</f>
        <v/>
      </c>
      <c r="G1564" s="9" t="str">
        <v/>
      </c>
      <c r="H1564" s="9" t="str">
        <v/>
      </c>
      <c r="I1564" s="9" t="str">
        <v/>
      </c>
      <c r="J1564" s="9" t="str">
        <v/>
      </c>
      <c r="K1564" s="9" t="str">
        <v/>
      </c>
      <c r="L1564" s="9" t="str">
        <v/>
      </c>
      <c r="M1564" s="11" t="str">
        <v/>
      </c>
    </row>
    <row r="1565">
      <c r="A1565" s="6" t="str">
        <v>MARN008 Apply seamanship skills aboard a vessel up to 12 metres</v>
      </c>
      <c r="B1565" s="6" t="str">
        <v>Knowledge Evidence</v>
      </c>
      <c r="C1565" s="6" t="str">
        <v>K28</v>
      </c>
      <c r="D1565" s="7" t="str">
        <v>Materials on deck and below</v>
      </c>
      <c r="E1565" s="6" t="str">
        <v/>
      </c>
      <c r="F1565" s="6" t="str">
        <f>COUNTA(G1565:M1565)</f>
        <v/>
      </c>
      <c r="G1565" s="6" t="str">
        <v/>
      </c>
      <c r="H1565" s="6" t="str">
        <v/>
      </c>
      <c r="I1565" s="6" t="str">
        <v/>
      </c>
      <c r="J1565" s="6" t="str">
        <v/>
      </c>
      <c r="K1565" s="6" t="str">
        <v/>
      </c>
      <c r="L1565" s="6" t="str">
        <v/>
      </c>
      <c r="M1565" s="6" t="str">
        <v/>
      </c>
    </row>
    <row r="1566">
      <c r="A1566" s="8" t="str">
        <v>MARN008 Apply seamanship skills aboard a vessel up to 12 metres</v>
      </c>
      <c r="B1566" s="9" t="str">
        <v>Knowledge Evidence</v>
      </c>
      <c r="C1566" s="9" t="str">
        <v>K29</v>
      </c>
      <c r="D1566" s="10" t="str">
        <v>Opening</v>
      </c>
      <c r="E1566" s="9" t="str">
        <v/>
      </c>
      <c r="F1566" s="9" t="str">
        <f>COUNTA(G1566:M1566)</f>
        <v/>
      </c>
      <c r="G1566" s="9" t="str">
        <v/>
      </c>
      <c r="H1566" s="9" t="str">
        <v/>
      </c>
      <c r="I1566" s="9" t="str">
        <v/>
      </c>
      <c r="J1566" s="9" t="str">
        <v/>
      </c>
      <c r="K1566" s="9" t="str">
        <v/>
      </c>
      <c r="L1566" s="9" t="str">
        <v/>
      </c>
      <c r="M1566" s="11" t="str">
        <v/>
      </c>
    </row>
    <row r="1567">
      <c r="A1567" s="6" t="str">
        <v>MARN008 Apply seamanship skills aboard a vessel up to 12 metres</v>
      </c>
      <c r="B1567" s="6" t="str">
        <v>Knowledge Evidence</v>
      </c>
      <c r="C1567" s="6" t="str">
        <v>K30</v>
      </c>
      <c r="D1567" s="7" t="str">
        <v>Braided</v>
      </c>
      <c r="E1567" s="6" t="str">
        <v/>
      </c>
      <c r="F1567" s="6" t="str">
        <f>COUNTA(G1567:M1567)</f>
        <v/>
      </c>
      <c r="G1567" s="6" t="str">
        <v/>
      </c>
      <c r="H1567" s="6" t="str">
        <v/>
      </c>
      <c r="I1567" s="6" t="str">
        <v/>
      </c>
      <c r="J1567" s="6" t="str">
        <v/>
      </c>
      <c r="K1567" s="6" t="str">
        <v/>
      </c>
      <c r="L1567" s="6" t="str">
        <v/>
      </c>
      <c r="M1567" s="6" t="str">
        <v/>
      </c>
    </row>
    <row r="1568">
      <c r="A1568" s="8" t="str">
        <v>MARN008 Apply seamanship skills aboard a vessel up to 12 metres</v>
      </c>
      <c r="B1568" s="9" t="str">
        <v>Knowledge Evidence</v>
      </c>
      <c r="C1568" s="9" t="str">
        <v>K31</v>
      </c>
      <c r="D1568" s="10" t="str">
        <v>Natural fibre</v>
      </c>
      <c r="E1568" s="9" t="str">
        <v/>
      </c>
      <c r="F1568" s="9" t="str">
        <f>COUNTA(G1568:M1568)</f>
        <v/>
      </c>
      <c r="G1568" s="9" t="str">
        <v/>
      </c>
      <c r="H1568" s="9" t="str">
        <v/>
      </c>
      <c r="I1568" s="9" t="str">
        <v/>
      </c>
      <c r="J1568" s="9" t="str">
        <v/>
      </c>
      <c r="K1568" s="9" t="str">
        <v/>
      </c>
      <c r="L1568" s="9" t="str">
        <v/>
      </c>
      <c r="M1568" s="11" t="str">
        <v/>
      </c>
    </row>
    <row r="1569">
      <c r="A1569" s="6" t="str">
        <v>MARN008 Apply seamanship skills aboard a vessel up to 12 metres</v>
      </c>
      <c r="B1569" s="6" t="str">
        <v>Knowledge Evidence</v>
      </c>
      <c r="C1569" s="6" t="str">
        <v>K32</v>
      </c>
      <c r="D1569" s="7" t="str">
        <v>Plaited</v>
      </c>
      <c r="E1569" s="6" t="str">
        <v/>
      </c>
      <c r="F1569" s="6" t="str">
        <f>COUNTA(G1569:M1569)</f>
        <v/>
      </c>
      <c r="G1569" s="6" t="str">
        <v/>
      </c>
      <c r="H1569" s="6" t="str">
        <v/>
      </c>
      <c r="I1569" s="6" t="str">
        <v/>
      </c>
      <c r="J1569" s="6" t="str">
        <v/>
      </c>
      <c r="K1569" s="6" t="str">
        <v/>
      </c>
      <c r="L1569" s="6" t="str">
        <v/>
      </c>
      <c r="M1569" s="6" t="str">
        <v/>
      </c>
    </row>
    <row r="1570">
      <c r="A1570" s="8" t="str">
        <v>MARN008 Apply seamanship skills aboard a vessel up to 12 metres</v>
      </c>
      <c r="B1570" s="9" t="str">
        <v>Knowledge Evidence</v>
      </c>
      <c r="C1570" s="9" t="str">
        <v>K33</v>
      </c>
      <c r="D1570" s="10" t="str">
        <v>Polyester</v>
      </c>
      <c r="E1570" s="9" t="str">
        <v/>
      </c>
      <c r="F1570" s="9" t="str">
        <f>COUNTA(G1570:M1570)</f>
        <v/>
      </c>
      <c r="G1570" s="9" t="str">
        <v/>
      </c>
      <c r="H1570" s="9" t="str">
        <v/>
      </c>
      <c r="I1570" s="9" t="str">
        <v/>
      </c>
      <c r="J1570" s="9" t="str">
        <v/>
      </c>
      <c r="K1570" s="9" t="str">
        <v/>
      </c>
      <c r="L1570" s="9" t="str">
        <v/>
      </c>
      <c r="M1570" s="11" t="str">
        <v/>
      </c>
    </row>
    <row r="1571">
      <c r="A1571" s="6" t="str">
        <v>MARN008 Apply seamanship skills aboard a vessel up to 12 metres</v>
      </c>
      <c r="B1571" s="6" t="str">
        <v>Knowledge Evidence</v>
      </c>
      <c r="C1571" s="6" t="str">
        <v>K34</v>
      </c>
      <c r="D1571" s="7" t="str">
        <v>Wire core rope</v>
      </c>
      <c r="E1571" s="6" t="str">
        <v/>
      </c>
      <c r="F1571" s="6" t="str">
        <f>COUNTA(G1571:M1571)</f>
        <v/>
      </c>
      <c r="G1571" s="6" t="str">
        <v/>
      </c>
      <c r="H1571" s="6" t="str">
        <v/>
      </c>
      <c r="I1571" s="6" t="str">
        <v/>
      </c>
      <c r="J1571" s="6" t="str">
        <v/>
      </c>
      <c r="K1571" s="6" t="str">
        <v/>
      </c>
      <c r="L1571" s="6" t="str">
        <v/>
      </c>
      <c r="M1571" s="6" t="str">
        <v/>
      </c>
    </row>
    <row r="1572">
      <c r="A1572" s="8" t="str">
        <v>MARN008 Apply seamanship skills aboard a vessel up to 12 metres</v>
      </c>
      <c r="B1572" s="9" t="str">
        <v>Knowledge Evidence</v>
      </c>
      <c r="C1572" s="9" t="str">
        <v>K35</v>
      </c>
      <c r="D1572" s="10" t="str">
        <v>Wire rope</v>
      </c>
      <c r="E1572" s="9" t="str">
        <v/>
      </c>
      <c r="F1572" s="9" t="str">
        <f>COUNTA(G1572:M1572)</f>
        <v/>
      </c>
      <c r="G1572" s="9" t="str">
        <v/>
      </c>
      <c r="H1572" s="9" t="str">
        <v/>
      </c>
      <c r="I1572" s="9" t="str">
        <v/>
      </c>
      <c r="J1572" s="9" t="str">
        <v/>
      </c>
      <c r="K1572" s="9" t="str">
        <v/>
      </c>
      <c r="L1572" s="9" t="str">
        <v/>
      </c>
      <c r="M1572" s="11" t="str">
        <v/>
      </c>
    </row>
    <row r="1573">
      <c r="A1573" s="12" t="str">
        <v/>
      </c>
      <c r="B1573" s="12" t="str">
        <v/>
      </c>
      <c r="C1573" s="12" t="str">
        <v/>
      </c>
      <c r="D1573" s="12" t="str">
        <v/>
      </c>
      <c r="E1573" s="12" t="str">
        <v/>
      </c>
      <c r="F1573" s="12" t="str">
        <f>COUNTA(G1573:M1573)</f>
        <v/>
      </c>
      <c r="G1573" s="12" t="str">
        <v/>
      </c>
      <c r="H1573" s="12" t="str">
        <v/>
      </c>
      <c r="I1573" s="12" t="str">
        <v/>
      </c>
      <c r="J1573" s="12" t="str">
        <v/>
      </c>
      <c r="K1573" s="12" t="str">
        <v/>
      </c>
      <c r="L1573" s="12" t="str">
        <v/>
      </c>
      <c r="M1573" s="12" t="str">
        <v/>
      </c>
    </row>
    <row r="1574">
      <c r="A1574" s="8" t="str">
        <v>MARN009 Perform seamanship operations on board a vessel up to 24 metres</v>
      </c>
      <c r="B1574" s="9" t="str">
        <v>1. Use and maintain ropes and wires</v>
      </c>
      <c r="C1574" s="9" t="str">
        <v>1.1</v>
      </c>
      <c r="D1574" s="10" t="str">
        <v>Knots, hitches and bends using rope are correctly made and used in the course of operations on board a vessel</v>
      </c>
      <c r="E1574" s="9" t="str">
        <v/>
      </c>
      <c r="F1574" s="9" t="str">
        <f>COUNTA(G1574:M1574)</f>
        <v/>
      </c>
      <c r="G1574" s="9" t="str">
        <v/>
      </c>
      <c r="H1574" s="9" t="str">
        <v/>
      </c>
      <c r="I1574" s="9" t="str">
        <v/>
      </c>
      <c r="J1574" s="9" t="str">
        <v/>
      </c>
      <c r="K1574" s="9" t="str">
        <v/>
      </c>
      <c r="L1574" s="9" t="str">
        <v/>
      </c>
      <c r="M1574" s="11" t="str">
        <v/>
      </c>
    </row>
    <row r="1575">
      <c r="A1575" s="6" t="str">
        <v>MARN009 Perform seamanship operations on board a vessel up to 24 metres</v>
      </c>
      <c r="B1575" s="6" t="str">
        <v>1. Use and maintain ropes and wires</v>
      </c>
      <c r="C1575" s="6" t="str">
        <v>1.2</v>
      </c>
      <c r="D1575" s="7" t="str">
        <v>Ropes are spliced neatly and securely according to their correct application and rope ends are whipped, where appropriate, to maintain good condition</v>
      </c>
      <c r="E1575" s="6" t="str">
        <v/>
      </c>
      <c r="F1575" s="6" t="str">
        <f>COUNTA(G1575:M1575)</f>
        <v/>
      </c>
      <c r="G1575" s="6" t="str">
        <v/>
      </c>
      <c r="H1575" s="6" t="str">
        <v/>
      </c>
      <c r="I1575" s="6" t="str">
        <v/>
      </c>
      <c r="J1575" s="6" t="str">
        <v/>
      </c>
      <c r="K1575" s="6" t="str">
        <v/>
      </c>
      <c r="L1575" s="6" t="str">
        <v/>
      </c>
      <c r="M1575" s="6" t="str">
        <v/>
      </c>
    </row>
    <row r="1576">
      <c r="A1576" s="8" t="str">
        <v>MARN009 Perform seamanship operations on board a vessel up to 24 metres</v>
      </c>
      <c r="B1576" s="9" t="str">
        <v>1. Use and maintain ropes and wires</v>
      </c>
      <c r="C1576" s="9" t="str">
        <v>1.3</v>
      </c>
      <c r="D1576" s="10" t="str">
        <v>Breaking strain and safe working loads of rope and wire are determined and applied as load limits in the course of operations on board a vessel</v>
      </c>
      <c r="E1576" s="9" t="str">
        <v/>
      </c>
      <c r="F1576" s="9" t="str">
        <f>COUNTA(G1576:M1576)</f>
        <v/>
      </c>
      <c r="G1576" s="9" t="str">
        <v/>
      </c>
      <c r="H1576" s="9" t="str">
        <v/>
      </c>
      <c r="I1576" s="9" t="str">
        <v/>
      </c>
      <c r="J1576" s="9" t="str">
        <v/>
      </c>
      <c r="K1576" s="9" t="str">
        <v/>
      </c>
      <c r="L1576" s="9" t="str">
        <v/>
      </c>
      <c r="M1576" s="11" t="str">
        <v/>
      </c>
    </row>
    <row r="1577">
      <c r="A1577" s="6" t="str">
        <v>MARN009 Perform seamanship operations on board a vessel up to 24 metres</v>
      </c>
      <c r="B1577" s="6" t="str">
        <v>1. Use and maintain ropes and wires</v>
      </c>
      <c r="C1577" s="6" t="str">
        <v>1.4</v>
      </c>
      <c r="D1577" s="7" t="str">
        <v>Wear and damage to rope and wire are recognised</v>
      </c>
      <c r="E1577" s="6" t="str">
        <v/>
      </c>
      <c r="F1577" s="6" t="str">
        <f>COUNTA(G1577:M1577)</f>
        <v/>
      </c>
      <c r="G1577" s="6" t="str">
        <v/>
      </c>
      <c r="H1577" s="6" t="str">
        <v/>
      </c>
      <c r="I1577" s="6" t="str">
        <v/>
      </c>
      <c r="J1577" s="6" t="str">
        <v/>
      </c>
      <c r="K1577" s="6" t="str">
        <v/>
      </c>
      <c r="L1577" s="6" t="str">
        <v/>
      </c>
      <c r="M1577" s="6" t="str">
        <v/>
      </c>
    </row>
    <row r="1578">
      <c r="A1578" s="8" t="str">
        <v>MARN009 Perform seamanship operations on board a vessel up to 24 metres</v>
      </c>
      <c r="B1578" s="9" t="str">
        <v>1. Use and maintain ropes and wires</v>
      </c>
      <c r="C1578" s="9" t="str">
        <v>1.5</v>
      </c>
      <c r="D1578" s="10" t="str">
        <v>Rope and wire are maintained and stored according to organisational procedures</v>
      </c>
      <c r="E1578" s="9" t="str">
        <v/>
      </c>
      <c r="F1578" s="9" t="str">
        <f>COUNTA(G1578:M1578)</f>
        <v/>
      </c>
      <c r="G1578" s="9" t="str">
        <v/>
      </c>
      <c r="H1578" s="9" t="str">
        <v/>
      </c>
      <c r="I1578" s="9" t="str">
        <v/>
      </c>
      <c r="J1578" s="9" t="str">
        <v/>
      </c>
      <c r="K1578" s="9" t="str">
        <v/>
      </c>
      <c r="L1578" s="9" t="str">
        <v/>
      </c>
      <c r="M1578" s="11" t="str">
        <v/>
      </c>
    </row>
    <row r="1579">
      <c r="A1579" s="6" t="str">
        <v>MARN009 Perform seamanship operations on board a vessel up to 24 metres</v>
      </c>
      <c r="B1579" s="6" t="str">
        <v>2. Operate lifting gear</v>
      </c>
      <c r="C1579" s="6" t="str">
        <v>2.1</v>
      </c>
      <c r="D1579" s="7" t="str">
        <v>Lifting gear is checked and prepared for operation prior to use</v>
      </c>
      <c r="E1579" s="6" t="str">
        <v/>
      </c>
      <c r="F1579" s="6" t="str">
        <f>COUNTA(G1579:M1579)</f>
        <v/>
      </c>
      <c r="G1579" s="6" t="str">
        <v/>
      </c>
      <c r="H1579" s="6" t="str">
        <v/>
      </c>
      <c r="I1579" s="6" t="str">
        <v/>
      </c>
      <c r="J1579" s="6" t="str">
        <v/>
      </c>
      <c r="K1579" s="6" t="str">
        <v/>
      </c>
      <c r="L1579" s="6" t="str">
        <v/>
      </c>
      <c r="M1579" s="6" t="str">
        <v/>
      </c>
    </row>
    <row r="1580">
      <c r="A1580" s="8" t="str">
        <v>MARN009 Perform seamanship operations on board a vessel up to 24 metres</v>
      </c>
      <c r="B1580" s="9" t="str">
        <v>2. Operate lifting gear</v>
      </c>
      <c r="C1580" s="9" t="str">
        <v>2.2</v>
      </c>
      <c r="D1580" s="10" t="str">
        <v>Defective lifting gear is isolated and reported according to organisational procedures</v>
      </c>
      <c r="E1580" s="9" t="str">
        <v/>
      </c>
      <c r="F1580" s="9" t="str">
        <f>COUNTA(G1580:M1580)</f>
        <v/>
      </c>
      <c r="G1580" s="9" t="str">
        <v/>
      </c>
      <c r="H1580" s="9" t="str">
        <v/>
      </c>
      <c r="I1580" s="9" t="str">
        <v/>
      </c>
      <c r="J1580" s="9" t="str">
        <v/>
      </c>
      <c r="K1580" s="9" t="str">
        <v/>
      </c>
      <c r="L1580" s="9" t="str">
        <v/>
      </c>
      <c r="M1580" s="11" t="str">
        <v/>
      </c>
    </row>
    <row r="1581">
      <c r="A1581" s="6" t="str">
        <v>MARN009 Perform seamanship operations on board a vessel up to 24 metres</v>
      </c>
      <c r="B1581" s="6" t="str">
        <v>2. Operate lifting gear</v>
      </c>
      <c r="C1581" s="6" t="str">
        <v>2.3</v>
      </c>
      <c r="D1581" s="7" t="str">
        <v>Loads are correctly attached using appropriate slings and rigging gear according to organisational procedures and safety requirements</v>
      </c>
      <c r="E1581" s="6" t="str">
        <v/>
      </c>
      <c r="F1581" s="6" t="str">
        <f>COUNTA(G1581:M1581)</f>
        <v/>
      </c>
      <c r="G1581" s="6" t="str">
        <v/>
      </c>
      <c r="H1581" s="6" t="str">
        <v/>
      </c>
      <c r="I1581" s="6" t="str">
        <v/>
      </c>
      <c r="J1581" s="6" t="str">
        <v/>
      </c>
      <c r="K1581" s="6" t="str">
        <v/>
      </c>
      <c r="L1581" s="6" t="str">
        <v/>
      </c>
      <c r="M1581" s="6" t="str">
        <v/>
      </c>
    </row>
    <row r="1582">
      <c r="A1582" s="8" t="str">
        <v>MARN009 Perform seamanship operations on board a vessel up to 24 metres</v>
      </c>
      <c r="B1582" s="9" t="str">
        <v>2. Operate lifting gear</v>
      </c>
      <c r="C1582" s="9" t="str">
        <v>2.4</v>
      </c>
      <c r="D1582" s="10" t="str">
        <v>Maximum and safe working load limits are determined and not exceeded</v>
      </c>
      <c r="E1582" s="9" t="str">
        <v/>
      </c>
      <c r="F1582" s="9" t="str">
        <f>COUNTA(G1582:M1582)</f>
        <v/>
      </c>
      <c r="G1582" s="9" t="str">
        <v/>
      </c>
      <c r="H1582" s="9" t="str">
        <v/>
      </c>
      <c r="I1582" s="9" t="str">
        <v/>
      </c>
      <c r="J1582" s="9" t="str">
        <v/>
      </c>
      <c r="K1582" s="9" t="str">
        <v/>
      </c>
      <c r="L1582" s="9" t="str">
        <v/>
      </c>
      <c r="M1582" s="11" t="str">
        <v/>
      </c>
    </row>
    <row r="1583">
      <c r="A1583" s="6" t="str">
        <v>MARN009 Perform seamanship operations on board a vessel up to 24 metres</v>
      </c>
      <c r="B1583" s="6" t="str">
        <v>2. Operate lifting gear</v>
      </c>
      <c r="C1583" s="6" t="str">
        <v>2.5</v>
      </c>
      <c r="D1583" s="7" t="str">
        <v>Lifting gear is safely operated to carry out operations</v>
      </c>
      <c r="E1583" s="6" t="str">
        <v/>
      </c>
      <c r="F1583" s="6" t="str">
        <f>COUNTA(G1583:M1583)</f>
        <v/>
      </c>
      <c r="G1583" s="6" t="str">
        <v/>
      </c>
      <c r="H1583" s="6" t="str">
        <v/>
      </c>
      <c r="I1583" s="6" t="str">
        <v/>
      </c>
      <c r="J1583" s="6" t="str">
        <v/>
      </c>
      <c r="K1583" s="6" t="str">
        <v/>
      </c>
      <c r="L1583" s="6" t="str">
        <v/>
      </c>
      <c r="M1583" s="6" t="str">
        <v/>
      </c>
    </row>
    <row r="1584">
      <c r="A1584" s="8" t="str">
        <v>MARN009 Perform seamanship operations on board a vessel up to 24 metres</v>
      </c>
      <c r="B1584" s="9" t="str">
        <v>3. Secure vessel at anchor</v>
      </c>
      <c r="C1584" s="9" t="str">
        <v>3.1</v>
      </c>
      <c r="D1584" s="10" t="str">
        <v>Prior to letting go, anchor and equipment are prepared and crew is briefed</v>
      </c>
      <c r="E1584" s="9" t="str">
        <v/>
      </c>
      <c r="F1584" s="9" t="str">
        <f>COUNTA(G1584:M1584)</f>
        <v/>
      </c>
      <c r="G1584" s="9" t="str">
        <v/>
      </c>
      <c r="H1584" s="9" t="str">
        <v/>
      </c>
      <c r="I1584" s="9" t="str">
        <v/>
      </c>
      <c r="J1584" s="9" t="str">
        <v/>
      </c>
      <c r="K1584" s="9" t="str">
        <v/>
      </c>
      <c r="L1584" s="9" t="str">
        <v/>
      </c>
      <c r="M1584" s="11" t="str">
        <v/>
      </c>
    </row>
    <row r="1585">
      <c r="A1585" s="6" t="str">
        <v>MARN009 Perform seamanship operations on board a vessel up to 24 metres</v>
      </c>
      <c r="B1585" s="6" t="str">
        <v>3. Secure vessel at anchor</v>
      </c>
      <c r="C1585" s="6" t="str">
        <v>3.2</v>
      </c>
      <c r="D1585" s="7" t="str">
        <v>Quantity of anchor cable run out or recovered is appropriate to depth of water, weather and sea conditions, and tidal range in area of operation</v>
      </c>
      <c r="E1585" s="6" t="str">
        <v/>
      </c>
      <c r="F1585" s="6" t="str">
        <f>COUNTA(G1585:M1585)</f>
        <v/>
      </c>
      <c r="G1585" s="6" t="str">
        <v/>
      </c>
      <c r="H1585" s="6" t="str">
        <v/>
      </c>
      <c r="I1585" s="6" t="str">
        <v/>
      </c>
      <c r="J1585" s="6" t="str">
        <v/>
      </c>
      <c r="K1585" s="6" t="str">
        <v/>
      </c>
      <c r="L1585" s="6" t="str">
        <v/>
      </c>
      <c r="M1585" s="6" t="str">
        <v/>
      </c>
    </row>
    <row r="1586">
      <c r="A1586" s="8" t="str">
        <v>MARN009 Perform seamanship operations on board a vessel up to 24 metres</v>
      </c>
      <c r="B1586" s="9" t="str">
        <v>3. Secure vessel at anchor</v>
      </c>
      <c r="C1586" s="9" t="str">
        <v>3.3</v>
      </c>
      <c r="D1586" s="10" t="str">
        <v>Control of cable is maintained within safe operating limits during anchoring operations</v>
      </c>
      <c r="E1586" s="9" t="str">
        <v/>
      </c>
      <c r="F1586" s="9" t="str">
        <f>COUNTA(G1586:M1586)</f>
        <v/>
      </c>
      <c r="G1586" s="9" t="str">
        <v/>
      </c>
      <c r="H1586" s="9" t="str">
        <v/>
      </c>
      <c r="I1586" s="9" t="str">
        <v/>
      </c>
      <c r="J1586" s="9" t="str">
        <v/>
      </c>
      <c r="K1586" s="9" t="str">
        <v/>
      </c>
      <c r="L1586" s="9" t="str">
        <v/>
      </c>
      <c r="M1586" s="11" t="str">
        <v/>
      </c>
    </row>
    <row r="1587">
      <c r="A1587" s="6" t="str">
        <v>MARN009 Perform seamanship operations on board a vessel up to 24 metres</v>
      </c>
      <c r="B1587" s="6" t="str">
        <v>3. Secure vessel at anchor</v>
      </c>
      <c r="C1587" s="6" t="str">
        <v>3.4</v>
      </c>
      <c r="D1587" s="7" t="str">
        <v>Degree to which anchor and equipment are secured on completion of anchoring operations is appropriate to forecast conditions</v>
      </c>
      <c r="E1587" s="6" t="str">
        <v/>
      </c>
      <c r="F1587" s="6" t="str">
        <f>COUNTA(G1587:M1587)</f>
        <v/>
      </c>
      <c r="G1587" s="6" t="str">
        <v/>
      </c>
      <c r="H1587" s="6" t="str">
        <v/>
      </c>
      <c r="I1587" s="6" t="str">
        <v/>
      </c>
      <c r="J1587" s="6" t="str">
        <v/>
      </c>
      <c r="K1587" s="6" t="str">
        <v/>
      </c>
      <c r="L1587" s="6" t="str">
        <v/>
      </c>
      <c r="M1587" s="6" t="str">
        <v/>
      </c>
    </row>
    <row r="1588">
      <c r="A1588" s="8" t="str">
        <v>MARN009 Perform seamanship operations on board a vessel up to 24 metres</v>
      </c>
      <c r="B1588" s="9" t="str">
        <v>3. Secure vessel at anchor</v>
      </c>
      <c r="C1588" s="9" t="str">
        <v>3.5</v>
      </c>
      <c r="D1588" s="10" t="str">
        <v>Anchoring area is kept free of loose ropes, wires and debris during all operations</v>
      </c>
      <c r="E1588" s="9" t="str">
        <v/>
      </c>
      <c r="F1588" s="9" t="str">
        <f>COUNTA(G1588:M1588)</f>
        <v/>
      </c>
      <c r="G1588" s="9" t="str">
        <v/>
      </c>
      <c r="H1588" s="9" t="str">
        <v/>
      </c>
      <c r="I1588" s="9" t="str">
        <v/>
      </c>
      <c r="J1588" s="9" t="str">
        <v/>
      </c>
      <c r="K1588" s="9" t="str">
        <v/>
      </c>
      <c r="L1588" s="9" t="str">
        <v/>
      </c>
      <c r="M1588" s="11" t="str">
        <v/>
      </c>
    </row>
    <row r="1589">
      <c r="A1589" s="6" t="str">
        <v>MARN009 Perform seamanship operations on board a vessel up to 24 metres</v>
      </c>
      <c r="B1589" s="6" t="str">
        <v>4. Secure vessel at a berth</v>
      </c>
      <c r="C1589" s="6" t="str">
        <v>4.1</v>
      </c>
      <c r="D1589" s="7" t="str">
        <v>Mooring lines and associated equipment are handled safely at all times</v>
      </c>
      <c r="E1589" s="6" t="str">
        <v/>
      </c>
      <c r="F1589" s="6" t="str">
        <f>COUNTA(G1589:M1589)</f>
        <v/>
      </c>
      <c r="G1589" s="6" t="str">
        <v/>
      </c>
      <c r="H1589" s="6" t="str">
        <v/>
      </c>
      <c r="I1589" s="6" t="str">
        <v/>
      </c>
      <c r="J1589" s="6" t="str">
        <v/>
      </c>
      <c r="K1589" s="6" t="str">
        <v/>
      </c>
      <c r="L1589" s="6" t="str">
        <v/>
      </c>
      <c r="M1589" s="6" t="str">
        <v/>
      </c>
    </row>
    <row r="1590">
      <c r="A1590" s="8" t="str">
        <v>MARN009 Perform seamanship operations on board a vessel up to 24 metres</v>
      </c>
      <c r="B1590" s="9" t="str">
        <v>4. Secure vessel at a berth</v>
      </c>
      <c r="C1590" s="9" t="str">
        <v>4.2</v>
      </c>
      <c r="D1590" s="10" t="str">
        <v>Mooring area is kept free of loose ropes, wires and debris throughout operations</v>
      </c>
      <c r="E1590" s="9" t="str">
        <v/>
      </c>
      <c r="F1590" s="9" t="str">
        <f>COUNTA(G1590:M1590)</f>
        <v/>
      </c>
      <c r="G1590" s="9" t="str">
        <v/>
      </c>
      <c r="H1590" s="9" t="str">
        <v/>
      </c>
      <c r="I1590" s="9" t="str">
        <v/>
      </c>
      <c r="J1590" s="9" t="str">
        <v/>
      </c>
      <c r="K1590" s="9" t="str">
        <v/>
      </c>
      <c r="L1590" s="9" t="str">
        <v/>
      </c>
      <c r="M1590" s="11" t="str">
        <v/>
      </c>
    </row>
    <row r="1591">
      <c r="A1591" s="6" t="str">
        <v>MARN009 Perform seamanship operations on board a vessel up to 24 metres</v>
      </c>
      <c r="B1591" s="6" t="str">
        <v>4. Secure vessel at a berth</v>
      </c>
      <c r="C1591" s="6" t="str">
        <v>4.3</v>
      </c>
      <c r="D1591" s="7" t="str">
        <v>Tension on ropes is maintained at an appropriate level for stage and nature of the operation</v>
      </c>
      <c r="E1591" s="6" t="str">
        <v/>
      </c>
      <c r="F1591" s="6" t="str">
        <f>COUNTA(G1591:M1591)</f>
        <v/>
      </c>
      <c r="G1591" s="6" t="str">
        <v/>
      </c>
      <c r="H1591" s="6" t="str">
        <v/>
      </c>
      <c r="I1591" s="6" t="str">
        <v/>
      </c>
      <c r="J1591" s="6" t="str">
        <v/>
      </c>
      <c r="K1591" s="6" t="str">
        <v/>
      </c>
      <c r="L1591" s="6" t="str">
        <v/>
      </c>
      <c r="M1591" s="6" t="str">
        <v/>
      </c>
    </row>
    <row r="1592">
      <c r="A1592" s="8" t="str">
        <v>MARN009 Perform seamanship operations on board a vessel up to 24 metres</v>
      </c>
      <c r="B1592" s="9" t="str">
        <v>4. Secure vessel at a berth</v>
      </c>
      <c r="C1592" s="9" t="str">
        <v>4.4</v>
      </c>
      <c r="D1592" s="10" t="str">
        <v>Tension on shore-power leads and other umbilicals is monitored</v>
      </c>
      <c r="E1592" s="9" t="str">
        <v/>
      </c>
      <c r="F1592" s="9" t="str">
        <f>COUNTA(G1592:M1592)</f>
        <v/>
      </c>
      <c r="G1592" s="9" t="str">
        <v/>
      </c>
      <c r="H1592" s="9" t="str">
        <v/>
      </c>
      <c r="I1592" s="9" t="str">
        <v/>
      </c>
      <c r="J1592" s="9" t="str">
        <v/>
      </c>
      <c r="K1592" s="9" t="str">
        <v/>
      </c>
      <c r="L1592" s="9" t="str">
        <v/>
      </c>
      <c r="M1592" s="11" t="str">
        <v/>
      </c>
    </row>
    <row r="1593">
      <c r="A1593" s="6" t="str">
        <v>MARN009 Perform seamanship operations on board a vessel up to 24 metres</v>
      </c>
      <c r="B1593" s="6" t="str">
        <v>5. Check condition and seaworthiness of vessel</v>
      </c>
      <c r="C1593" s="6" t="str">
        <v>5.1</v>
      </c>
      <c r="D1593" s="7" t="str">
        <v>Coverage and frequency of checks and inspections on vessel seaworthiness are undertaken according to organisational procedures</v>
      </c>
      <c r="E1593" s="6" t="str">
        <v/>
      </c>
      <c r="F1593" s="6" t="str">
        <f>COUNTA(G1593:M1593)</f>
        <v/>
      </c>
      <c r="G1593" s="6" t="str">
        <v/>
      </c>
      <c r="H1593" s="6" t="str">
        <v/>
      </c>
      <c r="I1593" s="6" t="str">
        <v/>
      </c>
      <c r="J1593" s="6" t="str">
        <v/>
      </c>
      <c r="K1593" s="6" t="str">
        <v/>
      </c>
      <c r="L1593" s="6" t="str">
        <v/>
      </c>
      <c r="M1593" s="6" t="str">
        <v/>
      </c>
    </row>
    <row r="1594">
      <c r="A1594" s="8" t="str">
        <v>MARN009 Perform seamanship operations on board a vessel up to 24 metres</v>
      </c>
      <c r="B1594" s="9" t="str">
        <v>5. Check condition and seaworthiness of vessel</v>
      </c>
      <c r="C1594" s="9" t="str">
        <v>5.2</v>
      </c>
      <c r="D1594" s="10" t="str">
        <v>Watertight integrity is checked and appropriate action is taken to prepare for prevailing and forecast weather and sea conditions according to vessel seaworthiness plans and regulatory requirements</v>
      </c>
      <c r="E1594" s="9" t="str">
        <v/>
      </c>
      <c r="F1594" s="9" t="str">
        <f>COUNTA(G1594:M1594)</f>
        <v/>
      </c>
      <c r="G1594" s="9" t="str">
        <v/>
      </c>
      <c r="H1594" s="9" t="str">
        <v/>
      </c>
      <c r="I1594" s="9" t="str">
        <v/>
      </c>
      <c r="J1594" s="9" t="str">
        <v/>
      </c>
      <c r="K1594" s="9" t="str">
        <v/>
      </c>
      <c r="L1594" s="9" t="str">
        <v/>
      </c>
      <c r="M1594" s="11" t="str">
        <v/>
      </c>
    </row>
    <row r="1595">
      <c r="A1595" s="6" t="str">
        <v>MARN009 Perform seamanship operations on board a vessel up to 24 metres</v>
      </c>
      <c r="B1595" s="6" t="str">
        <v>5. Check condition and seaworthiness of vessel</v>
      </c>
      <c r="C1595" s="6" t="str">
        <v>5.3</v>
      </c>
      <c r="D1595" s="7" t="str">
        <v>Vessel is secured to degree which is appropriate to prevailing and forecast conditions</v>
      </c>
      <c r="E1595" s="6" t="str">
        <v/>
      </c>
      <c r="F1595" s="6" t="str">
        <f>COUNTA(G1595:M1595)</f>
        <v/>
      </c>
      <c r="G1595" s="6" t="str">
        <v/>
      </c>
      <c r="H1595" s="6" t="str">
        <v/>
      </c>
      <c r="I1595" s="6" t="str">
        <v/>
      </c>
      <c r="J1595" s="6" t="str">
        <v/>
      </c>
      <c r="K1595" s="6" t="str">
        <v/>
      </c>
      <c r="L1595" s="6" t="str">
        <v/>
      </c>
      <c r="M1595" s="6" t="str">
        <v/>
      </c>
    </row>
    <row r="1596">
      <c r="A1596" s="8" t="str">
        <v>MARN009 Perform seamanship operations on board a vessel up to 24 metres</v>
      </c>
      <c r="B1596" s="9" t="str">
        <v>5. Check condition and seaworthiness of vessel</v>
      </c>
      <c r="C1596" s="9" t="str">
        <v>5.4</v>
      </c>
      <c r="D1596" s="10" t="str">
        <v>Irregularities are identified and appropriate action is taken to rectify the situation</v>
      </c>
      <c r="E1596" s="9" t="str">
        <v/>
      </c>
      <c r="F1596" s="9" t="str">
        <f>COUNTA(G1596:M1596)</f>
        <v/>
      </c>
      <c r="G1596" s="9" t="str">
        <v/>
      </c>
      <c r="H1596" s="9" t="str">
        <v/>
      </c>
      <c r="I1596" s="9" t="str">
        <v/>
      </c>
      <c r="J1596" s="9" t="str">
        <v/>
      </c>
      <c r="K1596" s="9" t="str">
        <v/>
      </c>
      <c r="L1596" s="9" t="str">
        <v/>
      </c>
      <c r="M1596" s="11" t="str">
        <v/>
      </c>
    </row>
    <row r="1597">
      <c r="A1597" s="6" t="str">
        <v>MARN009 Perform seamanship operations on board a vessel up to 24 metres</v>
      </c>
      <c r="B1597" s="6" t="str">
        <v>5. Check condition and seaworthiness of vessel</v>
      </c>
      <c r="C1597" s="6" t="str">
        <v>5.5</v>
      </c>
      <c r="D1597" s="7" t="str">
        <v>Irregularities beyond ability to rectify are reported in time to enable remedial action to be taken</v>
      </c>
      <c r="E1597" s="6" t="str">
        <v/>
      </c>
      <c r="F1597" s="6" t="str">
        <f>COUNTA(G1597:M1597)</f>
        <v/>
      </c>
      <c r="G1597" s="6" t="str">
        <v/>
      </c>
      <c r="H1597" s="6" t="str">
        <v/>
      </c>
      <c r="I1597" s="6" t="str">
        <v/>
      </c>
      <c r="J1597" s="6" t="str">
        <v/>
      </c>
      <c r="K1597" s="6" t="str">
        <v/>
      </c>
      <c r="L1597" s="6" t="str">
        <v/>
      </c>
      <c r="M1597" s="6" t="str">
        <v/>
      </c>
    </row>
    <row r="1598">
      <c r="A1598" s="8" t="str">
        <v>MARN009 Perform seamanship operations on board a vessel up to 24 metres</v>
      </c>
      <c r="B1598" s="9" t="str">
        <v>5. Check condition and seaworthiness of vessel</v>
      </c>
      <c r="C1598" s="9" t="str">
        <v>5.6</v>
      </c>
      <c r="D1598" s="10" t="str">
        <v>Reports of vessel condition are completed according to organisational procedures</v>
      </c>
      <c r="E1598" s="9" t="str">
        <v/>
      </c>
      <c r="F1598" s="9" t="str">
        <f>COUNTA(G1598:M1598)</f>
        <v/>
      </c>
      <c r="G1598" s="9" t="str">
        <v/>
      </c>
      <c r="H1598" s="9" t="str">
        <v/>
      </c>
      <c r="I1598" s="9" t="str">
        <v/>
      </c>
      <c r="J1598" s="9" t="str">
        <v/>
      </c>
      <c r="K1598" s="9" t="str">
        <v/>
      </c>
      <c r="L1598" s="9" t="str">
        <v/>
      </c>
      <c r="M1598" s="11" t="str">
        <v/>
      </c>
    </row>
    <row r="1599">
      <c r="A1599" s="6" t="str">
        <v>MARN009 Perform seamanship operations on board a vessel up to 24 metres</v>
      </c>
      <c r="B1599" s="6" t="str">
        <v>6. Check stability of vessel</v>
      </c>
      <c r="C1599" s="6" t="str">
        <v>6.1</v>
      </c>
      <c r="D1599" s="7" t="str">
        <v>Information from vessel stability data book is used to determine loading limits and displacement from draft</v>
      </c>
      <c r="E1599" s="6" t="str">
        <v/>
      </c>
      <c r="F1599" s="6" t="str">
        <f>COUNTA(G1599:M1599)</f>
        <v/>
      </c>
      <c r="G1599" s="6" t="str">
        <v/>
      </c>
      <c r="H1599" s="6" t="str">
        <v/>
      </c>
      <c r="I1599" s="6" t="str">
        <v/>
      </c>
      <c r="J1599" s="6" t="str">
        <v/>
      </c>
      <c r="K1599" s="6" t="str">
        <v/>
      </c>
      <c r="L1599" s="6" t="str">
        <v/>
      </c>
      <c r="M1599" s="6" t="str">
        <v/>
      </c>
    </row>
    <row r="1600">
      <c r="A1600" s="8" t="str">
        <v>MARN009 Perform seamanship operations on board a vessel up to 24 metres</v>
      </c>
      <c r="B1600" s="9" t="str">
        <v>6. Check stability of vessel</v>
      </c>
      <c r="C1600" s="9" t="str">
        <v>6.2</v>
      </c>
      <c r="D1600" s="10" t="str">
        <v>Stability conditions for proposed nature of voyage and operations are confirmed and required stress and stability criteria are met</v>
      </c>
      <c r="E1600" s="9" t="str">
        <v/>
      </c>
      <c r="F1600" s="9" t="str">
        <f>COUNTA(G1600:M1600)</f>
        <v/>
      </c>
      <c r="G1600" s="9" t="str">
        <v/>
      </c>
      <c r="H1600" s="9" t="str">
        <v/>
      </c>
      <c r="I1600" s="9" t="str">
        <v/>
      </c>
      <c r="J1600" s="9" t="str">
        <v/>
      </c>
      <c r="K1600" s="9" t="str">
        <v/>
      </c>
      <c r="L1600" s="9" t="str">
        <v/>
      </c>
      <c r="M1600" s="11" t="str">
        <v/>
      </c>
    </row>
    <row r="1601">
      <c r="A1601" s="6" t="str">
        <v>MARN009 Perform seamanship operations on board a vessel up to 24 metres</v>
      </c>
      <c r="B1601" s="6" t="str">
        <v>7. Perform tasks aloft and over vessel side</v>
      </c>
      <c r="C1601" s="6" t="str">
        <v>7.1</v>
      </c>
      <c r="D1601" s="7" t="str">
        <v>Area and equipment for working aloft or over the side are prepared according to organisational procedures</v>
      </c>
      <c r="E1601" s="6" t="str">
        <v/>
      </c>
      <c r="F1601" s="6" t="str">
        <f>COUNTA(G1601:M1601)</f>
        <v/>
      </c>
      <c r="G1601" s="6" t="str">
        <v/>
      </c>
      <c r="H1601" s="6" t="str">
        <v/>
      </c>
      <c r="I1601" s="6" t="str">
        <v/>
      </c>
      <c r="J1601" s="6" t="str">
        <v/>
      </c>
      <c r="K1601" s="6" t="str">
        <v/>
      </c>
      <c r="L1601" s="6" t="str">
        <v/>
      </c>
      <c r="M1601" s="6" t="str">
        <v/>
      </c>
    </row>
    <row r="1602">
      <c r="A1602" s="8" t="str">
        <v>MARN009 Perform seamanship operations on board a vessel up to 24 metres</v>
      </c>
      <c r="B1602" s="9" t="str">
        <v>7. Perform tasks aloft and over vessel side</v>
      </c>
      <c r="C1602" s="9" t="str">
        <v>7.2</v>
      </c>
      <c r="D1602" s="10" t="str">
        <v>Required precautions are taken when working aloft or over the side</v>
      </c>
      <c r="E1602" s="9" t="str">
        <v/>
      </c>
      <c r="F1602" s="9" t="str">
        <f>COUNTA(G1602:M1602)</f>
        <v/>
      </c>
      <c r="G1602" s="9" t="str">
        <v/>
      </c>
      <c r="H1602" s="9" t="str">
        <v/>
      </c>
      <c r="I1602" s="9" t="str">
        <v/>
      </c>
      <c r="J1602" s="9" t="str">
        <v/>
      </c>
      <c r="K1602" s="9" t="str">
        <v/>
      </c>
      <c r="L1602" s="9" t="str">
        <v/>
      </c>
      <c r="M1602" s="11" t="str">
        <v/>
      </c>
    </row>
    <row r="1603">
      <c r="A1603" s="6" t="str">
        <v>MARN009 Perform seamanship operations on board a vessel up to 24 metres</v>
      </c>
      <c r="B1603" s="6" t="str">
        <v>7. Perform tasks aloft and over vessel side</v>
      </c>
      <c r="C1603" s="6" t="str">
        <v>7.3</v>
      </c>
      <c r="D1603" s="7" t="str">
        <v>Chairs, safety harnesses and appropriate safety equipment are used according to organisational procedures</v>
      </c>
      <c r="E1603" s="6" t="str">
        <v/>
      </c>
      <c r="F1603" s="6" t="str">
        <f>COUNTA(G1603:M1603)</f>
        <v/>
      </c>
      <c r="G1603" s="6" t="str">
        <v/>
      </c>
      <c r="H1603" s="6" t="str">
        <v/>
      </c>
      <c r="I1603" s="6" t="str">
        <v/>
      </c>
      <c r="J1603" s="6" t="str">
        <v/>
      </c>
      <c r="K1603" s="6" t="str">
        <v/>
      </c>
      <c r="L1603" s="6" t="str">
        <v/>
      </c>
      <c r="M1603" s="6" t="str">
        <v/>
      </c>
    </row>
    <row r="1604">
      <c r="A1604" s="8" t="str">
        <v>MARN009 Perform seamanship operations on board a vessel up to 24 metres</v>
      </c>
      <c r="B1604" s="9" t="str">
        <v>7. Perform tasks aloft and over vessel side</v>
      </c>
      <c r="C1604" s="9" t="str">
        <v>7.4</v>
      </c>
      <c r="D1604" s="10" t="str">
        <v>Portable ladders are used correctly to perform tasks</v>
      </c>
      <c r="E1604" s="9" t="str">
        <v/>
      </c>
      <c r="F1604" s="9" t="str">
        <f>COUNTA(G1604:M1604)</f>
        <v/>
      </c>
      <c r="G1604" s="9" t="str">
        <v/>
      </c>
      <c r="H1604" s="9" t="str">
        <v/>
      </c>
      <c r="I1604" s="9" t="str">
        <v/>
      </c>
      <c r="J1604" s="9" t="str">
        <v/>
      </c>
      <c r="K1604" s="9" t="str">
        <v/>
      </c>
      <c r="L1604" s="9" t="str">
        <v/>
      </c>
      <c r="M1604" s="11" t="str">
        <v/>
      </c>
    </row>
    <row r="1605">
      <c r="A1605" s="6" t="str">
        <v>MARN009 Perform seamanship operations on board a vessel up to 24 metres</v>
      </c>
      <c r="B1605" s="6" t="str">
        <v>7. Perform tasks aloft and over vessel side</v>
      </c>
      <c r="C1605" s="6" t="str">
        <v>7.5</v>
      </c>
      <c r="D1605" s="7" t="str">
        <v>Tasks are completed safely according to instructions</v>
      </c>
      <c r="E1605" s="6" t="str">
        <v/>
      </c>
      <c r="F1605" s="6" t="str">
        <f>COUNTA(G1605:M1605)</f>
        <v/>
      </c>
      <c r="G1605" s="6" t="str">
        <v/>
      </c>
      <c r="H1605" s="6" t="str">
        <v/>
      </c>
      <c r="I1605" s="6" t="str">
        <v/>
      </c>
      <c r="J1605" s="6" t="str">
        <v/>
      </c>
      <c r="K1605" s="6" t="str">
        <v/>
      </c>
      <c r="L1605" s="6" t="str">
        <v/>
      </c>
      <c r="M1605" s="6" t="str">
        <v/>
      </c>
    </row>
    <row r="1606">
      <c r="A1606" s="8" t="str">
        <v>MARN009 Perform seamanship operations on board a vessel up to 24 metres</v>
      </c>
      <c r="B1606" s="9" t="str">
        <v>7. Perform tasks aloft and over vessel side</v>
      </c>
      <c r="C1606" s="9" t="str">
        <v>7.6</v>
      </c>
      <c r="D1606" s="10" t="str">
        <v>Equipment is inspected, maintained and stored after use according to organisational procedures</v>
      </c>
      <c r="E1606" s="9" t="str">
        <v/>
      </c>
      <c r="F1606" s="9" t="str">
        <f>COUNTA(G1606:M1606)</f>
        <v/>
      </c>
      <c r="G1606" s="9" t="str">
        <v/>
      </c>
      <c r="H1606" s="9" t="str">
        <v/>
      </c>
      <c r="I1606" s="9" t="str">
        <v/>
      </c>
      <c r="J1606" s="9" t="str">
        <v/>
      </c>
      <c r="K1606" s="9" t="str">
        <v/>
      </c>
      <c r="L1606" s="9" t="str">
        <v/>
      </c>
      <c r="M1606" s="11" t="str">
        <v/>
      </c>
    </row>
    <row r="1607">
      <c r="A1607" s="6" t="str">
        <v>MARN009 Perform seamanship operations on board a vessel up to 24 metres</v>
      </c>
      <c r="B1607" s="6" t="str">
        <v>8. Lash and secure stores, cargo and access ways</v>
      </c>
      <c r="C1607" s="6" t="str">
        <v>8.1</v>
      </c>
      <c r="D1607" s="7" t="str">
        <v>Lashing equipment is inspected, maintained and correctly stored after use according to organisational procedures</v>
      </c>
      <c r="E1607" s="6" t="str">
        <v/>
      </c>
      <c r="F1607" s="6" t="str">
        <f>COUNTA(G1607:M1607)</f>
        <v/>
      </c>
      <c r="G1607" s="6" t="str">
        <v/>
      </c>
      <c r="H1607" s="6" t="str">
        <v/>
      </c>
      <c r="I1607" s="6" t="str">
        <v/>
      </c>
      <c r="J1607" s="6" t="str">
        <v/>
      </c>
      <c r="K1607" s="6" t="str">
        <v/>
      </c>
      <c r="L1607" s="6" t="str">
        <v/>
      </c>
      <c r="M1607" s="6" t="str">
        <v/>
      </c>
    </row>
    <row r="1608">
      <c r="A1608" s="8" t="str">
        <v>MARN009 Perform seamanship operations on board a vessel up to 24 metres</v>
      </c>
      <c r="B1608" s="9" t="str">
        <v>8. Lash and secure stores, cargo and access ways</v>
      </c>
      <c r="C1608" s="9" t="str">
        <v>8.2</v>
      </c>
      <c r="D1608" s="10" t="str">
        <v>Cargo is stowed according to recognised principles and organisational procedures relating to transport and handling of dangerous goods</v>
      </c>
      <c r="E1608" s="9" t="str">
        <v/>
      </c>
      <c r="F1608" s="9" t="str">
        <f>COUNTA(G1608:M1608)</f>
        <v/>
      </c>
      <c r="G1608" s="9" t="str">
        <v/>
      </c>
      <c r="H1608" s="9" t="str">
        <v/>
      </c>
      <c r="I1608" s="9" t="str">
        <v/>
      </c>
      <c r="J1608" s="9" t="str">
        <v/>
      </c>
      <c r="K1608" s="9" t="str">
        <v/>
      </c>
      <c r="L1608" s="9" t="str">
        <v/>
      </c>
      <c r="M1608" s="11" t="str">
        <v/>
      </c>
    </row>
    <row r="1609">
      <c r="A1609" s="6" t="str">
        <v>MARN009 Perform seamanship operations on board a vessel up to 24 metres</v>
      </c>
      <c r="B1609" s="6" t="str">
        <v>8. Lash and secure stores, cargo and access ways</v>
      </c>
      <c r="C1609" s="6" t="str">
        <v>8.3</v>
      </c>
      <c r="D1609" s="7" t="str">
        <v>Cargo is lashed and secured according to recognised principles and organisational procedures</v>
      </c>
      <c r="E1609" s="6" t="str">
        <v/>
      </c>
      <c r="F1609" s="6" t="str">
        <f>COUNTA(G1609:M1609)</f>
        <v/>
      </c>
      <c r="G1609" s="6" t="str">
        <v/>
      </c>
      <c r="H1609" s="6" t="str">
        <v/>
      </c>
      <c r="I1609" s="6" t="str">
        <v/>
      </c>
      <c r="J1609" s="6" t="str">
        <v/>
      </c>
      <c r="K1609" s="6" t="str">
        <v/>
      </c>
      <c r="L1609" s="6" t="str">
        <v/>
      </c>
      <c r="M1609" s="6" t="str">
        <v/>
      </c>
    </row>
    <row r="1610">
      <c r="A1610" s="8" t="str">
        <v>MARN009 Perform seamanship operations on board a vessel up to 24 metres</v>
      </c>
      <c r="B1610" s="9" t="str">
        <v>8. Lash and secure stores, cargo and access ways</v>
      </c>
      <c r="C1610" s="9" t="str">
        <v>8.4</v>
      </c>
      <c r="D1610" s="10" t="str">
        <v>Equipment and items on deck and in galley spaces are secured according to organisational procedures</v>
      </c>
      <c r="E1610" s="9" t="str">
        <v/>
      </c>
      <c r="F1610" s="9" t="str">
        <f>COUNTA(G1610:M1610)</f>
        <v/>
      </c>
      <c r="G1610" s="9" t="str">
        <v/>
      </c>
      <c r="H1610" s="9" t="str">
        <v/>
      </c>
      <c r="I1610" s="9" t="str">
        <v/>
      </c>
      <c r="J1610" s="9" t="str">
        <v/>
      </c>
      <c r="K1610" s="9" t="str">
        <v/>
      </c>
      <c r="L1610" s="9" t="str">
        <v/>
      </c>
      <c r="M1610" s="11" t="str">
        <v/>
      </c>
    </row>
    <row r="1611">
      <c r="A1611" s="6" t="str">
        <v>MARN009 Perform seamanship operations on board a vessel up to 24 metres</v>
      </c>
      <c r="B1611" s="6" t="str">
        <v>8. Lash and secure stores, cargo and access ways</v>
      </c>
      <c r="C1611" s="6" t="str">
        <v>8.5</v>
      </c>
      <c r="D1611" s="7" t="str">
        <v>Personnel access ways are rigged and secured according to organisational procedures</v>
      </c>
      <c r="E1611" s="6" t="str">
        <v/>
      </c>
      <c r="F1611" s="6" t="str">
        <f>COUNTA(G1611:M1611)</f>
        <v/>
      </c>
      <c r="G1611" s="6" t="str">
        <v/>
      </c>
      <c r="H1611" s="6" t="str">
        <v/>
      </c>
      <c r="I1611" s="6" t="str">
        <v/>
      </c>
      <c r="J1611" s="6" t="str">
        <v/>
      </c>
      <c r="K1611" s="6" t="str">
        <v/>
      </c>
      <c r="L1611" s="6" t="str">
        <v/>
      </c>
      <c r="M1611" s="6" t="str">
        <v/>
      </c>
    </row>
    <row r="1612">
      <c r="A1612" s="8" t="str">
        <v>MARN009 Perform seamanship operations on board a vessel up to 24 metres</v>
      </c>
      <c r="B1612" s="9" t="str">
        <v>8. Lash and secure stores, cargo and access ways</v>
      </c>
      <c r="C1612" s="9" t="str">
        <v>8.6</v>
      </c>
      <c r="D1612" s="10" t="str">
        <v>Accommodation spaces and personnel facilities on board vessel are checked and correctly secured for sea according to organisational procedures</v>
      </c>
      <c r="E1612" s="9" t="str">
        <v/>
      </c>
      <c r="F1612" s="9" t="str">
        <f>COUNTA(G1612:M1612)</f>
        <v/>
      </c>
      <c r="G1612" s="9" t="str">
        <v/>
      </c>
      <c r="H1612" s="9" t="str">
        <v/>
      </c>
      <c r="I1612" s="9" t="str">
        <v/>
      </c>
      <c r="J1612" s="9" t="str">
        <v/>
      </c>
      <c r="K1612" s="9" t="str">
        <v/>
      </c>
      <c r="L1612" s="9" t="str">
        <v/>
      </c>
      <c r="M1612" s="11" t="str">
        <v/>
      </c>
    </row>
    <row r="1613">
      <c r="A1613" s="6" t="str">
        <v>MARN009 Perform seamanship operations on board a vessel up to 24 metres</v>
      </c>
      <c r="B1613" s="6" t="str">
        <v>9. Supervise refuelling operations</v>
      </c>
      <c r="C1613" s="6" t="str">
        <v>9.1</v>
      </c>
      <c r="D1613" s="7" t="str">
        <v>Personal protective equipment (PPE) is accessed and used</v>
      </c>
      <c r="E1613" s="6" t="str">
        <v/>
      </c>
      <c r="F1613" s="6" t="str">
        <f>COUNTA(G1613:M1613)</f>
        <v/>
      </c>
      <c r="G1613" s="6" t="str">
        <v/>
      </c>
      <c r="H1613" s="6" t="str">
        <v/>
      </c>
      <c r="I1613" s="6" t="str">
        <v/>
      </c>
      <c r="J1613" s="6" t="str">
        <v/>
      </c>
      <c r="K1613" s="6" t="str">
        <v/>
      </c>
      <c r="L1613" s="6" t="str">
        <v/>
      </c>
      <c r="M1613" s="6" t="str">
        <v/>
      </c>
    </row>
    <row r="1614">
      <c r="A1614" s="8" t="str">
        <v>MARN009 Perform seamanship operations on board a vessel up to 24 metres</v>
      </c>
      <c r="B1614" s="9" t="str">
        <v>9. Supervise refuelling operations</v>
      </c>
      <c r="C1614" s="9" t="str">
        <v>9.2</v>
      </c>
      <c r="D1614" s="10" t="str">
        <v>Amount of fuel required is calculated</v>
      </c>
      <c r="E1614" s="9" t="str">
        <v/>
      </c>
      <c r="F1614" s="9" t="str">
        <f>COUNTA(G1614:M1614)</f>
        <v/>
      </c>
      <c r="G1614" s="9" t="str">
        <v/>
      </c>
      <c r="H1614" s="9" t="str">
        <v/>
      </c>
      <c r="I1614" s="9" t="str">
        <v/>
      </c>
      <c r="J1614" s="9" t="str">
        <v/>
      </c>
      <c r="K1614" s="9" t="str">
        <v/>
      </c>
      <c r="L1614" s="9" t="str">
        <v/>
      </c>
      <c r="M1614" s="11" t="str">
        <v/>
      </c>
    </row>
    <row r="1615">
      <c r="A1615" s="6" t="str">
        <v>MARN009 Perform seamanship operations on board a vessel up to 24 metres</v>
      </c>
      <c r="B1615" s="6" t="str">
        <v>9. Supervise refuelling operations</v>
      </c>
      <c r="C1615" s="6" t="str">
        <v>9.3</v>
      </c>
      <c r="D1615" s="7" t="str">
        <v>Instructions are provided to ensure safety boundary for refuelling process is established</v>
      </c>
      <c r="E1615" s="6" t="str">
        <v/>
      </c>
      <c r="F1615" s="6" t="str">
        <f>COUNTA(G1615:M1615)</f>
        <v/>
      </c>
      <c r="G1615" s="6" t="str">
        <v/>
      </c>
      <c r="H1615" s="6" t="str">
        <v/>
      </c>
      <c r="I1615" s="6" t="str">
        <v/>
      </c>
      <c r="J1615" s="6" t="str">
        <v/>
      </c>
      <c r="K1615" s="6" t="str">
        <v/>
      </c>
      <c r="L1615" s="6" t="str">
        <v/>
      </c>
      <c r="M1615" s="6" t="str">
        <v/>
      </c>
    </row>
    <row r="1616">
      <c r="A1616" s="8" t="str">
        <v>MARN009 Perform seamanship operations on board a vessel up to 24 metres</v>
      </c>
      <c r="B1616" s="9" t="str">
        <v>9. Supervise refuelling operations</v>
      </c>
      <c r="C1616" s="9" t="str">
        <v>9.4</v>
      </c>
      <c r="D1616" s="10" t="str">
        <v>Spill prevention systems are correctly deployed</v>
      </c>
      <c r="E1616" s="9" t="str">
        <v/>
      </c>
      <c r="F1616" s="9" t="str">
        <f>COUNTA(G1616:M1616)</f>
        <v/>
      </c>
      <c r="G1616" s="9" t="str">
        <v/>
      </c>
      <c r="H1616" s="9" t="str">
        <v/>
      </c>
      <c r="I1616" s="9" t="str">
        <v/>
      </c>
      <c r="J1616" s="9" t="str">
        <v/>
      </c>
      <c r="K1616" s="9" t="str">
        <v/>
      </c>
      <c r="L1616" s="9" t="str">
        <v/>
      </c>
      <c r="M1616" s="11" t="str">
        <v/>
      </c>
    </row>
    <row r="1617">
      <c r="A1617" s="6" t="str">
        <v>MARN009 Perform seamanship operations on board a vessel up to 24 metres</v>
      </c>
      <c r="B1617" s="6" t="str">
        <v>9. Supervise refuelling operations</v>
      </c>
      <c r="C1617" s="6" t="str">
        <v>9.5</v>
      </c>
      <c r="D1617" s="7" t="str">
        <v>Instructions are provided to ensure refuelling operations are performed safely</v>
      </c>
      <c r="E1617" s="6" t="str">
        <v/>
      </c>
      <c r="F1617" s="6" t="str">
        <f>COUNTA(G1617:M1617)</f>
        <v/>
      </c>
      <c r="G1617" s="6" t="str">
        <v/>
      </c>
      <c r="H1617" s="6" t="str">
        <v/>
      </c>
      <c r="I1617" s="6" t="str">
        <v/>
      </c>
      <c r="J1617" s="6" t="str">
        <v/>
      </c>
      <c r="K1617" s="6" t="str">
        <v/>
      </c>
      <c r="L1617" s="6" t="str">
        <v/>
      </c>
      <c r="M1617" s="6" t="str">
        <v/>
      </c>
    </row>
    <row r="1618">
      <c r="A1618" s="8" t="str">
        <v>MARN009 Perform seamanship operations on board a vessel up to 24 metres</v>
      </c>
      <c r="B1618" s="9" t="str">
        <v>9. Supervise refuelling operations</v>
      </c>
      <c r="C1618" s="9" t="str">
        <v>9.6</v>
      </c>
      <c r="D1618" s="10" t="str">
        <v>Notification of intention to refuel is made to authorities and other nearby operations</v>
      </c>
      <c r="E1618" s="9" t="str">
        <v/>
      </c>
      <c r="F1618" s="9" t="str">
        <f>COUNTA(G1618:M1618)</f>
        <v/>
      </c>
      <c r="G1618" s="9" t="str">
        <v/>
      </c>
      <c r="H1618" s="9" t="str">
        <v/>
      </c>
      <c r="I1618" s="9" t="str">
        <v/>
      </c>
      <c r="J1618" s="9" t="str">
        <v/>
      </c>
      <c r="K1618" s="9" t="str">
        <v/>
      </c>
      <c r="L1618" s="9" t="str">
        <v/>
      </c>
      <c r="M1618" s="11" t="str">
        <v/>
      </c>
    </row>
    <row r="1619">
      <c r="A1619" s="6" t="str">
        <v>MARN009 Perform seamanship operations on board a vessel up to 24 metres</v>
      </c>
      <c r="B1619" s="6" t="str">
        <v>Performance Evidence</v>
      </c>
      <c r="C1619" s="6" t="str">
        <v>P1</v>
      </c>
      <c r="D1619" s="7" t="str">
        <v>Anchor a vessel according to depth and prevailing winds</v>
      </c>
      <c r="E1619" s="6" t="str">
        <v/>
      </c>
      <c r="F1619" s="6" t="str">
        <f>COUNTA(G1619:M1619)</f>
        <v/>
      </c>
      <c r="G1619" s="6" t="str">
        <v/>
      </c>
      <c r="H1619" s="6" t="str">
        <v/>
      </c>
      <c r="I1619" s="6" t="str">
        <v/>
      </c>
      <c r="J1619" s="6" t="str">
        <v/>
      </c>
      <c r="K1619" s="6" t="str">
        <v/>
      </c>
      <c r="L1619" s="6" t="str">
        <v/>
      </c>
      <c r="M1619" s="6" t="str">
        <v/>
      </c>
    </row>
    <row r="1620">
      <c r="A1620" s="8" t="str">
        <v>MARN009 Perform seamanship operations on board a vessel up to 24 metres</v>
      </c>
      <c r="B1620" s="9" t="str">
        <v>Performance Evidence</v>
      </c>
      <c r="C1620" s="9" t="str">
        <v>P2</v>
      </c>
      <c r="D1620" s="10" t="str">
        <v>Applying work health and safety (WHS)/occupational health and safety (OHS) requirements and work practices</v>
      </c>
      <c r="E1620" s="9" t="str">
        <v/>
      </c>
      <c r="F1620" s="9" t="str">
        <f>COUNTA(G1620:M1620)</f>
        <v/>
      </c>
      <c r="G1620" s="9" t="str">
        <v/>
      </c>
      <c r="H1620" s="9" t="str">
        <v/>
      </c>
      <c r="I1620" s="9" t="str">
        <v/>
      </c>
      <c r="J1620" s="9" t="str">
        <v/>
      </c>
      <c r="K1620" s="9" t="str">
        <v/>
      </c>
      <c r="L1620" s="9" t="str">
        <v/>
      </c>
      <c r="M1620" s="11" t="str">
        <v/>
      </c>
    </row>
    <row r="1621">
      <c r="A1621" s="6" t="str">
        <v>MARN009 Perform seamanship operations on board a vessel up to 24 metres</v>
      </c>
      <c r="B1621" s="6" t="str">
        <v>Performance Evidence</v>
      </c>
      <c r="C1621" s="6" t="str">
        <v>P3</v>
      </c>
      <c r="D1621" s="7" t="str">
        <v>Checking seaworthiness of vessel</v>
      </c>
      <c r="E1621" s="6" t="str">
        <v/>
      </c>
      <c r="F1621" s="6" t="str">
        <f>COUNTA(G1621:M1621)</f>
        <v/>
      </c>
      <c r="G1621" s="6" t="str">
        <v/>
      </c>
      <c r="H1621" s="6" t="str">
        <v/>
      </c>
      <c r="I1621" s="6" t="str">
        <v/>
      </c>
      <c r="J1621" s="6" t="str">
        <v/>
      </c>
      <c r="K1621" s="6" t="str">
        <v/>
      </c>
      <c r="L1621" s="6" t="str">
        <v/>
      </c>
      <c r="M1621" s="6" t="str">
        <v/>
      </c>
    </row>
    <row r="1622">
      <c r="A1622" s="8" t="str">
        <v>MARN009 Perform seamanship operations on board a vessel up to 24 metres</v>
      </c>
      <c r="B1622" s="9" t="str">
        <v>Performance Evidence</v>
      </c>
      <c r="C1622" s="9" t="str">
        <v>P4</v>
      </c>
      <c r="D1622" s="10" t="str">
        <v>Completing basic stability calculations</v>
      </c>
      <c r="E1622" s="9" t="str">
        <v/>
      </c>
      <c r="F1622" s="9" t="str">
        <f>COUNTA(G1622:M1622)</f>
        <v/>
      </c>
      <c r="G1622" s="9" t="str">
        <v/>
      </c>
      <c r="H1622" s="9" t="str">
        <v/>
      </c>
      <c r="I1622" s="9" t="str">
        <v/>
      </c>
      <c r="J1622" s="9" t="str">
        <v/>
      </c>
      <c r="K1622" s="9" t="str">
        <v/>
      </c>
      <c r="L1622" s="9" t="str">
        <v/>
      </c>
      <c r="M1622" s="11" t="str">
        <v/>
      </c>
    </row>
    <row r="1623">
      <c r="A1623" s="6" t="str">
        <v>MARN009 Perform seamanship operations on board a vessel up to 24 metres</v>
      </c>
      <c r="B1623" s="6" t="str">
        <v>Performance Evidence</v>
      </c>
      <c r="C1623" s="6" t="str">
        <v>P5</v>
      </c>
      <c r="D1623" s="7" t="str">
        <v>Correctly coiling and stowing ropes</v>
      </c>
      <c r="E1623" s="6" t="str">
        <v/>
      </c>
      <c r="F1623" s="6" t="str">
        <f>COUNTA(G1623:M1623)</f>
        <v/>
      </c>
      <c r="G1623" s="6" t="str">
        <v/>
      </c>
      <c r="H1623" s="6" t="str">
        <v/>
      </c>
      <c r="I1623" s="6" t="str">
        <v/>
      </c>
      <c r="J1623" s="6" t="str">
        <v/>
      </c>
      <c r="K1623" s="6" t="str">
        <v/>
      </c>
      <c r="L1623" s="6" t="str">
        <v/>
      </c>
      <c r="M1623" s="6" t="str">
        <v/>
      </c>
    </row>
    <row r="1624">
      <c r="A1624" s="8" t="str">
        <v>MARN009 Perform seamanship operations on board a vessel up to 24 metres</v>
      </c>
      <c r="B1624" s="9" t="str">
        <v>Performance Evidence</v>
      </c>
      <c r="C1624" s="9" t="str">
        <v>P6</v>
      </c>
      <c r="D1624" s="10" t="str">
        <v>Correctly interpreting vessel stability data</v>
      </c>
      <c r="E1624" s="9" t="str">
        <v/>
      </c>
      <c r="F1624" s="9" t="str">
        <f>COUNTA(G1624:M1624)</f>
        <v/>
      </c>
      <c r="G1624" s="9" t="str">
        <v/>
      </c>
      <c r="H1624" s="9" t="str">
        <v/>
      </c>
      <c r="I1624" s="9" t="str">
        <v/>
      </c>
      <c r="J1624" s="9" t="str">
        <v/>
      </c>
      <c r="K1624" s="9" t="str">
        <v/>
      </c>
      <c r="L1624" s="9" t="str">
        <v/>
      </c>
      <c r="M1624" s="11" t="str">
        <v/>
      </c>
    </row>
    <row r="1625">
      <c r="A1625" s="6" t="str">
        <v>MARN009 Perform seamanship operations on board a vessel up to 24 metres</v>
      </c>
      <c r="B1625" s="6" t="str">
        <v>Performance Evidence</v>
      </c>
      <c r="C1625" s="6" t="str">
        <v>P7</v>
      </c>
      <c r="D1625" s="7" t="str">
        <v>Maintaining watertight integrity of vessel</v>
      </c>
      <c r="E1625" s="6" t="str">
        <v/>
      </c>
      <c r="F1625" s="6" t="str">
        <f>COUNTA(G1625:M1625)</f>
        <v/>
      </c>
      <c r="G1625" s="6" t="str">
        <v/>
      </c>
      <c r="H1625" s="6" t="str">
        <v/>
      </c>
      <c r="I1625" s="6" t="str">
        <v/>
      </c>
      <c r="J1625" s="6" t="str">
        <v/>
      </c>
      <c r="K1625" s="6" t="str">
        <v/>
      </c>
      <c r="L1625" s="6" t="str">
        <v/>
      </c>
      <c r="M1625" s="6" t="str">
        <v/>
      </c>
    </row>
    <row r="1626">
      <c r="A1626" s="8" t="str">
        <v>MARN009 Perform seamanship operations on board a vessel up to 24 metres</v>
      </c>
      <c r="B1626" s="9" t="str">
        <v>Performance Evidence</v>
      </c>
      <c r="C1626" s="9" t="str">
        <v>P8</v>
      </c>
      <c r="D1626" s="10" t="str">
        <v>Performing an eye splice on natural and synthetic fibre rope</v>
      </c>
      <c r="E1626" s="9" t="str">
        <v/>
      </c>
      <c r="F1626" s="9" t="str">
        <f>COUNTA(G1626:M1626)</f>
        <v/>
      </c>
      <c r="G1626" s="9" t="str">
        <v/>
      </c>
      <c r="H1626" s="9" t="str">
        <v/>
      </c>
      <c r="I1626" s="9" t="str">
        <v/>
      </c>
      <c r="J1626" s="9" t="str">
        <v/>
      </c>
      <c r="K1626" s="9" t="str">
        <v/>
      </c>
      <c r="L1626" s="9" t="str">
        <v/>
      </c>
      <c r="M1626" s="11" t="str">
        <v/>
      </c>
    </row>
    <row r="1627">
      <c r="A1627" s="6" t="str">
        <v>MARN009 Perform seamanship operations on board a vessel up to 24 metres</v>
      </c>
      <c r="B1627" s="6" t="str">
        <v>Performance Evidence</v>
      </c>
      <c r="C1627" s="6" t="str">
        <v>P9</v>
      </c>
      <c r="D1627" s="7" t="str">
        <v>Performing appropriate whippings on ropes and line</v>
      </c>
      <c r="E1627" s="6" t="str">
        <v/>
      </c>
      <c r="F1627" s="6" t="str">
        <f>COUNTA(G1627:M1627)</f>
        <v/>
      </c>
      <c r="G1627" s="6" t="str">
        <v/>
      </c>
      <c r="H1627" s="6" t="str">
        <v/>
      </c>
      <c r="I1627" s="6" t="str">
        <v/>
      </c>
      <c r="J1627" s="6" t="str">
        <v/>
      </c>
      <c r="K1627" s="6" t="str">
        <v/>
      </c>
      <c r="L1627" s="6" t="str">
        <v/>
      </c>
      <c r="M1627" s="6" t="str">
        <v/>
      </c>
    </row>
    <row r="1628">
      <c r="A1628" s="8" t="str">
        <v>MARN009 Perform seamanship operations on board a vessel up to 24 metres</v>
      </c>
      <c r="B1628" s="9" t="str">
        <v>Performance Evidence</v>
      </c>
      <c r="C1628" s="9" t="str">
        <v>P10</v>
      </c>
      <c r="D1628" s="10" t="str">
        <v>Preparing and throwing a heaving line</v>
      </c>
      <c r="E1628" s="9" t="str">
        <v/>
      </c>
      <c r="F1628" s="9" t="str">
        <f>COUNTA(G1628:M1628)</f>
        <v/>
      </c>
      <c r="G1628" s="9" t="str">
        <v/>
      </c>
      <c r="H1628" s="9" t="str">
        <v/>
      </c>
      <c r="I1628" s="9" t="str">
        <v/>
      </c>
      <c r="J1628" s="9" t="str">
        <v/>
      </c>
      <c r="K1628" s="9" t="str">
        <v/>
      </c>
      <c r="L1628" s="9" t="str">
        <v/>
      </c>
      <c r="M1628" s="11" t="str">
        <v/>
      </c>
    </row>
    <row r="1629">
      <c r="A1629" s="6" t="str">
        <v>MARN009 Perform seamanship operations on board a vessel up to 24 metres</v>
      </c>
      <c r="B1629" s="6" t="str">
        <v>Performance Evidence</v>
      </c>
      <c r="C1629" s="6" t="str">
        <v>P11</v>
      </c>
      <c r="D1629" s="7" t="str">
        <v>Preparing for and anchoring vessel according to depth and prevailing winds</v>
      </c>
      <c r="E1629" s="6" t="str">
        <v/>
      </c>
      <c r="F1629" s="6" t="str">
        <f>COUNTA(G1629:M1629)</f>
        <v/>
      </c>
      <c r="G1629" s="6" t="str">
        <v/>
      </c>
      <c r="H1629" s="6" t="str">
        <v/>
      </c>
      <c r="I1629" s="6" t="str">
        <v/>
      </c>
      <c r="J1629" s="6" t="str">
        <v/>
      </c>
      <c r="K1629" s="6" t="str">
        <v/>
      </c>
      <c r="L1629" s="6" t="str">
        <v/>
      </c>
      <c r="M1629" s="6" t="str">
        <v/>
      </c>
    </row>
    <row r="1630">
      <c r="A1630" s="8" t="str">
        <v>MARN009 Perform seamanship operations on board a vessel up to 24 metres</v>
      </c>
      <c r="B1630" s="9" t="str">
        <v>Performance Evidence</v>
      </c>
      <c r="C1630" s="9" t="str">
        <v>P12</v>
      </c>
      <c r="D1630" s="10" t="str">
        <v>Recognising damaged or worn ropes, wires and chains</v>
      </c>
      <c r="E1630" s="9" t="str">
        <v/>
      </c>
      <c r="F1630" s="9" t="str">
        <f>COUNTA(G1630:M1630)</f>
        <v/>
      </c>
      <c r="G1630" s="9" t="str">
        <v/>
      </c>
      <c r="H1630" s="9" t="str">
        <v/>
      </c>
      <c r="I1630" s="9" t="str">
        <v/>
      </c>
      <c r="J1630" s="9" t="str">
        <v/>
      </c>
      <c r="K1630" s="9" t="str">
        <v/>
      </c>
      <c r="L1630" s="9" t="str">
        <v/>
      </c>
      <c r="M1630" s="11" t="str">
        <v/>
      </c>
    </row>
    <row r="1631">
      <c r="A1631" s="6" t="str">
        <v>MARN009 Perform seamanship operations on board a vessel up to 24 metres</v>
      </c>
      <c r="B1631" s="6" t="str">
        <v>Performance Evidence</v>
      </c>
      <c r="C1631" s="6" t="str">
        <v>P13</v>
      </c>
      <c r="D1631" s="7" t="str">
        <v>Safely handling ropes and wires</v>
      </c>
      <c r="E1631" s="6" t="str">
        <v/>
      </c>
      <c r="F1631" s="6" t="str">
        <f>COUNTA(G1631:M1631)</f>
        <v/>
      </c>
      <c r="G1631" s="6" t="str">
        <v/>
      </c>
      <c r="H1631" s="6" t="str">
        <v/>
      </c>
      <c r="I1631" s="6" t="str">
        <v/>
      </c>
      <c r="J1631" s="6" t="str">
        <v/>
      </c>
      <c r="K1631" s="6" t="str">
        <v/>
      </c>
      <c r="L1631" s="6" t="str">
        <v/>
      </c>
      <c r="M1631" s="6" t="str">
        <v/>
      </c>
    </row>
    <row r="1632">
      <c r="A1632" s="8" t="str">
        <v>MARN009 Perform seamanship operations on board a vessel up to 24 metres</v>
      </c>
      <c r="B1632" s="9" t="str">
        <v>Performance Evidence</v>
      </c>
      <c r="C1632" s="9" t="str">
        <v>P14</v>
      </c>
      <c r="D1632" s="10" t="str">
        <v>Safely operating winches or windlasses and capstans</v>
      </c>
      <c r="E1632" s="9" t="str">
        <v/>
      </c>
      <c r="F1632" s="9" t="str">
        <f>COUNTA(G1632:M1632)</f>
        <v/>
      </c>
      <c r="G1632" s="9" t="str">
        <v/>
      </c>
      <c r="H1632" s="9" t="str">
        <v/>
      </c>
      <c r="I1632" s="9" t="str">
        <v/>
      </c>
      <c r="J1632" s="9" t="str">
        <v/>
      </c>
      <c r="K1632" s="9" t="str">
        <v/>
      </c>
      <c r="L1632" s="9" t="str">
        <v/>
      </c>
      <c r="M1632" s="11" t="str">
        <v/>
      </c>
    </row>
    <row r="1633" xml:space="preserve">
      <c r="A1633" s="6" t="str">
        <v>MARN009 Perform seamanship operations on board a vessel up to 24 metres</v>
      </c>
      <c r="B1633" s="6" t="str">
        <v>Performance Evidence</v>
      </c>
      <c r="C1633" s="6" t="str">
        <v>P15</v>
      </c>
      <c r="D1633" s="7" t="str" xml:space="preserve">
        <v xml:space="preserve">Safely using and:
-	blocks
-	drum ends or capstans
-	eye bolts and shackles
-	hooks
-	swivels
-	wires, ropes and chains</v>
      </c>
      <c r="E1633" s="6" t="str">
        <v/>
      </c>
      <c r="F1633" s="6" t="str">
        <f>COUNTA(G1633:M1633)</f>
        <v/>
      </c>
      <c r="G1633" s="6" t="str">
        <v/>
      </c>
      <c r="H1633" s="6" t="str">
        <v/>
      </c>
      <c r="I1633" s="6" t="str">
        <v/>
      </c>
      <c r="J1633" s="6" t="str">
        <v/>
      </c>
      <c r="K1633" s="6" t="str">
        <v/>
      </c>
      <c r="L1633" s="6" t="str">
        <v/>
      </c>
      <c r="M1633" s="6" t="str">
        <v/>
      </c>
    </row>
    <row r="1634">
      <c r="A1634" s="8" t="str">
        <v>MARN009 Perform seamanship operations on board a vessel up to 24 metres</v>
      </c>
      <c r="B1634" s="9" t="str">
        <v>Performance Evidence</v>
      </c>
      <c r="C1634" s="9" t="str">
        <v>P16</v>
      </c>
      <c r="D1634" s="10" t="str">
        <v>Securing anchor and equipment on completion of anchoring operations</v>
      </c>
      <c r="E1634" s="9" t="str">
        <v/>
      </c>
      <c r="F1634" s="9" t="str">
        <f>COUNTA(G1634:M1634)</f>
        <v/>
      </c>
      <c r="G1634" s="9" t="str">
        <v/>
      </c>
      <c r="H1634" s="9" t="str">
        <v/>
      </c>
      <c r="I1634" s="9" t="str">
        <v/>
      </c>
      <c r="J1634" s="9" t="str">
        <v/>
      </c>
      <c r="K1634" s="9" t="str">
        <v/>
      </c>
      <c r="L1634" s="9" t="str">
        <v/>
      </c>
      <c r="M1634" s="11" t="str">
        <v/>
      </c>
    </row>
    <row r="1635">
      <c r="A1635" s="6" t="str">
        <v>MARN009 Perform seamanship operations on board a vessel up to 24 metres</v>
      </c>
      <c r="B1635" s="6" t="str">
        <v>Performance Evidence</v>
      </c>
      <c r="C1635" s="6" t="str">
        <v>P17</v>
      </c>
      <c r="D1635" s="7" t="str">
        <v>Securing vessel at its berth according to operational requirements and prevailing conditions</v>
      </c>
      <c r="E1635" s="6" t="str">
        <v/>
      </c>
      <c r="F1635" s="6" t="str">
        <f>COUNTA(G1635:M1635)</f>
        <v/>
      </c>
      <c r="G1635" s="6" t="str">
        <v/>
      </c>
      <c r="H1635" s="6" t="str">
        <v/>
      </c>
      <c r="I1635" s="6" t="str">
        <v/>
      </c>
      <c r="J1635" s="6" t="str">
        <v/>
      </c>
      <c r="K1635" s="6" t="str">
        <v/>
      </c>
      <c r="L1635" s="6" t="str">
        <v/>
      </c>
      <c r="M1635" s="6" t="str">
        <v/>
      </c>
    </row>
    <row r="1636">
      <c r="A1636" s="8" t="str">
        <v>MARN009 Perform seamanship operations on board a vessel up to 24 metres</v>
      </c>
      <c r="B1636" s="9" t="str">
        <v>Performance Evidence</v>
      </c>
      <c r="C1636" s="9" t="str">
        <v>P18</v>
      </c>
      <c r="D1636" s="10" t="str">
        <v>Tying figure-eight knot, reef knot, bowline, single and double sheet bend, half hitch, clove hitch, round turn and two half hitches, and rolling hitch using natural or synthetic fibre rope</v>
      </c>
      <c r="E1636" s="9" t="str">
        <v/>
      </c>
      <c r="F1636" s="9" t="str">
        <f>COUNTA(G1636:M1636)</f>
        <v/>
      </c>
      <c r="G1636" s="9" t="str">
        <v/>
      </c>
      <c r="H1636" s="9" t="str">
        <v/>
      </c>
      <c r="I1636" s="9" t="str">
        <v/>
      </c>
      <c r="J1636" s="9" t="str">
        <v/>
      </c>
      <c r="K1636" s="9" t="str">
        <v/>
      </c>
      <c r="L1636" s="9" t="str">
        <v/>
      </c>
      <c r="M1636" s="11" t="str">
        <v/>
      </c>
    </row>
    <row r="1637">
      <c r="A1637" s="6" t="str">
        <v>MARN009 Perform seamanship operations on board a vessel up to 24 metres</v>
      </c>
      <c r="B1637" s="6" t="str">
        <v>Performance Evidence</v>
      </c>
      <c r="C1637" s="6" t="str">
        <v>P19</v>
      </c>
      <c r="D1637" s="7" t="str">
        <v>Using portable ladders to access heights up to 1.8 metres.</v>
      </c>
      <c r="E1637" s="6" t="str">
        <v/>
      </c>
      <c r="F1637" s="6" t="str">
        <f>COUNTA(G1637:M1637)</f>
        <v/>
      </c>
      <c r="G1637" s="6" t="str">
        <v/>
      </c>
      <c r="H1637" s="6" t="str">
        <v/>
      </c>
      <c r="I1637" s="6" t="str">
        <v/>
      </c>
      <c r="J1637" s="6" t="str">
        <v/>
      </c>
      <c r="K1637" s="6" t="str">
        <v/>
      </c>
      <c r="L1637" s="6" t="str">
        <v/>
      </c>
      <c r="M1637" s="6" t="str">
        <v/>
      </c>
    </row>
    <row r="1638">
      <c r="A1638" s="8" t="str">
        <v>MARN009 Perform seamanship operations on board a vessel up to 24 metres</v>
      </c>
      <c r="B1638" s="9" t="str">
        <v>Performance Evidence</v>
      </c>
      <c r="C1638" s="9" t="str">
        <v>P20</v>
      </c>
      <c r="D1638" s="10" t="str">
        <v>Blocks</v>
      </c>
      <c r="E1638" s="9" t="str">
        <v/>
      </c>
      <c r="F1638" s="9" t="str">
        <f>COUNTA(G1638:M1638)</f>
        <v/>
      </c>
      <c r="G1638" s="9" t="str">
        <v/>
      </c>
      <c r="H1638" s="9" t="str">
        <v/>
      </c>
      <c r="I1638" s="9" t="str">
        <v/>
      </c>
      <c r="J1638" s="9" t="str">
        <v/>
      </c>
      <c r="K1638" s="9" t="str">
        <v/>
      </c>
      <c r="L1638" s="9" t="str">
        <v/>
      </c>
      <c r="M1638" s="11" t="str">
        <v/>
      </c>
    </row>
    <row r="1639">
      <c r="A1639" s="6" t="str">
        <v>MARN009 Perform seamanship operations on board a vessel up to 24 metres</v>
      </c>
      <c r="B1639" s="6" t="str">
        <v>Performance Evidence</v>
      </c>
      <c r="C1639" s="6" t="str">
        <v>P21</v>
      </c>
      <c r="D1639" s="7" t="str">
        <v>Drum ends or capstans</v>
      </c>
      <c r="E1639" s="6" t="str">
        <v/>
      </c>
      <c r="F1639" s="6" t="str">
        <f>COUNTA(G1639:M1639)</f>
        <v/>
      </c>
      <c r="G1639" s="6" t="str">
        <v/>
      </c>
      <c r="H1639" s="6" t="str">
        <v/>
      </c>
      <c r="I1639" s="6" t="str">
        <v/>
      </c>
      <c r="J1639" s="6" t="str">
        <v/>
      </c>
      <c r="K1639" s="6" t="str">
        <v/>
      </c>
      <c r="L1639" s="6" t="str">
        <v/>
      </c>
      <c r="M1639" s="6" t="str">
        <v/>
      </c>
    </row>
    <row r="1640">
      <c r="A1640" s="8" t="str">
        <v>MARN009 Perform seamanship operations on board a vessel up to 24 metres</v>
      </c>
      <c r="B1640" s="9" t="str">
        <v>Performance Evidence</v>
      </c>
      <c r="C1640" s="9" t="str">
        <v>P22</v>
      </c>
      <c r="D1640" s="10" t="str">
        <v>Eye bolts and shackles</v>
      </c>
      <c r="E1640" s="9" t="str">
        <v/>
      </c>
      <c r="F1640" s="9" t="str">
        <f>COUNTA(G1640:M1640)</f>
        <v/>
      </c>
      <c r="G1640" s="9" t="str">
        <v/>
      </c>
      <c r="H1640" s="9" t="str">
        <v/>
      </c>
      <c r="I1640" s="9" t="str">
        <v/>
      </c>
      <c r="J1640" s="9" t="str">
        <v/>
      </c>
      <c r="K1640" s="9" t="str">
        <v/>
      </c>
      <c r="L1640" s="9" t="str">
        <v/>
      </c>
      <c r="M1640" s="11" t="str">
        <v/>
      </c>
    </row>
    <row r="1641">
      <c r="A1641" s="6" t="str">
        <v>MARN009 Perform seamanship operations on board a vessel up to 24 metres</v>
      </c>
      <c r="B1641" s="6" t="str">
        <v>Performance Evidence</v>
      </c>
      <c r="C1641" s="6" t="str">
        <v>P23</v>
      </c>
      <c r="D1641" s="7" t="str">
        <v>Hooks</v>
      </c>
      <c r="E1641" s="6" t="str">
        <v/>
      </c>
      <c r="F1641" s="6" t="str">
        <f>COUNTA(G1641:M1641)</f>
        <v/>
      </c>
      <c r="G1641" s="6" t="str">
        <v/>
      </c>
      <c r="H1641" s="6" t="str">
        <v/>
      </c>
      <c r="I1641" s="6" t="str">
        <v/>
      </c>
      <c r="J1641" s="6" t="str">
        <v/>
      </c>
      <c r="K1641" s="6" t="str">
        <v/>
      </c>
      <c r="L1641" s="6" t="str">
        <v/>
      </c>
      <c r="M1641" s="6" t="str">
        <v/>
      </c>
    </row>
    <row r="1642">
      <c r="A1642" s="8" t="str">
        <v>MARN009 Perform seamanship operations on board a vessel up to 24 metres</v>
      </c>
      <c r="B1642" s="9" t="str">
        <v>Performance Evidence</v>
      </c>
      <c r="C1642" s="9" t="str">
        <v>P24</v>
      </c>
      <c r="D1642" s="10" t="str">
        <v>Swivels</v>
      </c>
      <c r="E1642" s="9" t="str">
        <v/>
      </c>
      <c r="F1642" s="9" t="str">
        <f>COUNTA(G1642:M1642)</f>
        <v/>
      </c>
      <c r="G1642" s="9" t="str">
        <v/>
      </c>
      <c r="H1642" s="9" t="str">
        <v/>
      </c>
      <c r="I1642" s="9" t="str">
        <v/>
      </c>
      <c r="J1642" s="9" t="str">
        <v/>
      </c>
      <c r="K1642" s="9" t="str">
        <v/>
      </c>
      <c r="L1642" s="9" t="str">
        <v/>
      </c>
      <c r="M1642" s="11" t="str">
        <v/>
      </c>
    </row>
    <row r="1643">
      <c r="A1643" s="6" t="str">
        <v>MARN009 Perform seamanship operations on board a vessel up to 24 metres</v>
      </c>
      <c r="B1643" s="6" t="str">
        <v>Performance Evidence</v>
      </c>
      <c r="C1643" s="6" t="str">
        <v>P25</v>
      </c>
      <c r="D1643" s="7" t="str">
        <v>Wires, ropes and chains</v>
      </c>
      <c r="E1643" s="6" t="str">
        <v/>
      </c>
      <c r="F1643" s="6" t="str">
        <f>COUNTA(G1643:M1643)</f>
        <v/>
      </c>
      <c r="G1643" s="6" t="str">
        <v/>
      </c>
      <c r="H1643" s="6" t="str">
        <v/>
      </c>
      <c r="I1643" s="6" t="str">
        <v/>
      </c>
      <c r="J1643" s="6" t="str">
        <v/>
      </c>
      <c r="K1643" s="6" t="str">
        <v/>
      </c>
      <c r="L1643" s="6" t="str">
        <v/>
      </c>
      <c r="M1643" s="6" t="str">
        <v/>
      </c>
    </row>
    <row r="1644">
      <c r="A1644" s="8" t="str">
        <v>MARN009 Perform seamanship operations on board a vessel up to 24 metres</v>
      </c>
      <c r="B1644" s="9" t="str">
        <v>Knowledge Evidence</v>
      </c>
      <c r="C1644" s="9" t="str">
        <v>K1</v>
      </c>
      <c r="D1644" s="10" t="str">
        <v>Anchoring principles and methods for different conditions</v>
      </c>
      <c r="E1644" s="9" t="str">
        <v/>
      </c>
      <c r="F1644" s="9" t="str">
        <f>COUNTA(G1644:M1644)</f>
        <v/>
      </c>
      <c r="G1644" s="9" t="str">
        <v/>
      </c>
      <c r="H1644" s="9" t="str">
        <v/>
      </c>
      <c r="I1644" s="9" t="str">
        <v/>
      </c>
      <c r="J1644" s="9" t="str">
        <v/>
      </c>
      <c r="K1644" s="9" t="str">
        <v/>
      </c>
      <c r="L1644" s="9" t="str">
        <v/>
      </c>
      <c r="M1644" s="11" t="str">
        <v/>
      </c>
    </row>
    <row r="1645">
      <c r="A1645" s="6" t="str">
        <v>MARN009 Perform seamanship operations on board a vessel up to 24 metres</v>
      </c>
      <c r="B1645" s="6" t="str">
        <v>Knowledge Evidence</v>
      </c>
      <c r="C1645" s="6" t="str">
        <v>K2</v>
      </c>
      <c r="D1645" s="7" t="str">
        <v>Basic principles of stability</v>
      </c>
      <c r="E1645" s="6" t="str">
        <v/>
      </c>
      <c r="F1645" s="6" t="str">
        <f>COUNTA(G1645:M1645)</f>
        <v/>
      </c>
      <c r="G1645" s="6" t="str">
        <v/>
      </c>
      <c r="H1645" s="6" t="str">
        <v/>
      </c>
      <c r="I1645" s="6" t="str">
        <v/>
      </c>
      <c r="J1645" s="6" t="str">
        <v/>
      </c>
      <c r="K1645" s="6" t="str">
        <v/>
      </c>
      <c r="L1645" s="6" t="str">
        <v/>
      </c>
      <c r="M1645" s="6" t="str">
        <v/>
      </c>
    </row>
    <row r="1646">
      <c r="A1646" s="8" t="str">
        <v>MARN009 Perform seamanship operations on board a vessel up to 24 metres</v>
      </c>
      <c r="B1646" s="9" t="str">
        <v>Knowledge Evidence</v>
      </c>
      <c r="C1646" s="9" t="str">
        <v>K3</v>
      </c>
      <c r="D1646" s="10" t="str">
        <v>Basic structural parts of a small vessel</v>
      </c>
      <c r="E1646" s="9" t="str">
        <v/>
      </c>
      <c r="F1646" s="9" t="str">
        <f>COUNTA(G1646:M1646)</f>
        <v/>
      </c>
      <c r="G1646" s="9" t="str">
        <v/>
      </c>
      <c r="H1646" s="9" t="str">
        <v/>
      </c>
      <c r="I1646" s="9" t="str">
        <v/>
      </c>
      <c r="J1646" s="9" t="str">
        <v/>
      </c>
      <c r="K1646" s="9" t="str">
        <v/>
      </c>
      <c r="L1646" s="9" t="str">
        <v/>
      </c>
      <c r="M1646" s="11" t="str">
        <v/>
      </c>
    </row>
    <row r="1647">
      <c r="A1647" s="6" t="str">
        <v>MARN009 Perform seamanship operations on board a vessel up to 24 metres</v>
      </c>
      <c r="B1647" s="6" t="str">
        <v>Knowledge Evidence</v>
      </c>
      <c r="C1647" s="6" t="str">
        <v>K4</v>
      </c>
      <c r="D1647" s="7" t="str">
        <v>Communication techniques when operating lifting gear</v>
      </c>
      <c r="E1647" s="6" t="str">
        <v/>
      </c>
      <c r="F1647" s="6" t="str">
        <f>COUNTA(G1647:M1647)</f>
        <v/>
      </c>
      <c r="G1647" s="6" t="str">
        <v/>
      </c>
      <c r="H1647" s="6" t="str">
        <v/>
      </c>
      <c r="I1647" s="6" t="str">
        <v/>
      </c>
      <c r="J1647" s="6" t="str">
        <v/>
      </c>
      <c r="K1647" s="6" t="str">
        <v/>
      </c>
      <c r="L1647" s="6" t="str">
        <v/>
      </c>
      <c r="M1647" s="6" t="str">
        <v/>
      </c>
    </row>
    <row r="1648">
      <c r="A1648" s="8" t="str">
        <v>MARN009 Perform seamanship operations on board a vessel up to 24 metres</v>
      </c>
      <c r="B1648" s="9" t="str">
        <v>Knowledge Evidence</v>
      </c>
      <c r="C1648" s="9" t="str">
        <v>K5</v>
      </c>
      <c r="D1648" s="10" t="str">
        <v>Construction of vessel sufficient to understand which areas need to be made watertight</v>
      </c>
      <c r="E1648" s="9" t="str">
        <v/>
      </c>
      <c r="F1648" s="9" t="str">
        <f>COUNTA(G1648:M1648)</f>
        <v/>
      </c>
      <c r="G1648" s="9" t="str">
        <v/>
      </c>
      <c r="H1648" s="9" t="str">
        <v/>
      </c>
      <c r="I1648" s="9" t="str">
        <v/>
      </c>
      <c r="J1648" s="9" t="str">
        <v/>
      </c>
      <c r="K1648" s="9" t="str">
        <v/>
      </c>
      <c r="L1648" s="9" t="str">
        <v/>
      </c>
      <c r="M1648" s="11" t="str">
        <v/>
      </c>
    </row>
    <row r="1649">
      <c r="A1649" s="6" t="str">
        <v>MARN009 Perform seamanship operations on board a vessel up to 24 metres</v>
      </c>
      <c r="B1649" s="6" t="str">
        <v>Knowledge Evidence</v>
      </c>
      <c r="C1649" s="6" t="str">
        <v>K6</v>
      </c>
      <c r="D1649" s="7" t="str">
        <v>Correct application of common knots and hitches</v>
      </c>
      <c r="E1649" s="6" t="str">
        <v/>
      </c>
      <c r="F1649" s="6" t="str">
        <f>COUNTA(G1649:M1649)</f>
        <v/>
      </c>
      <c r="G1649" s="6" t="str">
        <v/>
      </c>
      <c r="H1649" s="6" t="str">
        <v/>
      </c>
      <c r="I1649" s="6" t="str">
        <v/>
      </c>
      <c r="J1649" s="6" t="str">
        <v/>
      </c>
      <c r="K1649" s="6" t="str">
        <v/>
      </c>
      <c r="L1649" s="6" t="str">
        <v/>
      </c>
      <c r="M1649" s="6" t="str">
        <v/>
      </c>
    </row>
    <row r="1650">
      <c r="A1650" s="8" t="str">
        <v>MARN009 Perform seamanship operations on board a vessel up to 24 metres</v>
      </c>
      <c r="B1650" s="9" t="str">
        <v>Knowledge Evidence</v>
      </c>
      <c r="C1650" s="9" t="str">
        <v>K7</v>
      </c>
      <c r="D1650" s="10" t="str">
        <v>Correct use and maintenance of equipment used for working aloft and over the side</v>
      </c>
      <c r="E1650" s="9" t="str">
        <v/>
      </c>
      <c r="F1650" s="9" t="str">
        <f>COUNTA(G1650:M1650)</f>
        <v/>
      </c>
      <c r="G1650" s="9" t="str">
        <v/>
      </c>
      <c r="H1650" s="9" t="str">
        <v/>
      </c>
      <c r="I1650" s="9" t="str">
        <v/>
      </c>
      <c r="J1650" s="9" t="str">
        <v/>
      </c>
      <c r="K1650" s="9" t="str">
        <v/>
      </c>
      <c r="L1650" s="9" t="str">
        <v/>
      </c>
      <c r="M1650" s="11" t="str">
        <v/>
      </c>
    </row>
    <row r="1651">
      <c r="A1651" s="6" t="str">
        <v>MARN009 Perform seamanship operations on board a vessel up to 24 metres</v>
      </c>
      <c r="B1651" s="6" t="str">
        <v>Knowledge Evidence</v>
      </c>
      <c r="C1651" s="6" t="str">
        <v>K8</v>
      </c>
      <c r="D1651" s="7" t="str">
        <v>Correctly slinging loads ready for lifting</v>
      </c>
      <c r="E1651" s="6" t="str">
        <v/>
      </c>
      <c r="F1651" s="6" t="str">
        <f>COUNTA(G1651:M1651)</f>
        <v/>
      </c>
      <c r="G1651" s="6" t="str">
        <v/>
      </c>
      <c r="H1651" s="6" t="str">
        <v/>
      </c>
      <c r="I1651" s="6" t="str">
        <v/>
      </c>
      <c r="J1651" s="6" t="str">
        <v/>
      </c>
      <c r="K1651" s="6" t="str">
        <v/>
      </c>
      <c r="L1651" s="6" t="str">
        <v/>
      </c>
      <c r="M1651" s="6" t="str">
        <v/>
      </c>
    </row>
    <row r="1652">
      <c r="A1652" s="8" t="str">
        <v>MARN009 Perform seamanship operations on board a vessel up to 24 metres</v>
      </c>
      <c r="B1652" s="9" t="str">
        <v>Knowledge Evidence</v>
      </c>
      <c r="C1652" s="9" t="str">
        <v>K9</v>
      </c>
      <c r="D1652" s="10" t="str">
        <v>Coverage and frequency of checks of vessels seaworthiness</v>
      </c>
      <c r="E1652" s="9" t="str">
        <v/>
      </c>
      <c r="F1652" s="9" t="str">
        <f>COUNTA(G1652:M1652)</f>
        <v/>
      </c>
      <c r="G1652" s="9" t="str">
        <v/>
      </c>
      <c r="H1652" s="9" t="str">
        <v/>
      </c>
      <c r="I1652" s="9" t="str">
        <v/>
      </c>
      <c r="J1652" s="9" t="str">
        <v/>
      </c>
      <c r="K1652" s="9" t="str">
        <v/>
      </c>
      <c r="L1652" s="9" t="str">
        <v/>
      </c>
      <c r="M1652" s="11" t="str">
        <v/>
      </c>
    </row>
    <row r="1653">
      <c r="A1653" s="6" t="str">
        <v>MARN009 Perform seamanship operations on board a vessel up to 24 metres</v>
      </c>
      <c r="B1653" s="6" t="str">
        <v>Knowledge Evidence</v>
      </c>
      <c r="C1653" s="6" t="str">
        <v>K10</v>
      </c>
      <c r="D1653" s="7" t="str">
        <v>Dangers of working with ropes under tension</v>
      </c>
      <c r="E1653" s="6" t="str">
        <v/>
      </c>
      <c r="F1653" s="6" t="str">
        <f>COUNTA(G1653:M1653)</f>
        <v/>
      </c>
      <c r="G1653" s="6" t="str">
        <v/>
      </c>
      <c r="H1653" s="6" t="str">
        <v/>
      </c>
      <c r="I1653" s="6" t="str">
        <v/>
      </c>
      <c r="J1653" s="6" t="str">
        <v/>
      </c>
      <c r="K1653" s="6" t="str">
        <v/>
      </c>
      <c r="L1653" s="6" t="str">
        <v/>
      </c>
      <c r="M1653" s="6" t="str">
        <v/>
      </c>
    </row>
    <row r="1654">
      <c r="A1654" s="8" t="str">
        <v>MARN009 Perform seamanship operations on board a vessel up to 24 metres</v>
      </c>
      <c r="B1654" s="9" t="str">
        <v>Knowledge Evidence</v>
      </c>
      <c r="C1654" s="9" t="str">
        <v>K11</v>
      </c>
      <c r="D1654" s="10" t="str">
        <v>Different types of anchors and where they can be most effectively used</v>
      </c>
      <c r="E1654" s="9" t="str">
        <v/>
      </c>
      <c r="F1654" s="9" t="str">
        <f>COUNTA(G1654:M1654)</f>
        <v/>
      </c>
      <c r="G1654" s="9" t="str">
        <v/>
      </c>
      <c r="H1654" s="9" t="str">
        <v/>
      </c>
      <c r="I1654" s="9" t="str">
        <v/>
      </c>
      <c r="J1654" s="9" t="str">
        <v/>
      </c>
      <c r="K1654" s="9" t="str">
        <v/>
      </c>
      <c r="L1654" s="9" t="str">
        <v/>
      </c>
      <c r="M1654" s="11" t="str">
        <v/>
      </c>
    </row>
    <row r="1655">
      <c r="A1655" s="6" t="str">
        <v>MARN009 Perform seamanship operations on board a vessel up to 24 metres</v>
      </c>
      <c r="B1655" s="6" t="str">
        <v>Knowledge Evidence</v>
      </c>
      <c r="C1655" s="6" t="str">
        <v>K12</v>
      </c>
      <c r="D1655" s="7" t="str">
        <v>Effect of design and hull on vessel stability</v>
      </c>
      <c r="E1655" s="6" t="str">
        <v/>
      </c>
      <c r="F1655" s="6" t="str">
        <f>COUNTA(G1655:M1655)</f>
        <v/>
      </c>
      <c r="G1655" s="6" t="str">
        <v/>
      </c>
      <c r="H1655" s="6" t="str">
        <v/>
      </c>
      <c r="I1655" s="6" t="str">
        <v/>
      </c>
      <c r="J1655" s="6" t="str">
        <v/>
      </c>
      <c r="K1655" s="6" t="str">
        <v/>
      </c>
      <c r="L1655" s="6" t="str">
        <v/>
      </c>
      <c r="M1655" s="6" t="str">
        <v/>
      </c>
    </row>
    <row r="1656" xml:space="preserve">
      <c r="A1656" s="8" t="str">
        <v>MARN009 Perform seamanship operations on board a vessel up to 24 metres</v>
      </c>
      <c r="B1656" s="9" t="str">
        <v>Knowledge Evidence</v>
      </c>
      <c r="C1656" s="9" t="str">
        <v>K13</v>
      </c>
      <c r="D1656"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656" s="9" t="str">
        <v/>
      </c>
      <c r="F1656" s="9" t="str">
        <f>COUNTA(G1656:M1656)</f>
        <v/>
      </c>
      <c r="G1656" s="9" t="str">
        <v/>
      </c>
      <c r="H1656" s="9" t="str">
        <v/>
      </c>
      <c r="I1656" s="9" t="str">
        <v/>
      </c>
      <c r="J1656" s="9" t="str">
        <v/>
      </c>
      <c r="K1656" s="9" t="str">
        <v/>
      </c>
      <c r="L1656" s="9" t="str">
        <v/>
      </c>
      <c r="M1656" s="11" t="str">
        <v/>
      </c>
    </row>
    <row r="1657">
      <c r="A1657" s="6" t="str">
        <v>MARN009 Perform seamanship operations on board a vessel up to 24 metres</v>
      </c>
      <c r="B1657" s="6" t="str">
        <v>Knowledge Evidence</v>
      </c>
      <c r="C1657" s="6" t="str">
        <v>K14</v>
      </c>
      <c r="D1657" s="7" t="str">
        <v>How to make vessel watertight</v>
      </c>
      <c r="E1657" s="6" t="str">
        <v/>
      </c>
      <c r="F1657" s="6" t="str">
        <f>COUNTA(G1657:M1657)</f>
        <v/>
      </c>
      <c r="G1657" s="6" t="str">
        <v/>
      </c>
      <c r="H1657" s="6" t="str">
        <v/>
      </c>
      <c r="I1657" s="6" t="str">
        <v/>
      </c>
      <c r="J1657" s="6" t="str">
        <v/>
      </c>
      <c r="K1657" s="6" t="str">
        <v/>
      </c>
      <c r="L1657" s="6" t="str">
        <v/>
      </c>
      <c r="M1657" s="6" t="str">
        <v/>
      </c>
    </row>
    <row r="1658">
      <c r="A1658" s="8" t="str">
        <v>MARN009 Perform seamanship operations on board a vessel up to 24 metres</v>
      </c>
      <c r="B1658" s="9" t="str">
        <v>Knowledge Evidence</v>
      </c>
      <c r="C1658" s="9" t="str">
        <v>K15</v>
      </c>
      <c r="D1658" s="10" t="str">
        <v>Inspection and maintenance of harnesses, safety lines and other equipment for working aloft</v>
      </c>
      <c r="E1658" s="9" t="str">
        <v/>
      </c>
      <c r="F1658" s="9" t="str">
        <f>COUNTA(G1658:M1658)</f>
        <v/>
      </c>
      <c r="G1658" s="9" t="str">
        <v/>
      </c>
      <c r="H1658" s="9" t="str">
        <v/>
      </c>
      <c r="I1658" s="9" t="str">
        <v/>
      </c>
      <c r="J1658" s="9" t="str">
        <v/>
      </c>
      <c r="K1658" s="9" t="str">
        <v/>
      </c>
      <c r="L1658" s="9" t="str">
        <v/>
      </c>
      <c r="M1658" s="11" t="str">
        <v/>
      </c>
    </row>
    <row r="1659">
      <c r="A1659" s="6" t="str">
        <v>MARN009 Perform seamanship operations on board a vessel up to 24 metres</v>
      </c>
      <c r="B1659" s="6" t="str">
        <v>Knowledge Evidence</v>
      </c>
      <c r="C1659" s="6" t="str">
        <v>K16</v>
      </c>
      <c r="D1659" s="7" t="str">
        <v>Irregularities in the condition and seaworthiness of the vessel affecting the safety and integrity of the vessel, it’s equipment and materials/cargo on board</v>
      </c>
      <c r="E1659" s="6" t="str">
        <v/>
      </c>
      <c r="F1659" s="6" t="str">
        <f>COUNTA(G1659:M1659)</f>
        <v/>
      </c>
      <c r="G1659" s="6" t="str">
        <v/>
      </c>
      <c r="H1659" s="6" t="str">
        <v/>
      </c>
      <c r="I1659" s="6" t="str">
        <v/>
      </c>
      <c r="J1659" s="6" t="str">
        <v/>
      </c>
      <c r="K1659" s="6" t="str">
        <v/>
      </c>
      <c r="L1659" s="6" t="str">
        <v/>
      </c>
      <c r="M1659" s="6" t="str">
        <v/>
      </c>
    </row>
    <row r="1660">
      <c r="A1660" s="8" t="str">
        <v>MARN009 Perform seamanship operations on board a vessel up to 24 metres</v>
      </c>
      <c r="B1660" s="9" t="str">
        <v>Knowledge Evidence</v>
      </c>
      <c r="C1660" s="9" t="str">
        <v>K17</v>
      </c>
      <c r="D1660" s="10" t="str">
        <v>Irregularities in the condition and seaworthiness of the vessel affecting the safety of crew and passengers</v>
      </c>
      <c r="E1660" s="9" t="str">
        <v/>
      </c>
      <c r="F1660" s="9" t="str">
        <f>COUNTA(G1660:M1660)</f>
        <v/>
      </c>
      <c r="G1660" s="9" t="str">
        <v/>
      </c>
      <c r="H1660" s="9" t="str">
        <v/>
      </c>
      <c r="I1660" s="9" t="str">
        <v/>
      </c>
      <c r="J1660" s="9" t="str">
        <v/>
      </c>
      <c r="K1660" s="9" t="str">
        <v/>
      </c>
      <c r="L1660" s="9" t="str">
        <v/>
      </c>
      <c r="M1660" s="11" t="str">
        <v/>
      </c>
    </row>
    <row r="1661">
      <c r="A1661" s="6" t="str">
        <v>MARN009 Perform seamanship operations on board a vessel up to 24 metres</v>
      </c>
      <c r="B1661" s="6" t="str">
        <v>Knowledge Evidence</v>
      </c>
      <c r="C1661" s="6" t="str">
        <v>K18</v>
      </c>
      <c r="D1661" s="7" t="str">
        <v>Maintenance of different types of rope, wire and chain</v>
      </c>
      <c r="E1661" s="6" t="str">
        <v/>
      </c>
      <c r="F1661" s="6" t="str">
        <f>COUNTA(G1661:M1661)</f>
        <v/>
      </c>
      <c r="G1661" s="6" t="str">
        <v/>
      </c>
      <c r="H1661" s="6" t="str">
        <v/>
      </c>
      <c r="I1661" s="6" t="str">
        <v/>
      </c>
      <c r="J1661" s="6" t="str">
        <v/>
      </c>
      <c r="K1661" s="6" t="str">
        <v/>
      </c>
      <c r="L1661" s="6" t="str">
        <v/>
      </c>
      <c r="M1661" s="6" t="str">
        <v/>
      </c>
    </row>
    <row r="1662">
      <c r="A1662" s="8" t="str">
        <v>MARN009 Perform seamanship operations on board a vessel up to 24 metres</v>
      </c>
      <c r="B1662" s="9" t="str">
        <v>Knowledge Evidence</v>
      </c>
      <c r="C1662" s="9" t="str">
        <v>K19</v>
      </c>
      <c r="D1662" s="10" t="str">
        <v>Method of calculating breaking strain and safe working load for ropes and equipment</v>
      </c>
      <c r="E1662" s="9" t="str">
        <v/>
      </c>
      <c r="F1662" s="9" t="str">
        <f>COUNTA(G1662:M1662)</f>
        <v/>
      </c>
      <c r="G1662" s="9" t="str">
        <v/>
      </c>
      <c r="H1662" s="9" t="str">
        <v/>
      </c>
      <c r="I1662" s="9" t="str">
        <v/>
      </c>
      <c r="J1662" s="9" t="str">
        <v/>
      </c>
      <c r="K1662" s="9" t="str">
        <v/>
      </c>
      <c r="L1662" s="9" t="str">
        <v/>
      </c>
      <c r="M1662" s="11" t="str">
        <v/>
      </c>
    </row>
    <row r="1663">
      <c r="A1663" s="6" t="str">
        <v>MARN009 Perform seamanship operations on board a vessel up to 24 metres</v>
      </c>
      <c r="B1663" s="6" t="str">
        <v>Knowledge Evidence</v>
      </c>
      <c r="C1663" s="6" t="str">
        <v>K20</v>
      </c>
      <c r="D1663" s="7" t="str">
        <v>Methods of securing cargo</v>
      </c>
      <c r="E1663" s="6" t="str">
        <v/>
      </c>
      <c r="F1663" s="6" t="str">
        <f>COUNTA(G1663:M1663)</f>
        <v/>
      </c>
      <c r="G1663" s="6" t="str">
        <v/>
      </c>
      <c r="H1663" s="6" t="str">
        <v/>
      </c>
      <c r="I1663" s="6" t="str">
        <v/>
      </c>
      <c r="J1663" s="6" t="str">
        <v/>
      </c>
      <c r="K1663" s="6" t="str">
        <v/>
      </c>
      <c r="L1663" s="6" t="str">
        <v/>
      </c>
      <c r="M1663" s="6" t="str">
        <v/>
      </c>
    </row>
    <row r="1664">
      <c r="A1664" s="8" t="str">
        <v>MARN009 Perform seamanship operations on board a vessel up to 24 metres</v>
      </c>
      <c r="B1664" s="9" t="str">
        <v>Knowledge Evidence</v>
      </c>
      <c r="C1664" s="9" t="str">
        <v>K21</v>
      </c>
      <c r="D1664" s="10" t="str">
        <v>Precautions to take when working aloft or over the side</v>
      </c>
      <c r="E1664" s="9" t="str">
        <v/>
      </c>
      <c r="F1664" s="9" t="str">
        <f>COUNTA(G1664:M1664)</f>
        <v/>
      </c>
      <c r="G1664" s="9" t="str">
        <v/>
      </c>
      <c r="H1664" s="9" t="str">
        <v/>
      </c>
      <c r="I1664" s="9" t="str">
        <v/>
      </c>
      <c r="J1664" s="9" t="str">
        <v/>
      </c>
      <c r="K1664" s="9" t="str">
        <v/>
      </c>
      <c r="L1664" s="9" t="str">
        <v/>
      </c>
      <c r="M1664" s="11" t="str">
        <v/>
      </c>
    </row>
    <row r="1665">
      <c r="A1665" s="6" t="str">
        <v>MARN009 Perform seamanship operations on board a vessel up to 24 metres</v>
      </c>
      <c r="B1665" s="6" t="str">
        <v>Knowledge Evidence</v>
      </c>
      <c r="C1665" s="6" t="str">
        <v>K22</v>
      </c>
      <c r="D1665" s="7" t="str">
        <v>Principles and limitations of lifting equipment and components</v>
      </c>
      <c r="E1665" s="6" t="str">
        <v/>
      </c>
      <c r="F1665" s="6" t="str">
        <f>COUNTA(G1665:M1665)</f>
        <v/>
      </c>
      <c r="G1665" s="6" t="str">
        <v/>
      </c>
      <c r="H1665" s="6" t="str">
        <v/>
      </c>
      <c r="I1665" s="6" t="str">
        <v/>
      </c>
      <c r="J1665" s="6" t="str">
        <v/>
      </c>
      <c r="K1665" s="6" t="str">
        <v/>
      </c>
      <c r="L1665" s="6" t="str">
        <v/>
      </c>
      <c r="M1665" s="6" t="str">
        <v/>
      </c>
    </row>
    <row r="1666">
      <c r="A1666" s="8" t="str">
        <v>MARN009 Perform seamanship operations on board a vessel up to 24 metres</v>
      </c>
      <c r="B1666" s="9" t="str">
        <v>Knowledge Evidence</v>
      </c>
      <c r="C1666" s="9" t="str">
        <v>K23</v>
      </c>
      <c r="D1666" s="10" t="str">
        <v>Principles of International Maritime Dangerous Goods (IMDG) code</v>
      </c>
      <c r="E1666" s="9" t="str">
        <v/>
      </c>
      <c r="F1666" s="9" t="str">
        <f>COUNTA(G1666:M1666)</f>
        <v/>
      </c>
      <c r="G1666" s="9" t="str">
        <v/>
      </c>
      <c r="H1666" s="9" t="str">
        <v/>
      </c>
      <c r="I1666" s="9" t="str">
        <v/>
      </c>
      <c r="J1666" s="9" t="str">
        <v/>
      </c>
      <c r="K1666" s="9" t="str">
        <v/>
      </c>
      <c r="L1666" s="9" t="str">
        <v/>
      </c>
      <c r="M1666" s="11" t="str">
        <v/>
      </c>
    </row>
    <row r="1667">
      <c r="A1667" s="6" t="str">
        <v>MARN009 Perform seamanship operations on board a vessel up to 24 metres</v>
      </c>
      <c r="B1667" s="6" t="str">
        <v>Knowledge Evidence</v>
      </c>
      <c r="C1667" s="6" t="str">
        <v>K24</v>
      </c>
      <c r="D1667" s="7" t="str">
        <v>Procedures for checking and operating lifting equipment</v>
      </c>
      <c r="E1667" s="6" t="str">
        <v/>
      </c>
      <c r="F1667" s="6" t="str">
        <f>COUNTA(G1667:M1667)</f>
        <v/>
      </c>
      <c r="G1667" s="6" t="str">
        <v/>
      </c>
      <c r="H1667" s="6" t="str">
        <v/>
      </c>
      <c r="I1667" s="6" t="str">
        <v/>
      </c>
      <c r="J1667" s="6" t="str">
        <v/>
      </c>
      <c r="K1667" s="6" t="str">
        <v/>
      </c>
      <c r="L1667" s="6" t="str">
        <v/>
      </c>
      <c r="M1667" s="6" t="str">
        <v/>
      </c>
    </row>
    <row r="1668">
      <c r="A1668" s="8" t="str">
        <v>MARN009 Perform seamanship operations on board a vessel up to 24 metres</v>
      </c>
      <c r="B1668" s="9" t="str">
        <v>Knowledge Evidence</v>
      </c>
      <c r="C1668" s="9" t="str">
        <v>K25</v>
      </c>
      <c r="D1668" s="10" t="str">
        <v>Procedures for refuelling vessel with due regard to regulations and organisational procedures</v>
      </c>
      <c r="E1668" s="9" t="str">
        <v/>
      </c>
      <c r="F1668" s="9" t="str">
        <f>COUNTA(G1668:M1668)</f>
        <v/>
      </c>
      <c r="G1668" s="9" t="str">
        <v/>
      </c>
      <c r="H1668" s="9" t="str">
        <v/>
      </c>
      <c r="I1668" s="9" t="str">
        <v/>
      </c>
      <c r="J1668" s="9" t="str">
        <v/>
      </c>
      <c r="K1668" s="9" t="str">
        <v/>
      </c>
      <c r="L1668" s="9" t="str">
        <v/>
      </c>
      <c r="M1668" s="11" t="str">
        <v/>
      </c>
    </row>
    <row r="1669">
      <c r="A1669" s="6" t="str">
        <v>MARN009 Perform seamanship operations on board a vessel up to 24 metres</v>
      </c>
      <c r="B1669" s="6" t="str">
        <v>Knowledge Evidence</v>
      </c>
      <c r="C1669" s="6" t="str">
        <v>K26</v>
      </c>
      <c r="D1669" s="7" t="str">
        <v>Process for checking bow doors (barges) for seaworthiness</v>
      </c>
      <c r="E1669" s="6" t="str">
        <v/>
      </c>
      <c r="F1669" s="6" t="str">
        <f>COUNTA(G1669:M1669)</f>
        <v/>
      </c>
      <c r="G1669" s="6" t="str">
        <v/>
      </c>
      <c r="H1669" s="6" t="str">
        <v/>
      </c>
      <c r="I1669" s="6" t="str">
        <v/>
      </c>
      <c r="J1669" s="6" t="str">
        <v/>
      </c>
      <c r="K1669" s="6" t="str">
        <v/>
      </c>
      <c r="L1669" s="6" t="str">
        <v/>
      </c>
      <c r="M1669" s="6" t="str">
        <v/>
      </c>
    </row>
    <row r="1670">
      <c r="A1670" s="8" t="str">
        <v>MARN009 Perform seamanship operations on board a vessel up to 24 metres</v>
      </c>
      <c r="B1670" s="9" t="str">
        <v>Knowledge Evidence</v>
      </c>
      <c r="C1670" s="9" t="str">
        <v>K27</v>
      </c>
      <c r="D1670" s="10" t="str">
        <v>Providing the required amount of detail in reports</v>
      </c>
      <c r="E1670" s="9" t="str">
        <v/>
      </c>
      <c r="F1670" s="9" t="str">
        <f>COUNTA(G1670:M1670)</f>
        <v/>
      </c>
      <c r="G1670" s="9" t="str">
        <v/>
      </c>
      <c r="H1670" s="9" t="str">
        <v/>
      </c>
      <c r="I1670" s="9" t="str">
        <v/>
      </c>
      <c r="J1670" s="9" t="str">
        <v/>
      </c>
      <c r="K1670" s="9" t="str">
        <v/>
      </c>
      <c r="L1670" s="9" t="str">
        <v/>
      </c>
      <c r="M1670" s="11" t="str">
        <v/>
      </c>
    </row>
    <row r="1671">
      <c r="A1671" s="6" t="str">
        <v>MARN009 Perform seamanship operations on board a vessel up to 24 metres</v>
      </c>
      <c r="B1671" s="6" t="str">
        <v>Knowledge Evidence</v>
      </c>
      <c r="C1671" s="6" t="str">
        <v>K28</v>
      </c>
      <c r="D1671" s="7" t="str">
        <v>Regulations affecting watertight integrity</v>
      </c>
      <c r="E1671" s="6" t="str">
        <v/>
      </c>
      <c r="F1671" s="6" t="str">
        <f>COUNTA(G1671:M1671)</f>
        <v/>
      </c>
      <c r="G1671" s="6" t="str">
        <v/>
      </c>
      <c r="H1671" s="6" t="str">
        <v/>
      </c>
      <c r="I1671" s="6" t="str">
        <v/>
      </c>
      <c r="J1671" s="6" t="str">
        <v/>
      </c>
      <c r="K1671" s="6" t="str">
        <v/>
      </c>
      <c r="L1671" s="6" t="str">
        <v/>
      </c>
      <c r="M1671" s="6" t="str">
        <v/>
      </c>
    </row>
    <row r="1672">
      <c r="A1672" s="8" t="str">
        <v>MARN009 Perform seamanship operations on board a vessel up to 24 metres</v>
      </c>
      <c r="B1672" s="9" t="str">
        <v>Knowledge Evidence</v>
      </c>
      <c r="C1672" s="9" t="str">
        <v>K29</v>
      </c>
      <c r="D1672" s="10" t="str">
        <v>Roll period and stiff and tender vessels</v>
      </c>
      <c r="E1672" s="9" t="str">
        <v/>
      </c>
      <c r="F1672" s="9" t="str">
        <f>COUNTA(G1672:M1672)</f>
        <v/>
      </c>
      <c r="G1672" s="9" t="str">
        <v/>
      </c>
      <c r="H1672" s="9" t="str">
        <v/>
      </c>
      <c r="I1672" s="9" t="str">
        <v/>
      </c>
      <c r="J1672" s="9" t="str">
        <v/>
      </c>
      <c r="K1672" s="9" t="str">
        <v/>
      </c>
      <c r="L1672" s="9" t="str">
        <v/>
      </c>
      <c r="M1672" s="11" t="str">
        <v/>
      </c>
    </row>
    <row r="1673">
      <c r="A1673" s="6" t="str">
        <v>MARN009 Perform seamanship operations on board a vessel up to 24 metres</v>
      </c>
      <c r="B1673" s="6" t="str">
        <v>Knowledge Evidence</v>
      </c>
      <c r="C1673" s="6" t="str">
        <v>K30</v>
      </c>
      <c r="D1673" s="7" t="str">
        <v>Routine and emergency operation of anchors</v>
      </c>
      <c r="E1673" s="6" t="str">
        <v/>
      </c>
      <c r="F1673" s="6" t="str">
        <f>COUNTA(G1673:M1673)</f>
        <v/>
      </c>
      <c r="G1673" s="6" t="str">
        <v/>
      </c>
      <c r="H1673" s="6" t="str">
        <v/>
      </c>
      <c r="I1673" s="6" t="str">
        <v/>
      </c>
      <c r="J1673" s="6" t="str">
        <v/>
      </c>
      <c r="K1673" s="6" t="str">
        <v/>
      </c>
      <c r="L1673" s="6" t="str">
        <v/>
      </c>
      <c r="M1673" s="6" t="str">
        <v/>
      </c>
    </row>
    <row r="1674">
      <c r="A1674" s="8" t="str">
        <v>MARN009 Perform seamanship operations on board a vessel up to 24 metres</v>
      </c>
      <c r="B1674" s="9" t="str">
        <v>Knowledge Evidence</v>
      </c>
      <c r="C1674" s="9" t="str">
        <v>K31</v>
      </c>
      <c r="D1674" s="10" t="str">
        <v>Safely working aloft or over the side</v>
      </c>
      <c r="E1674" s="9" t="str">
        <v/>
      </c>
      <c r="F1674" s="9" t="str">
        <f>COUNTA(G1674:M1674)</f>
        <v/>
      </c>
      <c r="G1674" s="9" t="str">
        <v/>
      </c>
      <c r="H1674" s="9" t="str">
        <v/>
      </c>
      <c r="I1674" s="9" t="str">
        <v/>
      </c>
      <c r="J1674" s="9" t="str">
        <v/>
      </c>
      <c r="K1674" s="9" t="str">
        <v/>
      </c>
      <c r="L1674" s="9" t="str">
        <v/>
      </c>
      <c r="M1674" s="11" t="str">
        <v/>
      </c>
    </row>
    <row r="1675" xml:space="preserve">
      <c r="A1675" s="6" t="str">
        <v>MARN009 Perform seamanship operations on board a vessel up to 24 metres</v>
      </c>
      <c r="B1675" s="6" t="str">
        <v>Knowledge Evidence</v>
      </c>
      <c r="C1675" s="6" t="str">
        <v>K32</v>
      </c>
      <c r="D1675"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675" s="6" t="str">
        <v/>
      </c>
      <c r="F1675" s="6" t="str">
        <f>COUNTA(G1675:M1675)</f>
        <v/>
      </c>
      <c r="G1675" s="6" t="str">
        <v/>
      </c>
      <c r="H1675" s="6" t="str">
        <v/>
      </c>
      <c r="I1675" s="6" t="str">
        <v/>
      </c>
      <c r="J1675" s="6" t="str">
        <v/>
      </c>
      <c r="K1675" s="6" t="str">
        <v/>
      </c>
      <c r="L1675" s="6" t="str">
        <v/>
      </c>
      <c r="M1675" s="6" t="str">
        <v/>
      </c>
    </row>
    <row r="1676" xml:space="preserve">
      <c r="A1676" s="8" t="str">
        <v>MARN009 Perform seamanship operations on board a vessel up to 24 metres</v>
      </c>
      <c r="B1676" s="9" t="str">
        <v>Knowledge Evidence</v>
      </c>
      <c r="C1676" s="9" t="str">
        <v>K33</v>
      </c>
      <c r="D1676"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676" s="9" t="str">
        <v/>
      </c>
      <c r="F1676" s="9" t="str">
        <f>COUNTA(G1676:M1676)</f>
        <v/>
      </c>
      <c r="G1676" s="9" t="str">
        <v/>
      </c>
      <c r="H1676" s="9" t="str">
        <v/>
      </c>
      <c r="I1676" s="9" t="str">
        <v/>
      </c>
      <c r="J1676" s="9" t="str">
        <v/>
      </c>
      <c r="K1676" s="9" t="str">
        <v/>
      </c>
      <c r="L1676" s="9" t="str">
        <v/>
      </c>
      <c r="M1676" s="11" t="str">
        <v/>
      </c>
    </row>
    <row r="1677">
      <c r="A1677" s="6" t="str">
        <v>MARN009 Perform seamanship operations on board a vessel up to 24 metres</v>
      </c>
      <c r="B1677" s="6" t="str">
        <v>Knowledge Evidence</v>
      </c>
      <c r="C1677" s="6" t="str">
        <v>K34</v>
      </c>
      <c r="D1677" s="7" t="str">
        <v>Use of sea anchors</v>
      </c>
      <c r="E1677" s="6" t="str">
        <v/>
      </c>
      <c r="F1677" s="6" t="str">
        <f>COUNTA(G1677:M1677)</f>
        <v/>
      </c>
      <c r="G1677" s="6" t="str">
        <v/>
      </c>
      <c r="H1677" s="6" t="str">
        <v/>
      </c>
      <c r="I1677" s="6" t="str">
        <v/>
      </c>
      <c r="J1677" s="6" t="str">
        <v/>
      </c>
      <c r="K1677" s="6" t="str">
        <v/>
      </c>
      <c r="L1677" s="6" t="str">
        <v/>
      </c>
      <c r="M1677" s="6" t="str">
        <v/>
      </c>
    </row>
    <row r="1678">
      <c r="A1678" s="8" t="str">
        <v>MARN009 Perform seamanship operations on board a vessel up to 24 metres</v>
      </c>
      <c r="B1678" s="9" t="str">
        <v>Knowledge Evidence</v>
      </c>
      <c r="C1678" s="9" t="str">
        <v>K35</v>
      </c>
      <c r="D1678" s="10" t="str">
        <v>Using stability book to determine loading limits and displacement from draft</v>
      </c>
      <c r="E1678" s="9" t="str">
        <v/>
      </c>
      <c r="F1678" s="9" t="str">
        <f>COUNTA(G1678:M1678)</f>
        <v/>
      </c>
      <c r="G1678" s="9" t="str">
        <v/>
      </c>
      <c r="H1678" s="9" t="str">
        <v/>
      </c>
      <c r="I1678" s="9" t="str">
        <v/>
      </c>
      <c r="J1678" s="9" t="str">
        <v/>
      </c>
      <c r="K1678" s="9" t="str">
        <v/>
      </c>
      <c r="L1678" s="9" t="str">
        <v/>
      </c>
      <c r="M1678" s="11" t="str">
        <v/>
      </c>
    </row>
    <row r="1679">
      <c r="A1679" s="6" t="str">
        <v>MARN009 Perform seamanship operations on board a vessel up to 24 metres</v>
      </c>
      <c r="B1679" s="6" t="str">
        <v>Knowledge Evidence</v>
      </c>
      <c r="C1679" s="6" t="str">
        <v>K36</v>
      </c>
      <c r="D1679" s="7" t="str">
        <v>WHS/OHS requirements and work practices.</v>
      </c>
      <c r="E1679" s="6" t="str">
        <v/>
      </c>
      <c r="F1679" s="6" t="str">
        <f>COUNTA(G1679:M1679)</f>
        <v/>
      </c>
      <c r="G1679" s="6" t="str">
        <v/>
      </c>
      <c r="H1679" s="6" t="str">
        <v/>
      </c>
      <c r="I1679" s="6" t="str">
        <v/>
      </c>
      <c r="J1679" s="6" t="str">
        <v/>
      </c>
      <c r="K1679" s="6" t="str">
        <v/>
      </c>
      <c r="L1679" s="6" t="str">
        <v/>
      </c>
      <c r="M1679" s="6" t="str">
        <v/>
      </c>
    </row>
    <row r="1680">
      <c r="A1680" s="8" t="str">
        <v>MARN009 Perform seamanship operations on board a vessel up to 24 metres</v>
      </c>
      <c r="B1680" s="9" t="str">
        <v>Knowledge Evidence</v>
      </c>
      <c r="C1680" s="9" t="str">
        <v>K37</v>
      </c>
      <c r="D1680" s="10" t="str">
        <v>Adding and removing weights</v>
      </c>
      <c r="E1680" s="9" t="str">
        <v/>
      </c>
      <c r="F1680" s="9" t="str">
        <f>COUNTA(G1680:M1680)</f>
        <v/>
      </c>
      <c r="G1680" s="9" t="str">
        <v/>
      </c>
      <c r="H1680" s="9" t="str">
        <v/>
      </c>
      <c r="I1680" s="9" t="str">
        <v/>
      </c>
      <c r="J1680" s="9" t="str">
        <v/>
      </c>
      <c r="K1680" s="9" t="str">
        <v/>
      </c>
      <c r="L1680" s="9" t="str">
        <v/>
      </c>
      <c r="M1680" s="11" t="str">
        <v/>
      </c>
    </row>
    <row r="1681">
      <c r="A1681" s="6" t="str">
        <v>MARN009 Perform seamanship operations on board a vessel up to 24 metres</v>
      </c>
      <c r="B1681" s="6" t="str">
        <v>Knowledge Evidence</v>
      </c>
      <c r="C1681" s="6" t="str">
        <v>K38</v>
      </c>
      <c r="D1681" s="7" t="str">
        <v>Additions or alterations to original vessel configuration</v>
      </c>
      <c r="E1681" s="6" t="str">
        <v/>
      </c>
      <c r="F1681" s="6" t="str">
        <f>COUNTA(G1681:M1681)</f>
        <v/>
      </c>
      <c r="G1681" s="6" t="str">
        <v/>
      </c>
      <c r="H1681" s="6" t="str">
        <v/>
      </c>
      <c r="I1681" s="6" t="str">
        <v/>
      </c>
      <c r="J1681" s="6" t="str">
        <v/>
      </c>
      <c r="K1681" s="6" t="str">
        <v/>
      </c>
      <c r="L1681" s="6" t="str">
        <v/>
      </c>
      <c r="M1681" s="6" t="str">
        <v/>
      </c>
    </row>
    <row r="1682">
      <c r="A1682" s="8" t="str">
        <v>MARN009 Perform seamanship operations on board a vessel up to 24 metres</v>
      </c>
      <c r="B1682" s="9" t="str">
        <v>Knowledge Evidence</v>
      </c>
      <c r="C1682" s="9" t="str">
        <v>K39</v>
      </c>
      <c r="D1682" s="10" t="str">
        <v>Hauling nets using power block</v>
      </c>
      <c r="E1682" s="9" t="str">
        <v/>
      </c>
      <c r="F1682" s="9" t="str">
        <f>COUNTA(G1682:M1682)</f>
        <v/>
      </c>
      <c r="G1682" s="9" t="str">
        <v/>
      </c>
      <c r="H1682" s="9" t="str">
        <v/>
      </c>
      <c r="I1682" s="9" t="str">
        <v/>
      </c>
      <c r="J1682" s="9" t="str">
        <v/>
      </c>
      <c r="K1682" s="9" t="str">
        <v/>
      </c>
      <c r="L1682" s="9" t="str">
        <v/>
      </c>
      <c r="M1682" s="11" t="str">
        <v/>
      </c>
    </row>
    <row r="1683">
      <c r="A1683" s="6" t="str">
        <v>MARN009 Perform seamanship operations on board a vessel up to 24 metres</v>
      </c>
      <c r="B1683" s="6" t="str">
        <v>Knowledge Evidence</v>
      </c>
      <c r="C1683" s="6" t="str">
        <v>K40</v>
      </c>
      <c r="D1683" s="7" t="str">
        <v>Slack tanks</v>
      </c>
      <c r="E1683" s="6" t="str">
        <v/>
      </c>
      <c r="F1683" s="6" t="str">
        <f>COUNTA(G1683:M1683)</f>
        <v/>
      </c>
      <c r="G1683" s="6" t="str">
        <v/>
      </c>
      <c r="H1683" s="6" t="str">
        <v/>
      </c>
      <c r="I1683" s="6" t="str">
        <v/>
      </c>
      <c r="J1683" s="6" t="str">
        <v/>
      </c>
      <c r="K1683" s="6" t="str">
        <v/>
      </c>
      <c r="L1683" s="6" t="str">
        <v/>
      </c>
      <c r="M1683" s="6" t="str">
        <v/>
      </c>
    </row>
    <row r="1684">
      <c r="A1684" s="8" t="str">
        <v>MARN009 Perform seamanship operations on board a vessel up to 24 metres</v>
      </c>
      <c r="B1684" s="9" t="str">
        <v>Knowledge Evidence</v>
      </c>
      <c r="C1684" s="9" t="str">
        <v>K41</v>
      </c>
      <c r="D1684" s="10" t="str">
        <v>Snagged trawl (hook up)</v>
      </c>
      <c r="E1684" s="9" t="str">
        <v/>
      </c>
      <c r="F1684" s="9" t="str">
        <f>COUNTA(G1684:M1684)</f>
        <v/>
      </c>
      <c r="G1684" s="9" t="str">
        <v/>
      </c>
      <c r="H1684" s="9" t="str">
        <v/>
      </c>
      <c r="I1684" s="9" t="str">
        <v/>
      </c>
      <c r="J1684" s="9" t="str">
        <v/>
      </c>
      <c r="K1684" s="9" t="str">
        <v/>
      </c>
      <c r="L1684" s="9" t="str">
        <v/>
      </c>
      <c r="M1684" s="11" t="str">
        <v/>
      </c>
    </row>
    <row r="1685">
      <c r="A1685" s="6" t="str">
        <v>MARN009 Perform seamanship operations on board a vessel up to 24 metres</v>
      </c>
      <c r="B1685" s="6" t="str">
        <v>Knowledge Evidence</v>
      </c>
      <c r="C1685" s="6" t="str">
        <v>K42</v>
      </c>
      <c r="D1685" s="7" t="str">
        <v>Transferring weights using a crane or other lifting devices</v>
      </c>
      <c r="E1685" s="6" t="str">
        <v/>
      </c>
      <c r="F1685" s="6" t="str">
        <f>COUNTA(G1685:M1685)</f>
        <v/>
      </c>
      <c r="G1685" s="6" t="str">
        <v/>
      </c>
      <c r="H1685" s="6" t="str">
        <v/>
      </c>
      <c r="I1685" s="6" t="str">
        <v/>
      </c>
      <c r="J1685" s="6" t="str">
        <v/>
      </c>
      <c r="K1685" s="6" t="str">
        <v/>
      </c>
      <c r="L1685" s="6" t="str">
        <v/>
      </c>
      <c r="M1685" s="6" t="str">
        <v/>
      </c>
    </row>
    <row r="1686">
      <c r="A1686" s="8" t="str">
        <v>MARN009 Perform seamanship operations on board a vessel up to 24 metres</v>
      </c>
      <c r="B1686" s="9" t="str">
        <v>Knowledge Evidence</v>
      </c>
      <c r="C1686" s="9" t="str">
        <v>K43</v>
      </c>
      <c r="D1686" s="10" t="str">
        <v>Water on deck</v>
      </c>
      <c r="E1686" s="9" t="str">
        <v/>
      </c>
      <c r="F1686" s="9" t="str">
        <f>COUNTA(G1686:M1686)</f>
        <v/>
      </c>
      <c r="G1686" s="9" t="str">
        <v/>
      </c>
      <c r="H1686" s="9" t="str">
        <v/>
      </c>
      <c r="I1686" s="9" t="str">
        <v/>
      </c>
      <c r="J1686" s="9" t="str">
        <v/>
      </c>
      <c r="K1686" s="9" t="str">
        <v/>
      </c>
      <c r="L1686" s="9" t="str">
        <v/>
      </c>
      <c r="M1686" s="11" t="str">
        <v/>
      </c>
    </row>
    <row r="1687">
      <c r="A1687" s="6" t="str">
        <v>MARN009 Perform seamanship operations on board a vessel up to 24 metres</v>
      </c>
      <c r="B1687" s="6" t="str">
        <v>Knowledge Evidence</v>
      </c>
      <c r="C1687" s="6" t="str">
        <v>K44</v>
      </c>
      <c r="D1687" s="7" t="str">
        <v>Accommodation and storage spaces</v>
      </c>
      <c r="E1687" s="6" t="str">
        <v/>
      </c>
      <c r="F1687" s="6" t="str">
        <f>COUNTA(G1687:M1687)</f>
        <v/>
      </c>
      <c r="G1687" s="6" t="str">
        <v/>
      </c>
      <c r="H1687" s="6" t="str">
        <v/>
      </c>
      <c r="I1687" s="6" t="str">
        <v/>
      </c>
      <c r="J1687" s="6" t="str">
        <v/>
      </c>
      <c r="K1687" s="6" t="str">
        <v/>
      </c>
      <c r="L1687" s="6" t="str">
        <v/>
      </c>
      <c r="M1687" s="6" t="str">
        <v/>
      </c>
    </row>
    <row r="1688">
      <c r="A1688" s="8" t="str">
        <v>MARN009 Perform seamanship operations on board a vessel up to 24 metres</v>
      </c>
      <c r="B1688" s="9" t="str">
        <v>Knowledge Evidence</v>
      </c>
      <c r="C1688" s="9" t="str">
        <v>K45</v>
      </c>
      <c r="D1688" s="10" t="str">
        <v>Anchors</v>
      </c>
      <c r="E1688" s="9" t="str">
        <v/>
      </c>
      <c r="F1688" s="9" t="str">
        <f>COUNTA(G1688:M1688)</f>
        <v/>
      </c>
      <c r="G1688" s="9" t="str">
        <v/>
      </c>
      <c r="H1688" s="9" t="str">
        <v/>
      </c>
      <c r="I1688" s="9" t="str">
        <v/>
      </c>
      <c r="J1688" s="9" t="str">
        <v/>
      </c>
      <c r="K1688" s="9" t="str">
        <v/>
      </c>
      <c r="L1688" s="9" t="str">
        <v/>
      </c>
      <c r="M1688" s="11" t="str">
        <v/>
      </c>
    </row>
    <row r="1689">
      <c r="A1689" s="6" t="str">
        <v>MARN009 Perform seamanship operations on board a vessel up to 24 metres</v>
      </c>
      <c r="B1689" s="6" t="str">
        <v>Knowledge Evidence</v>
      </c>
      <c r="C1689" s="6" t="str">
        <v>K46</v>
      </c>
      <c r="D1689" s="7" t="str">
        <v>Doors</v>
      </c>
      <c r="E1689" s="6" t="str">
        <v/>
      </c>
      <c r="F1689" s="6" t="str">
        <f>COUNTA(G1689:M1689)</f>
        <v/>
      </c>
      <c r="G1689" s="6" t="str">
        <v/>
      </c>
      <c r="H1689" s="6" t="str">
        <v/>
      </c>
      <c r="I1689" s="6" t="str">
        <v/>
      </c>
      <c r="J1689" s="6" t="str">
        <v/>
      </c>
      <c r="K1689" s="6" t="str">
        <v/>
      </c>
      <c r="L1689" s="6" t="str">
        <v/>
      </c>
      <c r="M1689" s="6" t="str">
        <v/>
      </c>
    </row>
    <row r="1690">
      <c r="A1690" s="8" t="str">
        <v>MARN009 Perform seamanship operations on board a vessel up to 24 metres</v>
      </c>
      <c r="B1690" s="9" t="str">
        <v>Knowledge Evidence</v>
      </c>
      <c r="C1690" s="9" t="str">
        <v>K47</v>
      </c>
      <c r="D1690" s="10" t="str">
        <v>Engine room</v>
      </c>
      <c r="E1690" s="9" t="str">
        <v/>
      </c>
      <c r="F1690" s="9" t="str">
        <f>COUNTA(G1690:M1690)</f>
        <v/>
      </c>
      <c r="G1690" s="9" t="str">
        <v/>
      </c>
      <c r="H1690" s="9" t="str">
        <v/>
      </c>
      <c r="I1690" s="9" t="str">
        <v/>
      </c>
      <c r="J1690" s="9" t="str">
        <v/>
      </c>
      <c r="K1690" s="9" t="str">
        <v/>
      </c>
      <c r="L1690" s="9" t="str">
        <v/>
      </c>
      <c r="M1690" s="11" t="str">
        <v/>
      </c>
    </row>
    <row r="1691">
      <c r="A1691" s="6" t="str">
        <v>MARN009 Perform seamanship operations on board a vessel up to 24 metres</v>
      </c>
      <c r="B1691" s="6" t="str">
        <v>Knowledge Evidence</v>
      </c>
      <c r="C1691" s="6" t="str">
        <v>K48</v>
      </c>
      <c r="D1691" s="7" t="str">
        <v>Galley stores and equipment</v>
      </c>
      <c r="E1691" s="6" t="str">
        <v/>
      </c>
      <c r="F1691" s="6" t="str">
        <f>COUNTA(G1691:M1691)</f>
        <v/>
      </c>
      <c r="G1691" s="6" t="str">
        <v/>
      </c>
      <c r="H1691" s="6" t="str">
        <v/>
      </c>
      <c r="I1691" s="6" t="str">
        <v/>
      </c>
      <c r="J1691" s="6" t="str">
        <v/>
      </c>
      <c r="K1691" s="6" t="str">
        <v/>
      </c>
      <c r="L1691" s="6" t="str">
        <v/>
      </c>
      <c r="M1691" s="6" t="str">
        <v/>
      </c>
    </row>
    <row r="1692">
      <c r="A1692" s="8" t="str">
        <v>MARN009 Perform seamanship operations on board a vessel up to 24 metres</v>
      </c>
      <c r="B1692" s="9" t="str">
        <v>Knowledge Evidence</v>
      </c>
      <c r="C1692" s="9" t="str">
        <v>K49</v>
      </c>
      <c r="D1692" s="10" t="str">
        <v>Hatches</v>
      </c>
      <c r="E1692" s="9" t="str">
        <v/>
      </c>
      <c r="F1692" s="9" t="str">
        <f>COUNTA(G1692:M1692)</f>
        <v/>
      </c>
      <c r="G1692" s="9" t="str">
        <v/>
      </c>
      <c r="H1692" s="9" t="str">
        <v/>
      </c>
      <c r="I1692" s="9" t="str">
        <v/>
      </c>
      <c r="J1692" s="9" t="str">
        <v/>
      </c>
      <c r="K1692" s="9" t="str">
        <v/>
      </c>
      <c r="L1692" s="9" t="str">
        <v/>
      </c>
      <c r="M1692" s="11" t="str">
        <v/>
      </c>
    </row>
    <row r="1693">
      <c r="A1693" s="6" t="str">
        <v>MARN009 Perform seamanship operations on board a vessel up to 24 metres</v>
      </c>
      <c r="B1693" s="6" t="str">
        <v>Knowledge Evidence</v>
      </c>
      <c r="C1693" s="6" t="str">
        <v>K50</v>
      </c>
      <c r="D1693" s="7" t="str">
        <v>Large objects likely to move in a sea way</v>
      </c>
      <c r="E1693" s="6" t="str">
        <v/>
      </c>
      <c r="F1693" s="6" t="str">
        <f>COUNTA(G1693:M1693)</f>
        <v/>
      </c>
      <c r="G1693" s="6" t="str">
        <v/>
      </c>
      <c r="H1693" s="6" t="str">
        <v/>
      </c>
      <c r="I1693" s="6" t="str">
        <v/>
      </c>
      <c r="J1693" s="6" t="str">
        <v/>
      </c>
      <c r="K1693" s="6" t="str">
        <v/>
      </c>
      <c r="L1693" s="6" t="str">
        <v/>
      </c>
      <c r="M1693" s="6" t="str">
        <v/>
      </c>
    </row>
    <row r="1694">
      <c r="A1694" s="8" t="str">
        <v>MARN009 Perform seamanship operations on board a vessel up to 24 metres</v>
      </c>
      <c r="B1694" s="9" t="str">
        <v>Knowledge Evidence</v>
      </c>
      <c r="C1694" s="9" t="str">
        <v>K51</v>
      </c>
      <c r="D1694" s="10" t="str">
        <v>Materials on deck and below</v>
      </c>
      <c r="E1694" s="9" t="str">
        <v/>
      </c>
      <c r="F1694" s="9" t="str">
        <f>COUNTA(G1694:M1694)</f>
        <v/>
      </c>
      <c r="G1694" s="9" t="str">
        <v/>
      </c>
      <c r="H1694" s="9" t="str">
        <v/>
      </c>
      <c r="I1694" s="9" t="str">
        <v/>
      </c>
      <c r="J1694" s="9" t="str">
        <v/>
      </c>
      <c r="K1694" s="9" t="str">
        <v/>
      </c>
      <c r="L1694" s="9" t="str">
        <v/>
      </c>
      <c r="M1694" s="11" t="str">
        <v/>
      </c>
    </row>
    <row r="1695">
      <c r="A1695" s="6" t="str">
        <v>MARN009 Perform seamanship operations on board a vessel up to 24 metres</v>
      </c>
      <c r="B1695" s="6" t="str">
        <v>Knowledge Evidence</v>
      </c>
      <c r="C1695" s="6" t="str">
        <v>K52</v>
      </c>
      <c r="D1695" s="7" t="str">
        <v>Navigation lights</v>
      </c>
      <c r="E1695" s="6" t="str">
        <v/>
      </c>
      <c r="F1695" s="6" t="str">
        <f>COUNTA(G1695:M1695)</f>
        <v/>
      </c>
      <c r="G1695" s="6" t="str">
        <v/>
      </c>
      <c r="H1695" s="6" t="str">
        <v/>
      </c>
      <c r="I1695" s="6" t="str">
        <v/>
      </c>
      <c r="J1695" s="6" t="str">
        <v/>
      </c>
      <c r="K1695" s="6" t="str">
        <v/>
      </c>
      <c r="L1695" s="6" t="str">
        <v/>
      </c>
      <c r="M1695" s="6" t="str">
        <v/>
      </c>
    </row>
    <row r="1696">
      <c r="A1696" s="8" t="str">
        <v>MARN009 Perform seamanship operations on board a vessel up to 24 metres</v>
      </c>
      <c r="B1696" s="9" t="str">
        <v>Knowledge Evidence</v>
      </c>
      <c r="C1696" s="9" t="str">
        <v>K53</v>
      </c>
      <c r="D1696" s="10" t="str">
        <v>Personnel facilities</v>
      </c>
      <c r="E1696" s="9" t="str">
        <v/>
      </c>
      <c r="F1696" s="9" t="str">
        <f>COUNTA(G1696:M1696)</f>
        <v/>
      </c>
      <c r="G1696" s="9" t="str">
        <v/>
      </c>
      <c r="H1696" s="9" t="str">
        <v/>
      </c>
      <c r="I1696" s="9" t="str">
        <v/>
      </c>
      <c r="J1696" s="9" t="str">
        <v/>
      </c>
      <c r="K1696" s="9" t="str">
        <v/>
      </c>
      <c r="L1696" s="9" t="str">
        <v/>
      </c>
      <c r="M1696" s="11" t="str">
        <v/>
      </c>
    </row>
    <row r="1697">
      <c r="A1697" s="6" t="str">
        <v>MARN009 Perform seamanship operations on board a vessel up to 24 metres</v>
      </c>
      <c r="B1697" s="6" t="str">
        <v>Knowledge Evidence</v>
      </c>
      <c r="C1697" s="6" t="str">
        <v>K54</v>
      </c>
      <c r="D1697" s="7" t="str">
        <v>Tanks</v>
      </c>
      <c r="E1697" s="6" t="str">
        <v/>
      </c>
      <c r="F1697" s="6" t="str">
        <f>COUNTA(G1697:M1697)</f>
        <v/>
      </c>
      <c r="G1697" s="6" t="str">
        <v/>
      </c>
      <c r="H1697" s="6" t="str">
        <v/>
      </c>
      <c r="I1697" s="6" t="str">
        <v/>
      </c>
      <c r="J1697" s="6" t="str">
        <v/>
      </c>
      <c r="K1697" s="6" t="str">
        <v/>
      </c>
      <c r="L1697" s="6" t="str">
        <v/>
      </c>
      <c r="M1697" s="6" t="str">
        <v/>
      </c>
    </row>
    <row r="1698">
      <c r="A1698" s="8" t="str">
        <v>MARN009 Perform seamanship operations on board a vessel up to 24 metres</v>
      </c>
      <c r="B1698" s="9" t="str">
        <v>Knowledge Evidence</v>
      </c>
      <c r="C1698" s="9" t="str">
        <v>K55</v>
      </c>
      <c r="D1698" s="10" t="str">
        <v>Blocks (including chain blocks and power blocks)</v>
      </c>
      <c r="E1698" s="9" t="str">
        <v/>
      </c>
      <c r="F1698" s="9" t="str">
        <f>COUNTA(G1698:M1698)</f>
        <v/>
      </c>
      <c r="G1698" s="9" t="str">
        <v/>
      </c>
      <c r="H1698" s="9" t="str">
        <v/>
      </c>
      <c r="I1698" s="9" t="str">
        <v/>
      </c>
      <c r="J1698" s="9" t="str">
        <v/>
      </c>
      <c r="K1698" s="9" t="str">
        <v/>
      </c>
      <c r="L1698" s="9" t="str">
        <v/>
      </c>
      <c r="M1698" s="11" t="str">
        <v/>
      </c>
    </row>
    <row r="1699">
      <c r="A1699" s="6" t="str">
        <v>MARN009 Perform seamanship operations on board a vessel up to 24 metres</v>
      </c>
      <c r="B1699" s="6" t="str">
        <v>Knowledge Evidence</v>
      </c>
      <c r="C1699" s="6" t="str">
        <v>K56</v>
      </c>
      <c r="D1699" s="7" t="str">
        <v>Drum ends or capstans</v>
      </c>
      <c r="E1699" s="6" t="str">
        <v/>
      </c>
      <c r="F1699" s="6" t="str">
        <f>COUNTA(G1699:M1699)</f>
        <v/>
      </c>
      <c r="G1699" s="6" t="str">
        <v/>
      </c>
      <c r="H1699" s="6" t="str">
        <v/>
      </c>
      <c r="I1699" s="6" t="str">
        <v/>
      </c>
      <c r="J1699" s="6" t="str">
        <v/>
      </c>
      <c r="K1699" s="6" t="str">
        <v/>
      </c>
      <c r="L1699" s="6" t="str">
        <v/>
      </c>
      <c r="M1699" s="6" t="str">
        <v/>
      </c>
    </row>
    <row r="1700">
      <c r="A1700" s="8" t="str">
        <v>MARN009 Perform seamanship operations on board a vessel up to 24 metres</v>
      </c>
      <c r="B1700" s="9" t="str">
        <v>Knowledge Evidence</v>
      </c>
      <c r="C1700" s="9" t="str">
        <v>K57</v>
      </c>
      <c r="D1700" s="10" t="str">
        <v>Eye bolts and shackles</v>
      </c>
      <c r="E1700" s="9" t="str">
        <v/>
      </c>
      <c r="F1700" s="9" t="str">
        <f>COUNTA(G1700:M1700)</f>
        <v/>
      </c>
      <c r="G1700" s="9" t="str">
        <v/>
      </c>
      <c r="H1700" s="9" t="str">
        <v/>
      </c>
      <c r="I1700" s="9" t="str">
        <v/>
      </c>
      <c r="J1700" s="9" t="str">
        <v/>
      </c>
      <c r="K1700" s="9" t="str">
        <v/>
      </c>
      <c r="L1700" s="9" t="str">
        <v/>
      </c>
      <c r="M1700" s="11" t="str">
        <v/>
      </c>
    </row>
    <row r="1701">
      <c r="A1701" s="6" t="str">
        <v>MARN009 Perform seamanship operations on board a vessel up to 24 metres</v>
      </c>
      <c r="B1701" s="6" t="str">
        <v>Knowledge Evidence</v>
      </c>
      <c r="C1701" s="6" t="str">
        <v>K58</v>
      </c>
      <c r="D1701" s="7" t="str">
        <v>Hooks</v>
      </c>
      <c r="E1701" s="6" t="str">
        <v/>
      </c>
      <c r="F1701" s="6" t="str">
        <f>COUNTA(G1701:M1701)</f>
        <v/>
      </c>
      <c r="G1701" s="6" t="str">
        <v/>
      </c>
      <c r="H1701" s="6" t="str">
        <v/>
      </c>
      <c r="I1701" s="6" t="str">
        <v/>
      </c>
      <c r="J1701" s="6" t="str">
        <v/>
      </c>
      <c r="K1701" s="6" t="str">
        <v/>
      </c>
      <c r="L1701" s="6" t="str">
        <v/>
      </c>
      <c r="M1701" s="6" t="str">
        <v/>
      </c>
    </row>
    <row r="1702">
      <c r="A1702" s="8" t="str">
        <v>MARN009 Perform seamanship operations on board a vessel up to 24 metres</v>
      </c>
      <c r="B1702" s="9" t="str">
        <v>Knowledge Evidence</v>
      </c>
      <c r="C1702" s="9" t="str">
        <v>K59</v>
      </c>
      <c r="D1702" s="10" t="str">
        <v>Lifting device</v>
      </c>
      <c r="E1702" s="9" t="str">
        <v/>
      </c>
      <c r="F1702" s="9" t="str">
        <f>COUNTA(G1702:M1702)</f>
        <v/>
      </c>
      <c r="G1702" s="9" t="str">
        <v/>
      </c>
      <c r="H1702" s="9" t="str">
        <v/>
      </c>
      <c r="I1702" s="9" t="str">
        <v/>
      </c>
      <c r="J1702" s="9" t="str">
        <v/>
      </c>
      <c r="K1702" s="9" t="str">
        <v/>
      </c>
      <c r="L1702" s="9" t="str">
        <v/>
      </c>
      <c r="M1702" s="11" t="str">
        <v/>
      </c>
    </row>
    <row r="1703">
      <c r="A1703" s="6" t="str">
        <v>MARN009 Perform seamanship operations on board a vessel up to 24 metres</v>
      </c>
      <c r="B1703" s="6" t="str">
        <v>Knowledge Evidence</v>
      </c>
      <c r="C1703" s="6" t="str">
        <v>K60</v>
      </c>
      <c r="D1703" s="7" t="str">
        <v>Slings and chains</v>
      </c>
      <c r="E1703" s="6" t="str">
        <v/>
      </c>
      <c r="F1703" s="6" t="str">
        <f>COUNTA(G1703:M1703)</f>
        <v/>
      </c>
      <c r="G1703" s="6" t="str">
        <v/>
      </c>
      <c r="H1703" s="6" t="str">
        <v/>
      </c>
      <c r="I1703" s="6" t="str">
        <v/>
      </c>
      <c r="J1703" s="6" t="str">
        <v/>
      </c>
      <c r="K1703" s="6" t="str">
        <v/>
      </c>
      <c r="L1703" s="6" t="str">
        <v/>
      </c>
      <c r="M1703" s="6" t="str">
        <v/>
      </c>
    </row>
    <row r="1704">
      <c r="A1704" s="8" t="str">
        <v>MARN009 Perform seamanship operations on board a vessel up to 24 metres</v>
      </c>
      <c r="B1704" s="9" t="str">
        <v>Knowledge Evidence</v>
      </c>
      <c r="C1704" s="9" t="str">
        <v>K61</v>
      </c>
      <c r="D1704" s="10" t="str">
        <v>Wires, ropes and chains</v>
      </c>
      <c r="E1704" s="9" t="str">
        <v/>
      </c>
      <c r="F1704" s="9" t="str">
        <f>COUNTA(G1704:M1704)</f>
        <v/>
      </c>
      <c r="G1704" s="9" t="str">
        <v/>
      </c>
      <c r="H1704" s="9" t="str">
        <v/>
      </c>
      <c r="I1704" s="9" t="str">
        <v/>
      </c>
      <c r="J1704" s="9" t="str">
        <v/>
      </c>
      <c r="K1704" s="9" t="str">
        <v/>
      </c>
      <c r="L1704" s="9" t="str">
        <v/>
      </c>
      <c r="M1704" s="11" t="str">
        <v/>
      </c>
    </row>
    <row r="1705">
      <c r="A1705" s="12" t="str">
        <v/>
      </c>
      <c r="B1705" s="12" t="str">
        <v/>
      </c>
      <c r="C1705" s="12" t="str">
        <v/>
      </c>
      <c r="D1705" s="12" t="str">
        <v/>
      </c>
      <c r="E1705" s="12" t="str">
        <v/>
      </c>
      <c r="F1705" s="12" t="str">
        <f>COUNTA(G1705:M1705)</f>
        <v/>
      </c>
      <c r="G1705" s="12" t="str">
        <v/>
      </c>
      <c r="H1705" s="12" t="str">
        <v/>
      </c>
      <c r="I1705" s="12" t="str">
        <v/>
      </c>
      <c r="J1705" s="12" t="str">
        <v/>
      </c>
      <c r="K1705" s="12" t="str">
        <v/>
      </c>
      <c r="L1705" s="12" t="str">
        <v/>
      </c>
      <c r="M1705" s="12" t="str">
        <v/>
      </c>
    </row>
    <row r="1706">
      <c r="A1706" s="8" t="str">
        <v>MARN019 Command and manage a voyage on a vessel up to 45 metres (Near coastal)</v>
      </c>
      <c r="B1706" s="9" t="str">
        <v>1. Manage vessel passage planning</v>
      </c>
      <c r="C1706" s="9" t="str">
        <v>1.1</v>
      </c>
      <c r="D1706" s="10" t="str">
        <v>Navigational charting systems, nautical publications and related documentation are accessed and checked for currency</v>
      </c>
      <c r="E1706" s="9" t="str">
        <v/>
      </c>
      <c r="F1706" s="9" t="str">
        <f>COUNTA(G1706:M1706)</f>
        <v/>
      </c>
      <c r="G1706" s="9" t="str">
        <v/>
      </c>
      <c r="H1706" s="9" t="str">
        <v/>
      </c>
      <c r="I1706" s="9" t="str">
        <v/>
      </c>
      <c r="J1706" s="9" t="str">
        <v/>
      </c>
      <c r="K1706" s="9" t="str">
        <v/>
      </c>
      <c r="L1706" s="9" t="str">
        <v/>
      </c>
      <c r="M1706" s="11" t="str">
        <v/>
      </c>
    </row>
    <row r="1707">
      <c r="A1707" s="6" t="str">
        <v>MARN019 Command and manage a voyage on a vessel up to 45 metres (Near coastal)</v>
      </c>
      <c r="B1707" s="6" t="str">
        <v>1. Manage vessel passage planning</v>
      </c>
      <c r="C1707" s="6" t="str">
        <v>1.2</v>
      </c>
      <c r="D1707" s="7" t="str">
        <v>Navigational hazards relevant to proposed voyage are identified in accordance with workplace procedures</v>
      </c>
      <c r="E1707" s="6" t="str">
        <v/>
      </c>
      <c r="F1707" s="6" t="str">
        <f>COUNTA(G1707:M1707)</f>
        <v/>
      </c>
      <c r="G1707" s="6" t="str">
        <v/>
      </c>
      <c r="H1707" s="6" t="str">
        <v/>
      </c>
      <c r="I1707" s="6" t="str">
        <v/>
      </c>
      <c r="J1707" s="6" t="str">
        <v/>
      </c>
      <c r="K1707" s="6" t="str">
        <v/>
      </c>
      <c r="L1707" s="6" t="str">
        <v/>
      </c>
      <c r="M1707" s="6" t="str">
        <v/>
      </c>
    </row>
    <row r="1708">
      <c r="A1708" s="8" t="str">
        <v>MARN019 Command and manage a voyage on a vessel up to 45 metres (Near coastal)</v>
      </c>
      <c r="B1708" s="9" t="str">
        <v>1. Manage vessel passage planning</v>
      </c>
      <c r="C1708" s="9" t="str">
        <v>1.3</v>
      </c>
      <c r="D1708" s="10" t="str">
        <v>Route for voyage is determined and critical points along proposed route of voyage are identified and plotted</v>
      </c>
      <c r="E1708" s="9" t="str">
        <v/>
      </c>
      <c r="F1708" s="9" t="str">
        <f>COUNTA(G1708:M1708)</f>
        <v/>
      </c>
      <c r="G1708" s="9" t="str">
        <v/>
      </c>
      <c r="H1708" s="9" t="str">
        <v/>
      </c>
      <c r="I1708" s="9" t="str">
        <v/>
      </c>
      <c r="J1708" s="9" t="str">
        <v/>
      </c>
      <c r="K1708" s="9" t="str">
        <v/>
      </c>
      <c r="L1708" s="9" t="str">
        <v/>
      </c>
      <c r="M1708" s="11" t="str">
        <v/>
      </c>
    </row>
    <row r="1709">
      <c r="A1709" s="6" t="str">
        <v>MARN019 Command and manage a voyage on a vessel up to 45 metres (Near coastal)</v>
      </c>
      <c r="B1709" s="6" t="str">
        <v>1. Manage vessel passage planning</v>
      </c>
      <c r="C1709" s="6" t="str">
        <v>1.4</v>
      </c>
      <c r="D1709" s="7" t="str">
        <v>Potential navigational contingencies and problems along planned route are identified and appropriate strategies for dealing with them are developed and recorded</v>
      </c>
      <c r="E1709" s="6" t="str">
        <v/>
      </c>
      <c r="F1709" s="6" t="str">
        <f>COUNTA(G1709:M1709)</f>
        <v/>
      </c>
      <c r="G1709" s="6" t="str">
        <v/>
      </c>
      <c r="H1709" s="6" t="str">
        <v/>
      </c>
      <c r="I1709" s="6" t="str">
        <v/>
      </c>
      <c r="J1709" s="6" t="str">
        <v/>
      </c>
      <c r="K1709" s="6" t="str">
        <v/>
      </c>
      <c r="L1709" s="6" t="str">
        <v/>
      </c>
      <c r="M1709" s="6" t="str">
        <v/>
      </c>
    </row>
    <row r="1710">
      <c r="A1710" s="8" t="str">
        <v>MARN019 Command and manage a voyage on a vessel up to 45 metres (Near coastal)</v>
      </c>
      <c r="B1710" s="9" t="str">
        <v>1. Manage vessel passage planning</v>
      </c>
      <c r="C1710" s="9" t="str">
        <v>1.5</v>
      </c>
      <c r="D1710" s="10" t="str">
        <v>Weather forecasts are obtained and interpreted, and weather and sea condition hazards relevant to proposed voyage are identified prior to departure</v>
      </c>
      <c r="E1710" s="9" t="str">
        <v/>
      </c>
      <c r="F1710" s="9" t="str">
        <f>COUNTA(G1710:M1710)</f>
        <v/>
      </c>
      <c r="G1710" s="9" t="str">
        <v/>
      </c>
      <c r="H1710" s="9" t="str">
        <v/>
      </c>
      <c r="I1710" s="9" t="str">
        <v/>
      </c>
      <c r="J1710" s="9" t="str">
        <v/>
      </c>
      <c r="K1710" s="9" t="str">
        <v/>
      </c>
      <c r="L1710" s="9" t="str">
        <v/>
      </c>
      <c r="M1710" s="11" t="str">
        <v/>
      </c>
    </row>
    <row r="1711">
      <c r="A1711" s="6" t="str">
        <v>MARN019 Command and manage a voyage on a vessel up to 45 metres (Near coastal)</v>
      </c>
      <c r="B1711" s="6" t="str">
        <v>1. Manage vessel passage planning</v>
      </c>
      <c r="C1711" s="6" t="str">
        <v>1.6</v>
      </c>
      <c r="D1711" s="7" t="str">
        <v>Safe havens are identified and plotted relevant to proposed voyage</v>
      </c>
      <c r="E1711" s="6" t="str">
        <v/>
      </c>
      <c r="F1711" s="6" t="str">
        <f>COUNTA(G1711:M1711)</f>
        <v/>
      </c>
      <c r="G1711" s="6" t="str">
        <v/>
      </c>
      <c r="H1711" s="6" t="str">
        <v/>
      </c>
      <c r="I1711" s="6" t="str">
        <v/>
      </c>
      <c r="J1711" s="6" t="str">
        <v/>
      </c>
      <c r="K1711" s="6" t="str">
        <v/>
      </c>
      <c r="L1711" s="6" t="str">
        <v/>
      </c>
      <c r="M1711" s="6" t="str">
        <v/>
      </c>
    </row>
    <row r="1712">
      <c r="A1712" s="8" t="str">
        <v>MARN019 Command and manage a voyage on a vessel up to 45 metres (Near coastal)</v>
      </c>
      <c r="B1712" s="9" t="str">
        <v>1. Manage vessel passage planning</v>
      </c>
      <c r="C1712" s="9" t="str">
        <v>1.7</v>
      </c>
      <c r="D1712" s="10" t="str">
        <v>Planned route for voyage and strategies for dealing with critical situations and contingencies along route are recorded</v>
      </c>
      <c r="E1712" s="9" t="str">
        <v/>
      </c>
      <c r="F1712" s="9" t="str">
        <f>COUNTA(G1712:M1712)</f>
        <v/>
      </c>
      <c r="G1712" s="9" t="str">
        <v/>
      </c>
      <c r="H1712" s="9" t="str">
        <v/>
      </c>
      <c r="I1712" s="9" t="str">
        <v/>
      </c>
      <c r="J1712" s="9" t="str">
        <v/>
      </c>
      <c r="K1712" s="9" t="str">
        <v/>
      </c>
      <c r="L1712" s="9" t="str">
        <v/>
      </c>
      <c r="M1712" s="11" t="str">
        <v/>
      </c>
    </row>
    <row r="1713">
      <c r="A1713" s="6" t="str">
        <v>MARN019 Command and manage a voyage on a vessel up to 45 metres (Near coastal)</v>
      </c>
      <c r="B1713" s="6" t="str">
        <v>2. Command a watch on a vessel whilst undertaking a voyage</v>
      </c>
      <c r="C1713" s="6" t="str">
        <v>2.1</v>
      </c>
      <c r="D1713" s="7" t="str">
        <v>Operational performance and accuracy of wheelhouse equipment is managed, confirmed and appropriate actions are taken in accordance with workplace procedures</v>
      </c>
      <c r="E1713" s="6" t="str">
        <v/>
      </c>
      <c r="F1713" s="6" t="str">
        <f>COUNTA(G1713:M1713)</f>
        <v/>
      </c>
      <c r="G1713" s="6" t="str">
        <v/>
      </c>
      <c r="H1713" s="6" t="str">
        <v/>
      </c>
      <c r="I1713" s="6" t="str">
        <v/>
      </c>
      <c r="J1713" s="6" t="str">
        <v/>
      </c>
      <c r="K1713" s="6" t="str">
        <v/>
      </c>
      <c r="L1713" s="6" t="str">
        <v/>
      </c>
      <c r="M1713" s="6" t="str">
        <v/>
      </c>
    </row>
    <row r="1714">
      <c r="A1714" s="8" t="str">
        <v>MARN019 Command and manage a voyage on a vessel up to 45 metres (Near coastal)</v>
      </c>
      <c r="B1714" s="9" t="str">
        <v>2. Command a watch on a vessel whilst undertaking a voyage</v>
      </c>
      <c r="C1714" s="9" t="str">
        <v>2.2</v>
      </c>
      <c r="D1714" s="10" t="str">
        <v>Vessel checks and inspections are managed in accordance with workplace procedures and regulatory requirements</v>
      </c>
      <c r="E1714" s="9" t="str">
        <v/>
      </c>
      <c r="F1714" s="9" t="str">
        <f>COUNTA(G1714:M1714)</f>
        <v/>
      </c>
      <c r="G1714" s="9" t="str">
        <v/>
      </c>
      <c r="H1714" s="9" t="str">
        <v/>
      </c>
      <c r="I1714" s="9" t="str">
        <v/>
      </c>
      <c r="J1714" s="9" t="str">
        <v/>
      </c>
      <c r="K1714" s="9" t="str">
        <v/>
      </c>
      <c r="L1714" s="9" t="str">
        <v/>
      </c>
      <c r="M1714" s="11" t="str">
        <v/>
      </c>
    </row>
    <row r="1715">
      <c r="A1715" s="6" t="str">
        <v>MARN019 Command and manage a voyage on a vessel up to 45 metres (Near coastal)</v>
      </c>
      <c r="B1715" s="6" t="str">
        <v>2. Command a watch on a vessel whilst undertaking a voyage</v>
      </c>
      <c r="C1715" s="6" t="str">
        <v>2.3</v>
      </c>
      <c r="D1715" s="7" t="str">
        <v>Appropriate actions are taken in the event of irregularities or abnormal conditions to maximise the safety and integrity of the vessel</v>
      </c>
      <c r="E1715" s="6" t="str">
        <v/>
      </c>
      <c r="F1715" s="6" t="str">
        <f>COUNTA(G1715:M1715)</f>
        <v/>
      </c>
      <c r="G1715" s="6" t="str">
        <v/>
      </c>
      <c r="H1715" s="6" t="str">
        <v/>
      </c>
      <c r="I1715" s="6" t="str">
        <v/>
      </c>
      <c r="J1715" s="6" t="str">
        <v/>
      </c>
      <c r="K1715" s="6" t="str">
        <v/>
      </c>
      <c r="L1715" s="6" t="str">
        <v/>
      </c>
      <c r="M1715" s="6" t="str">
        <v/>
      </c>
    </row>
    <row r="1716">
      <c r="A1716" s="8" t="str">
        <v>MARN019 Command and manage a voyage on a vessel up to 45 metres (Near coastal)</v>
      </c>
      <c r="B1716" s="9" t="str">
        <v>2. Command a watch on a vessel whilst undertaking a voyage</v>
      </c>
      <c r="C1716" s="9" t="str">
        <v>2.4</v>
      </c>
      <c r="D1716" s="10" t="str">
        <v>Proper watch is managed at all times in accordance with workplace procedures and regulatory requirements when at sea</v>
      </c>
      <c r="E1716" s="9" t="str">
        <v/>
      </c>
      <c r="F1716" s="9" t="str">
        <f>COUNTA(G1716:M1716)</f>
        <v/>
      </c>
      <c r="G1716" s="9" t="str">
        <v/>
      </c>
      <c r="H1716" s="9" t="str">
        <v/>
      </c>
      <c r="I1716" s="9" t="str">
        <v/>
      </c>
      <c r="J1716" s="9" t="str">
        <v/>
      </c>
      <c r="K1716" s="9" t="str">
        <v/>
      </c>
      <c r="L1716" s="9" t="str">
        <v/>
      </c>
      <c r="M1716" s="11" t="str">
        <v/>
      </c>
    </row>
    <row r="1717">
      <c r="A1717" s="6" t="str">
        <v>MARN019 Command and manage a voyage on a vessel up to 45 metres (Near coastal)</v>
      </c>
      <c r="B1717" s="6" t="str">
        <v>2. Command a watch on a vessel whilst undertaking a voyage</v>
      </c>
      <c r="C1717" s="6" t="str">
        <v>2.5</v>
      </c>
      <c r="D1717" s="7" t="str">
        <v>Frequency and extent of monitoring traffic, vessel and environment are managed in accordance with workplace procedures and regulatory requirements</v>
      </c>
      <c r="E1717" s="6" t="str">
        <v/>
      </c>
      <c r="F1717" s="6" t="str">
        <f>COUNTA(G1717:M1717)</f>
        <v/>
      </c>
      <c r="G1717" s="6" t="str">
        <v/>
      </c>
      <c r="H1717" s="6" t="str">
        <v/>
      </c>
      <c r="I1717" s="6" t="str">
        <v/>
      </c>
      <c r="J1717" s="6" t="str">
        <v/>
      </c>
      <c r="K1717" s="6" t="str">
        <v/>
      </c>
      <c r="L1717" s="6" t="str">
        <v/>
      </c>
      <c r="M1717" s="6" t="str">
        <v/>
      </c>
    </row>
    <row r="1718">
      <c r="A1718" s="8" t="str">
        <v>MARN019 Command and manage a voyage on a vessel up to 45 metres (Near coastal)</v>
      </c>
      <c r="B1718" s="9" t="str">
        <v>2. Command a watch on a vessel whilst undertaking a voyage</v>
      </c>
      <c r="C1718" s="9" t="str">
        <v>2.6</v>
      </c>
      <c r="D1718" s="10" t="str">
        <v>Clear and concise roles and responsibilities of watchkeeping team are established and communicated when at sea</v>
      </c>
      <c r="E1718" s="9" t="str">
        <v/>
      </c>
      <c r="F1718" s="9" t="str">
        <f>COUNTA(G1718:M1718)</f>
        <v/>
      </c>
      <c r="G1718" s="9" t="str">
        <v/>
      </c>
      <c r="H1718" s="9" t="str">
        <v/>
      </c>
      <c r="I1718" s="9" t="str">
        <v/>
      </c>
      <c r="J1718" s="9" t="str">
        <v/>
      </c>
      <c r="K1718" s="9" t="str">
        <v/>
      </c>
      <c r="L1718" s="9" t="str">
        <v/>
      </c>
      <c r="M1718" s="11" t="str">
        <v/>
      </c>
    </row>
    <row r="1719">
      <c r="A1719" s="6" t="str">
        <v>MARN019 Command and manage a voyage on a vessel up to 45 metres (Near coastal)</v>
      </c>
      <c r="B1719" s="6" t="str">
        <v>2. Command a watch on a vessel whilst undertaking a voyage</v>
      </c>
      <c r="C1719" s="6" t="str">
        <v>2.7</v>
      </c>
      <c r="D1719" s="7" t="str">
        <v>Bridge communications systems are used in accordance with workplace procedures and regulatory requirements</v>
      </c>
      <c r="E1719" s="6" t="str">
        <v/>
      </c>
      <c r="F1719" s="6" t="str">
        <f>COUNTA(G1719:M1719)</f>
        <v/>
      </c>
      <c r="G1719" s="6" t="str">
        <v/>
      </c>
      <c r="H1719" s="6" t="str">
        <v/>
      </c>
      <c r="I1719" s="6" t="str">
        <v/>
      </c>
      <c r="J1719" s="6" t="str">
        <v/>
      </c>
      <c r="K1719" s="6" t="str">
        <v/>
      </c>
      <c r="L1719" s="6" t="str">
        <v/>
      </c>
      <c r="M1719" s="6" t="str">
        <v/>
      </c>
    </row>
    <row r="1720">
      <c r="A1720" s="8" t="str">
        <v>MARN019 Command and manage a voyage on a vessel up to 45 metres (Near coastal)</v>
      </c>
      <c r="B1720" s="9" t="str">
        <v>2. Command a watch on a vessel whilst undertaking a voyage</v>
      </c>
      <c r="C1720" s="9" t="str">
        <v>2.8</v>
      </c>
      <c r="D1720" s="10" t="str">
        <v>Log and record books are managed in accordance with workplace procedures and regulatory requirements</v>
      </c>
      <c r="E1720" s="9" t="str">
        <v/>
      </c>
      <c r="F1720" s="9" t="str">
        <f>COUNTA(G1720:M1720)</f>
        <v/>
      </c>
      <c r="G1720" s="9" t="str">
        <v/>
      </c>
      <c r="H1720" s="9" t="str">
        <v/>
      </c>
      <c r="I1720" s="9" t="str">
        <v/>
      </c>
      <c r="J1720" s="9" t="str">
        <v/>
      </c>
      <c r="K1720" s="9" t="str">
        <v/>
      </c>
      <c r="L1720" s="9" t="str">
        <v/>
      </c>
      <c r="M1720" s="11" t="str">
        <v/>
      </c>
    </row>
    <row r="1721">
      <c r="A1721" s="6" t="str">
        <v>MARN019 Command and manage a voyage on a vessel up to 45 metres (Near coastal)</v>
      </c>
      <c r="B1721" s="6" t="str">
        <v>2. Command a watch on a vessel whilst undertaking a voyage</v>
      </c>
      <c r="C1721" s="6" t="str">
        <v>2.9</v>
      </c>
      <c r="D1721" s="7" t="str">
        <v>Instructions are provided to watchkeepers and lookouts on requirements in relation to monitoring traffic, vessel safety and environment</v>
      </c>
      <c r="E1721" s="6" t="str">
        <v/>
      </c>
      <c r="F1721" s="6" t="str">
        <f>COUNTA(G1721:M1721)</f>
        <v/>
      </c>
      <c r="G1721" s="6" t="str">
        <v/>
      </c>
      <c r="H1721" s="6" t="str">
        <v/>
      </c>
      <c r="I1721" s="6" t="str">
        <v/>
      </c>
      <c r="J1721" s="6" t="str">
        <v/>
      </c>
      <c r="K1721" s="6" t="str">
        <v/>
      </c>
      <c r="L1721" s="6" t="str">
        <v/>
      </c>
      <c r="M1721" s="6" t="str">
        <v/>
      </c>
    </row>
    <row r="1722">
      <c r="A1722" s="8" t="str">
        <v>MARN019 Command and manage a voyage on a vessel up to 45 metres (Near coastal)</v>
      </c>
      <c r="B1722" s="9" t="str">
        <v>3. Manage responses to potential emergency situations</v>
      </c>
      <c r="C1722" s="9" t="str">
        <v>3.1</v>
      </c>
      <c r="D1722" s="10" t="str">
        <v>Potential watchkeeping problems and abnormal situations are communicated to crew in accordance with workplace procedures</v>
      </c>
      <c r="E1722" s="9" t="str">
        <v/>
      </c>
      <c r="F1722" s="9" t="str">
        <f>COUNTA(G1722:M1722)</f>
        <v/>
      </c>
      <c r="G1722" s="9" t="str">
        <v/>
      </c>
      <c r="H1722" s="9" t="str">
        <v/>
      </c>
      <c r="I1722" s="9" t="str">
        <v/>
      </c>
      <c r="J1722" s="9" t="str">
        <v/>
      </c>
      <c r="K1722" s="9" t="str">
        <v/>
      </c>
      <c r="L1722" s="9" t="str">
        <v/>
      </c>
      <c r="M1722" s="11" t="str">
        <v/>
      </c>
    </row>
    <row r="1723">
      <c r="A1723" s="6" t="str">
        <v>MARN019 Command and manage a voyage on a vessel up to 45 metres (Near coastal)</v>
      </c>
      <c r="B1723" s="6" t="str">
        <v>3. Manage responses to potential emergency situations</v>
      </c>
      <c r="C1723" s="6" t="str">
        <v>3.2</v>
      </c>
      <c r="D1723" s="7" t="str">
        <v>Emergencies and distress signals are recognised, communicated and acted upon in accordance with workplace procedures and regulatory requirements</v>
      </c>
      <c r="E1723" s="6" t="str">
        <v/>
      </c>
      <c r="F1723" s="6" t="str">
        <f>COUNTA(G1723:M1723)</f>
        <v/>
      </c>
      <c r="G1723" s="6" t="str">
        <v/>
      </c>
      <c r="H1723" s="6" t="str">
        <v/>
      </c>
      <c r="I1723" s="6" t="str">
        <v/>
      </c>
      <c r="J1723" s="6" t="str">
        <v/>
      </c>
      <c r="K1723" s="6" t="str">
        <v/>
      </c>
      <c r="L1723" s="6" t="str">
        <v/>
      </c>
      <c r="M1723" s="6" t="str">
        <v/>
      </c>
    </row>
    <row r="1724">
      <c r="A1724" s="8" t="str">
        <v>MARN019 Command and manage a voyage on a vessel up to 45 metres (Near coastal)</v>
      </c>
      <c r="B1724" s="9" t="str">
        <v>3. Manage responses to potential emergency situations</v>
      </c>
      <c r="C1724" s="9" t="str">
        <v>3.3</v>
      </c>
      <c r="D1724" s="10" t="str">
        <v>Potential collision situations are analysed, and safe actions taken to avoid collision in accordance with workplace procedures and regulatory requirements</v>
      </c>
      <c r="E1724" s="9" t="str">
        <v/>
      </c>
      <c r="F1724" s="9" t="str">
        <f>COUNTA(G1724:M1724)</f>
        <v/>
      </c>
      <c r="G1724" s="9" t="str">
        <v/>
      </c>
      <c r="H1724" s="9" t="str">
        <v/>
      </c>
      <c r="I1724" s="9" t="str">
        <v/>
      </c>
      <c r="J1724" s="9" t="str">
        <v/>
      </c>
      <c r="K1724" s="9" t="str">
        <v/>
      </c>
      <c r="L1724" s="9" t="str">
        <v/>
      </c>
      <c r="M1724" s="11" t="str">
        <v/>
      </c>
    </row>
    <row r="1725">
      <c r="A1725" s="6" t="str">
        <v>MARN019 Command and manage a voyage on a vessel up to 45 metres (Near coastal)</v>
      </c>
      <c r="B1725" s="6" t="str">
        <v>3. Manage responses to potential emergency situations</v>
      </c>
      <c r="C1725" s="6" t="str">
        <v>3.4</v>
      </c>
      <c r="D1725" s="7" t="str">
        <v>Standard watchkeeping principles are implemented and managed, when taking over bridge watch from officer of the watch, in accordance with workplace procedures</v>
      </c>
      <c r="E1725" s="6" t="str">
        <v/>
      </c>
      <c r="F1725" s="6" t="str">
        <f>COUNTA(G1725:M1725)</f>
        <v/>
      </c>
      <c r="G1725" s="6" t="str">
        <v/>
      </c>
      <c r="H1725" s="6" t="str">
        <v/>
      </c>
      <c r="I1725" s="6" t="str">
        <v/>
      </c>
      <c r="J1725" s="6" t="str">
        <v/>
      </c>
      <c r="K1725" s="6" t="str">
        <v/>
      </c>
      <c r="L1725" s="6" t="str">
        <v/>
      </c>
      <c r="M1725" s="6" t="str">
        <v/>
      </c>
    </row>
    <row r="1726">
      <c r="A1726" s="8" t="str">
        <v>MARN019 Command and manage a voyage on a vessel up to 45 metres (Near coastal)</v>
      </c>
      <c r="B1726" s="9" t="str">
        <v>4. Explain collision regulations and role of aids to navigation</v>
      </c>
      <c r="C1726" s="9" t="str">
        <v>4.1</v>
      </c>
      <c r="D1726" s="10" t="str">
        <v>Convention on the International Regulations for Preventing Collisions at Sea application and intent are described</v>
      </c>
      <c r="E1726" s="9" t="str">
        <v/>
      </c>
      <c r="F1726" s="9" t="str">
        <f>COUNTA(G1726:M1726)</f>
        <v/>
      </c>
      <c r="G1726" s="9" t="str">
        <v/>
      </c>
      <c r="H1726" s="9" t="str">
        <v/>
      </c>
      <c r="I1726" s="9" t="str">
        <v/>
      </c>
      <c r="J1726" s="9" t="str">
        <v/>
      </c>
      <c r="K1726" s="9" t="str">
        <v/>
      </c>
      <c r="L1726" s="9" t="str">
        <v/>
      </c>
      <c r="M1726" s="11" t="str">
        <v/>
      </c>
    </row>
    <row r="1727">
      <c r="A1727" s="6" t="str">
        <v>MARN019 Command and manage a voyage on a vessel up to 45 metres (Near coastal)</v>
      </c>
      <c r="B1727" s="6" t="str">
        <v>4. Explain collision regulations and role of aids to navigation</v>
      </c>
      <c r="C1727" s="6" t="str">
        <v>4.2</v>
      </c>
      <c r="D1727" s="7" t="str">
        <v>Bridge navigational aids and equipment to assist in the safe navigation of vessel and/or vessel traffic are described</v>
      </c>
      <c r="E1727" s="6" t="str">
        <v/>
      </c>
      <c r="F1727" s="6" t="str">
        <f>COUNTA(G1727:M1727)</f>
        <v/>
      </c>
      <c r="G1727" s="6" t="str">
        <v/>
      </c>
      <c r="H1727" s="6" t="str">
        <v/>
      </c>
      <c r="I1727" s="6" t="str">
        <v/>
      </c>
      <c r="J1727" s="6" t="str">
        <v/>
      </c>
      <c r="K1727" s="6" t="str">
        <v/>
      </c>
      <c r="L1727" s="6" t="str">
        <v/>
      </c>
      <c r="M1727" s="6" t="str">
        <v/>
      </c>
    </row>
    <row r="1728">
      <c r="A1728" s="8" t="str">
        <v>MARN019 Command and manage a voyage on a vessel up to 45 metres (Near coastal)</v>
      </c>
      <c r="B1728" s="9" t="str">
        <v>5. Manage and operate the use of radar to navigate safely</v>
      </c>
      <c r="C1728" s="9" t="str">
        <v>5.1</v>
      </c>
      <c r="D1728" s="10" t="str">
        <v>Radar is operated according to manufacturer instructions to produce data on position and speed of vessel, other vessels and fixed objects</v>
      </c>
      <c r="E1728" s="9" t="str">
        <v/>
      </c>
      <c r="F1728" s="9" t="str">
        <f>COUNTA(G1728:M1728)</f>
        <v/>
      </c>
      <c r="G1728" s="9" t="str">
        <v/>
      </c>
      <c r="H1728" s="9" t="str">
        <v/>
      </c>
      <c r="I1728" s="9" t="str">
        <v/>
      </c>
      <c r="J1728" s="9" t="str">
        <v/>
      </c>
      <c r="K1728" s="9" t="str">
        <v/>
      </c>
      <c r="L1728" s="9" t="str">
        <v/>
      </c>
      <c r="M1728" s="11" t="str">
        <v/>
      </c>
    </row>
    <row r="1729">
      <c r="A1729" s="6" t="str">
        <v>MARN019 Command and manage a voyage on a vessel up to 45 metres (Near coastal)</v>
      </c>
      <c r="B1729" s="6" t="str">
        <v>5. Manage and operate the use of radar to navigate safely</v>
      </c>
      <c r="C1729" s="6" t="str">
        <v>5.2</v>
      </c>
      <c r="D1729" s="7" t="str">
        <v>Radar plot is constructed on a radar plotting sheet and automatic plotting devices</v>
      </c>
      <c r="E1729" s="6" t="str">
        <v/>
      </c>
      <c r="F1729" s="6" t="str">
        <f>COUNTA(G1729:M1729)</f>
        <v/>
      </c>
      <c r="G1729" s="6" t="str">
        <v/>
      </c>
      <c r="H1729" s="6" t="str">
        <v/>
      </c>
      <c r="I1729" s="6" t="str">
        <v/>
      </c>
      <c r="J1729" s="6" t="str">
        <v/>
      </c>
      <c r="K1729" s="6" t="str">
        <v/>
      </c>
      <c r="L1729" s="6" t="str">
        <v/>
      </c>
      <c r="M1729" s="6" t="str">
        <v/>
      </c>
    </row>
    <row r="1730">
      <c r="A1730" s="8" t="str">
        <v>MARN019 Command and manage a voyage on a vessel up to 45 metres (Near coastal)</v>
      </c>
      <c r="B1730" s="9" t="str">
        <v>5. Manage and operate the use of radar to navigate safely</v>
      </c>
      <c r="C1730" s="9" t="str">
        <v>5.3</v>
      </c>
      <c r="D1730" s="10" t="str">
        <v>Systematic radar observations of vessels in the vicinity are made where there is a risk of collision</v>
      </c>
      <c r="E1730" s="9" t="str">
        <v/>
      </c>
      <c r="F1730" s="9" t="str">
        <f>COUNTA(G1730:M1730)</f>
        <v/>
      </c>
      <c r="G1730" s="9" t="str">
        <v/>
      </c>
      <c r="H1730" s="9" t="str">
        <v/>
      </c>
      <c r="I1730" s="9" t="str">
        <v/>
      </c>
      <c r="J1730" s="9" t="str">
        <v/>
      </c>
      <c r="K1730" s="9" t="str">
        <v/>
      </c>
      <c r="L1730" s="9" t="str">
        <v/>
      </c>
      <c r="M1730" s="11" t="str">
        <v/>
      </c>
    </row>
    <row r="1731">
      <c r="A1731" s="6" t="str">
        <v>MARN019 Command and manage a voyage on a vessel up to 45 metres (Near coastal)</v>
      </c>
      <c r="B1731" s="6" t="str">
        <v>5. Manage and operate the use of radar to navigate safely</v>
      </c>
      <c r="C1731" s="6" t="str">
        <v>5.4</v>
      </c>
      <c r="D1731" s="7" t="str">
        <v>Radar data is used to obtain a position fix for vessel using electronic bearing lines and variable range markers</v>
      </c>
      <c r="E1731" s="6" t="str">
        <v/>
      </c>
      <c r="F1731" s="6" t="str">
        <f>COUNTA(G1731:M1731)</f>
        <v/>
      </c>
      <c r="G1731" s="6" t="str">
        <v/>
      </c>
      <c r="H1731" s="6" t="str">
        <v/>
      </c>
      <c r="I1731" s="6" t="str">
        <v/>
      </c>
      <c r="J1731" s="6" t="str">
        <v/>
      </c>
      <c r="K1731" s="6" t="str">
        <v/>
      </c>
      <c r="L1731" s="6" t="str">
        <v/>
      </c>
      <c r="M1731" s="6" t="str">
        <v/>
      </c>
    </row>
    <row r="1732">
      <c r="A1732" s="8" t="str">
        <v>MARN019 Command and manage a voyage on a vessel up to 45 metres (Near coastal)</v>
      </c>
      <c r="B1732" s="9" t="str">
        <v>5. Manage and operate the use of radar to navigate safely</v>
      </c>
      <c r="C1732" s="9" t="str">
        <v>5.5</v>
      </c>
      <c r="D1732" s="10" t="str">
        <v>Radar bearings are corrected for vessel heading and compass error as appropriate</v>
      </c>
      <c r="E1732" s="9" t="str">
        <v/>
      </c>
      <c r="F1732" s="9" t="str">
        <f>COUNTA(G1732:M1732)</f>
        <v/>
      </c>
      <c r="G1732" s="9" t="str">
        <v/>
      </c>
      <c r="H1732" s="9" t="str">
        <v/>
      </c>
      <c r="I1732" s="9" t="str">
        <v/>
      </c>
      <c r="J1732" s="9" t="str">
        <v/>
      </c>
      <c r="K1732" s="9" t="str">
        <v/>
      </c>
      <c r="L1732" s="9" t="str">
        <v/>
      </c>
      <c r="M1732" s="11" t="str">
        <v/>
      </c>
    </row>
    <row r="1733">
      <c r="A1733" s="6" t="str">
        <v>MARN019 Command and manage a voyage on a vessel up to 45 metres (Near coastal)</v>
      </c>
      <c r="B1733" s="6" t="str">
        <v>5. Manage and operate the use of radar to navigate safely</v>
      </c>
      <c r="C1733" s="6" t="str">
        <v>5.6</v>
      </c>
      <c r="D1733" s="7" t="str">
        <v>Radar plotting data is analysed to anticipate potential collisions</v>
      </c>
      <c r="E1733" s="6" t="str">
        <v/>
      </c>
      <c r="F1733" s="6" t="str">
        <f>COUNTA(G1733:M1733)</f>
        <v/>
      </c>
      <c r="G1733" s="6" t="str">
        <v/>
      </c>
      <c r="H1733" s="6" t="str">
        <v/>
      </c>
      <c r="I1733" s="6" t="str">
        <v/>
      </c>
      <c r="J1733" s="6" t="str">
        <v/>
      </c>
      <c r="K1733" s="6" t="str">
        <v/>
      </c>
      <c r="L1733" s="6" t="str">
        <v/>
      </c>
      <c r="M1733" s="6" t="str">
        <v/>
      </c>
    </row>
    <row r="1734">
      <c r="A1734" s="8" t="str">
        <v>MARN019 Command and manage a voyage on a vessel up to 45 metres (Near coastal)</v>
      </c>
      <c r="B1734" s="9" t="str">
        <v>5. Manage and operate the use of radar to navigate safely</v>
      </c>
      <c r="C1734" s="9" t="str">
        <v>5.7</v>
      </c>
      <c r="D1734" s="10" t="str">
        <v>Analysis is used to make informed command decisions on action needed to avoid collisions</v>
      </c>
      <c r="E1734" s="9" t="str">
        <v/>
      </c>
      <c r="F1734" s="9" t="str">
        <f>COUNTA(G1734:M1734)</f>
        <v/>
      </c>
      <c r="G1734" s="9" t="str">
        <v/>
      </c>
      <c r="H1734" s="9" t="str">
        <v/>
      </c>
      <c r="I1734" s="9" t="str">
        <v/>
      </c>
      <c r="J1734" s="9" t="str">
        <v/>
      </c>
      <c r="K1734" s="9" t="str">
        <v/>
      </c>
      <c r="L1734" s="9" t="str">
        <v/>
      </c>
      <c r="M1734" s="11" t="str">
        <v/>
      </c>
    </row>
    <row r="1735">
      <c r="A1735" s="6" t="str">
        <v>MARN019 Command and manage a voyage on a vessel up to 45 metres (Near coastal)</v>
      </c>
      <c r="B1735" s="6" t="str">
        <v>6. Manage wheelhouse navigation equipment in conducting a voyage</v>
      </c>
      <c r="C1735" s="6" t="str">
        <v>6.1</v>
      </c>
      <c r="D1735" s="7" t="str">
        <v>Wheelhouse navigation equipment is safely and efficiently used to conduct navigation of the vessel</v>
      </c>
      <c r="E1735" s="6" t="str">
        <v/>
      </c>
      <c r="F1735" s="6" t="str">
        <f>COUNTA(G1735:M1735)</f>
        <v/>
      </c>
      <c r="G1735" s="6" t="str">
        <v/>
      </c>
      <c r="H1735" s="6" t="str">
        <v/>
      </c>
      <c r="I1735" s="6" t="str">
        <v/>
      </c>
      <c r="J1735" s="6" t="str">
        <v/>
      </c>
      <c r="K1735" s="6" t="str">
        <v/>
      </c>
      <c r="L1735" s="6" t="str">
        <v/>
      </c>
      <c r="M1735" s="6" t="str">
        <v/>
      </c>
    </row>
    <row r="1736">
      <c r="A1736" s="8" t="str">
        <v>MARN019 Command and manage a voyage on a vessel up to 45 metres (Near coastal)</v>
      </c>
      <c r="B1736" s="9" t="str">
        <v>6. Manage wheelhouse navigation equipment in conducting a voyage</v>
      </c>
      <c r="C1736" s="9" t="str">
        <v>6.2</v>
      </c>
      <c r="D1736" s="10" t="str">
        <v>Position of vessel is monitored using wheelhouse navigation equipment during voyage to ensure planned passage is followed</v>
      </c>
      <c r="E1736" s="9" t="str">
        <v/>
      </c>
      <c r="F1736" s="9" t="str">
        <f>COUNTA(G1736:M1736)</f>
        <v/>
      </c>
      <c r="G1736" s="9" t="str">
        <v/>
      </c>
      <c r="H1736" s="9" t="str">
        <v/>
      </c>
      <c r="I1736" s="9" t="str">
        <v/>
      </c>
      <c r="J1736" s="9" t="str">
        <v/>
      </c>
      <c r="K1736" s="9" t="str">
        <v/>
      </c>
      <c r="L1736" s="9" t="str">
        <v/>
      </c>
      <c r="M1736" s="11" t="str">
        <v/>
      </c>
    </row>
    <row r="1737">
      <c r="A1737" s="6" t="str">
        <v>MARN019 Command and manage a voyage on a vessel up to 45 metres (Near coastal)</v>
      </c>
      <c r="B1737" s="6" t="str">
        <v>6. Manage wheelhouse navigation equipment in conducting a voyage</v>
      </c>
      <c r="C1737" s="6" t="str">
        <v>6.3</v>
      </c>
      <c r="D1737" s="7" t="str">
        <v>Movement and position of vessels in the vicinity are monitored using wheelhouse navigation equipment to ensure collision situations do not occur</v>
      </c>
      <c r="E1737" s="6" t="str">
        <v/>
      </c>
      <c r="F1737" s="6" t="str">
        <f>COUNTA(G1737:M1737)</f>
        <v/>
      </c>
      <c r="G1737" s="6" t="str">
        <v/>
      </c>
      <c r="H1737" s="6" t="str">
        <v/>
      </c>
      <c r="I1737" s="6" t="str">
        <v/>
      </c>
      <c r="J1737" s="6" t="str">
        <v/>
      </c>
      <c r="K1737" s="6" t="str">
        <v/>
      </c>
      <c r="L1737" s="6" t="str">
        <v/>
      </c>
      <c r="M1737" s="6" t="str">
        <v/>
      </c>
    </row>
    <row r="1738">
      <c r="A1738" s="8" t="str">
        <v>MARN019 Command and manage a voyage on a vessel up to 45 metres (Near coastal)</v>
      </c>
      <c r="B1738" s="9" t="str">
        <v>6. Manage wheelhouse navigation equipment in conducting a voyage</v>
      </c>
      <c r="C1738" s="9" t="str">
        <v>6.4</v>
      </c>
      <c r="D1738" s="10" t="str">
        <v>Wheelhouse navigation equipment is checked in accordance with manufacturer requirements and workplace procedures and regulatory requirements</v>
      </c>
      <c r="E1738" s="9" t="str">
        <v/>
      </c>
      <c r="F1738" s="9" t="str">
        <f>COUNTA(G1738:M1738)</f>
        <v/>
      </c>
      <c r="G1738" s="9" t="str">
        <v/>
      </c>
      <c r="H1738" s="9" t="str">
        <v/>
      </c>
      <c r="I1738" s="9" t="str">
        <v/>
      </c>
      <c r="J1738" s="9" t="str">
        <v/>
      </c>
      <c r="K1738" s="9" t="str">
        <v/>
      </c>
      <c r="L1738" s="9" t="str">
        <v/>
      </c>
      <c r="M1738" s="11" t="str">
        <v/>
      </c>
    </row>
    <row r="1739">
      <c r="A1739" s="6" t="str">
        <v>MARN019 Command and manage a voyage on a vessel up to 45 metres (Near coastal)</v>
      </c>
      <c r="B1739" s="6" t="str">
        <v>Performance Evidence</v>
      </c>
      <c r="C1739" s="6" t="str">
        <v>P1</v>
      </c>
      <c r="D1739" s="7" t="str">
        <v>Applying hazard avoidance techniques in passage planning</v>
      </c>
      <c r="E1739" s="6" t="str">
        <v/>
      </c>
      <c r="F1739" s="6" t="str">
        <f>COUNTA(G1739:M1739)</f>
        <v/>
      </c>
      <c r="G1739" s="6" t="str">
        <v/>
      </c>
      <c r="H1739" s="6" t="str">
        <v/>
      </c>
      <c r="I1739" s="6" t="str">
        <v/>
      </c>
      <c r="J1739" s="6" t="str">
        <v/>
      </c>
      <c r="K1739" s="6" t="str">
        <v/>
      </c>
      <c r="L1739" s="6" t="str">
        <v/>
      </c>
      <c r="M1739" s="6" t="str">
        <v/>
      </c>
    </row>
    <row r="1740">
      <c r="A1740" s="8" t="str">
        <v>MARN019 Command and manage a voyage on a vessel up to 45 metres (Near coastal)</v>
      </c>
      <c r="B1740" s="9" t="str">
        <v>Performance Evidence</v>
      </c>
      <c r="C1740" s="9" t="str">
        <v>P2</v>
      </c>
      <c r="D1740" s="10" t="str">
        <v>Communicating effectively with others about watchkeeping issues, arrangements and requirements</v>
      </c>
      <c r="E1740" s="9" t="str">
        <v/>
      </c>
      <c r="F1740" s="9" t="str">
        <f>COUNTA(G1740:M1740)</f>
        <v/>
      </c>
      <c r="G1740" s="9" t="str">
        <v/>
      </c>
      <c r="H1740" s="9" t="str">
        <v/>
      </c>
      <c r="I1740" s="9" t="str">
        <v/>
      </c>
      <c r="J1740" s="9" t="str">
        <v/>
      </c>
      <c r="K1740" s="9" t="str">
        <v/>
      </c>
      <c r="L1740" s="9" t="str">
        <v/>
      </c>
      <c r="M1740" s="11" t="str">
        <v/>
      </c>
    </row>
    <row r="1741">
      <c r="A1741" s="6" t="str">
        <v>MARN019 Command and manage a voyage on a vessel up to 45 metres (Near coastal)</v>
      </c>
      <c r="B1741" s="6" t="str">
        <v>Performance Evidence</v>
      </c>
      <c r="C1741" s="6" t="str">
        <v>P3</v>
      </c>
      <c r="D1741" s="7" t="str">
        <v>Completing and maintaining required records relevant to planning and navigating a passage</v>
      </c>
      <c r="E1741" s="6" t="str">
        <v/>
      </c>
      <c r="F1741" s="6" t="str">
        <f>COUNTA(G1741:M1741)</f>
        <v/>
      </c>
      <c r="G1741" s="6" t="str">
        <v/>
      </c>
      <c r="H1741" s="6" t="str">
        <v/>
      </c>
      <c r="I1741" s="6" t="str">
        <v/>
      </c>
      <c r="J1741" s="6" t="str">
        <v/>
      </c>
      <c r="K1741" s="6" t="str">
        <v/>
      </c>
      <c r="L1741" s="6" t="str">
        <v/>
      </c>
      <c r="M1741" s="6" t="str">
        <v/>
      </c>
    </row>
    <row r="1742">
      <c r="A1742" s="8" t="str">
        <v>MARN019 Command and manage a voyage on a vessel up to 45 metres (Near coastal)</v>
      </c>
      <c r="B1742" s="9" t="str">
        <v>Performance Evidence</v>
      </c>
      <c r="C1742" s="9" t="str">
        <v>P4</v>
      </c>
      <c r="D1742" s="10" t="str">
        <v>Managing a vessel pre-departure checks of navigation equipment</v>
      </c>
      <c r="E1742" s="9" t="str">
        <v/>
      </c>
      <c r="F1742" s="9" t="str">
        <f>COUNTA(G1742:M1742)</f>
        <v/>
      </c>
      <c r="G1742" s="9" t="str">
        <v/>
      </c>
      <c r="H1742" s="9" t="str">
        <v/>
      </c>
      <c r="I1742" s="9" t="str">
        <v/>
      </c>
      <c r="J1742" s="9" t="str">
        <v/>
      </c>
      <c r="K1742" s="9" t="str">
        <v/>
      </c>
      <c r="L1742" s="9" t="str">
        <v/>
      </c>
      <c r="M1742" s="11" t="str">
        <v/>
      </c>
    </row>
    <row r="1743">
      <c r="A1743" s="6" t="str">
        <v>MARN019 Command and manage a voyage on a vessel up to 45 metres (Near coastal)</v>
      </c>
      <c r="B1743" s="6" t="str">
        <v>Performance Evidence</v>
      </c>
      <c r="C1743" s="6" t="str">
        <v>P5</v>
      </c>
      <c r="D1743" s="7" t="str">
        <v>Determining and communicating required actions for a range of abnormal and emergency situations in accordance with workplace procedures (and safety management systems (SMS))</v>
      </c>
      <c r="E1743" s="6" t="str">
        <v/>
      </c>
      <c r="F1743" s="6" t="str">
        <f>COUNTA(G1743:M1743)</f>
        <v/>
      </c>
      <c r="G1743" s="6" t="str">
        <v/>
      </c>
      <c r="H1743" s="6" t="str">
        <v/>
      </c>
      <c r="I1743" s="6" t="str">
        <v/>
      </c>
      <c r="J1743" s="6" t="str">
        <v/>
      </c>
      <c r="K1743" s="6" t="str">
        <v/>
      </c>
      <c r="L1743" s="6" t="str">
        <v/>
      </c>
      <c r="M1743" s="6" t="str">
        <v/>
      </c>
    </row>
    <row r="1744" xml:space="preserve">
      <c r="A1744" s="8" t="str">
        <v>MARN019 Command and manage a voyage on a vessel up to 45 metres (Near coastal)</v>
      </c>
      <c r="B1744" s="9" t="str">
        <v>Performance Evidence</v>
      </c>
      <c r="C1744" s="9" t="str">
        <v>P6</v>
      </c>
      <c r="D1744"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744" s="9" t="str">
        <v/>
      </c>
      <c r="F1744" s="9" t="str">
        <f>COUNTA(G1744:M1744)</f>
        <v/>
      </c>
      <c r="G1744" s="9" t="str">
        <v/>
      </c>
      <c r="H1744" s="9" t="str">
        <v/>
      </c>
      <c r="I1744" s="9" t="str">
        <v/>
      </c>
      <c r="J1744" s="9" t="str">
        <v/>
      </c>
      <c r="K1744" s="9" t="str">
        <v/>
      </c>
      <c r="L1744" s="9" t="str">
        <v/>
      </c>
      <c r="M1744" s="11" t="str">
        <v/>
      </c>
    </row>
    <row r="1745">
      <c r="A1745" s="6" t="str">
        <v>MARN019 Command and manage a voyage on a vessel up to 45 metres (Near coastal)</v>
      </c>
      <c r="B1745" s="6" t="str">
        <v>Performance Evidence</v>
      </c>
      <c r="C1745" s="6" t="str">
        <v>P7</v>
      </c>
      <c r="D1745" s="7" t="str">
        <v>Ensuring lights, shapes and sound signals are correctly recognised and acted upon when conducting a voyage</v>
      </c>
      <c r="E1745" s="6" t="str">
        <v/>
      </c>
      <c r="F1745" s="6" t="str">
        <f>COUNTA(G1745:M1745)</f>
        <v/>
      </c>
      <c r="G1745" s="6" t="str">
        <v/>
      </c>
      <c r="H1745" s="6" t="str">
        <v/>
      </c>
      <c r="I1745" s="6" t="str">
        <v/>
      </c>
      <c r="J1745" s="6" t="str">
        <v/>
      </c>
      <c r="K1745" s="6" t="str">
        <v/>
      </c>
      <c r="L1745" s="6" t="str">
        <v/>
      </c>
      <c r="M1745" s="6" t="str">
        <v/>
      </c>
    </row>
    <row r="1746">
      <c r="A1746" s="8" t="str">
        <v>MARN019 Command and manage a voyage on a vessel up to 45 metres (Near coastal)</v>
      </c>
      <c r="B1746" s="9" t="str">
        <v>Performance Evidence</v>
      </c>
      <c r="C1746" s="9" t="str">
        <v>P8</v>
      </c>
      <c r="D1746" s="10" t="str">
        <v>Issuing helm and engine orders</v>
      </c>
      <c r="E1746" s="9" t="str">
        <v/>
      </c>
      <c r="F1746" s="9" t="str">
        <f>COUNTA(G1746:M1746)</f>
        <v/>
      </c>
      <c r="G1746" s="9" t="str">
        <v/>
      </c>
      <c r="H1746" s="9" t="str">
        <v/>
      </c>
      <c r="I1746" s="9" t="str">
        <v/>
      </c>
      <c r="J1746" s="9" t="str">
        <v/>
      </c>
      <c r="K1746" s="9" t="str">
        <v/>
      </c>
      <c r="L1746" s="9" t="str">
        <v/>
      </c>
      <c r="M1746" s="11" t="str">
        <v/>
      </c>
    </row>
    <row r="1747">
      <c r="A1747" s="6" t="str">
        <v>MARN019 Command and manage a voyage on a vessel up to 45 metres (Near coastal)</v>
      </c>
      <c r="B1747" s="6" t="str">
        <v>Performance Evidence</v>
      </c>
      <c r="C1747" s="6" t="str">
        <v>P9</v>
      </c>
      <c r="D1747" s="7" t="str">
        <v>Maintaining and reporting on vessel and external changes for situational awareness when conducting a voyage</v>
      </c>
      <c r="E1747" s="6" t="str">
        <v/>
      </c>
      <c r="F1747" s="6" t="str">
        <f>COUNTA(G1747:M1747)</f>
        <v/>
      </c>
      <c r="G1747" s="6" t="str">
        <v/>
      </c>
      <c r="H1747" s="6" t="str">
        <v/>
      </c>
      <c r="I1747" s="6" t="str">
        <v/>
      </c>
      <c r="J1747" s="6" t="str">
        <v/>
      </c>
      <c r="K1747" s="6" t="str">
        <v/>
      </c>
      <c r="L1747" s="6" t="str">
        <v/>
      </c>
      <c r="M1747" s="6" t="str">
        <v/>
      </c>
    </row>
    <row r="1748">
      <c r="A1748" s="8" t="str">
        <v>MARN019 Command and manage a voyage on a vessel up to 45 metres (Near coastal)</v>
      </c>
      <c r="B1748" s="9" t="str">
        <v>Performance Evidence</v>
      </c>
      <c r="C1748" s="9" t="str">
        <v>P10</v>
      </c>
      <c r="D1748" s="10" t="str">
        <v>Manoeuvring a vessel in normal and emergency situations</v>
      </c>
      <c r="E1748" s="9" t="str">
        <v/>
      </c>
      <c r="F1748" s="9" t="str">
        <f>COUNTA(G1748:M1748)</f>
        <v/>
      </c>
      <c r="G1748" s="9" t="str">
        <v/>
      </c>
      <c r="H1748" s="9" t="str">
        <v/>
      </c>
      <c r="I1748" s="9" t="str">
        <v/>
      </c>
      <c r="J1748" s="9" t="str">
        <v/>
      </c>
      <c r="K1748" s="9" t="str">
        <v/>
      </c>
      <c r="L1748" s="9" t="str">
        <v/>
      </c>
      <c r="M1748" s="11" t="str">
        <v/>
      </c>
    </row>
    <row r="1749">
      <c r="A1749" s="6" t="str">
        <v>MARN019 Command and manage a voyage on a vessel up to 45 metres (Near coastal)</v>
      </c>
      <c r="B1749" s="6" t="str">
        <v>Performance Evidence</v>
      </c>
      <c r="C1749" s="6" t="str">
        <v>P11</v>
      </c>
      <c r="D1749" s="7" t="str">
        <v>Monitoring and anticipating hazards and risks that may arise during watchkeeping duties and taking appropriate actions</v>
      </c>
      <c r="E1749" s="6" t="str">
        <v/>
      </c>
      <c r="F1749" s="6" t="str">
        <f>COUNTA(G1749:M1749)</f>
        <v/>
      </c>
      <c r="G1749" s="6" t="str">
        <v/>
      </c>
      <c r="H1749" s="6" t="str">
        <v/>
      </c>
      <c r="I1749" s="6" t="str">
        <v/>
      </c>
      <c r="J1749" s="6" t="str">
        <v/>
      </c>
      <c r="K1749" s="6" t="str">
        <v/>
      </c>
      <c r="L1749" s="6" t="str">
        <v/>
      </c>
      <c r="M1749" s="6" t="str">
        <v/>
      </c>
    </row>
    <row r="1750">
      <c r="A1750" s="8" t="str">
        <v>MARN019 Command and manage a voyage on a vessel up to 45 metres (Near coastal)</v>
      </c>
      <c r="B1750" s="9" t="str">
        <v>Performance Evidence</v>
      </c>
      <c r="C1750" s="9" t="str">
        <v>P12</v>
      </c>
      <c r="D1750" s="10" t="str">
        <v>Selecting and using relevant navigational equipment required for planning and navigating a vessel passage</v>
      </c>
      <c r="E1750" s="9" t="str">
        <v/>
      </c>
      <c r="F1750" s="9" t="str">
        <f>COUNTA(G1750:M1750)</f>
        <v/>
      </c>
      <c r="G1750" s="9" t="str">
        <v/>
      </c>
      <c r="H1750" s="9" t="str">
        <v/>
      </c>
      <c r="I1750" s="9" t="str">
        <v/>
      </c>
      <c r="J1750" s="9" t="str">
        <v/>
      </c>
      <c r="K1750" s="9" t="str">
        <v/>
      </c>
      <c r="L1750" s="9" t="str">
        <v/>
      </c>
      <c r="M1750" s="11" t="str">
        <v/>
      </c>
    </row>
    <row r="1751">
      <c r="A1751" s="6" t="str">
        <v>MARN019 Command and manage a voyage on a vessel up to 45 metres (Near coastal)</v>
      </c>
      <c r="B1751" s="6" t="str">
        <v>Performance Evidence</v>
      </c>
      <c r="C1751" s="6" t="str">
        <v>P13</v>
      </c>
      <c r="D1751" s="7" t="str">
        <v>Managing crew fatigue in accordance with workplace procedures (and safety management systems (SMS))</v>
      </c>
      <c r="E1751" s="6" t="str">
        <v/>
      </c>
      <c r="F1751" s="6" t="str">
        <f>COUNTA(G1751:M1751)</f>
        <v/>
      </c>
      <c r="G1751" s="6" t="str">
        <v/>
      </c>
      <c r="H1751" s="6" t="str">
        <v/>
      </c>
      <c r="I1751" s="6" t="str">
        <v/>
      </c>
      <c r="J1751" s="6" t="str">
        <v/>
      </c>
      <c r="K1751" s="6" t="str">
        <v/>
      </c>
      <c r="L1751" s="6" t="str">
        <v/>
      </c>
      <c r="M1751" s="6" t="str">
        <v/>
      </c>
    </row>
    <row r="1752" xml:space="preserve">
      <c r="A1752" s="8" t="str">
        <v>MARN019 Command and manage a voyage on a vessel up to 45 metres (Near coastal)</v>
      </c>
      <c r="B1752" s="9" t="str">
        <v>Performance Evidence</v>
      </c>
      <c r="C1752" s="9" t="str">
        <v>P14</v>
      </c>
      <c r="D1752"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752" s="9" t="str">
        <v/>
      </c>
      <c r="F1752" s="9" t="str">
        <f>COUNTA(G1752:M1752)</f>
        <v/>
      </c>
      <c r="G1752" s="9" t="str">
        <v/>
      </c>
      <c r="H1752" s="9" t="str">
        <v/>
      </c>
      <c r="I1752" s="9" t="str">
        <v/>
      </c>
      <c r="J1752" s="9" t="str">
        <v/>
      </c>
      <c r="K1752" s="9" t="str">
        <v/>
      </c>
      <c r="L1752" s="9" t="str">
        <v/>
      </c>
      <c r="M1752" s="11" t="str">
        <v/>
      </c>
    </row>
    <row r="1753">
      <c r="A1753" s="6" t="str">
        <v>MARN019 Command and manage a voyage on a vessel up to 45 metres (Near coastal)</v>
      </c>
      <c r="B1753" s="6" t="str">
        <v>Performance Evidence</v>
      </c>
      <c r="C1753" s="6" t="str">
        <v>P15</v>
      </c>
      <c r="D1753" s="7" t="str">
        <v>Anticipated weather conditions</v>
      </c>
      <c r="E1753" s="6" t="str">
        <v/>
      </c>
      <c r="F1753" s="6" t="str">
        <f>COUNTA(G1753:M1753)</f>
        <v/>
      </c>
      <c r="G1753" s="6" t="str">
        <v/>
      </c>
      <c r="H1753" s="6" t="str">
        <v/>
      </c>
      <c r="I1753" s="6" t="str">
        <v/>
      </c>
      <c r="J1753" s="6" t="str">
        <v/>
      </c>
      <c r="K1753" s="6" t="str">
        <v/>
      </c>
      <c r="L1753" s="6" t="str">
        <v/>
      </c>
      <c r="M1753" s="6" t="str">
        <v/>
      </c>
    </row>
    <row r="1754">
      <c r="A1754" s="8" t="str">
        <v>MARN019 Command and manage a voyage on a vessel up to 45 metres (Near coastal)</v>
      </c>
      <c r="B1754" s="9" t="str">
        <v>Performance Evidence</v>
      </c>
      <c r="C1754" s="9" t="str">
        <v>P16</v>
      </c>
      <c r="D1754" s="10" t="str">
        <v>Courses to steer</v>
      </c>
      <c r="E1754" s="9" t="str">
        <v/>
      </c>
      <c r="F1754" s="9" t="str">
        <f>COUNTA(G1754:M1754)</f>
        <v/>
      </c>
      <c r="G1754" s="9" t="str">
        <v/>
      </c>
      <c r="H1754" s="9" t="str">
        <v/>
      </c>
      <c r="I1754" s="9" t="str">
        <v/>
      </c>
      <c r="J1754" s="9" t="str">
        <v/>
      </c>
      <c r="K1754" s="9" t="str">
        <v/>
      </c>
      <c r="L1754" s="9" t="str">
        <v/>
      </c>
      <c r="M1754" s="11" t="str">
        <v/>
      </c>
    </row>
    <row r="1755">
      <c r="A1755" s="6" t="str">
        <v>MARN019 Command and manage a voyage on a vessel up to 45 metres (Near coastal)</v>
      </c>
      <c r="B1755" s="6" t="str">
        <v>Performance Evidence</v>
      </c>
      <c r="C1755" s="6" t="str">
        <v>P17</v>
      </c>
      <c r="D1755" s="7" t="str">
        <v>Depths of water throughout passage</v>
      </c>
      <c r="E1755" s="6" t="str">
        <v/>
      </c>
      <c r="F1755" s="6" t="str">
        <f>COUNTA(G1755:M1755)</f>
        <v/>
      </c>
      <c r="G1755" s="6" t="str">
        <v/>
      </c>
      <c r="H1755" s="6" t="str">
        <v/>
      </c>
      <c r="I1755" s="6" t="str">
        <v/>
      </c>
      <c r="J1755" s="6" t="str">
        <v/>
      </c>
      <c r="K1755" s="6" t="str">
        <v/>
      </c>
      <c r="L1755" s="6" t="str">
        <v/>
      </c>
      <c r="M1755" s="6" t="str">
        <v/>
      </c>
    </row>
    <row r="1756">
      <c r="A1756" s="8" t="str">
        <v>MARN019 Command and manage a voyage on a vessel up to 45 metres (Near coastal)</v>
      </c>
      <c r="B1756" s="9" t="str">
        <v>Performance Evidence</v>
      </c>
      <c r="C1756" s="9" t="str">
        <v>P18</v>
      </c>
      <c r="D1756" s="10" t="str">
        <v>Estimated time of arrival (ETA) at destination</v>
      </c>
      <c r="E1756" s="9" t="str">
        <v/>
      </c>
      <c r="F1756" s="9" t="str">
        <f>COUNTA(G1756:M1756)</f>
        <v/>
      </c>
      <c r="G1756" s="9" t="str">
        <v/>
      </c>
      <c r="H1756" s="9" t="str">
        <v/>
      </c>
      <c r="I1756" s="9" t="str">
        <v/>
      </c>
      <c r="J1756" s="9" t="str">
        <v/>
      </c>
      <c r="K1756" s="9" t="str">
        <v/>
      </c>
      <c r="L1756" s="9" t="str">
        <v/>
      </c>
      <c r="M1756" s="11" t="str">
        <v/>
      </c>
    </row>
    <row r="1757">
      <c r="A1757" s="6" t="str">
        <v>MARN019 Command and manage a voyage on a vessel up to 45 metres (Near coastal)</v>
      </c>
      <c r="B1757" s="6" t="str">
        <v>Performance Evidence</v>
      </c>
      <c r="C1757" s="6" t="str">
        <v>P19</v>
      </c>
      <c r="D1757" s="7" t="str">
        <v>Knowledge of navigation markers during passage</v>
      </c>
      <c r="E1757" s="6" t="str">
        <v/>
      </c>
      <c r="F1757" s="6" t="str">
        <f>COUNTA(G1757:M1757)</f>
        <v/>
      </c>
      <c r="G1757" s="6" t="str">
        <v/>
      </c>
      <c r="H1757" s="6" t="str">
        <v/>
      </c>
      <c r="I1757" s="6" t="str">
        <v/>
      </c>
      <c r="J1757" s="6" t="str">
        <v/>
      </c>
      <c r="K1757" s="6" t="str">
        <v/>
      </c>
      <c r="L1757" s="6" t="str">
        <v/>
      </c>
      <c r="M1757" s="6" t="str">
        <v/>
      </c>
    </row>
    <row r="1758">
      <c r="A1758" s="8" t="str">
        <v>MARN019 Command and manage a voyage on a vessel up to 45 metres (Near coastal)</v>
      </c>
      <c r="B1758" s="9" t="str">
        <v>Performance Evidence</v>
      </c>
      <c r="C1758" s="9" t="str">
        <v>P20</v>
      </c>
      <c r="D1758" s="10" t="str">
        <v>Tidal information</v>
      </c>
      <c r="E1758" s="9" t="str">
        <v/>
      </c>
      <c r="F1758" s="9" t="str">
        <f>COUNTA(G1758:M1758)</f>
        <v/>
      </c>
      <c r="G1758" s="9" t="str">
        <v/>
      </c>
      <c r="H1758" s="9" t="str">
        <v/>
      </c>
      <c r="I1758" s="9" t="str">
        <v/>
      </c>
      <c r="J1758" s="9" t="str">
        <v/>
      </c>
      <c r="K1758" s="9" t="str">
        <v/>
      </c>
      <c r="L1758" s="9" t="str">
        <v/>
      </c>
      <c r="M1758" s="11" t="str">
        <v/>
      </c>
    </row>
    <row r="1759">
      <c r="A1759" s="6" t="str">
        <v>MARN019 Command and manage a voyage on a vessel up to 45 metres (Near coastal)</v>
      </c>
      <c r="B1759" s="6" t="str">
        <v>Performance Evidence</v>
      </c>
      <c r="C1759" s="6" t="str">
        <v>P21</v>
      </c>
      <c r="D1759" s="7" t="str">
        <v>Automatic identification system (AIS)</v>
      </c>
      <c r="E1759" s="6" t="str">
        <v/>
      </c>
      <c r="F1759" s="6" t="str">
        <f>COUNTA(G1759:M1759)</f>
        <v/>
      </c>
      <c r="G1759" s="6" t="str">
        <v/>
      </c>
      <c r="H1759" s="6" t="str">
        <v/>
      </c>
      <c r="I1759" s="6" t="str">
        <v/>
      </c>
      <c r="J1759" s="6" t="str">
        <v/>
      </c>
      <c r="K1759" s="6" t="str">
        <v/>
      </c>
      <c r="L1759" s="6" t="str">
        <v/>
      </c>
      <c r="M1759" s="6" t="str">
        <v/>
      </c>
    </row>
    <row r="1760">
      <c r="A1760" s="8" t="str">
        <v>MARN019 Command and manage a voyage on a vessel up to 45 metres (Near coastal)</v>
      </c>
      <c r="B1760" s="9" t="str">
        <v>Performance Evidence</v>
      </c>
      <c r="C1760" s="9" t="str">
        <v>P22</v>
      </c>
      <c r="D1760" s="10" t="str">
        <v>Barometer</v>
      </c>
      <c r="E1760" s="9" t="str">
        <v/>
      </c>
      <c r="F1760" s="9" t="str">
        <f>COUNTA(G1760:M1760)</f>
        <v/>
      </c>
      <c r="G1760" s="9" t="str">
        <v/>
      </c>
      <c r="H1760" s="9" t="str">
        <v/>
      </c>
      <c r="I1760" s="9" t="str">
        <v/>
      </c>
      <c r="J1760" s="9" t="str">
        <v/>
      </c>
      <c r="K1760" s="9" t="str">
        <v/>
      </c>
      <c r="L1760" s="9" t="str">
        <v/>
      </c>
      <c r="M1760" s="11" t="str">
        <v/>
      </c>
    </row>
    <row r="1761">
      <c r="A1761" s="6" t="str">
        <v>MARN019 Command and manage a voyage on a vessel up to 45 metres (Near coastal)</v>
      </c>
      <c r="B1761" s="6" t="str">
        <v>Performance Evidence</v>
      </c>
      <c r="C1761" s="6" t="str">
        <v>P23</v>
      </c>
      <c r="D1761" s="7" t="str">
        <v>Compass</v>
      </c>
      <c r="E1761" s="6" t="str">
        <v/>
      </c>
      <c r="F1761" s="6" t="str">
        <f>COUNTA(G1761:M1761)</f>
        <v/>
      </c>
      <c r="G1761" s="6" t="str">
        <v/>
      </c>
      <c r="H1761" s="6" t="str">
        <v/>
      </c>
      <c r="I1761" s="6" t="str">
        <v/>
      </c>
      <c r="J1761" s="6" t="str">
        <v/>
      </c>
      <c r="K1761" s="6" t="str">
        <v/>
      </c>
      <c r="L1761" s="6" t="str">
        <v/>
      </c>
      <c r="M1761" s="6" t="str">
        <v/>
      </c>
    </row>
    <row r="1762">
      <c r="A1762" s="8" t="str">
        <v>MARN019 Command and manage a voyage on a vessel up to 45 metres (Near coastal)</v>
      </c>
      <c r="B1762" s="9" t="str">
        <v>Performance Evidence</v>
      </c>
      <c r="C1762" s="9" t="str">
        <v>P24</v>
      </c>
      <c r="D1762" s="10" t="str">
        <v>Complying with regulations for preventing collisions at sea</v>
      </c>
      <c r="E1762" s="9" t="str">
        <v/>
      </c>
      <c r="F1762" s="9" t="str">
        <f>COUNTA(G1762:M1762)</f>
        <v/>
      </c>
      <c r="G1762" s="9" t="str">
        <v/>
      </c>
      <c r="H1762" s="9" t="str">
        <v/>
      </c>
      <c r="I1762" s="9" t="str">
        <v/>
      </c>
      <c r="J1762" s="9" t="str">
        <v/>
      </c>
      <c r="K1762" s="9" t="str">
        <v/>
      </c>
      <c r="L1762" s="9" t="str">
        <v/>
      </c>
      <c r="M1762" s="11" t="str">
        <v/>
      </c>
    </row>
    <row r="1763">
      <c r="A1763" s="6" t="str">
        <v>MARN019 Command and manage a voyage on a vessel up to 45 metres (Near coastal)</v>
      </c>
      <c r="B1763" s="6" t="str">
        <v>Performance Evidence</v>
      </c>
      <c r="C1763" s="6" t="str">
        <v>P25</v>
      </c>
      <c r="D1763" s="7" t="str">
        <v>Day/night watch</v>
      </c>
      <c r="E1763" s="6" t="str">
        <v/>
      </c>
      <c r="F1763" s="6" t="str">
        <f>COUNTA(G1763:M1763)</f>
        <v/>
      </c>
      <c r="G1763" s="6" t="str">
        <v/>
      </c>
      <c r="H1763" s="6" t="str">
        <v/>
      </c>
      <c r="I1763" s="6" t="str">
        <v/>
      </c>
      <c r="J1763" s="6" t="str">
        <v/>
      </c>
      <c r="K1763" s="6" t="str">
        <v/>
      </c>
      <c r="L1763" s="6" t="str">
        <v/>
      </c>
      <c r="M1763" s="6" t="str">
        <v/>
      </c>
    </row>
    <row r="1764">
      <c r="A1764" s="8" t="str">
        <v>MARN019 Command and manage a voyage on a vessel up to 45 metres (Near coastal)</v>
      </c>
      <c r="B1764" s="9" t="str">
        <v>Performance Evidence</v>
      </c>
      <c r="C1764" s="9" t="str">
        <v>P26</v>
      </c>
      <c r="D1764" s="10" t="str">
        <v>Depth sounders</v>
      </c>
      <c r="E1764" s="9" t="str">
        <v/>
      </c>
      <c r="F1764" s="9" t="str">
        <f>COUNTA(G1764:M1764)</f>
        <v/>
      </c>
      <c r="G1764" s="9" t="str">
        <v/>
      </c>
      <c r="H1764" s="9" t="str">
        <v/>
      </c>
      <c r="I1764" s="9" t="str">
        <v/>
      </c>
      <c r="J1764" s="9" t="str">
        <v/>
      </c>
      <c r="K1764" s="9" t="str">
        <v/>
      </c>
      <c r="L1764" s="9" t="str">
        <v/>
      </c>
      <c r="M1764" s="11" t="str">
        <v/>
      </c>
    </row>
    <row r="1765">
      <c r="A1765" s="6" t="str">
        <v>MARN019 Command and manage a voyage on a vessel up to 45 metres (Near coastal)</v>
      </c>
      <c r="B1765" s="6" t="str">
        <v>Performance Evidence</v>
      </c>
      <c r="C1765" s="6" t="str">
        <v>P27</v>
      </c>
      <c r="D1765" s="7" t="str">
        <v>Electronic charts</v>
      </c>
      <c r="E1765" s="6" t="str">
        <v/>
      </c>
      <c r="F1765" s="6" t="str">
        <f>COUNTA(G1765:M1765)</f>
        <v/>
      </c>
      <c r="G1765" s="6" t="str">
        <v/>
      </c>
      <c r="H1765" s="6" t="str">
        <v/>
      </c>
      <c r="I1765" s="6" t="str">
        <v/>
      </c>
      <c r="J1765" s="6" t="str">
        <v/>
      </c>
      <c r="K1765" s="6" t="str">
        <v/>
      </c>
      <c r="L1765" s="6" t="str">
        <v/>
      </c>
      <c r="M1765" s="6" t="str">
        <v/>
      </c>
    </row>
    <row r="1766">
      <c r="A1766" s="8" t="str">
        <v>MARN019 Command and manage a voyage on a vessel up to 45 metres (Near coastal)</v>
      </c>
      <c r="B1766" s="9" t="str">
        <v>Performance Evidence</v>
      </c>
      <c r="C1766" s="9" t="str">
        <v>P28</v>
      </c>
      <c r="D1766" s="10" t="str">
        <v>In port watch</v>
      </c>
      <c r="E1766" s="9" t="str">
        <v/>
      </c>
      <c r="F1766" s="9" t="str">
        <f>COUNTA(G1766:M1766)</f>
        <v/>
      </c>
      <c r="G1766" s="9" t="str">
        <v/>
      </c>
      <c r="H1766" s="9" t="str">
        <v/>
      </c>
      <c r="I1766" s="9" t="str">
        <v/>
      </c>
      <c r="J1766" s="9" t="str">
        <v/>
      </c>
      <c r="K1766" s="9" t="str">
        <v/>
      </c>
      <c r="L1766" s="9" t="str">
        <v/>
      </c>
      <c r="M1766" s="11" t="str">
        <v/>
      </c>
    </row>
    <row r="1767">
      <c r="A1767" s="6" t="str">
        <v>MARN019 Command and manage a voyage on a vessel up to 45 metres (Near coastal)</v>
      </c>
      <c r="B1767" s="6" t="str">
        <v>Performance Evidence</v>
      </c>
      <c r="C1767" s="6" t="str">
        <v>P29</v>
      </c>
      <c r="D1767" s="7" t="str">
        <v>Marine radio</v>
      </c>
      <c r="E1767" s="6" t="str">
        <v/>
      </c>
      <c r="F1767" s="6" t="str">
        <f>COUNTA(G1767:M1767)</f>
        <v/>
      </c>
      <c r="G1767" s="6" t="str">
        <v/>
      </c>
      <c r="H1767" s="6" t="str">
        <v/>
      </c>
      <c r="I1767" s="6" t="str">
        <v/>
      </c>
      <c r="J1767" s="6" t="str">
        <v/>
      </c>
      <c r="K1767" s="6" t="str">
        <v/>
      </c>
      <c r="L1767" s="6" t="str">
        <v/>
      </c>
      <c r="M1767" s="6" t="str">
        <v/>
      </c>
    </row>
    <row r="1768">
      <c r="A1768" s="8" t="str">
        <v>MARN019 Command and manage a voyage on a vessel up to 45 metres (Near coastal)</v>
      </c>
      <c r="B1768" s="9" t="str">
        <v>Performance Evidence</v>
      </c>
      <c r="C1768" s="9" t="str">
        <v>P30</v>
      </c>
      <c r="D1768" s="10" t="str">
        <v>Radar</v>
      </c>
      <c r="E1768" s="9" t="str">
        <v/>
      </c>
      <c r="F1768" s="9" t="str">
        <f>COUNTA(G1768:M1768)</f>
        <v/>
      </c>
      <c r="G1768" s="9" t="str">
        <v/>
      </c>
      <c r="H1768" s="9" t="str">
        <v/>
      </c>
      <c r="I1768" s="9" t="str">
        <v/>
      </c>
      <c r="J1768" s="9" t="str">
        <v/>
      </c>
      <c r="K1768" s="9" t="str">
        <v/>
      </c>
      <c r="L1768" s="9" t="str">
        <v/>
      </c>
      <c r="M1768" s="11" t="str">
        <v/>
      </c>
    </row>
    <row r="1769">
      <c r="A1769" s="6" t="str">
        <v>MARN019 Command and manage a voyage on a vessel up to 45 metres (Near coastal)</v>
      </c>
      <c r="B1769" s="6" t="str">
        <v>Performance Evidence</v>
      </c>
      <c r="C1769" s="6" t="str">
        <v>P31</v>
      </c>
      <c r="D1769" s="7" t="str">
        <v>Radar plotting aid</v>
      </c>
      <c r="E1769" s="6" t="str">
        <v/>
      </c>
      <c r="F1769" s="6" t="str">
        <f>COUNTA(G1769:M1769)</f>
        <v/>
      </c>
      <c r="G1769" s="6" t="str">
        <v/>
      </c>
      <c r="H1769" s="6" t="str">
        <v/>
      </c>
      <c r="I1769" s="6" t="str">
        <v/>
      </c>
      <c r="J1769" s="6" t="str">
        <v/>
      </c>
      <c r="K1769" s="6" t="str">
        <v/>
      </c>
      <c r="L1769" s="6" t="str">
        <v/>
      </c>
      <c r="M1769" s="6" t="str">
        <v/>
      </c>
    </row>
    <row r="1770">
      <c r="A1770" s="8" t="str">
        <v>MARN019 Command and manage a voyage on a vessel up to 45 metres (Near coastal)</v>
      </c>
      <c r="B1770" s="9" t="str">
        <v>Performance Evidence</v>
      </c>
      <c r="C1770" s="9" t="str">
        <v>P32</v>
      </c>
      <c r="D1770" s="10" t="str">
        <v>Safe navigation of the vessel.</v>
      </c>
      <c r="E1770" s="9" t="str">
        <v/>
      </c>
      <c r="F1770" s="9" t="str">
        <f>COUNTA(G1770:M1770)</f>
        <v/>
      </c>
      <c r="G1770" s="9" t="str">
        <v/>
      </c>
      <c r="H1770" s="9" t="str">
        <v/>
      </c>
      <c r="I1770" s="9" t="str">
        <v/>
      </c>
      <c r="J1770" s="9" t="str">
        <v/>
      </c>
      <c r="K1770" s="9" t="str">
        <v/>
      </c>
      <c r="L1770" s="9" t="str">
        <v/>
      </c>
      <c r="M1770" s="11" t="str">
        <v/>
      </c>
    </row>
    <row r="1771">
      <c r="A1771" s="6" t="str">
        <v>MARN019 Command and manage a voyage on a vessel up to 45 metres (Near coastal)</v>
      </c>
      <c r="B1771" s="6" t="str">
        <v>Knowledge Evidence</v>
      </c>
      <c r="C1771" s="6" t="str">
        <v>K1</v>
      </c>
      <c r="D1771" s="7" t="str">
        <v>Automatic radar plotting aid (ARPA)</v>
      </c>
      <c r="E1771" s="6" t="str">
        <v/>
      </c>
      <c r="F1771" s="6" t="str">
        <f>COUNTA(G1771:M1771)</f>
        <v/>
      </c>
      <c r="G1771" s="6" t="str">
        <v/>
      </c>
      <c r="H1771" s="6" t="str">
        <v/>
      </c>
      <c r="I1771" s="6" t="str">
        <v/>
      </c>
      <c r="J1771" s="6" t="str">
        <v/>
      </c>
      <c r="K1771" s="6" t="str">
        <v/>
      </c>
      <c r="L1771" s="6" t="str">
        <v/>
      </c>
      <c r="M1771" s="6" t="str">
        <v/>
      </c>
    </row>
    <row r="1772">
      <c r="A1772" s="8" t="str">
        <v>MARN019 Command and manage a voyage on a vessel up to 45 metres (Near coastal)</v>
      </c>
      <c r="B1772" s="9" t="str">
        <v>Knowledge Evidence</v>
      </c>
      <c r="C1772" s="9" t="str">
        <v>K2</v>
      </c>
      <c r="D1772" s="10" t="str">
        <v>Bridge instrumentation, controls and alarms relevant to the function of watchkeeper</v>
      </c>
      <c r="E1772" s="9" t="str">
        <v/>
      </c>
      <c r="F1772" s="9" t="str">
        <f>COUNTA(G1772:M1772)</f>
        <v/>
      </c>
      <c r="G1772" s="9" t="str">
        <v/>
      </c>
      <c r="H1772" s="9" t="str">
        <v/>
      </c>
      <c r="I1772" s="9" t="str">
        <v/>
      </c>
      <c r="J1772" s="9" t="str">
        <v/>
      </c>
      <c r="K1772" s="9" t="str">
        <v/>
      </c>
      <c r="L1772" s="9" t="str">
        <v/>
      </c>
      <c r="M1772" s="11" t="str">
        <v/>
      </c>
    </row>
    <row r="1773">
      <c r="A1773" s="6" t="str">
        <v>MARN019 Command and manage a voyage on a vessel up to 45 metres (Near coastal)</v>
      </c>
      <c r="B1773" s="6" t="str">
        <v>Knowledge Evidence</v>
      </c>
      <c r="C1773" s="6" t="str">
        <v>K3</v>
      </c>
      <c r="D1773" s="7" t="str">
        <v>Convention on the International Regulations for Preventing Collisions at Sea (COLREG - Preventing collisions at sea)</v>
      </c>
      <c r="E1773" s="6" t="str">
        <v/>
      </c>
      <c r="F1773" s="6" t="str">
        <f>COUNTA(G1773:M1773)</f>
        <v/>
      </c>
      <c r="G1773" s="6" t="str">
        <v/>
      </c>
      <c r="H1773" s="6" t="str">
        <v/>
      </c>
      <c r="I1773" s="6" t="str">
        <v/>
      </c>
      <c r="J1773" s="6" t="str">
        <v/>
      </c>
      <c r="K1773" s="6" t="str">
        <v/>
      </c>
      <c r="L1773" s="6" t="str">
        <v/>
      </c>
      <c r="M1773" s="6" t="str">
        <v/>
      </c>
    </row>
    <row r="1774">
      <c r="A1774" s="8" t="str">
        <v>MARN019 Command and manage a voyage on a vessel up to 45 metres (Near coastal)</v>
      </c>
      <c r="B1774" s="9" t="str">
        <v>Knowledge Evidence</v>
      </c>
      <c r="C1774" s="9" t="str">
        <v>K4</v>
      </c>
      <c r="D1774" s="10" t="str">
        <v>Effects of deadweight, draught, trim, speed, under keel clearance, tide and current on vessel’s stopping distance and rate of turn</v>
      </c>
      <c r="E1774" s="9" t="str">
        <v/>
      </c>
      <c r="F1774" s="9" t="str">
        <f>COUNTA(G1774:M1774)</f>
        <v/>
      </c>
      <c r="G1774" s="9" t="str">
        <v/>
      </c>
      <c r="H1774" s="9" t="str">
        <v/>
      </c>
      <c r="I1774" s="9" t="str">
        <v/>
      </c>
      <c r="J1774" s="9" t="str">
        <v/>
      </c>
      <c r="K1774" s="9" t="str">
        <v/>
      </c>
      <c r="L1774" s="9" t="str">
        <v/>
      </c>
      <c r="M1774" s="11" t="str">
        <v/>
      </c>
    </row>
    <row r="1775" xml:space="preserve">
      <c r="A1775" s="6" t="str">
        <v>MARN019 Command and manage a voyage on a vessel up to 45 metres (Near coastal)</v>
      </c>
      <c r="B1775" s="6" t="str">
        <v>Knowledge Evidence</v>
      </c>
      <c r="C1775" s="6" t="str">
        <v>K5</v>
      </c>
      <c r="D1775" s="7" t="str" xml:space="preserve">
        <v xml:space="preserve">Factors to be considered when conducting a passage, includes:
-	buoyage
-	navigational hazards
-	overall passage plan requirements
-	prevailing weather and sea conditions
-	proximity and course of other vessels</v>
      </c>
      <c r="E1775" s="6" t="str">
        <v/>
      </c>
      <c r="F1775" s="6" t="str">
        <f>COUNTA(G1775:M1775)</f>
        <v/>
      </c>
      <c r="G1775" s="6" t="str">
        <v/>
      </c>
      <c r="H1775" s="6" t="str">
        <v/>
      </c>
      <c r="I1775" s="6" t="str">
        <v/>
      </c>
      <c r="J1775" s="6" t="str">
        <v/>
      </c>
      <c r="K1775" s="6" t="str">
        <v/>
      </c>
      <c r="L1775" s="6" t="str">
        <v/>
      </c>
      <c r="M1775" s="6" t="str">
        <v/>
      </c>
    </row>
    <row r="1776">
      <c r="A1776" s="8" t="str">
        <v>MARN019 Command and manage a voyage on a vessel up to 45 metres (Near coastal)</v>
      </c>
      <c r="B1776" s="9" t="str">
        <v>Knowledge Evidence</v>
      </c>
      <c r="C1776" s="9" t="str">
        <v>K6</v>
      </c>
      <c r="D1776" s="10" t="str">
        <v>Functions and responsibilities of the wheelhouse team on board a vessel</v>
      </c>
      <c r="E1776" s="9" t="str">
        <v/>
      </c>
      <c r="F1776" s="9" t="str">
        <f>COUNTA(G1776:M1776)</f>
        <v/>
      </c>
      <c r="G1776" s="9" t="str">
        <v/>
      </c>
      <c r="H1776" s="9" t="str">
        <v/>
      </c>
      <c r="I1776" s="9" t="str">
        <v/>
      </c>
      <c r="J1776" s="9" t="str">
        <v/>
      </c>
      <c r="K1776" s="9" t="str">
        <v/>
      </c>
      <c r="L1776" s="9" t="str">
        <v/>
      </c>
      <c r="M1776" s="11" t="str">
        <v/>
      </c>
    </row>
    <row r="1777">
      <c r="A1777" s="6" t="str">
        <v>MARN019 Command and manage a voyage on a vessel up to 45 metres (Near coastal)</v>
      </c>
      <c r="B1777" s="6" t="str">
        <v>Knowledge Evidence</v>
      </c>
      <c r="C1777" s="6" t="str">
        <v>K7</v>
      </c>
      <c r="D1777" s="7" t="str">
        <v>Identification and appropriate actions in the event of abnormal situations that may arise during watchkeeping</v>
      </c>
      <c r="E1777" s="6" t="str">
        <v/>
      </c>
      <c r="F1777" s="6" t="str">
        <f>COUNTA(G1777:M1777)</f>
        <v/>
      </c>
      <c r="G1777" s="6" t="str">
        <v/>
      </c>
      <c r="H1777" s="6" t="str">
        <v/>
      </c>
      <c r="I1777" s="6" t="str">
        <v/>
      </c>
      <c r="J1777" s="6" t="str">
        <v/>
      </c>
      <c r="K1777" s="6" t="str">
        <v/>
      </c>
      <c r="L1777" s="6" t="str">
        <v/>
      </c>
      <c r="M1777" s="6" t="str">
        <v/>
      </c>
    </row>
    <row r="1778">
      <c r="A1778" s="8" t="str">
        <v>MARN019 Command and manage a voyage on a vessel up to 45 metres (Near coastal)</v>
      </c>
      <c r="B1778" s="9" t="str">
        <v>Knowledge Evidence</v>
      </c>
      <c r="C1778" s="9" t="str">
        <v>K8</v>
      </c>
      <c r="D1778" s="10" t="str">
        <v>Implement safety management system requirements</v>
      </c>
      <c r="E1778" s="9" t="str">
        <v/>
      </c>
      <c r="F1778" s="9" t="str">
        <f>COUNTA(G1778:M1778)</f>
        <v/>
      </c>
      <c r="G1778" s="9" t="str">
        <v/>
      </c>
      <c r="H1778" s="9" t="str">
        <v/>
      </c>
      <c r="I1778" s="9" t="str">
        <v/>
      </c>
      <c r="J1778" s="9" t="str">
        <v/>
      </c>
      <c r="K1778" s="9" t="str">
        <v/>
      </c>
      <c r="L1778" s="9" t="str">
        <v/>
      </c>
      <c r="M1778" s="11" t="str">
        <v/>
      </c>
    </row>
    <row r="1779">
      <c r="A1779" s="6" t="str">
        <v>MARN019 Command and manage a voyage on a vessel up to 45 metres (Near coastal)</v>
      </c>
      <c r="B1779" s="6" t="str">
        <v>Knowledge Evidence</v>
      </c>
      <c r="C1779" s="6" t="str">
        <v>K9</v>
      </c>
      <c r="D1779" s="7" t="str">
        <v>Interaction with passing vessels, squat, shallow water and banks effect</v>
      </c>
      <c r="E1779" s="6" t="str">
        <v/>
      </c>
      <c r="F1779" s="6" t="str">
        <f>COUNTA(G1779:M1779)</f>
        <v/>
      </c>
      <c r="G1779" s="6" t="str">
        <v/>
      </c>
      <c r="H1779" s="6" t="str">
        <v/>
      </c>
      <c r="I1779" s="6" t="str">
        <v/>
      </c>
      <c r="J1779" s="6" t="str">
        <v/>
      </c>
      <c r="K1779" s="6" t="str">
        <v/>
      </c>
      <c r="L1779" s="6" t="str">
        <v/>
      </c>
      <c r="M1779" s="6" t="str">
        <v/>
      </c>
    </row>
    <row r="1780">
      <c r="A1780" s="8" t="str">
        <v>MARN019 Command and manage a voyage on a vessel up to 45 metres (Near coastal)</v>
      </c>
      <c r="B1780" s="9" t="str">
        <v>Knowledge Evidence</v>
      </c>
      <c r="C1780" s="9" t="str">
        <v>K10</v>
      </c>
      <c r="D1780" s="10" t="str">
        <v>Manoeuvres assisting a vessel or aircraft in distress</v>
      </c>
      <c r="E1780" s="9" t="str">
        <v/>
      </c>
      <c r="F1780" s="9" t="str">
        <f>COUNTA(G1780:M1780)</f>
        <v/>
      </c>
      <c r="G1780" s="9" t="str">
        <v/>
      </c>
      <c r="H1780" s="9" t="str">
        <v/>
      </c>
      <c r="I1780" s="9" t="str">
        <v/>
      </c>
      <c r="J1780" s="9" t="str">
        <v/>
      </c>
      <c r="K1780" s="9" t="str">
        <v/>
      </c>
      <c r="L1780" s="9" t="str">
        <v/>
      </c>
      <c r="M1780" s="11" t="str">
        <v/>
      </c>
    </row>
    <row r="1781">
      <c r="A1781" s="6" t="str">
        <v>MARN019 Command and manage a voyage on a vessel up to 45 metres (Near coastal)</v>
      </c>
      <c r="B1781" s="6" t="str">
        <v>Knowledge Evidence</v>
      </c>
      <c r="C1781" s="6" t="str">
        <v>K11</v>
      </c>
      <c r="D1781" s="7" t="str">
        <v>Navigational charting systems including paper and/or electronic systems</v>
      </c>
      <c r="E1781" s="6" t="str">
        <v/>
      </c>
      <c r="F1781" s="6" t="str">
        <f>COUNTA(G1781:M1781)</f>
        <v/>
      </c>
      <c r="G1781" s="6" t="str">
        <v/>
      </c>
      <c r="H1781" s="6" t="str">
        <v/>
      </c>
      <c r="I1781" s="6" t="str">
        <v/>
      </c>
      <c r="J1781" s="6" t="str">
        <v/>
      </c>
      <c r="K1781" s="6" t="str">
        <v/>
      </c>
      <c r="L1781" s="6" t="str">
        <v/>
      </c>
      <c r="M1781" s="6" t="str">
        <v/>
      </c>
    </row>
    <row r="1782">
      <c r="A1782" s="8" t="str">
        <v>MARN019 Command and manage a voyage on a vessel up to 45 metres (Near coastal)</v>
      </c>
      <c r="B1782" s="9" t="str">
        <v>Knowledge Evidence</v>
      </c>
      <c r="C1782" s="9" t="str">
        <v>K12</v>
      </c>
      <c r="D1782" s="10" t="str">
        <v>Navigational hazards and implications for watchkeeping</v>
      </c>
      <c r="E1782" s="9" t="str">
        <v/>
      </c>
      <c r="F1782" s="9" t="str">
        <f>COUNTA(G1782:M1782)</f>
        <v/>
      </c>
      <c r="G1782" s="9" t="str">
        <v/>
      </c>
      <c r="H1782" s="9" t="str">
        <v/>
      </c>
      <c r="I1782" s="9" t="str">
        <v/>
      </c>
      <c r="J1782" s="9" t="str">
        <v/>
      </c>
      <c r="K1782" s="9" t="str">
        <v/>
      </c>
      <c r="L1782" s="9" t="str">
        <v/>
      </c>
      <c r="M1782" s="11" t="str">
        <v/>
      </c>
    </row>
    <row r="1783">
      <c r="A1783" s="6" t="str">
        <v>MARN019 Command and manage a voyage on a vessel up to 45 metres (Near coastal)</v>
      </c>
      <c r="B1783" s="6" t="str">
        <v>Knowledge Evidence</v>
      </c>
      <c r="C1783" s="6" t="str">
        <v>K13</v>
      </c>
      <c r="D1783" s="7" t="str">
        <v>Radio communication system</v>
      </c>
      <c r="E1783" s="6" t="str">
        <v/>
      </c>
      <c r="F1783" s="6" t="str">
        <f>COUNTA(G1783:M1783)</f>
        <v/>
      </c>
      <c r="G1783" s="6" t="str">
        <v/>
      </c>
      <c r="H1783" s="6" t="str">
        <v/>
      </c>
      <c r="I1783" s="6" t="str">
        <v/>
      </c>
      <c r="J1783" s="6" t="str">
        <v/>
      </c>
      <c r="K1783" s="6" t="str">
        <v/>
      </c>
      <c r="L1783" s="6" t="str">
        <v/>
      </c>
      <c r="M1783" s="6" t="str">
        <v/>
      </c>
    </row>
    <row r="1784">
      <c r="A1784" s="8" t="str">
        <v>MARN019 Command and manage a voyage on a vessel up to 45 metres (Near coastal)</v>
      </c>
      <c r="B1784" s="9" t="str">
        <v>Knowledge Evidence</v>
      </c>
      <c r="C1784" s="9" t="str">
        <v>K14</v>
      </c>
      <c r="D1784" s="10" t="str">
        <v>Relevant sections of state and territory marine regulations and marine orders</v>
      </c>
      <c r="E1784" s="9" t="str">
        <v/>
      </c>
      <c r="F1784" s="9" t="str">
        <f>COUNTA(G1784:M1784)</f>
        <v/>
      </c>
      <c r="G1784" s="9" t="str">
        <v/>
      </c>
      <c r="H1784" s="9" t="str">
        <v/>
      </c>
      <c r="I1784" s="9" t="str">
        <v/>
      </c>
      <c r="J1784" s="9" t="str">
        <v/>
      </c>
      <c r="K1784" s="9" t="str">
        <v/>
      </c>
      <c r="L1784" s="9" t="str">
        <v/>
      </c>
      <c r="M1784" s="11" t="str">
        <v/>
      </c>
    </row>
    <row r="1785" xml:space="preserve">
      <c r="A1785" s="6" t="str">
        <v>MARN019 Command and manage a voyage on a vessel up to 45 metres (Near coastal)</v>
      </c>
      <c r="B1785" s="6" t="str">
        <v>Knowledge Evidence</v>
      </c>
      <c r="C1785" s="6" t="str">
        <v>K15</v>
      </c>
      <c r="D1785"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785" s="6" t="str">
        <v/>
      </c>
      <c r="F1785" s="6" t="str">
        <f>COUNTA(G1785:M1785)</f>
        <v/>
      </c>
      <c r="G1785" s="6" t="str">
        <v/>
      </c>
      <c r="H1785" s="6" t="str">
        <v/>
      </c>
      <c r="I1785" s="6" t="str">
        <v/>
      </c>
      <c r="J1785" s="6" t="str">
        <v/>
      </c>
      <c r="K1785" s="6" t="str">
        <v/>
      </c>
      <c r="L1785" s="6" t="str">
        <v/>
      </c>
      <c r="M1785" s="6" t="str">
        <v/>
      </c>
    </row>
    <row r="1786">
      <c r="A1786" s="8" t="str">
        <v>MARN019 Command and manage a voyage on a vessel up to 45 metres (Near coastal)</v>
      </c>
      <c r="B1786" s="9" t="str">
        <v>Knowledge Evidence</v>
      </c>
      <c r="C1786" s="9" t="str">
        <v>K16</v>
      </c>
      <c r="D1786" s="10" t="str">
        <v>Watchkeeping standards including watchkeeping duties arrangements and principles.</v>
      </c>
      <c r="E1786" s="9" t="str">
        <v/>
      </c>
      <c r="F1786" s="9" t="str">
        <f>COUNTA(G1786:M1786)</f>
        <v/>
      </c>
      <c r="G1786" s="9" t="str">
        <v/>
      </c>
      <c r="H1786" s="9" t="str">
        <v/>
      </c>
      <c r="I1786" s="9" t="str">
        <v/>
      </c>
      <c r="J1786" s="9" t="str">
        <v/>
      </c>
      <c r="K1786" s="9" t="str">
        <v/>
      </c>
      <c r="L1786" s="9" t="str">
        <v/>
      </c>
      <c r="M1786" s="11" t="str">
        <v/>
      </c>
    </row>
    <row r="1787">
      <c r="A1787" s="6" t="str">
        <v>MARN019 Command and manage a voyage on a vessel up to 45 metres (Near coastal)</v>
      </c>
      <c r="B1787" s="6" t="str">
        <v>Knowledge Evidence</v>
      </c>
      <c r="C1787" s="6" t="str">
        <v>K17</v>
      </c>
      <c r="D1787" s="7" t="str">
        <v>Buoyage</v>
      </c>
      <c r="E1787" s="6" t="str">
        <v/>
      </c>
      <c r="F1787" s="6" t="str">
        <f>COUNTA(G1787:M1787)</f>
        <v/>
      </c>
      <c r="G1787" s="6" t="str">
        <v/>
      </c>
      <c r="H1787" s="6" t="str">
        <v/>
      </c>
      <c r="I1787" s="6" t="str">
        <v/>
      </c>
      <c r="J1787" s="6" t="str">
        <v/>
      </c>
      <c r="K1787" s="6" t="str">
        <v/>
      </c>
      <c r="L1787" s="6" t="str">
        <v/>
      </c>
      <c r="M1787" s="6" t="str">
        <v/>
      </c>
    </row>
    <row r="1788">
      <c r="A1788" s="8" t="str">
        <v>MARN019 Command and manage a voyage on a vessel up to 45 metres (Near coastal)</v>
      </c>
      <c r="B1788" s="9" t="str">
        <v>Knowledge Evidence</v>
      </c>
      <c r="C1788" s="9" t="str">
        <v>K18</v>
      </c>
      <c r="D1788" s="10" t="str">
        <v>Navigational hazards</v>
      </c>
      <c r="E1788" s="9" t="str">
        <v/>
      </c>
      <c r="F1788" s="9" t="str">
        <f>COUNTA(G1788:M1788)</f>
        <v/>
      </c>
      <c r="G1788" s="9" t="str">
        <v/>
      </c>
      <c r="H1788" s="9" t="str">
        <v/>
      </c>
      <c r="I1788" s="9" t="str">
        <v/>
      </c>
      <c r="J1788" s="9" t="str">
        <v/>
      </c>
      <c r="K1788" s="9" t="str">
        <v/>
      </c>
      <c r="L1788" s="9" t="str">
        <v/>
      </c>
      <c r="M1788" s="11" t="str">
        <v/>
      </c>
    </row>
    <row r="1789">
      <c r="A1789" s="6" t="str">
        <v>MARN019 Command and manage a voyage on a vessel up to 45 metres (Near coastal)</v>
      </c>
      <c r="B1789" s="6" t="str">
        <v>Knowledge Evidence</v>
      </c>
      <c r="C1789" s="6" t="str">
        <v>K19</v>
      </c>
      <c r="D1789" s="7" t="str">
        <v>Overall passage plan requirements</v>
      </c>
      <c r="E1789" s="6" t="str">
        <v/>
      </c>
      <c r="F1789" s="6" t="str">
        <f>COUNTA(G1789:M1789)</f>
        <v/>
      </c>
      <c r="G1789" s="6" t="str">
        <v/>
      </c>
      <c r="H1789" s="6" t="str">
        <v/>
      </c>
      <c r="I1789" s="6" t="str">
        <v/>
      </c>
      <c r="J1789" s="6" t="str">
        <v/>
      </c>
      <c r="K1789" s="6" t="str">
        <v/>
      </c>
      <c r="L1789" s="6" t="str">
        <v/>
      </c>
      <c r="M1789" s="6" t="str">
        <v/>
      </c>
    </row>
    <row r="1790">
      <c r="A1790" s="8" t="str">
        <v>MARN019 Command and manage a voyage on a vessel up to 45 metres (Near coastal)</v>
      </c>
      <c r="B1790" s="9" t="str">
        <v>Knowledge Evidence</v>
      </c>
      <c r="C1790" s="9" t="str">
        <v>K20</v>
      </c>
      <c r="D1790" s="10" t="str">
        <v>Prevailing weather and sea conditions</v>
      </c>
      <c r="E1790" s="9" t="str">
        <v/>
      </c>
      <c r="F1790" s="9" t="str">
        <f>COUNTA(G1790:M1790)</f>
        <v/>
      </c>
      <c r="G1790" s="9" t="str">
        <v/>
      </c>
      <c r="H1790" s="9" t="str">
        <v/>
      </c>
      <c r="I1790" s="9" t="str">
        <v/>
      </c>
      <c r="J1790" s="9" t="str">
        <v/>
      </c>
      <c r="K1790" s="9" t="str">
        <v/>
      </c>
      <c r="L1790" s="9" t="str">
        <v/>
      </c>
      <c r="M1790" s="11" t="str">
        <v/>
      </c>
    </row>
    <row r="1791">
      <c r="A1791" s="6" t="str">
        <v>MARN019 Command and manage a voyage on a vessel up to 45 metres (Near coastal)</v>
      </c>
      <c r="B1791" s="6" t="str">
        <v>Knowledge Evidence</v>
      </c>
      <c r="C1791" s="6" t="str">
        <v>K21</v>
      </c>
      <c r="D1791" s="7" t="str">
        <v>Proximity and course of other vessels</v>
      </c>
      <c r="E1791" s="6" t="str">
        <v/>
      </c>
      <c r="F1791" s="6" t="str">
        <f>COUNTA(G1791:M1791)</f>
        <v/>
      </c>
      <c r="G1791" s="6" t="str">
        <v/>
      </c>
      <c r="H1791" s="6" t="str">
        <v/>
      </c>
      <c r="I1791" s="6" t="str">
        <v/>
      </c>
      <c r="J1791" s="6" t="str">
        <v/>
      </c>
      <c r="K1791" s="6" t="str">
        <v/>
      </c>
      <c r="L1791" s="6" t="str">
        <v/>
      </c>
      <c r="M1791" s="6" t="str">
        <v/>
      </c>
    </row>
    <row r="1792">
      <c r="A1792" s="8" t="str">
        <v>MARN019 Command and manage a voyage on a vessel up to 45 metres (Near coastal)</v>
      </c>
      <c r="B1792" s="9" t="str">
        <v>Knowledge Evidence</v>
      </c>
      <c r="C1792" s="9" t="str">
        <v>K22</v>
      </c>
      <c r="D1792" s="10" t="str">
        <v>Factors to be considered in maintaining situational awareness</v>
      </c>
      <c r="E1792" s="9" t="str">
        <v/>
      </c>
      <c r="F1792" s="9" t="str">
        <f>COUNTA(G1792:M1792)</f>
        <v/>
      </c>
      <c r="G1792" s="9" t="str">
        <v/>
      </c>
      <c r="H1792" s="9" t="str">
        <v/>
      </c>
      <c r="I1792" s="9" t="str">
        <v/>
      </c>
      <c r="J1792" s="9" t="str">
        <v/>
      </c>
      <c r="K1792" s="9" t="str">
        <v/>
      </c>
      <c r="L1792" s="9" t="str">
        <v/>
      </c>
      <c r="M1792" s="11" t="str">
        <v/>
      </c>
    </row>
    <row r="1793">
      <c r="A1793" s="6" t="str">
        <v>MARN019 Command and manage a voyage on a vessel up to 45 metres (Near coastal)</v>
      </c>
      <c r="B1793" s="6" t="str">
        <v>Knowledge Evidence</v>
      </c>
      <c r="C1793" s="6" t="str">
        <v>K23</v>
      </c>
      <c r="D1793" s="7" t="str">
        <v>Predicting how this will affect the vessel</v>
      </c>
      <c r="E1793" s="6" t="str">
        <v/>
      </c>
      <c r="F1793" s="6" t="str">
        <f>COUNTA(G1793:M1793)</f>
        <v/>
      </c>
      <c r="G1793" s="6" t="str">
        <v/>
      </c>
      <c r="H1793" s="6" t="str">
        <v/>
      </c>
      <c r="I1793" s="6" t="str">
        <v/>
      </c>
      <c r="J1793" s="6" t="str">
        <v/>
      </c>
      <c r="K1793" s="6" t="str">
        <v/>
      </c>
      <c r="L1793" s="6" t="str">
        <v/>
      </c>
      <c r="M1793" s="6" t="str">
        <v/>
      </c>
    </row>
    <row r="1794">
      <c r="A1794" s="8" t="str">
        <v>MARN019 Command and manage a voyage on a vessel up to 45 metres (Near coastal)</v>
      </c>
      <c r="B1794" s="9" t="str">
        <v>Knowledge Evidence</v>
      </c>
      <c r="C1794" s="9" t="str">
        <v>K24</v>
      </c>
      <c r="D1794" s="10" t="str">
        <v>Determination of relevant passage</v>
      </c>
      <c r="E1794" s="9" t="str">
        <v/>
      </c>
      <c r="F1794" s="9" t="str">
        <f>COUNTA(G1794:M1794)</f>
        <v/>
      </c>
      <c r="G1794" s="9" t="str">
        <v/>
      </c>
      <c r="H1794" s="9" t="str">
        <v/>
      </c>
      <c r="I1794" s="9" t="str">
        <v/>
      </c>
      <c r="J1794" s="9" t="str">
        <v/>
      </c>
      <c r="K1794" s="9" t="str">
        <v/>
      </c>
      <c r="L1794" s="9" t="str">
        <v/>
      </c>
      <c r="M1794" s="11" t="str">
        <v/>
      </c>
    </row>
    <row r="1795">
      <c r="A1795" s="6" t="str">
        <v>MARN019 Command and manage a voyage on a vessel up to 45 metres (Near coastal)</v>
      </c>
      <c r="B1795" s="6" t="str">
        <v>Knowledge Evidence</v>
      </c>
      <c r="C1795" s="6" t="str">
        <v>K25</v>
      </c>
      <c r="D1795" s="7" t="str">
        <v>Tools for determining passage-risk collision</v>
      </c>
      <c r="E1795" s="6" t="str">
        <v/>
      </c>
      <c r="F1795" s="6" t="str">
        <f>COUNTA(G1795:M1795)</f>
        <v/>
      </c>
      <c r="G1795" s="6" t="str">
        <v/>
      </c>
      <c r="H1795" s="6" t="str">
        <v/>
      </c>
      <c r="I1795" s="6" t="str">
        <v/>
      </c>
      <c r="J1795" s="6" t="str">
        <v/>
      </c>
      <c r="K1795" s="6" t="str">
        <v/>
      </c>
      <c r="L1795" s="6" t="str">
        <v/>
      </c>
      <c r="M1795" s="6" t="str">
        <v/>
      </c>
    </row>
    <row r="1796">
      <c r="A1796" s="8" t="str">
        <v>MARN019 Command and manage a voyage on a vessel up to 45 metres (Near coastal)</v>
      </c>
      <c r="B1796" s="9" t="str">
        <v>Knowledge Evidence</v>
      </c>
      <c r="C1796" s="9" t="str">
        <v>K26</v>
      </c>
      <c r="D1796" s="10" t="str">
        <v>Passage patterns</v>
      </c>
      <c r="E1796" s="9" t="str">
        <v/>
      </c>
      <c r="F1796" s="9" t="str">
        <f>COUNTA(G1796:M1796)</f>
        <v/>
      </c>
      <c r="G1796" s="9" t="str">
        <v/>
      </c>
      <c r="H1796" s="9" t="str">
        <v/>
      </c>
      <c r="I1796" s="9" t="str">
        <v/>
      </c>
      <c r="J1796" s="9" t="str">
        <v/>
      </c>
      <c r="K1796" s="9" t="str">
        <v/>
      </c>
      <c r="L1796" s="9" t="str">
        <v/>
      </c>
      <c r="M1796" s="11" t="str">
        <v/>
      </c>
    </row>
    <row r="1797">
      <c r="A1797" s="6" t="str">
        <v>MARN019 Command and manage a voyage on a vessel up to 45 metres (Near coastal)</v>
      </c>
      <c r="B1797" s="6" t="str">
        <v>Knowledge Evidence</v>
      </c>
      <c r="C1797" s="6" t="str">
        <v>K27</v>
      </c>
      <c r="D1797" s="7" t="str">
        <v>Provision of navigational support</v>
      </c>
      <c r="E1797" s="6" t="str">
        <v/>
      </c>
      <c r="F1797" s="6" t="str">
        <f>COUNTA(G1797:M1797)</f>
        <v/>
      </c>
      <c r="G1797" s="6" t="str">
        <v/>
      </c>
      <c r="H1797" s="6" t="str">
        <v/>
      </c>
      <c r="I1797" s="6" t="str">
        <v/>
      </c>
      <c r="J1797" s="6" t="str">
        <v/>
      </c>
      <c r="K1797" s="6" t="str">
        <v/>
      </c>
      <c r="L1797" s="6" t="str">
        <v/>
      </c>
      <c r="M1797" s="6" t="str">
        <v/>
      </c>
    </row>
    <row r="1798">
      <c r="A1798" s="12" t="str">
        <v/>
      </c>
      <c r="B1798" s="12" t="str">
        <v/>
      </c>
      <c r="C1798" s="12" t="str">
        <v/>
      </c>
      <c r="D1798" s="12" t="str">
        <v/>
      </c>
      <c r="E1798" s="12" t="str">
        <v/>
      </c>
      <c r="F1798" s="12" t="str">
        <f>COUNTA(G1798:M1798)</f>
        <v/>
      </c>
      <c r="G1798" s="12" t="str">
        <v/>
      </c>
      <c r="H1798" s="12" t="str">
        <v/>
      </c>
      <c r="I1798" s="12" t="str">
        <v/>
      </c>
      <c r="J1798" s="12" t="str">
        <v/>
      </c>
      <c r="K1798" s="12" t="str">
        <v/>
      </c>
      <c r="L1798" s="12" t="str">
        <v/>
      </c>
      <c r="M1798" s="12" t="str">
        <v/>
      </c>
    </row>
    <row r="1799">
      <c r="A1799" s="6" t="str">
        <v>MARN020 Manage seaworthiness of a vessel up to 100 metres</v>
      </c>
      <c r="B1799" s="6" t="str">
        <v>1. Supervise weather tight and watertight integrity of vessel</v>
      </c>
      <c r="C1799" s="6" t="str">
        <v>1.1</v>
      </c>
      <c r="D1799" s="7" t="str">
        <v>Principal structural components of vessel are identified from vessel drawings to understand the function of these components in relation to conventional vessel design</v>
      </c>
      <c r="E1799" s="6" t="str">
        <v/>
      </c>
      <c r="F1799" s="6" t="str">
        <f>COUNTA(G1799:M1799)</f>
        <v/>
      </c>
      <c r="G1799" s="6" t="str">
        <v/>
      </c>
      <c r="H1799" s="6" t="str">
        <v/>
      </c>
      <c r="I1799" s="6" t="str">
        <v/>
      </c>
      <c r="J1799" s="6" t="str">
        <v/>
      </c>
      <c r="K1799" s="6" t="str">
        <v/>
      </c>
      <c r="L1799" s="6" t="str">
        <v/>
      </c>
      <c r="M1799" s="6" t="str">
        <v/>
      </c>
    </row>
    <row r="1800">
      <c r="A1800" s="8" t="str">
        <v>MARN020 Manage seaworthiness of a vessel up to 100 metres</v>
      </c>
      <c r="B1800" s="9" t="str">
        <v>1. Supervise weather tight and watertight integrity of vessel</v>
      </c>
      <c r="C1800" s="9" t="str">
        <v>1.2</v>
      </c>
      <c r="D1800" s="10" t="str">
        <v>Pumping and pipeline systems of vessel are investigated to establish survivability of vessel in case of flooding and damage control</v>
      </c>
      <c r="E1800" s="9" t="str">
        <v/>
      </c>
      <c r="F1800" s="9" t="str">
        <f>COUNTA(G1800:M1800)</f>
        <v/>
      </c>
      <c r="G1800" s="9" t="str">
        <v/>
      </c>
      <c r="H1800" s="9" t="str">
        <v/>
      </c>
      <c r="I1800" s="9" t="str">
        <v/>
      </c>
      <c r="J1800" s="9" t="str">
        <v/>
      </c>
      <c r="K1800" s="9" t="str">
        <v/>
      </c>
      <c r="L1800" s="9" t="str">
        <v/>
      </c>
      <c r="M1800" s="11" t="str">
        <v/>
      </c>
    </row>
    <row r="1801">
      <c r="A1801" s="6" t="str">
        <v>MARN020 Manage seaworthiness of a vessel up to 100 metres</v>
      </c>
      <c r="B1801" s="6" t="str">
        <v>1. Supervise weather tight and watertight integrity of vessel</v>
      </c>
      <c r="C1801" s="6" t="str">
        <v>1.3</v>
      </c>
      <c r="D1801" s="7" t="str">
        <v>Procedures for maintaining weather tight and watertight integrity of vessel are interpreted and implemented according to vessel safety management plan and regulations</v>
      </c>
      <c r="E1801" s="6" t="str">
        <v/>
      </c>
      <c r="F1801" s="6" t="str">
        <f>COUNTA(G1801:M1801)</f>
        <v/>
      </c>
      <c r="G1801" s="6" t="str">
        <v/>
      </c>
      <c r="H1801" s="6" t="str">
        <v/>
      </c>
      <c r="I1801" s="6" t="str">
        <v/>
      </c>
      <c r="J1801" s="6" t="str">
        <v/>
      </c>
      <c r="K1801" s="6" t="str">
        <v/>
      </c>
      <c r="L1801" s="6" t="str">
        <v/>
      </c>
      <c r="M1801" s="6" t="str">
        <v/>
      </c>
    </row>
    <row r="1802">
      <c r="A1802" s="8" t="str">
        <v>MARN020 Manage seaworthiness of a vessel up to 100 metres</v>
      </c>
      <c r="B1802" s="9" t="str">
        <v>1. Supervise weather tight and watertight integrity of vessel</v>
      </c>
      <c r="C1802" s="9" t="str">
        <v>1.4</v>
      </c>
      <c r="D1802" s="10" t="str">
        <v>Crew are instructed on requirements of plan and their responsibilities</v>
      </c>
      <c r="E1802" s="9" t="str">
        <v/>
      </c>
      <c r="F1802" s="9" t="str">
        <f>COUNTA(G1802:M1802)</f>
        <v/>
      </c>
      <c r="G1802" s="9" t="str">
        <v/>
      </c>
      <c r="H1802" s="9" t="str">
        <v/>
      </c>
      <c r="I1802" s="9" t="str">
        <v/>
      </c>
      <c r="J1802" s="9" t="str">
        <v/>
      </c>
      <c r="K1802" s="9" t="str">
        <v/>
      </c>
      <c r="L1802" s="9" t="str">
        <v/>
      </c>
      <c r="M1802" s="11" t="str">
        <v/>
      </c>
    </row>
    <row r="1803">
      <c r="A1803" s="6" t="str">
        <v>MARN020 Manage seaworthiness of a vessel up to 100 metres</v>
      </c>
      <c r="B1803" s="6" t="str">
        <v>1. Supervise weather tight and watertight integrity of vessel</v>
      </c>
      <c r="C1803" s="6" t="str">
        <v>1.5</v>
      </c>
      <c r="D1803" s="7" t="str">
        <v>Actions are instigated to confirm weather tight and watertight integrity of vessel at all times</v>
      </c>
      <c r="E1803" s="6" t="str">
        <v/>
      </c>
      <c r="F1803" s="6" t="str">
        <f>COUNTA(G1803:M1803)</f>
        <v/>
      </c>
      <c r="G1803" s="6" t="str">
        <v/>
      </c>
      <c r="H1803" s="6" t="str">
        <v/>
      </c>
      <c r="I1803" s="6" t="str">
        <v/>
      </c>
      <c r="J1803" s="6" t="str">
        <v/>
      </c>
      <c r="K1803" s="6" t="str">
        <v/>
      </c>
      <c r="L1803" s="6" t="str">
        <v/>
      </c>
      <c r="M1803" s="6" t="str">
        <v/>
      </c>
    </row>
    <row r="1804">
      <c r="A1804" s="8" t="str">
        <v>MARN020 Manage seaworthiness of a vessel up to 100 metres</v>
      </c>
      <c r="B1804" s="9" t="str">
        <v>2. Take action to meet changed sea and weather conditions</v>
      </c>
      <c r="C1804" s="9" t="str">
        <v>2.1</v>
      </c>
      <c r="D1804" s="10" t="str">
        <v>Weather forecasts and observations of sea and weather conditions are used to predict situations that may jeopardise vessel weather tight and watertight integrity</v>
      </c>
      <c r="E1804" s="9" t="str">
        <v/>
      </c>
      <c r="F1804" s="9" t="str">
        <f>COUNTA(G1804:M1804)</f>
        <v/>
      </c>
      <c r="G1804" s="9" t="str">
        <v/>
      </c>
      <c r="H1804" s="9" t="str">
        <v/>
      </c>
      <c r="I1804" s="9" t="str">
        <v/>
      </c>
      <c r="J1804" s="9" t="str">
        <v/>
      </c>
      <c r="K1804" s="9" t="str">
        <v/>
      </c>
      <c r="L1804" s="9" t="str">
        <v/>
      </c>
      <c r="M1804" s="11" t="str">
        <v/>
      </c>
    </row>
    <row r="1805">
      <c r="A1805" s="6" t="str">
        <v>MARN020 Manage seaworthiness of a vessel up to 100 metres</v>
      </c>
      <c r="B1805" s="6" t="str">
        <v>2. Take action to meet changed sea and weather conditions</v>
      </c>
      <c r="C1805" s="6" t="str">
        <v>2.2</v>
      </c>
      <c r="D1805" s="7" t="str">
        <v>Effect of severe wind and rolling in associated sea conditions on vessel weather tight and watertight integrity is recognised</v>
      </c>
      <c r="E1805" s="6" t="str">
        <v/>
      </c>
      <c r="F1805" s="6" t="str">
        <f>COUNTA(G1805:M1805)</f>
        <v/>
      </c>
      <c r="G1805" s="6" t="str">
        <v/>
      </c>
      <c r="H1805" s="6" t="str">
        <v/>
      </c>
      <c r="I1805" s="6" t="str">
        <v/>
      </c>
      <c r="J1805" s="6" t="str">
        <v/>
      </c>
      <c r="K1805" s="6" t="str">
        <v/>
      </c>
      <c r="L1805" s="6" t="str">
        <v/>
      </c>
      <c r="M1805" s="6" t="str">
        <v/>
      </c>
    </row>
    <row r="1806">
      <c r="A1806" s="8" t="str">
        <v>MARN020 Manage seaworthiness of a vessel up to 100 metres</v>
      </c>
      <c r="B1806" s="9" t="str">
        <v>2. Take action to meet changed sea and weather conditions</v>
      </c>
      <c r="C1806" s="9" t="str">
        <v>2.3</v>
      </c>
      <c r="D1806" s="10" t="str">
        <v>Effect of water on deck on vessel weather tight and watertight integrity is ascertained</v>
      </c>
      <c r="E1806" s="9" t="str">
        <v/>
      </c>
      <c r="F1806" s="9" t="str">
        <f>COUNTA(G1806:M1806)</f>
        <v/>
      </c>
      <c r="G1806" s="9" t="str">
        <v/>
      </c>
      <c r="H1806" s="9" t="str">
        <v/>
      </c>
      <c r="I1806" s="9" t="str">
        <v/>
      </c>
      <c r="J1806" s="9" t="str">
        <v/>
      </c>
      <c r="K1806" s="9" t="str">
        <v/>
      </c>
      <c r="L1806" s="9" t="str">
        <v/>
      </c>
      <c r="M1806" s="11" t="str">
        <v/>
      </c>
    </row>
    <row r="1807">
      <c r="A1807" s="6" t="str">
        <v>MARN020 Manage seaworthiness of a vessel up to 100 metres</v>
      </c>
      <c r="B1807" s="6" t="str">
        <v>2. Take action to meet changed sea and weather conditions</v>
      </c>
      <c r="C1807" s="6" t="str">
        <v>2.4</v>
      </c>
      <c r="D1807" s="7" t="str">
        <v>Appropriate action is taken to maintain vessel weather tight and watertight integrity according to organisational procedures</v>
      </c>
      <c r="E1807" s="6" t="str">
        <v/>
      </c>
      <c r="F1807" s="6" t="str">
        <f>COUNTA(G1807:M1807)</f>
        <v/>
      </c>
      <c r="G1807" s="6" t="str">
        <v/>
      </c>
      <c r="H1807" s="6" t="str">
        <v/>
      </c>
      <c r="I1807" s="6" t="str">
        <v/>
      </c>
      <c r="J1807" s="6" t="str">
        <v/>
      </c>
      <c r="K1807" s="6" t="str">
        <v/>
      </c>
      <c r="L1807" s="6" t="str">
        <v/>
      </c>
      <c r="M1807" s="6" t="str">
        <v/>
      </c>
    </row>
    <row r="1808">
      <c r="A1808" s="8" t="str">
        <v>MARN020 Manage seaworthiness of a vessel up to 100 metres</v>
      </c>
      <c r="B1808" s="9" t="str">
        <v>3. Maintain records</v>
      </c>
      <c r="C1808" s="9" t="str">
        <v>3.1</v>
      </c>
      <c r="D1808" s="10" t="str">
        <v>Relevant documents and records are completed and maintained, as required, according to regulatory and organisational requirements</v>
      </c>
      <c r="E1808" s="9" t="str">
        <v/>
      </c>
      <c r="F1808" s="9" t="str">
        <f>COUNTA(G1808:M1808)</f>
        <v/>
      </c>
      <c r="G1808" s="9" t="str">
        <v/>
      </c>
      <c r="H1808" s="9" t="str">
        <v/>
      </c>
      <c r="I1808" s="9" t="str">
        <v/>
      </c>
      <c r="J1808" s="9" t="str">
        <v/>
      </c>
      <c r="K1808" s="9" t="str">
        <v/>
      </c>
      <c r="L1808" s="9" t="str">
        <v/>
      </c>
      <c r="M1808" s="11" t="str">
        <v/>
      </c>
    </row>
    <row r="1809">
      <c r="A1809" s="6" t="str">
        <v>MARN020 Manage seaworthiness of a vessel up to 100 metres</v>
      </c>
      <c r="B1809" s="6" t="str">
        <v>3. Maintain records</v>
      </c>
      <c r="C1809" s="6" t="str">
        <v>3.2</v>
      </c>
      <c r="D1809" s="7" t="str">
        <v>Relevant documents are sent to appropriate bodies and copies are filed according to regulatory and organisational requirements</v>
      </c>
      <c r="E1809" s="6" t="str">
        <v/>
      </c>
      <c r="F1809" s="6" t="str">
        <f>COUNTA(G1809:M1809)</f>
        <v/>
      </c>
      <c r="G1809" s="6" t="str">
        <v/>
      </c>
      <c r="H1809" s="6" t="str">
        <v/>
      </c>
      <c r="I1809" s="6" t="str">
        <v/>
      </c>
      <c r="J1809" s="6" t="str">
        <v/>
      </c>
      <c r="K1809" s="6" t="str">
        <v/>
      </c>
      <c r="L1809" s="6" t="str">
        <v/>
      </c>
      <c r="M1809" s="6" t="str">
        <v/>
      </c>
    </row>
    <row r="1810">
      <c r="A1810" s="8" t="str">
        <v>MARN020 Manage seaworthiness of a vessel up to 100 metres</v>
      </c>
      <c r="B1810" s="9" t="str">
        <v>3. Maintain records</v>
      </c>
      <c r="C1810" s="9" t="str">
        <v>3.3</v>
      </c>
      <c r="D1810" s="10" t="str">
        <v>Documents are stored according to regulatory and organisational requirements</v>
      </c>
      <c r="E1810" s="9" t="str">
        <v/>
      </c>
      <c r="F1810" s="9" t="str">
        <f>COUNTA(G1810:M1810)</f>
        <v/>
      </c>
      <c r="G1810" s="9" t="str">
        <v/>
      </c>
      <c r="H1810" s="9" t="str">
        <v/>
      </c>
      <c r="I1810" s="9" t="str">
        <v/>
      </c>
      <c r="J1810" s="9" t="str">
        <v/>
      </c>
      <c r="K1810" s="9" t="str">
        <v/>
      </c>
      <c r="L1810" s="9" t="str">
        <v/>
      </c>
      <c r="M1810" s="11" t="str">
        <v/>
      </c>
    </row>
    <row r="1811">
      <c r="A1811" s="6" t="str">
        <v>MARN020 Manage seaworthiness of a vessel up to 100 metres</v>
      </c>
      <c r="B1811" s="6" t="str">
        <v>Performance Evidence</v>
      </c>
      <c r="C1811" s="6" t="str">
        <v>P1</v>
      </c>
      <c r="D1811" s="7" t="str">
        <v>Appropriately using bilge and other pumping arrangements</v>
      </c>
      <c r="E1811" s="6" t="str">
        <v/>
      </c>
      <c r="F1811" s="6" t="str">
        <f>COUNTA(G1811:M1811)</f>
        <v/>
      </c>
      <c r="G1811" s="6" t="str">
        <v/>
      </c>
      <c r="H1811" s="6" t="str">
        <v/>
      </c>
      <c r="I1811" s="6" t="str">
        <v/>
      </c>
      <c r="J1811" s="6" t="str">
        <v/>
      </c>
      <c r="K1811" s="6" t="str">
        <v/>
      </c>
      <c r="L1811" s="6" t="str">
        <v/>
      </c>
      <c r="M1811" s="6" t="str">
        <v/>
      </c>
    </row>
    <row r="1812">
      <c r="A1812" s="8" t="str">
        <v>MARN020 Manage seaworthiness of a vessel up to 100 metres</v>
      </c>
      <c r="B1812" s="9" t="str">
        <v>Performance Evidence</v>
      </c>
      <c r="C1812" s="9" t="str">
        <v>P2</v>
      </c>
      <c r="D1812" s="10" t="str">
        <v>Assessing damage control measures</v>
      </c>
      <c r="E1812" s="9" t="str">
        <v/>
      </c>
      <c r="F1812" s="9" t="str">
        <f>COUNTA(G1812:M1812)</f>
        <v/>
      </c>
      <c r="G1812" s="9" t="str">
        <v/>
      </c>
      <c r="H1812" s="9" t="str">
        <v/>
      </c>
      <c r="I1812" s="9" t="str">
        <v/>
      </c>
      <c r="J1812" s="9" t="str">
        <v/>
      </c>
      <c r="K1812" s="9" t="str">
        <v/>
      </c>
      <c r="L1812" s="9" t="str">
        <v/>
      </c>
      <c r="M1812" s="11" t="str">
        <v/>
      </c>
    </row>
    <row r="1813">
      <c r="A1813" s="6" t="str">
        <v>MARN020 Manage seaworthiness of a vessel up to 100 metres</v>
      </c>
      <c r="B1813" s="6" t="str">
        <v>Performance Evidence</v>
      </c>
      <c r="C1813" s="6" t="str">
        <v>P3</v>
      </c>
      <c r="D1813" s="7" t="str">
        <v>Completing required records</v>
      </c>
      <c r="E1813" s="6" t="str">
        <v/>
      </c>
      <c r="F1813" s="6" t="str">
        <f>COUNTA(G1813:M1813)</f>
        <v/>
      </c>
      <c r="G1813" s="6" t="str">
        <v/>
      </c>
      <c r="H1813" s="6" t="str">
        <v/>
      </c>
      <c r="I1813" s="6" t="str">
        <v/>
      </c>
      <c r="J1813" s="6" t="str">
        <v/>
      </c>
      <c r="K1813" s="6" t="str">
        <v/>
      </c>
      <c r="L1813" s="6" t="str">
        <v/>
      </c>
      <c r="M1813" s="6" t="str">
        <v/>
      </c>
    </row>
    <row r="1814">
      <c r="A1814" s="8" t="str">
        <v>MARN020 Manage seaworthiness of a vessel up to 100 metres</v>
      </c>
      <c r="B1814" s="9" t="str">
        <v>Performance Evidence</v>
      </c>
      <c r="C1814" s="9" t="str">
        <v>P4</v>
      </c>
      <c r="D1814" s="10" t="str">
        <v>Establishing procedures for restoring or managing weather tight and watertight integrity during an emergency</v>
      </c>
      <c r="E1814" s="9" t="str">
        <v/>
      </c>
      <c r="F1814" s="9" t="str">
        <f>COUNTA(G1814:M1814)</f>
        <v/>
      </c>
      <c r="G1814" s="9" t="str">
        <v/>
      </c>
      <c r="H1814" s="9" t="str">
        <v/>
      </c>
      <c r="I1814" s="9" t="str">
        <v/>
      </c>
      <c r="J1814" s="9" t="str">
        <v/>
      </c>
      <c r="K1814" s="9" t="str">
        <v/>
      </c>
      <c r="L1814" s="9" t="str">
        <v/>
      </c>
      <c r="M1814" s="11" t="str">
        <v/>
      </c>
    </row>
    <row r="1815">
      <c r="A1815" s="6" t="str">
        <v>MARN020 Manage seaworthiness of a vessel up to 100 metres</v>
      </c>
      <c r="B1815" s="6" t="str">
        <v>Performance Evidence</v>
      </c>
      <c r="C1815" s="6" t="str">
        <v>P5</v>
      </c>
      <c r="D1815" s="7" t="str">
        <v>Reading and interpreting vessel specifications, drawings and operational manuals.</v>
      </c>
      <c r="E1815" s="6" t="str">
        <v/>
      </c>
      <c r="F1815" s="6" t="str">
        <f>COUNTA(G1815:M1815)</f>
        <v/>
      </c>
      <c r="G1815" s="6" t="str">
        <v/>
      </c>
      <c r="H1815" s="6" t="str">
        <v/>
      </c>
      <c r="I1815" s="6" t="str">
        <v/>
      </c>
      <c r="J1815" s="6" t="str">
        <v/>
      </c>
      <c r="K1815" s="6" t="str">
        <v/>
      </c>
      <c r="L1815" s="6" t="str">
        <v/>
      </c>
      <c r="M1815" s="6" t="str">
        <v/>
      </c>
    </row>
    <row r="1816">
      <c r="A1816" s="8" t="str">
        <v>MARN020 Manage seaworthiness of a vessel up to 100 metres</v>
      </c>
      <c r="B1816" s="9" t="str">
        <v>Knowledge Evidence</v>
      </c>
      <c r="C1816" s="9" t="str">
        <v>K1</v>
      </c>
      <c r="D1816" s="10" t="str">
        <v>Bilge pumping arrangements</v>
      </c>
      <c r="E1816" s="9" t="str">
        <v/>
      </c>
      <c r="F1816" s="9" t="str">
        <f>COUNTA(G1816:M1816)</f>
        <v/>
      </c>
      <c r="G1816" s="9" t="str">
        <v/>
      </c>
      <c r="H1816" s="9" t="str">
        <v/>
      </c>
      <c r="I1816" s="9" t="str">
        <v/>
      </c>
      <c r="J1816" s="9" t="str">
        <v/>
      </c>
      <c r="K1816" s="9" t="str">
        <v/>
      </c>
      <c r="L1816" s="9" t="str">
        <v/>
      </c>
      <c r="M1816" s="11" t="str">
        <v/>
      </c>
    </row>
    <row r="1817">
      <c r="A1817" s="6" t="str">
        <v>MARN020 Manage seaworthiness of a vessel up to 100 metres</v>
      </c>
      <c r="B1817" s="6" t="str">
        <v>Knowledge Evidence</v>
      </c>
      <c r="C1817" s="6" t="str">
        <v>K2</v>
      </c>
      <c r="D1817" s="7" t="str">
        <v>Different vessel types</v>
      </c>
      <c r="E1817" s="6" t="str">
        <v/>
      </c>
      <c r="F1817" s="6" t="str">
        <f>COUNTA(G1817:M1817)</f>
        <v/>
      </c>
      <c r="G1817" s="6" t="str">
        <v/>
      </c>
      <c r="H1817" s="6" t="str">
        <v/>
      </c>
      <c r="I1817" s="6" t="str">
        <v/>
      </c>
      <c r="J1817" s="6" t="str">
        <v/>
      </c>
      <c r="K1817" s="6" t="str">
        <v/>
      </c>
      <c r="L1817" s="6" t="str">
        <v/>
      </c>
      <c r="M1817" s="6" t="str">
        <v/>
      </c>
    </row>
    <row r="1818">
      <c r="A1818" s="8" t="str">
        <v>MARN020 Manage seaworthiness of a vessel up to 100 metres</v>
      </c>
      <c r="B1818" s="9" t="str">
        <v>Knowledge Evidence</v>
      </c>
      <c r="C1818" s="9" t="str">
        <v>K3</v>
      </c>
      <c r="D1818" s="10" t="str">
        <v>Effects of adding and removing weights, water on deck, slack tanks, rolling period, stiff and tender vessel, and additions or alterations to vessels</v>
      </c>
      <c r="E1818" s="9" t="str">
        <v/>
      </c>
      <c r="F1818" s="9" t="str">
        <f>COUNTA(G1818:M1818)</f>
        <v/>
      </c>
      <c r="G1818" s="9" t="str">
        <v/>
      </c>
      <c r="H1818" s="9" t="str">
        <v/>
      </c>
      <c r="I1818" s="9" t="str">
        <v/>
      </c>
      <c r="J1818" s="9" t="str">
        <v/>
      </c>
      <c r="K1818" s="9" t="str">
        <v/>
      </c>
      <c r="L1818" s="9" t="str">
        <v/>
      </c>
      <c r="M1818" s="11" t="str">
        <v/>
      </c>
    </row>
    <row r="1819">
      <c r="A1819" s="6" t="str">
        <v>MARN020 Manage seaworthiness of a vessel up to 100 metres</v>
      </c>
      <c r="B1819" s="6" t="str">
        <v>Knowledge Evidence</v>
      </c>
      <c r="C1819" s="6" t="str">
        <v>K4</v>
      </c>
      <c r="D1819" s="7" t="str">
        <v>Principal parts of vessel and their various functions</v>
      </c>
      <c r="E1819" s="6" t="str">
        <v/>
      </c>
      <c r="F1819" s="6" t="str">
        <f>COUNTA(G1819:M1819)</f>
        <v/>
      </c>
      <c r="G1819" s="6" t="str">
        <v/>
      </c>
      <c r="H1819" s="6" t="str">
        <v/>
      </c>
      <c r="I1819" s="6" t="str">
        <v/>
      </c>
      <c r="J1819" s="6" t="str">
        <v/>
      </c>
      <c r="K1819" s="6" t="str">
        <v/>
      </c>
      <c r="L1819" s="6" t="str">
        <v/>
      </c>
      <c r="M1819" s="6" t="str">
        <v/>
      </c>
    </row>
    <row r="1820" xml:space="preserve">
      <c r="A1820" s="8" t="str">
        <v>MARN020 Manage seaworthiness of a vessel up to 100 metres</v>
      </c>
      <c r="B1820" s="9" t="str">
        <v>Knowledge Evidence</v>
      </c>
      <c r="C1820" s="9" t="str">
        <v>K5</v>
      </c>
      <c r="D1820" s="10" t="str" xml:space="preserve">
        <v xml:space="preserve">Structural components, includes:
-	design characteristics attributing to watertight integrity
-	principal components of vessel structure
-	structural arrangements to restrain fires
-	watertight and collision bulkheads</v>
      </c>
      <c r="E1820" s="9" t="str">
        <v/>
      </c>
      <c r="F1820" s="9" t="str">
        <f>COUNTA(G1820:M1820)</f>
        <v/>
      </c>
      <c r="G1820" s="9" t="str">
        <v/>
      </c>
      <c r="H1820" s="9" t="str">
        <v/>
      </c>
      <c r="I1820" s="9" t="str">
        <v/>
      </c>
      <c r="J1820" s="9" t="str">
        <v/>
      </c>
      <c r="K1820" s="9" t="str">
        <v/>
      </c>
      <c r="L1820" s="9" t="str">
        <v/>
      </c>
      <c r="M1820" s="11" t="str">
        <v/>
      </c>
    </row>
    <row r="1821" xml:space="preserve">
      <c r="A1821" s="6" t="str">
        <v>MARN020 Manage seaworthiness of a vessel up to 100 metres</v>
      </c>
      <c r="B1821" s="6" t="str">
        <v>Knowledge Evidence</v>
      </c>
      <c r="C1821" s="6" t="str">
        <v>K6</v>
      </c>
      <c r="D1821"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821" s="6" t="str">
        <v/>
      </c>
      <c r="F1821" s="6" t="str">
        <f>COUNTA(G1821:M1821)</f>
        <v/>
      </c>
      <c r="G1821" s="6" t="str">
        <v/>
      </c>
      <c r="H1821" s="6" t="str">
        <v/>
      </c>
      <c r="I1821" s="6" t="str">
        <v/>
      </c>
      <c r="J1821" s="6" t="str">
        <v/>
      </c>
      <c r="K1821" s="6" t="str">
        <v/>
      </c>
      <c r="L1821" s="6" t="str">
        <v/>
      </c>
      <c r="M1821" s="6" t="str">
        <v/>
      </c>
    </row>
    <row r="1822">
      <c r="A1822" s="8" t="str">
        <v>MARN020 Manage seaworthiness of a vessel up to 100 metres</v>
      </c>
      <c r="B1822" s="9" t="str">
        <v>Knowledge Evidence</v>
      </c>
      <c r="C1822" s="9" t="str">
        <v>K7</v>
      </c>
      <c r="D1822" s="10" t="str">
        <v>Work health and safety (WHS)/occupational health and safety (OHS) requirements and work practices.</v>
      </c>
      <c r="E1822" s="9" t="str">
        <v/>
      </c>
      <c r="F1822" s="9" t="str">
        <f>COUNTA(G1822:M1822)</f>
        <v/>
      </c>
      <c r="G1822" s="9" t="str">
        <v/>
      </c>
      <c r="H1822" s="9" t="str">
        <v/>
      </c>
      <c r="I1822" s="9" t="str">
        <v/>
      </c>
      <c r="J1822" s="9" t="str">
        <v/>
      </c>
      <c r="K1822" s="9" t="str">
        <v/>
      </c>
      <c r="L1822" s="9" t="str">
        <v/>
      </c>
      <c r="M1822" s="11" t="str">
        <v/>
      </c>
    </row>
    <row r="1823">
      <c r="A1823" s="6" t="str">
        <v>MARN020 Manage seaworthiness of a vessel up to 100 metres</v>
      </c>
      <c r="B1823" s="6" t="str">
        <v>Knowledge Evidence</v>
      </c>
      <c r="C1823" s="6" t="str">
        <v>K8</v>
      </c>
      <c r="D1823" s="7" t="str">
        <v>Design characteristics attributing to watertight integrity</v>
      </c>
      <c r="E1823" s="6" t="str">
        <v/>
      </c>
      <c r="F1823" s="6" t="str">
        <f>COUNTA(G1823:M1823)</f>
        <v/>
      </c>
      <c r="G1823" s="6" t="str">
        <v/>
      </c>
      <c r="H1823" s="6" t="str">
        <v/>
      </c>
      <c r="I1823" s="6" t="str">
        <v/>
      </c>
      <c r="J1823" s="6" t="str">
        <v/>
      </c>
      <c r="K1823" s="6" t="str">
        <v/>
      </c>
      <c r="L1823" s="6" t="str">
        <v/>
      </c>
      <c r="M1823" s="6" t="str">
        <v/>
      </c>
    </row>
    <row r="1824">
      <c r="A1824" s="8" t="str">
        <v>MARN020 Manage seaworthiness of a vessel up to 100 metres</v>
      </c>
      <c r="B1824" s="9" t="str">
        <v>Knowledge Evidence</v>
      </c>
      <c r="C1824" s="9" t="str">
        <v>K9</v>
      </c>
      <c r="D1824" s="10" t="str">
        <v>Principal components of vessel structure</v>
      </c>
      <c r="E1824" s="9" t="str">
        <v/>
      </c>
      <c r="F1824" s="9" t="str">
        <f>COUNTA(G1824:M1824)</f>
        <v/>
      </c>
      <c r="G1824" s="9" t="str">
        <v/>
      </c>
      <c r="H1824" s="9" t="str">
        <v/>
      </c>
      <c r="I1824" s="9" t="str">
        <v/>
      </c>
      <c r="J1824" s="9" t="str">
        <v/>
      </c>
      <c r="K1824" s="9" t="str">
        <v/>
      </c>
      <c r="L1824" s="9" t="str">
        <v/>
      </c>
      <c r="M1824" s="11" t="str">
        <v/>
      </c>
    </row>
    <row r="1825">
      <c r="A1825" s="6" t="str">
        <v>MARN020 Manage seaworthiness of a vessel up to 100 metres</v>
      </c>
      <c r="B1825" s="6" t="str">
        <v>Knowledge Evidence</v>
      </c>
      <c r="C1825" s="6" t="str">
        <v>K10</v>
      </c>
      <c r="D1825" s="7" t="str">
        <v>Structural arrangements to restrain fires</v>
      </c>
      <c r="E1825" s="6" t="str">
        <v/>
      </c>
      <c r="F1825" s="6" t="str">
        <f>COUNTA(G1825:M1825)</f>
        <v/>
      </c>
      <c r="G1825" s="6" t="str">
        <v/>
      </c>
      <c r="H1825" s="6" t="str">
        <v/>
      </c>
      <c r="I1825" s="6" t="str">
        <v/>
      </c>
      <c r="J1825" s="6" t="str">
        <v/>
      </c>
      <c r="K1825" s="6" t="str">
        <v/>
      </c>
      <c r="L1825" s="6" t="str">
        <v/>
      </c>
      <c r="M1825" s="6" t="str">
        <v/>
      </c>
    </row>
    <row r="1826">
      <c r="A1826" s="8" t="str">
        <v>MARN020 Manage seaworthiness of a vessel up to 100 metres</v>
      </c>
      <c r="B1826" s="9" t="str">
        <v>Knowledge Evidence</v>
      </c>
      <c r="C1826" s="9" t="str">
        <v>K11</v>
      </c>
      <c r="D1826" s="10" t="str">
        <v>Watertight and collision bulkheads</v>
      </c>
      <c r="E1826" s="9" t="str">
        <v/>
      </c>
      <c r="F1826" s="9" t="str">
        <f>COUNTA(G1826:M1826)</f>
        <v/>
      </c>
      <c r="G1826" s="9" t="str">
        <v/>
      </c>
      <c r="H1826" s="9" t="str">
        <v/>
      </c>
      <c r="I1826" s="9" t="str">
        <v/>
      </c>
      <c r="J1826" s="9" t="str">
        <v/>
      </c>
      <c r="K1826" s="9" t="str">
        <v/>
      </c>
      <c r="L1826" s="9" t="str">
        <v/>
      </c>
      <c r="M1826" s="11" t="str">
        <v/>
      </c>
    </row>
    <row r="1827">
      <c r="A1827" s="6" t="str">
        <v>MARN020 Manage seaworthiness of a vessel up to 100 metres</v>
      </c>
      <c r="B1827" s="6" t="str">
        <v>Knowledge Evidence</v>
      </c>
      <c r="C1827" s="6" t="str">
        <v>K12</v>
      </c>
      <c r="D1827" s="7" t="str">
        <v>Closing openings</v>
      </c>
      <c r="E1827" s="6" t="str">
        <v/>
      </c>
      <c r="F1827" s="6" t="str">
        <f>COUNTA(G1827:M1827)</f>
        <v/>
      </c>
      <c r="G1827" s="6" t="str">
        <v/>
      </c>
      <c r="H1827" s="6" t="str">
        <v/>
      </c>
      <c r="I1827" s="6" t="str">
        <v/>
      </c>
      <c r="J1827" s="6" t="str">
        <v/>
      </c>
      <c r="K1827" s="6" t="str">
        <v/>
      </c>
      <c r="L1827" s="6" t="str">
        <v/>
      </c>
      <c r="M1827" s="6" t="str">
        <v/>
      </c>
    </row>
    <row r="1828">
      <c r="A1828" s="8" t="str">
        <v>MARN020 Manage seaworthiness of a vessel up to 100 metres</v>
      </c>
      <c r="B1828" s="9" t="str">
        <v>Knowledge Evidence</v>
      </c>
      <c r="C1828" s="9" t="str">
        <v>K13</v>
      </c>
      <c r="D1828" s="10" t="str">
        <v>Ensuring passenger distribution does not exceed allowed limits</v>
      </c>
      <c r="E1828" s="9" t="str">
        <v/>
      </c>
      <c r="F1828" s="9" t="str">
        <f>COUNTA(G1828:M1828)</f>
        <v/>
      </c>
      <c r="G1828" s="9" t="str">
        <v/>
      </c>
      <c r="H1828" s="9" t="str">
        <v/>
      </c>
      <c r="I1828" s="9" t="str">
        <v/>
      </c>
      <c r="J1828" s="9" t="str">
        <v/>
      </c>
      <c r="K1828" s="9" t="str">
        <v/>
      </c>
      <c r="L1828" s="9" t="str">
        <v/>
      </c>
      <c r="M1828" s="11" t="str">
        <v/>
      </c>
    </row>
    <row r="1829">
      <c r="A1829" s="6" t="str">
        <v>MARN020 Manage seaworthiness of a vessel up to 100 metres</v>
      </c>
      <c r="B1829" s="6" t="str">
        <v>Knowledge Evidence</v>
      </c>
      <c r="C1829" s="6" t="str">
        <v>K14</v>
      </c>
      <c r="D1829" s="7" t="str">
        <v>Ensuring stores, cargo and equipment are properly stowed and lashed</v>
      </c>
      <c r="E1829" s="6" t="str">
        <v/>
      </c>
      <c r="F1829" s="6" t="str">
        <f>COUNTA(G1829:M1829)</f>
        <v/>
      </c>
      <c r="G1829" s="6" t="str">
        <v/>
      </c>
      <c r="H1829" s="6" t="str">
        <v/>
      </c>
      <c r="I1829" s="6" t="str">
        <v/>
      </c>
      <c r="J1829" s="6" t="str">
        <v/>
      </c>
      <c r="K1829" s="6" t="str">
        <v/>
      </c>
      <c r="L1829" s="6" t="str">
        <v/>
      </c>
      <c r="M1829" s="6" t="str">
        <v/>
      </c>
    </row>
    <row r="1830">
      <c r="A1830" s="8" t="str">
        <v>MARN020 Manage seaworthiness of a vessel up to 100 metres</v>
      </c>
      <c r="B1830" s="9" t="str">
        <v>Knowledge Evidence</v>
      </c>
      <c r="C1830" s="9" t="str">
        <v>K15</v>
      </c>
      <c r="D1830" s="10" t="str">
        <v>Maintaining stability condition within approved limits</v>
      </c>
      <c r="E1830" s="9" t="str">
        <v/>
      </c>
      <c r="F1830" s="9" t="str">
        <f>COUNTA(G1830:M1830)</f>
        <v/>
      </c>
      <c r="G1830" s="9" t="str">
        <v/>
      </c>
      <c r="H1830" s="9" t="str">
        <v/>
      </c>
      <c r="I1830" s="9" t="str">
        <v/>
      </c>
      <c r="J1830" s="9" t="str">
        <v/>
      </c>
      <c r="K1830" s="9" t="str">
        <v/>
      </c>
      <c r="L1830" s="9" t="str">
        <v/>
      </c>
      <c r="M1830" s="11" t="str">
        <v/>
      </c>
    </row>
    <row r="1831">
      <c r="A1831" s="6" t="str">
        <v>MARN020 Manage seaworthiness of a vessel up to 100 metres</v>
      </c>
      <c r="B1831" s="6" t="str">
        <v>Knowledge Evidence</v>
      </c>
      <c r="C1831" s="6" t="str">
        <v>K16</v>
      </c>
      <c r="D1831" s="7" t="str">
        <v>Methods for testing tanks and other watertight openings</v>
      </c>
      <c r="E1831" s="6" t="str">
        <v/>
      </c>
      <c r="F1831" s="6" t="str">
        <f>COUNTA(G1831:M1831)</f>
        <v/>
      </c>
      <c r="G1831" s="6" t="str">
        <v/>
      </c>
      <c r="H1831" s="6" t="str">
        <v/>
      </c>
      <c r="I1831" s="6" t="str">
        <v/>
      </c>
      <c r="J1831" s="6" t="str">
        <v/>
      </c>
      <c r="K1831" s="6" t="str">
        <v/>
      </c>
      <c r="L1831" s="6" t="str">
        <v/>
      </c>
      <c r="M1831" s="6" t="str">
        <v/>
      </c>
    </row>
  </sheetData>
  <autoFilter ref="A2:M1831"/>
  <mergeCells count="8">
    <mergeCell ref="A1:A2"/>
    <mergeCell ref="B1:B2"/>
    <mergeCell ref="C1:C2"/>
    <mergeCell ref="D1:D2"/>
    <mergeCell ref="E1:E2"/>
    <mergeCell ref="F1:F2"/>
    <mergeCell ref="G1:J1"/>
    <mergeCell ref="K1:M1"/>
  </mergeCells>
  <ignoredErrors>
    <ignoredError numberStoredAsText="1" sqref="A1:M1831"/>
  </ignoredErrors>
</worksheet>
</file>

<file path=xl/worksheets/sheet3.xml><?xml version="1.0" encoding="utf-8"?>
<worksheet xmlns="http://schemas.openxmlformats.org/spreadsheetml/2006/main" xmlns:r="http://schemas.openxmlformats.org/officeDocument/2006/relationships">
  <dimension ref="A1:I448"/>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COUNTA(G3:I3)</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COUNTA(G4:I4)</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COUNTA(G5:I5)</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COUNTA(G6:I6)</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COUNTA(G7:I7)</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COUNTA(G8:I8)</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COUNTA(G9:I9)</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COUNTA(G10:I10)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COUNTA(G11:I11)</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COUNTA(G12:I12)</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COUNTA(G13:I13)</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COUNTA(G14:I14)</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COUNTA(G15:I15)</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COUNTA(G16:I16)</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COUNTA(G17:I17)</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COUNTA(G18:I18)</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COUNTA(G19:I19)</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COUNTA(G20:I20)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COUNTA(G21:I21)</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COUNTA(G22:I22)</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COUNTA(G23:I23)</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COUNTA(G24:I24)</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COUNTA(G25:I25)</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COUNTA(G26:I26)</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COUNTA(G27:I27)</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COUNTA(G28:I28)</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COUNTA(G29:I29)</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COUNTA(G30:I30)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COUNTA(G31:I31)</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COUNTA(G32:I32)</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COUNTA(G33:I33)</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COUNTA(G34:I34)</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COUNTA(G35:I35)</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COUNTA(G36:I36)</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COUNTA(G37:I37)</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COUNTA(G38:I38)</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COUNTA(G39:I39)</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COUNTA(G40:I40)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COUNTA(G41:I41)</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COUNTA(G42:I42)</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COUNTA(G43:I43)</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COUNTA(G44:I44)</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COUNTA(G45:I45)</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COUNTA(G46:I46)</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COUNTA(G47:I47)</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COUNTA(G48:I48)</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COUNTA(G49:I49)</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COUNTA(G50:I50)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COUNTA(G51:I51)</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COUNTA(G52:I52)</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COUNTA(G53:I53)</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COUNTA(G54:I54)</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COUNTA(G55:I55)</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COUNTA(G56:I56)</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COUNTA(G57:I57)</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COUNTA(G58:I58)</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COUNTA(G59:I59)</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COUNTA(G60:I60)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COUNTA(G61:I61)</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COUNTA(G62:I62)</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COUNTA(G63:I63)</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COUNTA(G64:I64)</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COUNTA(G65:I65)</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COUNTA(G66:I66)</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COUNTA(G67:I67)</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COUNTA(G68:I68)</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COUNTA(G69:I69)</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COUNTA(G70:I70)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COUNTA(G71:I71)</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COUNTA(G72:I72)</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COUNTA(G73:I73)</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COUNTA(G74:I74)</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COUNTA(G75:I75)</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COUNTA(G76:I76)</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COUNTA(G77:I77)</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COUNTA(G78:I78)</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COUNTA(G79:I79)</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COUNTA(G80:I80)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COUNTA(G81:I81)</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COUNTA(G82:I82)</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COUNTA(G83:I83)</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COUNTA(G84:I84)</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COUNTA(G85:I85)</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COUNTA(G86:I86)</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COUNTA(G87:I87)</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COUNTA(G88:I88)</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COUNTA(G89:I89)</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COUNTA(G90:I90)</f>
        <v/>
      </c>
      <c r="G90" s="9" t="str">
        <v/>
      </c>
      <c r="H90" s="9" t="str">
        <v/>
      </c>
      <c r="I90" s="11" t="str">
        <v/>
      </c>
    </row>
    <row r="91">
      <c r="A91" s="12" t="str">
        <v/>
      </c>
      <c r="B91" s="12" t="str">
        <v/>
      </c>
      <c r="C91" s="12" t="str">
        <v/>
      </c>
      <c r="D91" s="12" t="str">
        <v/>
      </c>
      <c r="E91" s="12" t="str">
        <v/>
      </c>
      <c r="F91" s="12" t="str">
        <f>COUNTA(G91:I91)</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COUNTA(G92:I92)</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COUNTA(G93:I93)</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COUNTA(G94:I94)</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COUNTA(G95:I95)</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COUNTA(G96:I96)</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COUNTA(G97:I97)</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COUNTA(G98:I98)</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COUNTA(G99:I99)</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COUNTA(G100:I100)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COUNTA(G101:I101)</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COUNTA(G102:I102)</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COUNTA(G103:I103)</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COUNTA(G104:I104)</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COUNTA(G105:I105)</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COUNTA(G106:I106)</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COUNTA(G107:I107)</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COUNTA(G108:I108)</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COUNTA(G109:I109)</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COUNTA(G110:I110)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COUNTA(G111:I111)</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COUNTA(G112:I112)</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COUNTA(G113:I113)</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COUNTA(G114:I114)</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COUNTA(G115:I115)</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COUNTA(G116:I116)</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COUNTA(G117:I117)</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COUNTA(G118:I118)</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COUNTA(G119:I119)</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COUNTA(G120:I120)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COUNTA(G121:I121)</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COUNTA(G122:I122)</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COUNTA(G123:I123)</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COUNTA(G124:I124)</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COUNTA(G125:I125)</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COUNTA(G126:I126)</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COUNTA(G127:I127)</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COUNTA(G128:I128)</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COUNTA(G129:I129)</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COUNTA(G130:I130)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COUNTA(G131:I131)</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COUNTA(G132:I132)</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COUNTA(G133:I133)</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COUNTA(G134:I134)</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COUNTA(G135:I135)</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COUNTA(G136:I136)</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COUNTA(G137:I137)</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COUNTA(G138:I138)</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COUNTA(G139:I139)</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COUNTA(G140:I140)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COUNTA(G141:I141)</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COUNTA(G142:I142)</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COUNTA(G143:I143)</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COUNTA(G144:I144)</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COUNTA(G145:I145)</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COUNTA(G146:I146)</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COUNTA(G147:I147)</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COUNTA(G148:I148)</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COUNTA(G149:I149)</f>
        <v/>
      </c>
      <c r="G149" s="6" t="str">
        <v/>
      </c>
      <c r="H149" s="6" t="str">
        <v/>
      </c>
      <c r="I149" s="6" t="str">
        <v/>
      </c>
    </row>
    <row r="150">
      <c r="A150" s="8" t="str">
        <v>MARH017 Use wheelhouse equipment for safe navigation</v>
      </c>
      <c r="B150" s="9" t="str">
        <v>Knowledge Evidence</v>
      </c>
      <c r="C150" s="9" t="str">
        <v>K28</v>
      </c>
      <c r="D150" s="10" t="str">
        <v>Radar</v>
      </c>
      <c r="E150" s="9" t="str">
        <v/>
      </c>
      <c r="F150" s="9" t="str">
        <f>COUNTA(G150:I150)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COUNTA(G151:I151)</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COUNTA(G152:I152)</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COUNTA(G153:I153)</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COUNTA(G154:I154)</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COUNTA(G155:I155)</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COUNTA(G156:I156)</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COUNTA(G157:I157)</f>
        <v/>
      </c>
      <c r="G157" s="6" t="str">
        <v/>
      </c>
      <c r="H157" s="6" t="str">
        <v/>
      </c>
      <c r="I157" s="6" t="str">
        <v/>
      </c>
    </row>
    <row r="158">
      <c r="A158" s="12" t="str">
        <v/>
      </c>
      <c r="B158" s="12" t="str">
        <v/>
      </c>
      <c r="C158" s="12" t="str">
        <v/>
      </c>
      <c r="D158" s="12" t="str">
        <v/>
      </c>
      <c r="E158" s="12" t="str">
        <v/>
      </c>
      <c r="F158" s="12" t="str">
        <f>COUNTA(G158:I158)</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COUNTA(G159:I159)</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COUNTA(G160:I160)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COUNTA(G161:I161)</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COUNTA(G162:I162)</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COUNTA(G163:I163)</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COUNTA(G164:I164)</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COUNTA(G165:I165)</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COUNTA(G166:I166)</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COUNTA(G167:I167)</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COUNTA(G168:I168)</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COUNTA(G169:I169)</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COUNTA(G170:I170)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COUNTA(G171:I171)</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COUNTA(G172:I172)</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COUNTA(G173:I173)</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COUNTA(G174:I174)</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COUNTA(G175:I175)</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COUNTA(G176:I176)</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COUNTA(G177:I177)</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COUNTA(G178:I178)</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COUNTA(G179:I179)</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COUNTA(G180:I180)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COUNTA(G181:I181)</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COUNTA(G182:I182)</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COUNTA(G183:I183)</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COUNTA(G184:I184)</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COUNTA(G185:I185)</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COUNTA(G186:I186)</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COUNTA(G187:I187)</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COUNTA(G188:I188)</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COUNTA(G189:I189)</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COUNTA(G190:I190)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COUNTA(G191:I191)</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COUNTA(G192:I192)</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COUNTA(G193:I193)</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COUNTA(G194:I194)</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COUNTA(G195:I195)</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COUNTA(G196:I196)</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COUNTA(G197:I197)</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COUNTA(G198:I198)</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COUNTA(G199:I199)</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COUNTA(G200:I200)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COUNTA(G201:I201)</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COUNTA(G202:I202)</f>
        <v/>
      </c>
      <c r="G202" s="9" t="str">
        <v/>
      </c>
      <c r="H202" s="9" t="str">
        <v/>
      </c>
      <c r="I202" s="11" t="str">
        <v/>
      </c>
    </row>
    <row r="203">
      <c r="A203" s="12" t="str">
        <v/>
      </c>
      <c r="B203" s="12" t="str">
        <v/>
      </c>
      <c r="C203" s="12" t="str">
        <v/>
      </c>
      <c r="D203" s="12" t="str">
        <v/>
      </c>
      <c r="E203" s="12" t="str">
        <v/>
      </c>
      <c r="F203" s="12" t="str">
        <f>COUNTA(G203:I203)</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COUNTA(G204:I204)</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COUNTA(G205:I205)</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COUNTA(G206:I206)</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COUNTA(G207:I207)</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COUNTA(G208:I208)</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COUNTA(G209:I209)</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COUNTA(G210:I210)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COUNTA(G211:I211)</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COUNTA(G212:I212)</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COUNTA(G213:I213)</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COUNTA(G214:I214)</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COUNTA(G215:I215)</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COUNTA(G216:I216)</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COUNTA(G217:I217)</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COUNTA(G218:I218)</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COUNTA(G219:I219)</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COUNTA(G220:I220)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COUNTA(G221:I221)</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COUNTA(G222:I222)</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COUNTA(G223:I223)</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COUNTA(G224:I224)</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COUNTA(G225:I225)</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COUNTA(G226:I226)</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COUNTA(G227:I227)</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COUNTA(G228:I228)</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COUNTA(G229:I229)</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COUNTA(G230:I230)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COUNTA(G231:I231)</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COUNTA(G232:I232)</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COUNTA(G233:I233)</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COUNTA(G234:I234)</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COUNTA(G235:I235)</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COUNTA(G236:I236)</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COUNTA(G237:I237)</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COUNTA(G238:I238)</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COUNTA(G239:I239)</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COUNTA(G240:I240)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COUNTA(G241:I241)</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COUNTA(G242:I242)</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COUNTA(G243:I243)</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COUNTA(G244:I244)</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COUNTA(G245:I245)</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COUNTA(G246:I246)</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COUNTA(G247:I247)</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COUNTA(G248:I248)</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COUNTA(G249:I249)</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COUNTA(G250:I250)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COUNTA(G251:I251)</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COUNTA(G252:I252)</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COUNTA(G253:I253)</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COUNTA(G254:I254)</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COUNTA(G255:I255)</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COUNTA(G256:I256)</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COUNTA(G257:I257)</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COUNTA(G258:I258)</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COUNTA(G259:I259)</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COUNTA(G260:I260)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COUNTA(G261:I261)</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COUNTA(G262:I262)</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COUNTA(G263:I263)</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COUNTA(G264:I264)</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COUNTA(G265:I265)</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COUNTA(G266:I266)</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COUNTA(G267:I267)</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COUNTA(G268:I268)</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COUNTA(G269:I269)</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COUNTA(G270:I270)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COUNTA(G271:I271)</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COUNTA(G272:I272)</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COUNTA(G273:I273)</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COUNTA(G274:I274)</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COUNTA(G275:I275)</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COUNTA(G276:I276)</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COUNTA(G277:I277)</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COUNTA(G278:I278)</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COUNTA(G279:I279)</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COUNTA(G280:I280)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COUNTA(G281:I281)</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COUNTA(G282:I282)</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COUNTA(G283:I283)</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COUNTA(G284:I284)</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COUNTA(G285:I285)</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COUNTA(G286:I286)</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COUNTA(G287:I287)</f>
        <v/>
      </c>
      <c r="G287" s="6" t="str">
        <v/>
      </c>
      <c r="H287" s="6" t="str">
        <v/>
      </c>
      <c r="I287" s="6" t="str">
        <v/>
      </c>
    </row>
    <row r="288">
      <c r="A288" s="12" t="str">
        <v/>
      </c>
      <c r="B288" s="12" t="str">
        <v/>
      </c>
      <c r="C288" s="12" t="str">
        <v/>
      </c>
      <c r="D288" s="12" t="str">
        <v/>
      </c>
      <c r="E288" s="12" t="str">
        <v/>
      </c>
      <c r="F288" s="12" t="str">
        <f>COUNTA(G288:I288)</f>
        <v/>
      </c>
      <c r="G288" s="12" t="str">
        <v/>
      </c>
      <c r="H288" s="12" t="str">
        <v/>
      </c>
      <c r="I288" s="12" t="str">
        <v/>
      </c>
    </row>
    <row r="289">
      <c r="A289" s="6" t="str">
        <v>MARH037 Plan and navigate a passage for a vessel up to 100 metres</v>
      </c>
      <c r="B289" s="6" t="str">
        <v>1. Plan passage</v>
      </c>
      <c r="C289" s="6" t="str">
        <v>1.1</v>
      </c>
      <c r="D289" s="7" t="str">
        <v>Navigational charts, nautical publications and related documentation are accessed and checked for currency</v>
      </c>
      <c r="E289" s="6" t="str">
        <v/>
      </c>
      <c r="F289" s="6" t="str">
        <f>COUNTA(G289:I289)</f>
        <v/>
      </c>
      <c r="G289" s="6" t="str">
        <v/>
      </c>
      <c r="H289" s="6" t="str">
        <v/>
      </c>
      <c r="I289" s="6" t="str">
        <v/>
      </c>
    </row>
    <row r="290">
      <c r="A290" s="8" t="str">
        <v>MARH037 Plan and navigate a passage for a vessel up to 100 metres</v>
      </c>
      <c r="B290" s="9" t="str">
        <v>1. Plan passage</v>
      </c>
      <c r="C290" s="9" t="str">
        <v>1.2</v>
      </c>
      <c r="D290" s="10" t="str">
        <v>Documentation is used to identify navigational hazards relevant to proposed voyage</v>
      </c>
      <c r="E290" s="9" t="str">
        <v/>
      </c>
      <c r="F290" s="9" t="str">
        <f>COUNTA(G290:I290)</f>
        <v/>
      </c>
      <c r="G290" s="9" t="str">
        <v/>
      </c>
      <c r="H290" s="9" t="str">
        <v/>
      </c>
      <c r="I290" s="11" t="str">
        <v/>
      </c>
    </row>
    <row r="291">
      <c r="A291" s="6" t="str">
        <v>MARH037 Plan and navigate a passage for a vessel up to 100 metres</v>
      </c>
      <c r="B291" s="6" t="str">
        <v>1. Plan passage</v>
      </c>
      <c r="C291" s="6" t="str">
        <v>1.3</v>
      </c>
      <c r="D291" s="7" t="str">
        <v>Route for voyage is determined and critical points along proposed route of voyage are identified and plotted</v>
      </c>
      <c r="E291" s="6" t="str">
        <v/>
      </c>
      <c r="F291" s="6" t="str">
        <f>COUNTA(G291:I291)</f>
        <v/>
      </c>
      <c r="G291" s="6" t="str">
        <v/>
      </c>
      <c r="H291" s="6" t="str">
        <v/>
      </c>
      <c r="I291" s="6" t="str">
        <v/>
      </c>
    </row>
    <row r="292">
      <c r="A292" s="8" t="str">
        <v>MARH037 Plan and navigate a passage for a vessel up to 100 metres</v>
      </c>
      <c r="B292" s="9" t="str">
        <v>1. Plan passage</v>
      </c>
      <c r="C292" s="9" t="str">
        <v>1.4</v>
      </c>
      <c r="D292" s="10" t="str">
        <v>Potential navigational contingencies and problems along planned route are identified and appropriate strategies for dealing with them are developed and recorded</v>
      </c>
      <c r="E292" s="9" t="str">
        <v/>
      </c>
      <c r="F292" s="9" t="str">
        <f>COUNTA(G292:I292)</f>
        <v/>
      </c>
      <c r="G292" s="9" t="str">
        <v/>
      </c>
      <c r="H292" s="9" t="str">
        <v/>
      </c>
      <c r="I292" s="11" t="str">
        <v/>
      </c>
    </row>
    <row r="293">
      <c r="A293" s="6" t="str">
        <v>MARH037 Plan and navigate a passage for a vessel up to 100 metres</v>
      </c>
      <c r="B293" s="6" t="str">
        <v>1. Plan passage</v>
      </c>
      <c r="C293" s="6" t="str">
        <v>1.5</v>
      </c>
      <c r="D293" s="7" t="str">
        <v>Weather forecasts are obtained and interpreted, and weather and sea condition hazards relevant to proposed voyage are identified prior to departure</v>
      </c>
      <c r="E293" s="6" t="str">
        <v/>
      </c>
      <c r="F293" s="6" t="str">
        <f>COUNTA(G293:I293)</f>
        <v/>
      </c>
      <c r="G293" s="6" t="str">
        <v/>
      </c>
      <c r="H293" s="6" t="str">
        <v/>
      </c>
      <c r="I293" s="6" t="str">
        <v/>
      </c>
    </row>
    <row r="294">
      <c r="A294" s="8" t="str">
        <v>MARH037 Plan and navigate a passage for a vessel up to 100 metres</v>
      </c>
      <c r="B294" s="9" t="str">
        <v>1. Plan passage</v>
      </c>
      <c r="C294" s="9" t="str">
        <v>1.6</v>
      </c>
      <c r="D294" s="10" t="str">
        <v>Route is modified as required to take into account weather and sea condition hazards</v>
      </c>
      <c r="E294" s="9" t="str">
        <v/>
      </c>
      <c r="F294" s="9" t="str">
        <f>COUNTA(G294:I294)</f>
        <v/>
      </c>
      <c r="G294" s="9" t="str">
        <v/>
      </c>
      <c r="H294" s="9" t="str">
        <v/>
      </c>
      <c r="I294" s="11" t="str">
        <v/>
      </c>
    </row>
    <row r="295">
      <c r="A295" s="6" t="str">
        <v>MARH037 Plan and navigate a passage for a vessel up to 100 metres</v>
      </c>
      <c r="B295" s="6" t="str">
        <v>1. Plan passage</v>
      </c>
      <c r="C295" s="6" t="str">
        <v>1.7</v>
      </c>
      <c r="D295" s="7" t="str">
        <v>Planned route for voyage and strategies for dealing with critical situations and contingencies along route are recorded</v>
      </c>
      <c r="E295" s="6" t="str">
        <v/>
      </c>
      <c r="F295" s="6" t="str">
        <f>COUNTA(G295:I295)</f>
        <v/>
      </c>
      <c r="G295" s="6" t="str">
        <v/>
      </c>
      <c r="H295" s="6" t="str">
        <v/>
      </c>
      <c r="I295" s="6" t="str">
        <v/>
      </c>
    </row>
    <row r="296">
      <c r="A296" s="8" t="str">
        <v>MARH037 Plan and navigate a passage for a vessel up to 100 metres</v>
      </c>
      <c r="B296" s="9" t="str">
        <v>2. Conduct a pre-departure check</v>
      </c>
      <c r="C296" s="9" t="str">
        <v>2.1</v>
      </c>
      <c r="D296" s="10" t="str">
        <v>Propulsion steering equipment and alarms are tested for serviceability and vessel hull is checked for seaworthiness</v>
      </c>
      <c r="E296" s="9" t="str">
        <v/>
      </c>
      <c r="F296" s="9" t="str">
        <f>COUNTA(G296:I296)</f>
        <v/>
      </c>
      <c r="G296" s="9" t="str">
        <v/>
      </c>
      <c r="H296" s="9" t="str">
        <v/>
      </c>
      <c r="I296" s="11" t="str">
        <v/>
      </c>
    </row>
    <row r="297">
      <c r="A297" s="6" t="str">
        <v>MARH037 Plan and navigate a passage for a vessel up to 100 metres</v>
      </c>
      <c r="B297" s="6" t="str">
        <v>2. Conduct a pre-departure check</v>
      </c>
      <c r="C297" s="6" t="str">
        <v>2.2</v>
      </c>
      <c r="D297" s="7" t="str">
        <v>Wheelhouse equipment and alarms are checked to ensure they are in proper working condition and set for passage</v>
      </c>
      <c r="E297" s="6" t="str">
        <v/>
      </c>
      <c r="F297" s="6" t="str">
        <f>COUNTA(G297:I297)</f>
        <v/>
      </c>
      <c r="G297" s="6" t="str">
        <v/>
      </c>
      <c r="H297" s="6" t="str">
        <v/>
      </c>
      <c r="I297" s="6" t="str">
        <v/>
      </c>
    </row>
    <row r="298">
      <c r="A298" s="8" t="str">
        <v>MARH037 Plan and navigate a passage for a vessel up to 100 metres</v>
      </c>
      <c r="B298" s="9" t="str">
        <v>2. Conduct a pre-departure check</v>
      </c>
      <c r="C298" s="9" t="str">
        <v>2.3</v>
      </c>
      <c r="D298" s="10" t="str">
        <v>Wheelhouse equipment is checked for errors and allowances are made in planning passage</v>
      </c>
      <c r="E298" s="9" t="str">
        <v/>
      </c>
      <c r="F298" s="9" t="str">
        <f>COUNTA(G298:I298)</f>
        <v/>
      </c>
      <c r="G298" s="9" t="str">
        <v/>
      </c>
      <c r="H298" s="9" t="str">
        <v/>
      </c>
      <c r="I298" s="11" t="str">
        <v/>
      </c>
    </row>
    <row r="299">
      <c r="A299" s="6" t="str">
        <v>MARH037 Plan and navigate a passage for a vessel up to 100 metres</v>
      </c>
      <c r="B299" s="6" t="str">
        <v>2. Conduct a pre-departure check</v>
      </c>
      <c r="C299" s="6" t="str">
        <v>2.4</v>
      </c>
      <c r="D299" s="7" t="str">
        <v>Fuel is checked to ensure that there is adequate fuel, including a reserve, on board for the intended passage</v>
      </c>
      <c r="E299" s="6" t="str">
        <v/>
      </c>
      <c r="F299" s="6" t="str">
        <f>COUNTA(G299:I299)</f>
        <v/>
      </c>
      <c r="G299" s="6" t="str">
        <v/>
      </c>
      <c r="H299" s="6" t="str">
        <v/>
      </c>
      <c r="I299" s="6" t="str">
        <v/>
      </c>
    </row>
    <row r="300">
      <c r="A300" s="8" t="str">
        <v>MARH037 Plan and navigate a passage for a vessel up to 100 metres</v>
      </c>
      <c r="B300" s="9" t="str">
        <v>2. Conduct a pre-departure check</v>
      </c>
      <c r="C300" s="9" t="str">
        <v>2.5</v>
      </c>
      <c r="D300" s="10" t="str">
        <v>Safety equipment is checked for compliance with relevant legislation</v>
      </c>
      <c r="E300" s="9" t="str">
        <v/>
      </c>
      <c r="F300" s="9" t="str">
        <f>COUNTA(G300:I300)</f>
        <v/>
      </c>
      <c r="G300" s="9" t="str">
        <v/>
      </c>
      <c r="H300" s="9" t="str">
        <v/>
      </c>
      <c r="I300" s="11" t="str">
        <v/>
      </c>
    </row>
    <row r="301">
      <c r="A301" s="6" t="str">
        <v>MARH037 Plan and navigate a passage for a vessel up to 100 metres</v>
      </c>
      <c r="B301" s="6" t="str">
        <v>2. Conduct a pre-departure check</v>
      </c>
      <c r="C301" s="6" t="str">
        <v>2.6</v>
      </c>
      <c r="D301" s="7" t="str">
        <v>Communication equipment is checked to ensure it is in proper working condition</v>
      </c>
      <c r="E301" s="6" t="str">
        <v/>
      </c>
      <c r="F301" s="6" t="str">
        <f>COUNTA(G301:I301)</f>
        <v/>
      </c>
      <c r="G301" s="6" t="str">
        <v/>
      </c>
      <c r="H301" s="6" t="str">
        <v/>
      </c>
      <c r="I301" s="6" t="str">
        <v/>
      </c>
    </row>
    <row r="302">
      <c r="A302" s="8" t="str">
        <v>MARH037 Plan and navigate a passage for a vessel up to 100 metres</v>
      </c>
      <c r="B302" s="9" t="str">
        <v>2. Conduct a pre-departure check</v>
      </c>
      <c r="C302" s="9" t="str">
        <v>2.7</v>
      </c>
      <c r="D302" s="10" t="str">
        <v>Anchoring and mooring equipment is checked to ensure it is in proper working condition</v>
      </c>
      <c r="E302" s="9" t="str">
        <v/>
      </c>
      <c r="F302" s="9" t="str">
        <f>COUNTA(G302:I302)</f>
        <v/>
      </c>
      <c r="G302" s="9" t="str">
        <v/>
      </c>
      <c r="H302" s="9" t="str">
        <v/>
      </c>
      <c r="I302" s="11" t="str">
        <v/>
      </c>
    </row>
    <row r="303">
      <c r="A303" s="6" t="str">
        <v>MARH037 Plan and navigate a passage for a vessel up to 100 metres</v>
      </c>
      <c r="B303" s="6" t="str">
        <v>2. Conduct a pre-departure check</v>
      </c>
      <c r="C303" s="6" t="str">
        <v>2.8</v>
      </c>
      <c r="D303" s="7" t="str">
        <v>Vessel and equipment are secured for sea</v>
      </c>
      <c r="E303" s="6" t="str">
        <v/>
      </c>
      <c r="F303" s="6" t="str">
        <f>COUNTA(G303:I303)</f>
        <v/>
      </c>
      <c r="G303" s="6" t="str">
        <v/>
      </c>
      <c r="H303" s="6" t="str">
        <v/>
      </c>
      <c r="I303" s="6" t="str">
        <v/>
      </c>
    </row>
    <row r="304">
      <c r="A304" s="8" t="str">
        <v>MARH037 Plan and navigate a passage for a vessel up to 100 metres</v>
      </c>
      <c r="B304" s="9" t="str">
        <v>2. Conduct a pre-departure check</v>
      </c>
      <c r="C304" s="9" t="str">
        <v>2.9</v>
      </c>
      <c r="D304" s="10" t="str">
        <v>Latest weather information is obtained and interpreted, and proposed route is modified as required to take into account weather and sea condition hazards</v>
      </c>
      <c r="E304" s="9" t="str">
        <v/>
      </c>
      <c r="F304" s="9" t="str">
        <f>COUNTA(G304:I304)</f>
        <v/>
      </c>
      <c r="G304" s="9" t="str">
        <v/>
      </c>
      <c r="H304" s="9" t="str">
        <v/>
      </c>
      <c r="I304" s="11" t="str">
        <v/>
      </c>
    </row>
    <row r="305">
      <c r="A305" s="6" t="str">
        <v>MARH037 Plan and navigate a passage for a vessel up to 100 metres</v>
      </c>
      <c r="B305" s="6" t="str">
        <v>3. Conduct passage</v>
      </c>
      <c r="C305" s="6" t="str">
        <v>3.1</v>
      </c>
      <c r="D305" s="7" t="str">
        <v>Local authorities are advised of departure and passage plan</v>
      </c>
      <c r="E305" s="6" t="str">
        <v/>
      </c>
      <c r="F305" s="6" t="str">
        <f>COUNTA(G305:I305)</f>
        <v/>
      </c>
      <c r="G305" s="6" t="str">
        <v/>
      </c>
      <c r="H305" s="6" t="str">
        <v/>
      </c>
      <c r="I305" s="6" t="str">
        <v/>
      </c>
    </row>
    <row r="306">
      <c r="A306" s="8" t="str">
        <v>MARH037 Plan and navigate a passage for a vessel up to 100 metres</v>
      </c>
      <c r="B306" s="9" t="str">
        <v>3. Conduct passage</v>
      </c>
      <c r="C306" s="9" t="str">
        <v>3.2</v>
      </c>
      <c r="D306" s="10" t="str">
        <v>Mode of steering is selected appropriate for prevailing weather, sea and traffic conditions, and intended manoeuvres</v>
      </c>
      <c r="E306" s="9" t="str">
        <v/>
      </c>
      <c r="F306" s="9" t="str">
        <f>COUNTA(G306:I306)</f>
        <v/>
      </c>
      <c r="G306" s="9" t="str">
        <v/>
      </c>
      <c r="H306" s="9" t="str">
        <v/>
      </c>
      <c r="I306" s="11" t="str">
        <v/>
      </c>
    </row>
    <row r="307">
      <c r="A307" s="6" t="str">
        <v>MARH037 Plan and navigate a passage for a vessel up to 100 metres</v>
      </c>
      <c r="B307" s="6" t="str">
        <v>3. Conduct passage</v>
      </c>
      <c r="C307" s="6" t="str">
        <v>3.3</v>
      </c>
      <c r="D307" s="7" t="str">
        <v>Weather forecasts and observations of sea and weather conditions are used to determine vessel speed and direction</v>
      </c>
      <c r="E307" s="6" t="str">
        <v/>
      </c>
      <c r="F307" s="6" t="str">
        <f>COUNTA(G307:I307)</f>
        <v/>
      </c>
      <c r="G307" s="6" t="str">
        <v/>
      </c>
      <c r="H307" s="6" t="str">
        <v/>
      </c>
      <c r="I307" s="6" t="str">
        <v/>
      </c>
    </row>
    <row r="308">
      <c r="A308" s="8" t="str">
        <v>MARH037 Plan and navigate a passage for a vessel up to 100 metres</v>
      </c>
      <c r="B308" s="9" t="str">
        <v>3. Conduct passage</v>
      </c>
      <c r="C308" s="9" t="str">
        <v>3.4</v>
      </c>
      <c r="D308" s="10" t="str">
        <v>Information from wheelhouse equipment is interpreted to identify navigational hazards and fix vessel position</v>
      </c>
      <c r="E308" s="9" t="str">
        <v/>
      </c>
      <c r="F308" s="9" t="str">
        <f>COUNTA(G308:I308)</f>
        <v/>
      </c>
      <c r="G308" s="9" t="str">
        <v/>
      </c>
      <c r="H308" s="9" t="str">
        <v/>
      </c>
      <c r="I308" s="11" t="str">
        <v/>
      </c>
    </row>
    <row r="309">
      <c r="A309" s="6" t="str">
        <v>MARH037 Plan and navigate a passage for a vessel up to 100 metres</v>
      </c>
      <c r="B309" s="6" t="str">
        <v>3. Conduct passage</v>
      </c>
      <c r="C309" s="6" t="str">
        <v>3.5</v>
      </c>
      <c r="D309" s="7" t="str">
        <v>Alterations to vessel course or speed are made to meet prevailing circumstances and changing conditions</v>
      </c>
      <c r="E309" s="6" t="str">
        <v/>
      </c>
      <c r="F309" s="6" t="str">
        <f>COUNTA(G309:I309)</f>
        <v/>
      </c>
      <c r="G309" s="6" t="str">
        <v/>
      </c>
      <c r="H309" s="6" t="str">
        <v/>
      </c>
      <c r="I309" s="6" t="str">
        <v/>
      </c>
    </row>
    <row r="310">
      <c r="A310" s="8" t="str">
        <v>MARH037 Plan and navigate a passage for a vessel up to 100 metres</v>
      </c>
      <c r="B310" s="9" t="str">
        <v>3. Conduct passage</v>
      </c>
      <c r="C310" s="9" t="str">
        <v>3.6</v>
      </c>
      <c r="D310" s="10" t="str">
        <v>Navigational manoeuvres are conducted within safe operational limits of vessel</v>
      </c>
      <c r="E310" s="9" t="str">
        <v/>
      </c>
      <c r="F310" s="9" t="str">
        <f>COUNTA(G310:I310)</f>
        <v/>
      </c>
      <c r="G310" s="9" t="str">
        <v/>
      </c>
      <c r="H310" s="9" t="str">
        <v/>
      </c>
      <c r="I310" s="11" t="str">
        <v/>
      </c>
    </row>
    <row r="311">
      <c r="A311" s="6" t="str">
        <v>MARH037 Plan and navigate a passage for a vessel up to 100 metres</v>
      </c>
      <c r="B311" s="6" t="str">
        <v>3. Conduct passage</v>
      </c>
      <c r="C311" s="6" t="str">
        <v>3.7</v>
      </c>
      <c r="D311" s="7" t="str">
        <v>Details of passage are recorded in vessel log according to regulations</v>
      </c>
      <c r="E311" s="6" t="str">
        <v/>
      </c>
      <c r="F311" s="6" t="str">
        <f>COUNTA(G311:I311)</f>
        <v/>
      </c>
      <c r="G311" s="6" t="str">
        <v/>
      </c>
      <c r="H311" s="6" t="str">
        <v/>
      </c>
      <c r="I311" s="6" t="str">
        <v/>
      </c>
    </row>
    <row r="312">
      <c r="A312" s="8" t="str">
        <v>MARH037 Plan and navigate a passage for a vessel up to 100 metres</v>
      </c>
      <c r="B312" s="9" t="str">
        <v>4. Fix vessel position</v>
      </c>
      <c r="C312" s="9" t="str">
        <v>4.1</v>
      </c>
      <c r="D312" s="10" t="str">
        <v>Primary position fixing method is selected according to navigational principles and prevailing conditions</v>
      </c>
      <c r="E312" s="9" t="str">
        <v/>
      </c>
      <c r="F312" s="9" t="str">
        <f>COUNTA(G312:I312)</f>
        <v/>
      </c>
      <c r="G312" s="9" t="str">
        <v/>
      </c>
      <c r="H312" s="9" t="str">
        <v/>
      </c>
      <c r="I312" s="11" t="str">
        <v/>
      </c>
    </row>
    <row r="313">
      <c r="A313" s="6" t="str">
        <v>MARH037 Plan and navigate a passage for a vessel up to 100 metres</v>
      </c>
      <c r="B313" s="6" t="str">
        <v>4. Fix vessel position</v>
      </c>
      <c r="C313" s="6" t="str">
        <v>4.2</v>
      </c>
      <c r="D313" s="7" t="str">
        <v>Position is fixed using selected method and information derived from relevant wheelhouse equipment</v>
      </c>
      <c r="E313" s="6" t="str">
        <v/>
      </c>
      <c r="F313" s="6" t="str">
        <f>COUNTA(G313:I313)</f>
        <v/>
      </c>
      <c r="G313" s="6" t="str">
        <v/>
      </c>
      <c r="H313" s="6" t="str">
        <v/>
      </c>
      <c r="I313" s="6" t="str">
        <v/>
      </c>
    </row>
    <row r="314">
      <c r="A314" s="8" t="str">
        <v>MARH037 Plan and navigate a passage for a vessel up to 100 metres</v>
      </c>
      <c r="B314" s="9" t="str">
        <v>4. Fix vessel position</v>
      </c>
      <c r="C314" s="9" t="str">
        <v>4.3</v>
      </c>
      <c r="D314" s="10" t="str">
        <v>Position is recorded according to regulations</v>
      </c>
      <c r="E314" s="9" t="str">
        <v/>
      </c>
      <c r="F314" s="9" t="str">
        <f>COUNTA(G314:I314)</f>
        <v/>
      </c>
      <c r="G314" s="9" t="str">
        <v/>
      </c>
      <c r="H314" s="9" t="str">
        <v/>
      </c>
      <c r="I314" s="11" t="str">
        <v/>
      </c>
    </row>
    <row r="315">
      <c r="A315" s="6" t="str">
        <v>MARH037 Plan and navigate a passage for a vessel up to 100 metres</v>
      </c>
      <c r="B315" s="6" t="str">
        <v>4. Fix vessel position</v>
      </c>
      <c r="C315" s="6" t="str">
        <v>4.4</v>
      </c>
      <c r="D315" s="7" t="str">
        <v>Fixes are taken at time intervals appropriate for prevailing navigational conditions</v>
      </c>
      <c r="E315" s="6" t="str">
        <v/>
      </c>
      <c r="F315" s="6" t="str">
        <f>COUNTA(G315:I315)</f>
        <v/>
      </c>
      <c r="G315" s="6" t="str">
        <v/>
      </c>
      <c r="H315" s="6" t="str">
        <v/>
      </c>
      <c r="I315" s="6" t="str">
        <v/>
      </c>
    </row>
    <row r="316">
      <c r="A316" s="8" t="str">
        <v>MARH037 Plan and navigate a passage for a vessel up to 100 metres</v>
      </c>
      <c r="B316" s="9" t="str">
        <v>4. Fix vessel position</v>
      </c>
      <c r="C316" s="9" t="str">
        <v>4.5</v>
      </c>
      <c r="D316" s="10" t="str">
        <v>Performance checks of position fixing instruments and wheelhouse equipment are carried out according to organisational procedures and manufacturer instructions</v>
      </c>
      <c r="E316" s="9" t="str">
        <v/>
      </c>
      <c r="F316" s="9" t="str">
        <f>COUNTA(G316:I316)</f>
        <v/>
      </c>
      <c r="G316" s="9" t="str">
        <v/>
      </c>
      <c r="H316" s="9" t="str">
        <v/>
      </c>
      <c r="I316" s="11" t="str">
        <v/>
      </c>
    </row>
    <row r="317">
      <c r="A317" s="6" t="str">
        <v>MARH037 Plan and navigate a passage for a vessel up to 100 metres</v>
      </c>
      <c r="B317" s="6" t="str">
        <v>Performance Evidence</v>
      </c>
      <c r="C317" s="6" t="str">
        <v>P1</v>
      </c>
      <c r="D317" s="7" t="str">
        <v>Applying hazard avoidance techniques in passage planning</v>
      </c>
      <c r="E317" s="6" t="str">
        <v/>
      </c>
      <c r="F317" s="6" t="str">
        <f>COUNTA(G317:I317)</f>
        <v/>
      </c>
      <c r="G317" s="6" t="str">
        <v/>
      </c>
      <c r="H317" s="6" t="str">
        <v/>
      </c>
      <c r="I317" s="6" t="str">
        <v/>
      </c>
    </row>
    <row r="318">
      <c r="A318" s="8" t="str">
        <v>MARH037 Plan and navigate a passage for a vessel up to 100 metres</v>
      </c>
      <c r="B318" s="9" t="str">
        <v>Performance Evidence</v>
      </c>
      <c r="C318" s="9" t="str">
        <v>P2</v>
      </c>
      <c r="D318" s="10" t="str">
        <v>Applying variation and deviation to compass courses</v>
      </c>
      <c r="E318" s="9" t="str">
        <v/>
      </c>
      <c r="F318" s="9" t="str">
        <f>COUNTA(G318:I318)</f>
        <v/>
      </c>
      <c r="G318" s="9" t="str">
        <v/>
      </c>
      <c r="H318" s="9" t="str">
        <v/>
      </c>
      <c r="I318" s="11" t="str">
        <v/>
      </c>
    </row>
    <row r="319">
      <c r="A319" s="6" t="str">
        <v>MARH037 Plan and navigate a passage for a vessel up to 100 metres</v>
      </c>
      <c r="B319" s="6" t="str">
        <v>Performance Evidence</v>
      </c>
      <c r="C319" s="6" t="str">
        <v>P3</v>
      </c>
      <c r="D319" s="7" t="str">
        <v>Completing required records relevant to planning and navigating a passage</v>
      </c>
      <c r="E319" s="6" t="str">
        <v/>
      </c>
      <c r="F319" s="6" t="str">
        <f>COUNTA(G319:I319)</f>
        <v/>
      </c>
      <c r="G319" s="6" t="str">
        <v/>
      </c>
      <c r="H319" s="6" t="str">
        <v/>
      </c>
      <c r="I319" s="6" t="str">
        <v/>
      </c>
    </row>
    <row r="320" xml:space="preserve">
      <c r="A320" s="8" t="str">
        <v>MARH037 Plan and navigate a passage for a vessel up to 100 metres</v>
      </c>
      <c r="B320" s="9" t="str">
        <v>Performance Evidence</v>
      </c>
      <c r="C320" s="9" t="str">
        <v>P4</v>
      </c>
      <c r="D320" s="10"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20" s="9" t="str">
        <v/>
      </c>
      <c r="F320" s="9" t="str">
        <f>COUNTA(G320:I320)</f>
        <v/>
      </c>
      <c r="G320" s="9" t="str">
        <v/>
      </c>
      <c r="H320" s="9" t="str">
        <v/>
      </c>
      <c r="I320" s="11" t="str">
        <v/>
      </c>
    </row>
    <row r="321" xml:space="preserve">
      <c r="A321" s="6" t="str">
        <v>MARH037 Plan and navigate a passage for a vessel up to 100 metres</v>
      </c>
      <c r="B321" s="6" t="str">
        <v>Performance Evidence</v>
      </c>
      <c r="C321" s="6" t="str">
        <v>P5</v>
      </c>
      <c r="D321" s="7" t="str" xml:space="preserve">
        <v xml:space="preserve">Determining times and heights of and:
-	high and low water from Australian tide tables for any port and the relevance of chart datum
-	tides at standard and secondary ports for any state of tide</v>
      </c>
      <c r="E321" s="6" t="str">
        <v/>
      </c>
      <c r="F321" s="6" t="str">
        <f>COUNTA(G321:I321)</f>
        <v/>
      </c>
      <c r="G321" s="6" t="str">
        <v/>
      </c>
      <c r="H321" s="6" t="str">
        <v/>
      </c>
      <c r="I321" s="6" t="str">
        <v/>
      </c>
    </row>
    <row r="322" xml:space="preserve">
      <c r="A322" s="8" t="str">
        <v>MARH037 Plan and navigate a passage for a vessel up to 100 metres</v>
      </c>
      <c r="B322" s="9" t="str">
        <v>Performance Evidence</v>
      </c>
      <c r="C322" s="9" t="str">
        <v>P6</v>
      </c>
      <c r="D322" s="10"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322" s="9" t="str">
        <v/>
      </c>
      <c r="F322" s="9" t="str">
        <f>COUNTA(G322:I322)</f>
        <v/>
      </c>
      <c r="G322" s="9" t="str">
        <v/>
      </c>
      <c r="H322" s="9" t="str">
        <v/>
      </c>
      <c r="I322" s="11" t="str">
        <v/>
      </c>
    </row>
    <row r="323">
      <c r="A323" s="6" t="str">
        <v>MARH037 Plan and navigate a passage for a vessel up to 100 metres</v>
      </c>
      <c r="B323" s="6" t="str">
        <v>Performance Evidence</v>
      </c>
      <c r="C323" s="6" t="str">
        <v>P7</v>
      </c>
      <c r="D323" s="7" t="str">
        <v>Developing effective planning documents</v>
      </c>
      <c r="E323" s="6" t="str">
        <v/>
      </c>
      <c r="F323" s="6" t="str">
        <f>COUNTA(G323:I323)</f>
        <v/>
      </c>
      <c r="G323" s="6" t="str">
        <v/>
      </c>
      <c r="H323" s="6" t="str">
        <v/>
      </c>
      <c r="I323" s="6" t="str">
        <v/>
      </c>
    </row>
    <row r="324">
      <c r="A324" s="8" t="str">
        <v>MARH037 Plan and navigate a passage for a vessel up to 100 metres</v>
      </c>
      <c r="B324" s="9" t="str">
        <v>Performance Evidence</v>
      </c>
      <c r="C324" s="9" t="str">
        <v>P8</v>
      </c>
      <c r="D324" s="10" t="str">
        <v>Estimating position using dead reckoning</v>
      </c>
      <c r="E324" s="9" t="str">
        <v/>
      </c>
      <c r="F324" s="9" t="str">
        <f>COUNTA(G324:I324)</f>
        <v/>
      </c>
      <c r="G324" s="9" t="str">
        <v/>
      </c>
      <c r="H324" s="9" t="str">
        <v/>
      </c>
      <c r="I324" s="11" t="str">
        <v/>
      </c>
    </row>
    <row r="325" xml:space="preserve">
      <c r="A325" s="6" t="str">
        <v>MARH037 Plan and navigate a passage for a vessel up to 100 metres</v>
      </c>
      <c r="B325" s="6" t="str">
        <v>Performance Evidence</v>
      </c>
      <c r="C325" s="6" t="str">
        <v>P9</v>
      </c>
      <c r="D325" s="7" t="str" xml:space="preserve">
        <v xml:space="preserve">Fixing a vessel’s position using and:
-	electronic navigational systems
-	radar ranges or bearings
-	running fix
-	simultaneous bearings and transits of coastal features</v>
      </c>
      <c r="E325" s="6" t="str">
        <v/>
      </c>
      <c r="F325" s="6" t="str">
        <f>COUNTA(G325:I325)</f>
        <v/>
      </c>
      <c r="G325" s="6" t="str">
        <v/>
      </c>
      <c r="H325" s="6" t="str">
        <v/>
      </c>
      <c r="I325" s="6" t="str">
        <v/>
      </c>
    </row>
    <row r="326">
      <c r="A326" s="8" t="str">
        <v>MARH037 Plan and navigate a passage for a vessel up to 100 metres</v>
      </c>
      <c r="B326" s="9" t="str">
        <v>Performance Evidence</v>
      </c>
      <c r="C326" s="9" t="str">
        <v>P10</v>
      </c>
      <c r="D326" s="10" t="str">
        <v>Interpreting and applying tidal stream data</v>
      </c>
      <c r="E326" s="9" t="str">
        <v/>
      </c>
      <c r="F326" s="9" t="str">
        <f>COUNTA(G326:I326)</f>
        <v/>
      </c>
      <c r="G326" s="9" t="str">
        <v/>
      </c>
      <c r="H326" s="9" t="str">
        <v/>
      </c>
      <c r="I326" s="11" t="str">
        <v/>
      </c>
    </row>
    <row r="327">
      <c r="A327" s="6" t="str">
        <v>MARH037 Plan and navigate a passage for a vessel up to 100 metres</v>
      </c>
      <c r="B327" s="6" t="str">
        <v>Performance Evidence</v>
      </c>
      <c r="C327" s="6" t="str">
        <v>P11</v>
      </c>
      <c r="D327" s="7" t="str">
        <v>Laying off a safe course on a chart</v>
      </c>
      <c r="E327" s="6" t="str">
        <v/>
      </c>
      <c r="F327" s="6" t="str">
        <f>COUNTA(G327:I327)</f>
        <v/>
      </c>
      <c r="G327" s="6" t="str">
        <v/>
      </c>
      <c r="H327" s="6" t="str">
        <v/>
      </c>
      <c r="I327" s="6" t="str">
        <v/>
      </c>
    </row>
    <row r="328">
      <c r="A328" s="8" t="str">
        <v>MARH037 Plan and navigate a passage for a vessel up to 100 metres</v>
      </c>
      <c r="B328" s="9" t="str">
        <v>Performance Evidence</v>
      </c>
      <c r="C328" s="9" t="str">
        <v>P12</v>
      </c>
      <c r="D328" s="10" t="str">
        <v>Maintaining situational awareness</v>
      </c>
      <c r="E328" s="9" t="str">
        <v/>
      </c>
      <c r="F328" s="9" t="str">
        <f>COUNTA(G328:I328)</f>
        <v/>
      </c>
      <c r="G328" s="9" t="str">
        <v/>
      </c>
      <c r="H328" s="9" t="str">
        <v/>
      </c>
      <c r="I328" s="11" t="str">
        <v/>
      </c>
    </row>
    <row r="329">
      <c r="A329" s="6" t="str">
        <v>MARH037 Plan and navigate a passage for a vessel up to 100 metres</v>
      </c>
      <c r="B329" s="6" t="str">
        <v>Performance Evidence</v>
      </c>
      <c r="C329" s="6" t="str">
        <v>P13</v>
      </c>
      <c r="D329" s="7" t="str">
        <v>Observing and interpreting weather and sea state conditions</v>
      </c>
      <c r="E329" s="6" t="str">
        <v/>
      </c>
      <c r="F329" s="6" t="str">
        <f>COUNTA(G329:I329)</f>
        <v/>
      </c>
      <c r="G329" s="6" t="str">
        <v/>
      </c>
      <c r="H329" s="6" t="str">
        <v/>
      </c>
      <c r="I329" s="6" t="str">
        <v/>
      </c>
    </row>
    <row r="330">
      <c r="A330" s="8" t="str">
        <v>MARH037 Plan and navigate a passage for a vessel up to 100 metres</v>
      </c>
      <c r="B330" s="9" t="str">
        <v>Performance Evidence</v>
      </c>
      <c r="C330" s="9" t="str">
        <v>P14</v>
      </c>
      <c r="D330" s="10" t="str">
        <v>Producing accurate and reliable documentation</v>
      </c>
      <c r="E330" s="9" t="str">
        <v/>
      </c>
      <c r="F330" s="9" t="str">
        <f>COUNTA(G330:I330)</f>
        <v/>
      </c>
      <c r="G330" s="9" t="str">
        <v/>
      </c>
      <c r="H330" s="9" t="str">
        <v/>
      </c>
      <c r="I330" s="11" t="str">
        <v/>
      </c>
    </row>
    <row r="331" xml:space="preserve">
      <c r="A331" s="6" t="str">
        <v>MARH037 Plan and navigate a passage for a vessel up to 100 metres</v>
      </c>
      <c r="B331" s="6" t="str">
        <v>Performance Evidence</v>
      </c>
      <c r="C331" s="6" t="str">
        <v>P15</v>
      </c>
      <c r="D331" s="7" t="str" xml:space="preserve">
        <v xml:space="preserve">Reading and interpreting and:
-	charts and other published information relevant to planning and navigating a passage
-	instrument and equipment readings relevant to planning and navigating a passage</v>
      </c>
      <c r="E331" s="6" t="str">
        <v/>
      </c>
      <c r="F331" s="6" t="str">
        <f>COUNTA(G331:I331)</f>
        <v/>
      </c>
      <c r="G331" s="6" t="str">
        <v/>
      </c>
      <c r="H331" s="6" t="str">
        <v/>
      </c>
      <c r="I331" s="6" t="str">
        <v/>
      </c>
    </row>
    <row r="332">
      <c r="A332" s="8" t="str">
        <v>MARH037 Plan and navigate a passage for a vessel up to 100 metres</v>
      </c>
      <c r="B332" s="9" t="str">
        <v>Performance Evidence</v>
      </c>
      <c r="C332" s="9" t="str">
        <v>P16</v>
      </c>
      <c r="D332" s="10" t="str">
        <v>Reading aneroid barometer and interpreting information obtained</v>
      </c>
      <c r="E332" s="9" t="str">
        <v/>
      </c>
      <c r="F332" s="9" t="str">
        <f>COUNTA(G332:I332)</f>
        <v/>
      </c>
      <c r="G332" s="9" t="str">
        <v/>
      </c>
      <c r="H332" s="9" t="str">
        <v/>
      </c>
      <c r="I332" s="11" t="str">
        <v/>
      </c>
    </row>
    <row r="333">
      <c r="A333" s="6" t="str">
        <v>MARH037 Plan and navigate a passage for a vessel up to 100 metres</v>
      </c>
      <c r="B333" s="6" t="str">
        <v>Performance Evidence</v>
      </c>
      <c r="C333" s="6" t="str">
        <v>P17</v>
      </c>
      <c r="D333" s="7" t="str">
        <v>Recognising and correctly responding to cross-track error resulting from effects of tide and wind</v>
      </c>
      <c r="E333" s="6" t="str">
        <v/>
      </c>
      <c r="F333" s="6" t="str">
        <f>COUNTA(G333:I333)</f>
        <v/>
      </c>
      <c r="G333" s="6" t="str">
        <v/>
      </c>
      <c r="H333" s="6" t="str">
        <v/>
      </c>
      <c r="I333" s="6" t="str">
        <v/>
      </c>
    </row>
    <row r="334">
      <c r="A334" s="8" t="str">
        <v>MARH037 Plan and navigate a passage for a vessel up to 100 metres</v>
      </c>
      <c r="B334" s="9" t="str">
        <v>Performance Evidence</v>
      </c>
      <c r="C334" s="9" t="str">
        <v>P18</v>
      </c>
      <c r="D334" s="10" t="str">
        <v>Recognising faulty navigation equipment and taking appropriate actions according to operating instructions</v>
      </c>
      <c r="E334" s="9" t="str">
        <v/>
      </c>
      <c r="F334" s="9" t="str">
        <f>COUNTA(G334:I334)</f>
        <v/>
      </c>
      <c r="G334" s="9" t="str">
        <v/>
      </c>
      <c r="H334" s="9" t="str">
        <v/>
      </c>
      <c r="I334" s="11" t="str">
        <v/>
      </c>
    </row>
    <row r="335">
      <c r="A335" s="6" t="str">
        <v>MARH037 Plan and navigate a passage for a vessel up to 100 metres</v>
      </c>
      <c r="B335" s="6" t="str">
        <v>Performance Evidence</v>
      </c>
      <c r="C335" s="6" t="str">
        <v>P19</v>
      </c>
      <c r="D335" s="7" t="str">
        <v>Recognising problems that may be experienced when planning and navigating a passage</v>
      </c>
      <c r="E335" s="6" t="str">
        <v/>
      </c>
      <c r="F335" s="6" t="str">
        <f>COUNTA(G335:I335)</f>
        <v/>
      </c>
      <c r="G335" s="6" t="str">
        <v/>
      </c>
      <c r="H335" s="6" t="str">
        <v/>
      </c>
      <c r="I335" s="6" t="str">
        <v/>
      </c>
    </row>
    <row r="336">
      <c r="A336" s="8" t="str">
        <v>MARH037 Plan and navigate a passage for a vessel up to 100 metres</v>
      </c>
      <c r="B336" s="9" t="str">
        <v>Performance Evidence</v>
      </c>
      <c r="C336" s="9" t="str">
        <v>P20</v>
      </c>
      <c r="D336" s="10" t="str">
        <v>Selecting and switching between modes of steering</v>
      </c>
      <c r="E336" s="9" t="str">
        <v/>
      </c>
      <c r="F336" s="9" t="str">
        <f>COUNTA(G336:I336)</f>
        <v/>
      </c>
      <c r="G336" s="9" t="str">
        <v/>
      </c>
      <c r="H336" s="9" t="str">
        <v/>
      </c>
      <c r="I336" s="11" t="str">
        <v/>
      </c>
    </row>
    <row r="337">
      <c r="A337" s="6" t="str">
        <v>MARH037 Plan and navigate a passage for a vessel up to 100 metres</v>
      </c>
      <c r="B337" s="6" t="str">
        <v>Performance Evidence</v>
      </c>
      <c r="C337" s="6" t="str">
        <v>P21</v>
      </c>
      <c r="D337" s="7" t="str">
        <v>Selecting and using relevant equipment required for planning and navigating a passage</v>
      </c>
      <c r="E337" s="6" t="str">
        <v/>
      </c>
      <c r="F337" s="6" t="str">
        <f>COUNTA(G337:I337)</f>
        <v/>
      </c>
      <c r="G337" s="6" t="str">
        <v/>
      </c>
      <c r="H337" s="6" t="str">
        <v/>
      </c>
      <c r="I337" s="6" t="str">
        <v/>
      </c>
    </row>
    <row r="338">
      <c r="A338" s="8" t="str">
        <v>MARH037 Plan and navigate a passage for a vessel up to 100 metres</v>
      </c>
      <c r="B338" s="9" t="str">
        <v>Performance Evidence</v>
      </c>
      <c r="C338" s="9" t="str">
        <v>P22</v>
      </c>
      <c r="D338" s="10" t="str">
        <v>Using meteorological information available</v>
      </c>
      <c r="E338" s="9" t="str">
        <v/>
      </c>
      <c r="F338" s="9" t="str">
        <f>COUNTA(G338:I338)</f>
        <v/>
      </c>
      <c r="G338" s="9" t="str">
        <v/>
      </c>
      <c r="H338" s="9" t="str">
        <v/>
      </c>
      <c r="I338" s="11" t="str">
        <v/>
      </c>
    </row>
    <row r="339">
      <c r="A339" s="6" t="str">
        <v>MARH037 Plan and navigate a passage for a vessel up to 100 metres</v>
      </c>
      <c r="B339" s="6" t="str">
        <v>Performance Evidence</v>
      </c>
      <c r="C339" s="6" t="str">
        <v>P23</v>
      </c>
      <c r="D339" s="7" t="str">
        <v>Using parallel indexing to maintain a required distance of a point of land.</v>
      </c>
      <c r="E339" s="6" t="str">
        <v/>
      </c>
      <c r="F339" s="6" t="str">
        <f>COUNTA(G339:I339)</f>
        <v/>
      </c>
      <c r="G339" s="6" t="str">
        <v/>
      </c>
      <c r="H339" s="6" t="str">
        <v/>
      </c>
      <c r="I339" s="6" t="str">
        <v/>
      </c>
    </row>
    <row r="340">
      <c r="A340" s="8" t="str">
        <v>MARH037 Plan and navigate a passage for a vessel up to 100 metres</v>
      </c>
      <c r="B340" s="9" t="str">
        <v>Performance Evidence</v>
      </c>
      <c r="C340" s="9" t="str">
        <v>P24</v>
      </c>
      <c r="D340" s="10" t="str">
        <v>Anchoring and mooring equipment</v>
      </c>
      <c r="E340" s="9" t="str">
        <v/>
      </c>
      <c r="F340" s="9" t="str">
        <f>COUNTA(G340:I340)</f>
        <v/>
      </c>
      <c r="G340" s="9" t="str">
        <v/>
      </c>
      <c r="H340" s="9" t="str">
        <v/>
      </c>
      <c r="I340" s="11" t="str">
        <v/>
      </c>
    </row>
    <row r="341" xml:space="preserve">
      <c r="A341" s="6" t="str">
        <v>MARH037 Plan and navigate a passage for a vessel up to 100 metres</v>
      </c>
      <c r="B341" s="6" t="str">
        <v>Performance Evidence</v>
      </c>
      <c r="C341" s="6" t="str">
        <v>P25</v>
      </c>
      <c r="D341" s="7" t="str" xml:space="preserve">
        <v xml:space="preserve">Communications equipment and:
-	very high frequency (VHF) and high frequency (HF) radios</v>
      </c>
      <c r="E341" s="6" t="str">
        <v/>
      </c>
      <c r="F341" s="6" t="str">
        <f>COUNTA(G341:I341)</f>
        <v/>
      </c>
      <c r="G341" s="6" t="str">
        <v/>
      </c>
      <c r="H341" s="6" t="str">
        <v/>
      </c>
      <c r="I341" s="6" t="str">
        <v/>
      </c>
    </row>
    <row r="342">
      <c r="A342" s="8" t="str">
        <v>MARH037 Plan and navigate a passage for a vessel up to 100 metres</v>
      </c>
      <c r="B342" s="9" t="str">
        <v>Performance Evidence</v>
      </c>
      <c r="C342" s="9" t="str">
        <v>P26</v>
      </c>
      <c r="D342" s="10" t="str">
        <v>Ensuring vessel and equipment are secured for sea</v>
      </c>
      <c r="E342" s="9" t="str">
        <v/>
      </c>
      <c r="F342" s="9" t="str">
        <f>COUNTA(G342:I342)</f>
        <v/>
      </c>
      <c r="G342" s="9" t="str">
        <v/>
      </c>
      <c r="H342" s="9" t="str">
        <v/>
      </c>
      <c r="I342" s="11" t="str">
        <v/>
      </c>
    </row>
    <row r="343">
      <c r="A343" s="6" t="str">
        <v>MARH037 Plan and navigate a passage for a vessel up to 100 metres</v>
      </c>
      <c r="B343" s="6" t="str">
        <v>Performance Evidence</v>
      </c>
      <c r="C343" s="6" t="str">
        <v>P27</v>
      </c>
      <c r="D343" s="7" t="str">
        <v>Fuel</v>
      </c>
      <c r="E343" s="6" t="str">
        <v/>
      </c>
      <c r="F343" s="6" t="str">
        <f>COUNTA(G343:I343)</f>
        <v/>
      </c>
      <c r="G343" s="6" t="str">
        <v/>
      </c>
      <c r="H343" s="6" t="str">
        <v/>
      </c>
      <c r="I343" s="6" t="str">
        <v/>
      </c>
    </row>
    <row r="344">
      <c r="A344" s="8" t="str">
        <v>MARH037 Plan and navigate a passage for a vessel up to 100 metres</v>
      </c>
      <c r="B344" s="9" t="str">
        <v>Performance Evidence</v>
      </c>
      <c r="C344" s="9" t="str">
        <v>P28</v>
      </c>
      <c r="D344" s="10" t="str">
        <v>Propulsion equipment and alarms</v>
      </c>
      <c r="E344" s="9" t="str">
        <v/>
      </c>
      <c r="F344" s="9" t="str">
        <f>COUNTA(G344:I344)</f>
        <v/>
      </c>
      <c r="G344" s="9" t="str">
        <v/>
      </c>
      <c r="H344" s="9" t="str">
        <v/>
      </c>
      <c r="I344" s="11" t="str">
        <v/>
      </c>
    </row>
    <row r="345" xml:space="preserve">
      <c r="A345" s="6" t="str">
        <v>MARH037 Plan and navigate a passage for a vessel up to 100 metres</v>
      </c>
      <c r="B345" s="6" t="str">
        <v>Performance Evidence</v>
      </c>
      <c r="C345" s="6" t="str">
        <v>P29</v>
      </c>
      <c r="D345" s="7" t="str" xml:space="preserve">
        <v xml:space="preserve">Safety equipment and:
-	distress flares or pyrotechnics
-	electronic position indicating radio beacon (EPIRB)
-	firefighting equipment
-	lifejackets
-	life rafts and hydrostatic release systems</v>
      </c>
      <c r="E345" s="6" t="str">
        <v/>
      </c>
      <c r="F345" s="6" t="str">
        <f>COUNTA(G345:I345)</f>
        <v/>
      </c>
      <c r="G345" s="6" t="str">
        <v/>
      </c>
      <c r="H345" s="6" t="str">
        <v/>
      </c>
      <c r="I345" s="6" t="str">
        <v/>
      </c>
    </row>
    <row r="346">
      <c r="A346" s="8" t="str">
        <v>MARH037 Plan and navigate a passage for a vessel up to 100 metres</v>
      </c>
      <c r="B346" s="9" t="str">
        <v>Performance Evidence</v>
      </c>
      <c r="C346" s="9" t="str">
        <v>P30</v>
      </c>
      <c r="D346" s="10" t="str">
        <v>Steering equipment and alarms</v>
      </c>
      <c r="E346" s="9" t="str">
        <v/>
      </c>
      <c r="F346" s="9" t="str">
        <f>COUNTA(G346:I346)</f>
        <v/>
      </c>
      <c r="G346" s="9" t="str">
        <v/>
      </c>
      <c r="H346" s="9" t="str">
        <v/>
      </c>
      <c r="I346" s="11" t="str">
        <v/>
      </c>
    </row>
    <row r="347">
      <c r="A347" s="6" t="str">
        <v>MARH037 Plan and navigate a passage for a vessel up to 100 metres</v>
      </c>
      <c r="B347" s="6" t="str">
        <v>Performance Evidence</v>
      </c>
      <c r="C347" s="6" t="str">
        <v>P31</v>
      </c>
      <c r="D347" s="7" t="str">
        <v>Vessel hull</v>
      </c>
      <c r="E347" s="6" t="str">
        <v/>
      </c>
      <c r="F347" s="6" t="str">
        <f>COUNTA(G347:I347)</f>
        <v/>
      </c>
      <c r="G347" s="6" t="str">
        <v/>
      </c>
      <c r="H347" s="6" t="str">
        <v/>
      </c>
      <c r="I347" s="6" t="str">
        <v/>
      </c>
    </row>
    <row r="348" xml:space="preserve">
      <c r="A348" s="8" t="str">
        <v>MARH037 Plan and navigate a passage for a vessel up to 100 metres</v>
      </c>
      <c r="B348" s="9" t="str">
        <v>Performance Evidence</v>
      </c>
      <c r="C348" s="9" t="str">
        <v>P32</v>
      </c>
      <c r="D348" s="10"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48" s="9" t="str">
        <v/>
      </c>
      <c r="F348" s="9" t="str">
        <f>COUNTA(G348:I348)</f>
        <v/>
      </c>
      <c r="G348" s="9" t="str">
        <v/>
      </c>
      <c r="H348" s="9" t="str">
        <v/>
      </c>
      <c r="I348" s="11" t="str">
        <v/>
      </c>
    </row>
    <row r="349">
      <c r="A349" s="6" t="str">
        <v>MARH037 Plan and navigate a passage for a vessel up to 100 metres</v>
      </c>
      <c r="B349" s="6" t="str">
        <v>Performance Evidence</v>
      </c>
      <c r="C349" s="6" t="str">
        <v>P33</v>
      </c>
      <c r="D349" s="7" t="str">
        <v>Very high frequency (VHF) and high frequency (HF) radios</v>
      </c>
      <c r="E349" s="6" t="str">
        <v/>
      </c>
      <c r="F349" s="6" t="str">
        <f>COUNTA(G349:I349)</f>
        <v/>
      </c>
      <c r="G349" s="6" t="str">
        <v/>
      </c>
      <c r="H349" s="6" t="str">
        <v/>
      </c>
      <c r="I349" s="6" t="str">
        <v/>
      </c>
    </row>
    <row r="350">
      <c r="A350" s="8" t="str">
        <v>MARH037 Plan and navigate a passage for a vessel up to 100 metres</v>
      </c>
      <c r="B350" s="9" t="str">
        <v>Performance Evidence</v>
      </c>
      <c r="C350" s="9" t="str">
        <v>P34</v>
      </c>
      <c r="D350" s="10" t="str">
        <v>Distress flares or pyrotechnics</v>
      </c>
      <c r="E350" s="9" t="str">
        <v/>
      </c>
      <c r="F350" s="9" t="str">
        <f>COUNTA(G350:I350)</f>
        <v/>
      </c>
      <c r="G350" s="9" t="str">
        <v/>
      </c>
      <c r="H350" s="9" t="str">
        <v/>
      </c>
      <c r="I350" s="11" t="str">
        <v/>
      </c>
    </row>
    <row r="351">
      <c r="A351" s="6" t="str">
        <v>MARH037 Plan and navigate a passage for a vessel up to 100 metres</v>
      </c>
      <c r="B351" s="6" t="str">
        <v>Performance Evidence</v>
      </c>
      <c r="C351" s="6" t="str">
        <v>P35</v>
      </c>
      <c r="D351" s="7" t="str">
        <v>Electronic position indicating radio beacon (EPIRB)</v>
      </c>
      <c r="E351" s="6" t="str">
        <v/>
      </c>
      <c r="F351" s="6" t="str">
        <f>COUNTA(G351:I351)</f>
        <v/>
      </c>
      <c r="G351" s="6" t="str">
        <v/>
      </c>
      <c r="H351" s="6" t="str">
        <v/>
      </c>
      <c r="I351" s="6" t="str">
        <v/>
      </c>
    </row>
    <row r="352">
      <c r="A352" s="8" t="str">
        <v>MARH037 Plan and navigate a passage for a vessel up to 100 metres</v>
      </c>
      <c r="B352" s="9" t="str">
        <v>Performance Evidence</v>
      </c>
      <c r="C352" s="9" t="str">
        <v>P36</v>
      </c>
      <c r="D352" s="10" t="str">
        <v>Firefighting equipment</v>
      </c>
      <c r="E352" s="9" t="str">
        <v/>
      </c>
      <c r="F352" s="9" t="str">
        <f>COUNTA(G352:I352)</f>
        <v/>
      </c>
      <c r="G352" s="9" t="str">
        <v/>
      </c>
      <c r="H352" s="9" t="str">
        <v/>
      </c>
      <c r="I352" s="11" t="str">
        <v/>
      </c>
    </row>
    <row r="353">
      <c r="A353" s="6" t="str">
        <v>MARH037 Plan and navigate a passage for a vessel up to 100 metres</v>
      </c>
      <c r="B353" s="6" t="str">
        <v>Performance Evidence</v>
      </c>
      <c r="C353" s="6" t="str">
        <v>P37</v>
      </c>
      <c r="D353" s="7" t="str">
        <v>Lifejackets</v>
      </c>
      <c r="E353" s="6" t="str">
        <v/>
      </c>
      <c r="F353" s="6" t="str">
        <f>COUNTA(G353:I353)</f>
        <v/>
      </c>
      <c r="G353" s="6" t="str">
        <v/>
      </c>
      <c r="H353" s="6" t="str">
        <v/>
      </c>
      <c r="I353" s="6" t="str">
        <v/>
      </c>
    </row>
    <row r="354">
      <c r="A354" s="8" t="str">
        <v>MARH037 Plan and navigate a passage for a vessel up to 100 metres</v>
      </c>
      <c r="B354" s="9" t="str">
        <v>Performance Evidence</v>
      </c>
      <c r="C354" s="9" t="str">
        <v>P38</v>
      </c>
      <c r="D354" s="10" t="str">
        <v>Life rafts and hydrostatic release systems</v>
      </c>
      <c r="E354" s="9" t="str">
        <v/>
      </c>
      <c r="F354" s="9" t="str">
        <f>COUNTA(G354:I354)</f>
        <v/>
      </c>
      <c r="G354" s="9" t="str">
        <v/>
      </c>
      <c r="H354" s="9" t="str">
        <v/>
      </c>
      <c r="I354" s="11" t="str">
        <v/>
      </c>
    </row>
    <row r="355">
      <c r="A355" s="6" t="str">
        <v>MARH037 Plan and navigate a passage for a vessel up to 100 metres</v>
      </c>
      <c r="B355" s="6" t="str">
        <v>Performance Evidence</v>
      </c>
      <c r="C355" s="6" t="str">
        <v>P39</v>
      </c>
      <c r="D355" s="7" t="str">
        <v>Alarm devices including bilge, depth, off-course, radar range and watch alarms</v>
      </c>
      <c r="E355" s="6" t="str">
        <v/>
      </c>
      <c r="F355" s="6" t="str">
        <f>COUNTA(G355:I355)</f>
        <v/>
      </c>
      <c r="G355" s="6" t="str">
        <v/>
      </c>
      <c r="H355" s="6" t="str">
        <v/>
      </c>
      <c r="I355" s="6" t="str">
        <v/>
      </c>
    </row>
    <row r="356">
      <c r="A356" s="8" t="str">
        <v>MARH037 Plan and navigate a passage for a vessel up to 100 metres</v>
      </c>
      <c r="B356" s="9" t="str">
        <v>Performance Evidence</v>
      </c>
      <c r="C356" s="9" t="str">
        <v>P40</v>
      </c>
      <c r="D356" s="10" t="str">
        <v>Automatic identification system (AIS)</v>
      </c>
      <c r="E356" s="9" t="str">
        <v/>
      </c>
      <c r="F356" s="9" t="str">
        <f>COUNTA(G356:I356)</f>
        <v/>
      </c>
      <c r="G356" s="9" t="str">
        <v/>
      </c>
      <c r="H356" s="9" t="str">
        <v/>
      </c>
      <c r="I356" s="11" t="str">
        <v/>
      </c>
    </row>
    <row r="357">
      <c r="A357" s="6" t="str">
        <v>MARH037 Plan and navigate a passage for a vessel up to 100 metres</v>
      </c>
      <c r="B357" s="6" t="str">
        <v>Performance Evidence</v>
      </c>
      <c r="C357" s="6" t="str">
        <v>P41</v>
      </c>
      <c r="D357" s="7" t="str">
        <v>Automatic pilot</v>
      </c>
      <c r="E357" s="6" t="str">
        <v/>
      </c>
      <c r="F357" s="6" t="str">
        <f>COUNTA(G357:I357)</f>
        <v/>
      </c>
      <c r="G357" s="6" t="str">
        <v/>
      </c>
      <c r="H357" s="6" t="str">
        <v/>
      </c>
      <c r="I357" s="6" t="str">
        <v/>
      </c>
    </row>
    <row r="358">
      <c r="A358" s="8" t="str">
        <v>MARH037 Plan and navigate a passage for a vessel up to 100 metres</v>
      </c>
      <c r="B358" s="9" t="str">
        <v>Performance Evidence</v>
      </c>
      <c r="C358" s="9" t="str">
        <v>P42</v>
      </c>
      <c r="D358" s="10" t="str">
        <v>Echo sounder</v>
      </c>
      <c r="E358" s="9" t="str">
        <v/>
      </c>
      <c r="F358" s="9" t="str">
        <f>COUNTA(G358:I358)</f>
        <v/>
      </c>
      <c r="G358" s="9" t="str">
        <v/>
      </c>
      <c r="H358" s="9" t="str">
        <v/>
      </c>
      <c r="I358" s="11" t="str">
        <v/>
      </c>
    </row>
    <row r="359">
      <c r="A359" s="6" t="str">
        <v>MARH037 Plan and navigate a passage for a vessel up to 100 metres</v>
      </c>
      <c r="B359" s="6" t="str">
        <v>Performance Evidence</v>
      </c>
      <c r="C359" s="6" t="str">
        <v>P43</v>
      </c>
      <c r="D359" s="7" t="str">
        <v>Electronic charts</v>
      </c>
      <c r="E359" s="6" t="str">
        <v/>
      </c>
      <c r="F359" s="6" t="str">
        <f>COUNTA(G359:I359)</f>
        <v/>
      </c>
      <c r="G359" s="6" t="str">
        <v/>
      </c>
      <c r="H359" s="6" t="str">
        <v/>
      </c>
      <c r="I359" s="6" t="str">
        <v/>
      </c>
    </row>
    <row r="360">
      <c r="A360" s="8" t="str">
        <v>MARH037 Plan and navigate a passage for a vessel up to 100 metres</v>
      </c>
      <c r="B360" s="9" t="str">
        <v>Performance Evidence</v>
      </c>
      <c r="C360" s="9" t="str">
        <v>P44</v>
      </c>
      <c r="D360" s="10" t="str">
        <v>Global navigation satellite system (GNSS) receiver</v>
      </c>
      <c r="E360" s="9" t="str">
        <v/>
      </c>
      <c r="F360" s="9" t="str">
        <f>COUNTA(G360:I360)</f>
        <v/>
      </c>
      <c r="G360" s="9" t="str">
        <v/>
      </c>
      <c r="H360" s="9" t="str">
        <v/>
      </c>
      <c r="I360" s="11" t="str">
        <v/>
      </c>
    </row>
    <row r="361">
      <c r="A361" s="6" t="str">
        <v>MARH037 Plan and navigate a passage for a vessel up to 100 metres</v>
      </c>
      <c r="B361" s="6" t="str">
        <v>Performance Evidence</v>
      </c>
      <c r="C361" s="6" t="str">
        <v>P45</v>
      </c>
      <c r="D361" s="7" t="str">
        <v>Magnetic compasses</v>
      </c>
      <c r="E361" s="6" t="str">
        <v/>
      </c>
      <c r="F361" s="6" t="str">
        <f>COUNTA(G361:I361)</f>
        <v/>
      </c>
      <c r="G361" s="6" t="str">
        <v/>
      </c>
      <c r="H361" s="6" t="str">
        <v/>
      </c>
      <c r="I361" s="6" t="str">
        <v/>
      </c>
    </row>
    <row r="362">
      <c r="A362" s="8" t="str">
        <v>MARH037 Plan and navigate a passage for a vessel up to 100 metres</v>
      </c>
      <c r="B362" s="9" t="str">
        <v>Performance Evidence</v>
      </c>
      <c r="C362" s="9" t="str">
        <v>P46</v>
      </c>
      <c r="D362" s="10" t="str">
        <v>Plotters</v>
      </c>
      <c r="E362" s="9" t="str">
        <v/>
      </c>
      <c r="F362" s="9" t="str">
        <f>COUNTA(G362:I362)</f>
        <v/>
      </c>
      <c r="G362" s="9" t="str">
        <v/>
      </c>
      <c r="H362" s="9" t="str">
        <v/>
      </c>
      <c r="I362" s="11" t="str">
        <v/>
      </c>
    </row>
    <row r="363">
      <c r="A363" s="6" t="str">
        <v>MARH037 Plan and navigate a passage for a vessel up to 100 metres</v>
      </c>
      <c r="B363" s="6" t="str">
        <v>Performance Evidence</v>
      </c>
      <c r="C363" s="6" t="str">
        <v>P47</v>
      </c>
      <c r="D363" s="7" t="str">
        <v>Radar</v>
      </c>
      <c r="E363" s="6" t="str">
        <v/>
      </c>
      <c r="F363" s="6" t="str">
        <f>COUNTA(G363:I363)</f>
        <v/>
      </c>
      <c r="G363" s="6" t="str">
        <v/>
      </c>
      <c r="H363" s="6" t="str">
        <v/>
      </c>
      <c r="I363" s="6" t="str">
        <v/>
      </c>
    </row>
    <row r="364">
      <c r="A364" s="8" t="str">
        <v>MARH037 Plan and navigate a passage for a vessel up to 100 metres</v>
      </c>
      <c r="B364" s="9" t="str">
        <v>Performance Evidence</v>
      </c>
      <c r="C364" s="9" t="str">
        <v>P48</v>
      </c>
      <c r="D364" s="10" t="str">
        <v>Speed and distance log</v>
      </c>
      <c r="E364" s="9" t="str">
        <v/>
      </c>
      <c r="F364" s="9" t="str">
        <f>COUNTA(G364:I364)</f>
        <v/>
      </c>
      <c r="G364" s="9" t="str">
        <v/>
      </c>
      <c r="H364" s="9" t="str">
        <v/>
      </c>
      <c r="I364" s="11" t="str">
        <v/>
      </c>
    </row>
    <row r="365">
      <c r="A365" s="6" t="str">
        <v>MARH037 Plan and navigate a passage for a vessel up to 100 metres</v>
      </c>
      <c r="B365" s="6" t="str">
        <v>Performance Evidence</v>
      </c>
      <c r="C365" s="6" t="str">
        <v>P49</v>
      </c>
      <c r="D365" s="7" t="str">
        <v>High and low water from Australian tide tables for any port and the relevance of chart datum</v>
      </c>
      <c r="E365" s="6" t="str">
        <v/>
      </c>
      <c r="F365" s="6" t="str">
        <f>COUNTA(G365:I365)</f>
        <v/>
      </c>
      <c r="G365" s="6" t="str">
        <v/>
      </c>
      <c r="H365" s="6" t="str">
        <v/>
      </c>
      <c r="I365" s="6" t="str">
        <v/>
      </c>
    </row>
    <row r="366">
      <c r="A366" s="8" t="str">
        <v>MARH037 Plan and navigate a passage for a vessel up to 100 metres</v>
      </c>
      <c r="B366" s="9" t="str">
        <v>Performance Evidence</v>
      </c>
      <c r="C366" s="9" t="str">
        <v>P50</v>
      </c>
      <c r="D366" s="10" t="str">
        <v>Tides at standard and secondary ports for any state of tide</v>
      </c>
      <c r="E366" s="9" t="str">
        <v/>
      </c>
      <c r="F366" s="9" t="str">
        <f>COUNTA(G366:I366)</f>
        <v/>
      </c>
      <c r="G366" s="9" t="str">
        <v/>
      </c>
      <c r="H366" s="9" t="str">
        <v/>
      </c>
      <c r="I366" s="11" t="str">
        <v/>
      </c>
    </row>
    <row r="367">
      <c r="A367" s="6" t="str">
        <v>MARH037 Plan and navigate a passage for a vessel up to 100 metres</v>
      </c>
      <c r="B367" s="6" t="str">
        <v>Performance Evidence</v>
      </c>
      <c r="C367" s="6" t="str">
        <v>P51</v>
      </c>
      <c r="D367" s="7" t="str">
        <v>Anticipated weather conditions</v>
      </c>
      <c r="E367" s="6" t="str">
        <v/>
      </c>
      <c r="F367" s="6" t="str">
        <f>COUNTA(G367:I367)</f>
        <v/>
      </c>
      <c r="G367" s="6" t="str">
        <v/>
      </c>
      <c r="H367" s="6" t="str">
        <v/>
      </c>
      <c r="I367" s="6" t="str">
        <v/>
      </c>
    </row>
    <row r="368">
      <c r="A368" s="8" t="str">
        <v>MARH037 Plan and navigate a passage for a vessel up to 100 metres</v>
      </c>
      <c r="B368" s="9" t="str">
        <v>Performance Evidence</v>
      </c>
      <c r="C368" s="9" t="str">
        <v>P52</v>
      </c>
      <c r="D368" s="10" t="str">
        <v>Courses to steer</v>
      </c>
      <c r="E368" s="9" t="str">
        <v/>
      </c>
      <c r="F368" s="9" t="str">
        <f>COUNTA(G368:I368)</f>
        <v/>
      </c>
      <c r="G368" s="9" t="str">
        <v/>
      </c>
      <c r="H368" s="9" t="str">
        <v/>
      </c>
      <c r="I368" s="11" t="str">
        <v/>
      </c>
    </row>
    <row r="369">
      <c r="A369" s="6" t="str">
        <v>MARH037 Plan and navigate a passage for a vessel up to 100 metres</v>
      </c>
      <c r="B369" s="6" t="str">
        <v>Performance Evidence</v>
      </c>
      <c r="C369" s="6" t="str">
        <v>P53</v>
      </c>
      <c r="D369" s="7" t="str">
        <v>Depths of water throughout passage</v>
      </c>
      <c r="E369" s="6" t="str">
        <v/>
      </c>
      <c r="F369" s="6" t="str">
        <f>COUNTA(G369:I369)</f>
        <v/>
      </c>
      <c r="G369" s="6" t="str">
        <v/>
      </c>
      <c r="H369" s="6" t="str">
        <v/>
      </c>
      <c r="I369" s="6" t="str">
        <v/>
      </c>
    </row>
    <row r="370">
      <c r="A370" s="8" t="str">
        <v>MARH037 Plan and navigate a passage for a vessel up to 100 metres</v>
      </c>
      <c r="B370" s="9" t="str">
        <v>Performance Evidence</v>
      </c>
      <c r="C370" s="9" t="str">
        <v>P54</v>
      </c>
      <c r="D370" s="10" t="str">
        <v>Estimated time of arrival (ETA) at destination</v>
      </c>
      <c r="E370" s="9" t="str">
        <v/>
      </c>
      <c r="F370" s="9" t="str">
        <f>COUNTA(G370:I370)</f>
        <v/>
      </c>
      <c r="G370" s="9" t="str">
        <v/>
      </c>
      <c r="H370" s="9" t="str">
        <v/>
      </c>
      <c r="I370" s="11" t="str">
        <v/>
      </c>
    </row>
    <row r="371">
      <c r="A371" s="6" t="str">
        <v>MARH037 Plan and navigate a passage for a vessel up to 100 metres</v>
      </c>
      <c r="B371" s="6" t="str">
        <v>Performance Evidence</v>
      </c>
      <c r="C371" s="6" t="str">
        <v>P55</v>
      </c>
      <c r="D371" s="7" t="str">
        <v>Knowledge of navigation markers during passage</v>
      </c>
      <c r="E371" s="6" t="str">
        <v/>
      </c>
      <c r="F371" s="6" t="str">
        <f>COUNTA(G371:I371)</f>
        <v/>
      </c>
      <c r="G371" s="6" t="str">
        <v/>
      </c>
      <c r="H371" s="6" t="str">
        <v/>
      </c>
      <c r="I371" s="6" t="str">
        <v/>
      </c>
    </row>
    <row r="372">
      <c r="A372" s="8" t="str">
        <v>MARH037 Plan and navigate a passage for a vessel up to 100 metres</v>
      </c>
      <c r="B372" s="9" t="str">
        <v>Performance Evidence</v>
      </c>
      <c r="C372" s="9" t="str">
        <v>P56</v>
      </c>
      <c r="D372" s="10" t="str">
        <v>Tidal information</v>
      </c>
      <c r="E372" s="9" t="str">
        <v/>
      </c>
      <c r="F372" s="9" t="str">
        <f>COUNTA(G372:I372)</f>
        <v/>
      </c>
      <c r="G372" s="9" t="str">
        <v/>
      </c>
      <c r="H372" s="9" t="str">
        <v/>
      </c>
      <c r="I372" s="11" t="str">
        <v/>
      </c>
    </row>
    <row r="373">
      <c r="A373" s="6" t="str">
        <v>MARH037 Plan and navigate a passage for a vessel up to 100 metres</v>
      </c>
      <c r="B373" s="6" t="str">
        <v>Performance Evidence</v>
      </c>
      <c r="C373" s="6" t="str">
        <v>P57</v>
      </c>
      <c r="D373" s="7" t="str">
        <v>Electronic navigational systems</v>
      </c>
      <c r="E373" s="6" t="str">
        <v/>
      </c>
      <c r="F373" s="6" t="str">
        <f>COUNTA(G373:I373)</f>
        <v/>
      </c>
      <c r="G373" s="6" t="str">
        <v/>
      </c>
      <c r="H373" s="6" t="str">
        <v/>
      </c>
      <c r="I373" s="6" t="str">
        <v/>
      </c>
    </row>
    <row r="374">
      <c r="A374" s="8" t="str">
        <v>MARH037 Plan and navigate a passage for a vessel up to 100 metres</v>
      </c>
      <c r="B374" s="9" t="str">
        <v>Performance Evidence</v>
      </c>
      <c r="C374" s="9" t="str">
        <v>P58</v>
      </c>
      <c r="D374" s="10" t="str">
        <v>Radar ranges or bearings</v>
      </c>
      <c r="E374" s="9" t="str">
        <v/>
      </c>
      <c r="F374" s="9" t="str">
        <f>COUNTA(G374:I374)</f>
        <v/>
      </c>
      <c r="G374" s="9" t="str">
        <v/>
      </c>
      <c r="H374" s="9" t="str">
        <v/>
      </c>
      <c r="I374" s="11" t="str">
        <v/>
      </c>
    </row>
    <row r="375">
      <c r="A375" s="6" t="str">
        <v>MARH037 Plan and navigate a passage for a vessel up to 100 metres</v>
      </c>
      <c r="B375" s="6" t="str">
        <v>Performance Evidence</v>
      </c>
      <c r="C375" s="6" t="str">
        <v>P59</v>
      </c>
      <c r="D375" s="7" t="str">
        <v>Running fix</v>
      </c>
      <c r="E375" s="6" t="str">
        <v/>
      </c>
      <c r="F375" s="6" t="str">
        <f>COUNTA(G375:I375)</f>
        <v/>
      </c>
      <c r="G375" s="6" t="str">
        <v/>
      </c>
      <c r="H375" s="6" t="str">
        <v/>
      </c>
      <c r="I375" s="6" t="str">
        <v/>
      </c>
    </row>
    <row r="376">
      <c r="A376" s="8" t="str">
        <v>MARH037 Plan and navigate a passage for a vessel up to 100 metres</v>
      </c>
      <c r="B376" s="9" t="str">
        <v>Performance Evidence</v>
      </c>
      <c r="C376" s="9" t="str">
        <v>P60</v>
      </c>
      <c r="D376" s="10" t="str">
        <v>Simultaneous bearings and transits of coastal features</v>
      </c>
      <c r="E376" s="9" t="str">
        <v/>
      </c>
      <c r="F376" s="9" t="str">
        <f>COUNTA(G376:I376)</f>
        <v/>
      </c>
      <c r="G376" s="9" t="str">
        <v/>
      </c>
      <c r="H376" s="9" t="str">
        <v/>
      </c>
      <c r="I376" s="11" t="str">
        <v/>
      </c>
    </row>
    <row r="377">
      <c r="A377" s="6" t="str">
        <v>MARH037 Plan and navigate a passage for a vessel up to 100 metres</v>
      </c>
      <c r="B377" s="6" t="str">
        <v>Performance Evidence</v>
      </c>
      <c r="C377" s="6" t="str">
        <v>P61</v>
      </c>
      <c r="D377" s="7" t="str">
        <v>Charts and other published information relevant to planning and navigating a passage</v>
      </c>
      <c r="E377" s="6" t="str">
        <v/>
      </c>
      <c r="F377" s="6" t="str">
        <f>COUNTA(G377:I377)</f>
        <v/>
      </c>
      <c r="G377" s="6" t="str">
        <v/>
      </c>
      <c r="H377" s="6" t="str">
        <v/>
      </c>
      <c r="I377" s="6" t="str">
        <v/>
      </c>
    </row>
    <row r="378">
      <c r="A378" s="8" t="str">
        <v>MARH037 Plan and navigate a passage for a vessel up to 100 metres</v>
      </c>
      <c r="B378" s="9" t="str">
        <v>Performance Evidence</v>
      </c>
      <c r="C378" s="9" t="str">
        <v>P62</v>
      </c>
      <c r="D378" s="10" t="str">
        <v>Instrument and equipment readings relevant to planning and navigating a passage</v>
      </c>
      <c r="E378" s="9" t="str">
        <v/>
      </c>
      <c r="F378" s="9" t="str">
        <f>COUNTA(G378:I378)</f>
        <v/>
      </c>
      <c r="G378" s="9" t="str">
        <v/>
      </c>
      <c r="H378" s="9" t="str">
        <v/>
      </c>
      <c r="I378" s="11" t="str">
        <v/>
      </c>
    </row>
    <row r="379">
      <c r="A379" s="6" t="str">
        <v>MARH037 Plan and navigate a passage for a vessel up to 100 metres</v>
      </c>
      <c r="B379" s="6" t="str">
        <v>Knowledge Evidence</v>
      </c>
      <c r="C379" s="6" t="str">
        <v>K1</v>
      </c>
      <c r="D379" s="7" t="str">
        <v>Australian tide tables and sailing directions</v>
      </c>
      <c r="E379" s="6" t="str">
        <v/>
      </c>
      <c r="F379" s="6" t="str">
        <f>COUNTA(G379:I379)</f>
        <v/>
      </c>
      <c r="G379" s="6" t="str">
        <v/>
      </c>
      <c r="H379" s="6" t="str">
        <v/>
      </c>
      <c r="I379" s="6" t="str">
        <v/>
      </c>
    </row>
    <row r="380">
      <c r="A380" s="8" t="str">
        <v>MARH037 Plan and navigate a passage for a vessel up to 100 metres</v>
      </c>
      <c r="B380" s="9" t="str">
        <v>Knowledge Evidence</v>
      </c>
      <c r="C380" s="9" t="str">
        <v>K2</v>
      </c>
      <c r="D380" s="10" t="str">
        <v>Basic meteorological terms</v>
      </c>
      <c r="E380" s="9" t="str">
        <v/>
      </c>
      <c r="F380" s="9" t="str">
        <f>COUNTA(G380:I380)</f>
        <v/>
      </c>
      <c r="G380" s="9" t="str">
        <v/>
      </c>
      <c r="H380" s="9" t="str">
        <v/>
      </c>
      <c r="I380" s="11" t="str">
        <v/>
      </c>
    </row>
    <row r="381">
      <c r="A381" s="6" t="str">
        <v>MARH037 Plan and navigate a passage for a vessel up to 100 metres</v>
      </c>
      <c r="B381" s="6" t="str">
        <v>Knowledge Evidence</v>
      </c>
      <c r="C381" s="6" t="str">
        <v>K3</v>
      </c>
      <c r="D381" s="7" t="str">
        <v>Effects of current and of leeway on course and speed of vessel (without calculations) and recognising the presence of either or both factors</v>
      </c>
      <c r="E381" s="6" t="str">
        <v/>
      </c>
      <c r="F381" s="6" t="str">
        <f>COUNTA(G381:I381)</f>
        <v/>
      </c>
      <c r="G381" s="6" t="str">
        <v/>
      </c>
      <c r="H381" s="6" t="str">
        <v/>
      </c>
      <c r="I381" s="6" t="str">
        <v/>
      </c>
    </row>
    <row r="382" xml:space="preserve">
      <c r="A382" s="8" t="str">
        <v>MARH037 Plan and navigate a passage for a vessel up to 100 metres</v>
      </c>
      <c r="B382" s="9" t="str">
        <v>Knowledge Evidence</v>
      </c>
      <c r="C382" s="9" t="str">
        <v>K4</v>
      </c>
      <c r="D382" s="10" t="str" xml:space="preserve">
        <v xml:space="preserve">Factors to be considered when conducting a passage, includes:
-	buoyage
-	navigational hazards
-	overall passage plan requirements
-	prevailing weather and sea conditions
-	proximity and course of other vessels</v>
      </c>
      <c r="E382" s="9" t="str">
        <v/>
      </c>
      <c r="F382" s="9" t="str">
        <f>COUNTA(G382:I382)</f>
        <v/>
      </c>
      <c r="G382" s="9" t="str">
        <v/>
      </c>
      <c r="H382" s="9" t="str">
        <v/>
      </c>
      <c r="I382" s="11" t="str">
        <v/>
      </c>
    </row>
    <row r="383">
      <c r="A383" s="6" t="str">
        <v>MARH037 Plan and navigate a passage for a vessel up to 100 metres</v>
      </c>
      <c r="B383" s="6" t="str">
        <v>Knowledge Evidence</v>
      </c>
      <c r="C383" s="6" t="str">
        <v>K5</v>
      </c>
      <c r="D383" s="7" t="str">
        <v>Great Barrier Reef and Torres Strait Vessel Traffic Service (REEFVTS) and Great Barrier Reef and Torres Strait Ship Reporting System (REEFREP)</v>
      </c>
      <c r="E383" s="6" t="str">
        <v/>
      </c>
      <c r="F383" s="6" t="str">
        <f>COUNTA(G383:I383)</f>
        <v/>
      </c>
      <c r="G383" s="6" t="str">
        <v/>
      </c>
      <c r="H383" s="6" t="str">
        <v/>
      </c>
      <c r="I383" s="6" t="str">
        <v/>
      </c>
    </row>
    <row r="384">
      <c r="A384" s="8" t="str">
        <v>MARH037 Plan and navigate a passage for a vessel up to 100 metres</v>
      </c>
      <c r="B384" s="9" t="str">
        <v>Knowledge Evidence</v>
      </c>
      <c r="C384" s="9" t="str">
        <v>K6</v>
      </c>
      <c r="D384" s="10" t="str">
        <v>Information given on a chart or plan, particularly buoyage, hazards to navigation, depth and nature of bottom, lights, tides and tidal streams</v>
      </c>
      <c r="E384" s="9" t="str">
        <v/>
      </c>
      <c r="F384" s="9" t="str">
        <f>COUNTA(G384:I384)</f>
        <v/>
      </c>
      <c r="G384" s="9" t="str">
        <v/>
      </c>
      <c r="H384" s="9" t="str">
        <v/>
      </c>
      <c r="I384" s="11" t="str">
        <v/>
      </c>
    </row>
    <row r="385">
      <c r="A385" s="6" t="str">
        <v>MARH037 Plan and navigate a passage for a vessel up to 100 metres</v>
      </c>
      <c r="B385" s="6" t="str">
        <v>Knowledge Evidence</v>
      </c>
      <c r="C385" s="6" t="str">
        <v>K7</v>
      </c>
      <c r="D385" s="7" t="str">
        <v>Interpreting set and drift of current from information available on chart</v>
      </c>
      <c r="E385" s="6" t="str">
        <v/>
      </c>
      <c r="F385" s="6" t="str">
        <f>COUNTA(G385:I385)</f>
        <v/>
      </c>
      <c r="G385" s="6" t="str">
        <v/>
      </c>
      <c r="H385" s="6" t="str">
        <v/>
      </c>
      <c r="I385" s="6" t="str">
        <v/>
      </c>
    </row>
    <row r="386">
      <c r="A386" s="8" t="str">
        <v>MARH037 Plan and navigate a passage for a vessel up to 100 metres</v>
      </c>
      <c r="B386" s="9" t="str">
        <v>Knowledge Evidence</v>
      </c>
      <c r="C386" s="9" t="str">
        <v>K8</v>
      </c>
      <c r="D386" s="10" t="str">
        <v>Measuring distance on a chart</v>
      </c>
      <c r="E386" s="9" t="str">
        <v/>
      </c>
      <c r="F386" s="9" t="str">
        <f>COUNTA(G386:I386)</f>
        <v/>
      </c>
      <c r="G386" s="9" t="str">
        <v/>
      </c>
      <c r="H386" s="9" t="str">
        <v/>
      </c>
      <c r="I386" s="11" t="str">
        <v/>
      </c>
    </row>
    <row r="387">
      <c r="A387" s="6" t="str">
        <v>MARH037 Plan and navigate a passage for a vessel up to 100 metres</v>
      </c>
      <c r="B387" s="6" t="str">
        <v>Knowledge Evidence</v>
      </c>
      <c r="C387" s="6" t="str">
        <v>K9</v>
      </c>
      <c r="D387" s="7" t="str">
        <v>Method of finding variation from chart</v>
      </c>
      <c r="E387" s="6" t="str">
        <v/>
      </c>
      <c r="F387" s="6" t="str">
        <f>COUNTA(G387:I387)</f>
        <v/>
      </c>
      <c r="G387" s="6" t="str">
        <v/>
      </c>
      <c r="H387" s="6" t="str">
        <v/>
      </c>
      <c r="I387" s="6" t="str">
        <v/>
      </c>
    </row>
    <row r="388" xml:space="preserve">
      <c r="A388" s="8" t="str">
        <v>MARH037 Plan and navigate a passage for a vessel up to 100 metres</v>
      </c>
      <c r="B388" s="9" t="str">
        <v>Knowledge Evidence</v>
      </c>
      <c r="C388" s="9" t="str">
        <v>K10</v>
      </c>
      <c r="D388" s="10" t="str" xml:space="preserve">
        <v xml:space="preserve">Modes of steering, includes:
-	automatic pilot
-	emergency steering – manual, or electric or hydraulic</v>
      </c>
      <c r="E388" s="9" t="str">
        <v/>
      </c>
      <c r="F388" s="9" t="str">
        <f>COUNTA(G388:I388)</f>
        <v/>
      </c>
      <c r="G388" s="9" t="str">
        <v/>
      </c>
      <c r="H388" s="9" t="str">
        <v/>
      </c>
      <c r="I388" s="11" t="str">
        <v/>
      </c>
    </row>
    <row r="389">
      <c r="A389" s="6" t="str">
        <v>MARH037 Plan and navigate a passage for a vessel up to 100 metres</v>
      </c>
      <c r="B389" s="6" t="str">
        <v>Knowledge Evidence</v>
      </c>
      <c r="C389" s="6" t="str">
        <v>K11</v>
      </c>
      <c r="D389" s="7" t="str">
        <v>Modernised Australian Ship Tracking and Reporting System (MASTREP)</v>
      </c>
      <c r="E389" s="6" t="str">
        <v/>
      </c>
      <c r="F389" s="6" t="str">
        <f>COUNTA(G389:I389)</f>
        <v/>
      </c>
      <c r="G389" s="6" t="str">
        <v/>
      </c>
      <c r="H389" s="6" t="str">
        <v/>
      </c>
      <c r="I389" s="6" t="str">
        <v/>
      </c>
    </row>
    <row r="390" xml:space="preserve">
      <c r="A390" s="8" t="str">
        <v>MARH037 Plan and navigate a passage for a vessel up to 100 metres</v>
      </c>
      <c r="B390" s="9" t="str">
        <v>Knowledge Evidence</v>
      </c>
      <c r="C390" s="9" t="str">
        <v>K12</v>
      </c>
      <c r="D390" s="10"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390" s="9" t="str">
        <v/>
      </c>
      <c r="F390" s="9" t="str">
        <f>COUNTA(G390:I390)</f>
        <v/>
      </c>
      <c r="G390" s="9" t="str">
        <v/>
      </c>
      <c r="H390" s="9" t="str">
        <v/>
      </c>
      <c r="I390" s="11" t="str">
        <v/>
      </c>
    </row>
    <row r="391" xml:space="preserve">
      <c r="A391" s="6" t="str">
        <v>MARH037 Plan and navigate a passage for a vessel up to 100 metres</v>
      </c>
      <c r="B391" s="6" t="str">
        <v>Knowledge Evidence</v>
      </c>
      <c r="C391" s="6" t="str">
        <v>K13</v>
      </c>
      <c r="D391" s="7" t="str" xml:space="preserve">
        <v xml:space="preserve">Navigational hazards, includes:
-	restricted visibility
-	shoals and reefs
-	traffic
-	unlit beacons</v>
      </c>
      <c r="E391" s="6" t="str">
        <v/>
      </c>
      <c r="F391" s="6" t="str">
        <f>COUNTA(G391:I391)</f>
        <v/>
      </c>
      <c r="G391" s="6" t="str">
        <v/>
      </c>
      <c r="H391" s="6" t="str">
        <v/>
      </c>
      <c r="I391" s="6" t="str">
        <v/>
      </c>
    </row>
    <row r="392">
      <c r="A392" s="8" t="str">
        <v>MARH037 Plan and navigate a passage for a vessel up to 100 metres</v>
      </c>
      <c r="B392" s="9" t="str">
        <v>Knowledge Evidence</v>
      </c>
      <c r="C392" s="9" t="str">
        <v>K14</v>
      </c>
      <c r="D392" s="10" t="str">
        <v>Obtaining bearings on small vessels</v>
      </c>
      <c r="E392" s="9" t="str">
        <v/>
      </c>
      <c r="F392" s="9" t="str">
        <f>COUNTA(G392:I392)</f>
        <v/>
      </c>
      <c r="G392" s="9" t="str">
        <v/>
      </c>
      <c r="H392" s="9" t="str">
        <v/>
      </c>
      <c r="I392" s="11" t="str">
        <v/>
      </c>
    </row>
    <row r="393">
      <c r="A393" s="6" t="str">
        <v>MARH037 Plan and navigate a passage for a vessel up to 100 metres</v>
      </c>
      <c r="B393" s="6" t="str">
        <v>Knowledge Evidence</v>
      </c>
      <c r="C393" s="6" t="str">
        <v>K15</v>
      </c>
      <c r="D393" s="7" t="str">
        <v>Ocean currents</v>
      </c>
      <c r="E393" s="6" t="str">
        <v/>
      </c>
      <c r="F393" s="6" t="str">
        <f>COUNTA(G393:I393)</f>
        <v/>
      </c>
      <c r="G393" s="6" t="str">
        <v/>
      </c>
      <c r="H393" s="6" t="str">
        <v/>
      </c>
      <c r="I393" s="6" t="str">
        <v/>
      </c>
    </row>
    <row r="394">
      <c r="A394" s="8" t="str">
        <v>MARH037 Plan and navigate a passage for a vessel up to 100 metres</v>
      </c>
      <c r="B394" s="9" t="str">
        <v>Knowledge Evidence</v>
      </c>
      <c r="C394" s="9" t="str">
        <v>K16</v>
      </c>
      <c r="D394" s="10" t="str">
        <v>Procedures to determine compass accuracy by methods appropriate to the standards of watchkeeping when beyond sight of land</v>
      </c>
      <c r="E394" s="9" t="str">
        <v/>
      </c>
      <c r="F394" s="9" t="str">
        <f>COUNTA(G394:I394)</f>
        <v/>
      </c>
      <c r="G394" s="9" t="str">
        <v/>
      </c>
      <c r="H394" s="9" t="str">
        <v/>
      </c>
      <c r="I394" s="11" t="str">
        <v/>
      </c>
    </row>
    <row r="395">
      <c r="A395" s="6" t="str">
        <v>MARH037 Plan and navigate a passage for a vessel up to 100 metres</v>
      </c>
      <c r="B395" s="6" t="str">
        <v>Knowledge Evidence</v>
      </c>
      <c r="C395" s="6" t="str">
        <v>K17</v>
      </c>
      <c r="D395" s="7" t="str">
        <v>Recognition of coastal features</v>
      </c>
      <c r="E395" s="6" t="str">
        <v/>
      </c>
      <c r="F395" s="6" t="str">
        <f>COUNTA(G395:I395)</f>
        <v/>
      </c>
      <c r="G395" s="6" t="str">
        <v/>
      </c>
      <c r="H395" s="6" t="str">
        <v/>
      </c>
      <c r="I395" s="6" t="str">
        <v/>
      </c>
    </row>
    <row r="396">
      <c r="A396" s="8" t="str">
        <v>MARH037 Plan and navigate a passage for a vessel up to 100 metres</v>
      </c>
      <c r="B396" s="9" t="str">
        <v>Knowledge Evidence</v>
      </c>
      <c r="C396" s="9" t="str">
        <v>K18</v>
      </c>
      <c r="D396" s="10" t="str">
        <v>Relating coastal features to a chart</v>
      </c>
      <c r="E396" s="9" t="str">
        <v/>
      </c>
      <c r="F396" s="9" t="str">
        <f>COUNTA(G396:I396)</f>
        <v/>
      </c>
      <c r="G396" s="9" t="str">
        <v/>
      </c>
      <c r="H396" s="9" t="str">
        <v/>
      </c>
      <c r="I396" s="11" t="str">
        <v/>
      </c>
    </row>
    <row r="397" xml:space="preserve">
      <c r="A397" s="6" t="str">
        <v>MARH037 Plan and navigate a passage for a vessel up to 100 metres</v>
      </c>
      <c r="B397" s="6" t="str">
        <v>Knowledge Evidence</v>
      </c>
      <c r="C397" s="6" t="str">
        <v>K19</v>
      </c>
      <c r="D397" s="7" t="str" xml:space="preserve">
        <v xml:space="preserve">Relationship between includes:
-	compass, magnetic, true and gyro courses and bearings
-	latitude and longitude
-	relative bearings</v>
      </c>
      <c r="E397" s="6" t="str">
        <v/>
      </c>
      <c r="F397" s="6" t="str">
        <f>COUNTA(G397:I397)</f>
        <v/>
      </c>
      <c r="G397" s="6" t="str">
        <v/>
      </c>
      <c r="H397" s="6" t="str">
        <v/>
      </c>
      <c r="I397" s="6" t="str">
        <v/>
      </c>
    </row>
    <row r="398" xml:space="preserve">
      <c r="A398" s="8" t="str">
        <v>MARH037 Plan and navigate a passage for a vessel up to 100 metres</v>
      </c>
      <c r="B398" s="9" t="str">
        <v>Knowledge Evidence</v>
      </c>
      <c r="C398" s="9" t="str">
        <v>K20</v>
      </c>
      <c r="D398" s="10" t="str" xml:space="preserve">
        <v xml:space="preserve">Selection of suitable includes:
-	anchorage or shelter
-	points for bearings
-	primary position fixing method</v>
      </c>
      <c r="E398" s="9" t="str">
        <v/>
      </c>
      <c r="F398" s="9" t="str">
        <f>COUNTA(G398:I398)</f>
        <v/>
      </c>
      <c r="G398" s="9" t="str">
        <v/>
      </c>
      <c r="H398" s="9" t="str">
        <v/>
      </c>
      <c r="I398" s="11" t="str">
        <v/>
      </c>
    </row>
    <row r="399" xml:space="preserve">
      <c r="A399" s="6" t="str">
        <v>MARH037 Plan and navigate a passage for a vessel up to 100 metres</v>
      </c>
      <c r="B399" s="6" t="str">
        <v>Knowledge Evidence</v>
      </c>
      <c r="C399" s="6" t="str">
        <v>K21</v>
      </c>
      <c r="D399" s="7" t="str" xml:space="preserve">
        <v xml:space="preserve">Sound signals, such as includes:
-	appropriate signals for alteration of course to port or starboard
-	danger warnings
-	moving astern</v>
      </c>
      <c r="E399" s="6" t="str">
        <v/>
      </c>
      <c r="F399" s="6" t="str">
        <f>COUNTA(G399:I399)</f>
        <v/>
      </c>
      <c r="G399" s="6" t="str">
        <v/>
      </c>
      <c r="H399" s="6" t="str">
        <v/>
      </c>
      <c r="I399" s="6" t="str">
        <v/>
      </c>
    </row>
    <row r="400">
      <c r="A400" s="8" t="str">
        <v>MARH037 Plan and navigate a passage for a vessel up to 100 metres</v>
      </c>
      <c r="B400" s="9" t="str">
        <v>Knowledge Evidence</v>
      </c>
      <c r="C400" s="9" t="str">
        <v>K22</v>
      </c>
      <c r="D400" s="10" t="str">
        <v>Sources of weather forecasts and interpretation of that information in simple terms</v>
      </c>
      <c r="E400" s="9" t="str">
        <v/>
      </c>
      <c r="F400" s="9" t="str">
        <f>COUNTA(G400:I400)</f>
        <v/>
      </c>
      <c r="G400" s="9" t="str">
        <v/>
      </c>
      <c r="H400" s="9" t="str">
        <v/>
      </c>
      <c r="I400" s="11" t="str">
        <v/>
      </c>
    </row>
    <row r="401">
      <c r="A401" s="6" t="str">
        <v>MARH037 Plan and navigate a passage for a vessel up to 100 metres</v>
      </c>
      <c r="B401" s="6" t="str">
        <v>Knowledge Evidence</v>
      </c>
      <c r="C401" s="6" t="str">
        <v>K23</v>
      </c>
      <c r="D401" s="7" t="str">
        <v>Traffic separation schemes</v>
      </c>
      <c r="E401" s="6" t="str">
        <v/>
      </c>
      <c r="F401" s="6" t="str">
        <f>COUNTA(G401:I401)</f>
        <v/>
      </c>
      <c r="G401" s="6" t="str">
        <v/>
      </c>
      <c r="H401" s="6" t="str">
        <v/>
      </c>
      <c r="I401" s="6" t="str">
        <v/>
      </c>
    </row>
    <row r="402">
      <c r="A402" s="8" t="str">
        <v>MARH037 Plan and navigate a passage for a vessel up to 100 metres</v>
      </c>
      <c r="B402" s="9" t="str">
        <v>Knowledge Evidence</v>
      </c>
      <c r="C402" s="9" t="str">
        <v>K24</v>
      </c>
      <c r="D402" s="10" t="str">
        <v>Use and application of ship routeing services</v>
      </c>
      <c r="E402" s="9" t="str">
        <v/>
      </c>
      <c r="F402" s="9" t="str">
        <f>COUNTA(G402:I402)</f>
        <v/>
      </c>
      <c r="G402" s="9" t="str">
        <v/>
      </c>
      <c r="H402" s="9" t="str">
        <v/>
      </c>
      <c r="I402" s="11" t="str">
        <v/>
      </c>
    </row>
    <row r="403">
      <c r="A403" s="6" t="str">
        <v>MARH037 Plan and navigate a passage for a vessel up to 100 metres</v>
      </c>
      <c r="B403" s="6" t="str">
        <v>Knowledge Evidence</v>
      </c>
      <c r="C403" s="6" t="str">
        <v>K25</v>
      </c>
      <c r="D403" s="7" t="str">
        <v>Use and limitations on use of electronic position fixing equipment found on small vessels</v>
      </c>
      <c r="E403" s="6" t="str">
        <v/>
      </c>
      <c r="F403" s="6" t="str">
        <f>COUNTA(G403:I403)</f>
        <v/>
      </c>
      <c r="G403" s="6" t="str">
        <v/>
      </c>
      <c r="H403" s="6" t="str">
        <v/>
      </c>
      <c r="I403" s="6" t="str">
        <v/>
      </c>
    </row>
    <row r="404">
      <c r="A404" s="8" t="str">
        <v>MARH037 Plan and navigate a passage for a vessel up to 100 metres</v>
      </c>
      <c r="B404" s="9" t="str">
        <v>Knowledge Evidence</v>
      </c>
      <c r="C404" s="9" t="str">
        <v>K26</v>
      </c>
      <c r="D404" s="10" t="str">
        <v>Use of a deviation card without mathematical interpolation</v>
      </c>
      <c r="E404" s="9" t="str">
        <v/>
      </c>
      <c r="F404" s="9" t="str">
        <f>COUNTA(G404:I404)</f>
        <v/>
      </c>
      <c r="G404" s="9" t="str">
        <v/>
      </c>
      <c r="H404" s="9" t="str">
        <v/>
      </c>
      <c r="I404" s="11" t="str">
        <v/>
      </c>
    </row>
    <row r="405">
      <c r="A405" s="6" t="str">
        <v>MARH037 Plan and navigate a passage for a vessel up to 100 metres</v>
      </c>
      <c r="B405" s="6" t="str">
        <v>Knowledge Evidence</v>
      </c>
      <c r="C405" s="6" t="str">
        <v>K27</v>
      </c>
      <c r="D405" s="7" t="str">
        <v>Using a single position line</v>
      </c>
      <c r="E405" s="6" t="str">
        <v/>
      </c>
      <c r="F405" s="6" t="str">
        <f>COUNTA(G405:I405)</f>
        <v/>
      </c>
      <c r="G405" s="6" t="str">
        <v/>
      </c>
      <c r="H405" s="6" t="str">
        <v/>
      </c>
      <c r="I405" s="6" t="str">
        <v/>
      </c>
    </row>
    <row r="406">
      <c r="A406" s="8" t="str">
        <v>MARH037 Plan and navigate a passage for a vessel up to 100 metres</v>
      </c>
      <c r="B406" s="9" t="str">
        <v>Knowledge Evidence</v>
      </c>
      <c r="C406" s="9" t="str">
        <v>K28</v>
      </c>
      <c r="D406" s="10" t="str">
        <v>Using modern electronic navigational aids to determine vessel position</v>
      </c>
      <c r="E406" s="9" t="str">
        <v/>
      </c>
      <c r="F406" s="9" t="str">
        <f>COUNTA(G406:I406)</f>
        <v/>
      </c>
      <c r="G406" s="9" t="str">
        <v/>
      </c>
      <c r="H406" s="9" t="str">
        <v/>
      </c>
      <c r="I406" s="11" t="str">
        <v/>
      </c>
    </row>
    <row r="407">
      <c r="A407" s="6" t="str">
        <v>MARH037 Plan and navigate a passage for a vessel up to 100 metres</v>
      </c>
      <c r="B407" s="6" t="str">
        <v>Knowledge Evidence</v>
      </c>
      <c r="C407" s="6" t="str">
        <v>K29</v>
      </c>
      <c r="D407" s="7" t="str">
        <v>Using rhumb line navigation</v>
      </c>
      <c r="E407" s="6" t="str">
        <v/>
      </c>
      <c r="F407" s="6" t="str">
        <f>COUNTA(G407:I407)</f>
        <v/>
      </c>
      <c r="G407" s="6" t="str">
        <v/>
      </c>
      <c r="H407" s="6" t="str">
        <v/>
      </c>
      <c r="I407" s="6" t="str">
        <v/>
      </c>
    </row>
    <row r="408">
      <c r="A408" s="8" t="str">
        <v>MARH037 Plan and navigate a passage for a vessel up to 100 metres</v>
      </c>
      <c r="B408" s="9" t="str">
        <v>Knowledge Evidence</v>
      </c>
      <c r="C408" s="9" t="str">
        <v>K30</v>
      </c>
      <c r="D408" s="10" t="str">
        <v>Using soundings in determining position</v>
      </c>
      <c r="E408" s="9" t="str">
        <v/>
      </c>
      <c r="F408" s="9" t="str">
        <f>COUNTA(G408:I408)</f>
        <v/>
      </c>
      <c r="G408" s="9" t="str">
        <v/>
      </c>
      <c r="H408" s="9" t="str">
        <v/>
      </c>
      <c r="I408" s="11" t="str">
        <v/>
      </c>
    </row>
    <row r="409">
      <c r="A409" s="6" t="str">
        <v>MARH037 Plan and navigate a passage for a vessel up to 100 metres</v>
      </c>
      <c r="B409" s="6" t="str">
        <v>Knowledge Evidence</v>
      </c>
      <c r="C409" s="6" t="str">
        <v>K31</v>
      </c>
      <c r="D409" s="7" t="str">
        <v>Using terrestrial observations to determine vessel position individually or in combination with other methods</v>
      </c>
      <c r="E409" s="6" t="str">
        <v/>
      </c>
      <c r="F409" s="6" t="str">
        <f>COUNTA(G409:I409)</f>
        <v/>
      </c>
      <c r="G409" s="6" t="str">
        <v/>
      </c>
      <c r="H409" s="6" t="str">
        <v/>
      </c>
      <c r="I409" s="6" t="str">
        <v/>
      </c>
    </row>
    <row r="410" xml:space="preserve">
      <c r="A410" s="8" t="str">
        <v>MARH037 Plan and navigate a passage for a vessel up to 100 metres</v>
      </c>
      <c r="B410" s="9" t="str">
        <v>Knowledge Evidence</v>
      </c>
      <c r="C410" s="9" t="str">
        <v>K32</v>
      </c>
      <c r="D410" s="10"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10" s="9" t="str">
        <v/>
      </c>
      <c r="F410" s="9" t="str">
        <f>COUNTA(G410:I410)</f>
        <v/>
      </c>
      <c r="G410" s="9" t="str">
        <v/>
      </c>
      <c r="H410" s="9" t="str">
        <v/>
      </c>
      <c r="I410" s="11" t="str">
        <v/>
      </c>
    </row>
    <row r="411">
      <c r="A411" s="6" t="str">
        <v>MARH037 Plan and navigate a passage for a vessel up to 100 metres</v>
      </c>
      <c r="B411" s="6" t="str">
        <v>Knowledge Evidence</v>
      </c>
      <c r="C411" s="6" t="str">
        <v>K33</v>
      </c>
      <c r="D411" s="7" t="str">
        <v>Work health and safety (WHS)/occupational health and safety (OHS) requirements and safe work practices.</v>
      </c>
      <c r="E411" s="6" t="str">
        <v/>
      </c>
      <c r="F411" s="6" t="str">
        <f>COUNTA(G411:I411)</f>
        <v/>
      </c>
      <c r="G411" s="6" t="str">
        <v/>
      </c>
      <c r="H411" s="6" t="str">
        <v/>
      </c>
      <c r="I411" s="6" t="str">
        <v/>
      </c>
    </row>
    <row r="412">
      <c r="A412" s="8" t="str">
        <v>MARH037 Plan and navigate a passage for a vessel up to 100 metres</v>
      </c>
      <c r="B412" s="9" t="str">
        <v>Knowledge Evidence</v>
      </c>
      <c r="C412" s="9" t="str">
        <v>K34</v>
      </c>
      <c r="D412" s="10" t="str">
        <v>Buoyage</v>
      </c>
      <c r="E412" s="9" t="str">
        <v/>
      </c>
      <c r="F412" s="9" t="str">
        <f>COUNTA(G412:I412)</f>
        <v/>
      </c>
      <c r="G412" s="9" t="str">
        <v/>
      </c>
      <c r="H412" s="9" t="str">
        <v/>
      </c>
      <c r="I412" s="11" t="str">
        <v/>
      </c>
    </row>
    <row r="413">
      <c r="A413" s="6" t="str">
        <v>MARH037 Plan and navigate a passage for a vessel up to 100 metres</v>
      </c>
      <c r="B413" s="6" t="str">
        <v>Knowledge Evidence</v>
      </c>
      <c r="C413" s="6" t="str">
        <v>K35</v>
      </c>
      <c r="D413" s="7" t="str">
        <v>Navigational hazards</v>
      </c>
      <c r="E413" s="6" t="str">
        <v/>
      </c>
      <c r="F413" s="6" t="str">
        <f>COUNTA(G413:I413)</f>
        <v/>
      </c>
      <c r="G413" s="6" t="str">
        <v/>
      </c>
      <c r="H413" s="6" t="str">
        <v/>
      </c>
      <c r="I413" s="6" t="str">
        <v/>
      </c>
    </row>
    <row r="414">
      <c r="A414" s="8" t="str">
        <v>MARH037 Plan and navigate a passage for a vessel up to 100 metres</v>
      </c>
      <c r="B414" s="9" t="str">
        <v>Knowledge Evidence</v>
      </c>
      <c r="C414" s="9" t="str">
        <v>K36</v>
      </c>
      <c r="D414" s="10" t="str">
        <v>Overall passage plan requirements</v>
      </c>
      <c r="E414" s="9" t="str">
        <v/>
      </c>
      <c r="F414" s="9" t="str">
        <f>COUNTA(G414:I414)</f>
        <v/>
      </c>
      <c r="G414" s="9" t="str">
        <v/>
      </c>
      <c r="H414" s="9" t="str">
        <v/>
      </c>
      <c r="I414" s="11" t="str">
        <v/>
      </c>
    </row>
    <row r="415">
      <c r="A415" s="6" t="str">
        <v>MARH037 Plan and navigate a passage for a vessel up to 100 metres</v>
      </c>
      <c r="B415" s="6" t="str">
        <v>Knowledge Evidence</v>
      </c>
      <c r="C415" s="6" t="str">
        <v>K37</v>
      </c>
      <c r="D415" s="7" t="str">
        <v>Prevailing weather and sea conditions</v>
      </c>
      <c r="E415" s="6" t="str">
        <v/>
      </c>
      <c r="F415" s="6" t="str">
        <f>COUNTA(G415:I415)</f>
        <v/>
      </c>
      <c r="G415" s="6" t="str">
        <v/>
      </c>
      <c r="H415" s="6" t="str">
        <v/>
      </c>
      <c r="I415" s="6" t="str">
        <v/>
      </c>
    </row>
    <row r="416">
      <c r="A416" s="8" t="str">
        <v>MARH037 Plan and navigate a passage for a vessel up to 100 metres</v>
      </c>
      <c r="B416" s="9" t="str">
        <v>Knowledge Evidence</v>
      </c>
      <c r="C416" s="9" t="str">
        <v>K38</v>
      </c>
      <c r="D416" s="10" t="str">
        <v>Proximity and course of other vessels</v>
      </c>
      <c r="E416" s="9" t="str">
        <v/>
      </c>
      <c r="F416" s="9" t="str">
        <f>COUNTA(G416:I416)</f>
        <v/>
      </c>
      <c r="G416" s="9" t="str">
        <v/>
      </c>
      <c r="H416" s="9" t="str">
        <v/>
      </c>
      <c r="I416" s="11" t="str">
        <v/>
      </c>
    </row>
    <row r="417">
      <c r="A417" s="6" t="str">
        <v>MARH037 Plan and navigate a passage for a vessel up to 100 metres</v>
      </c>
      <c r="B417" s="6" t="str">
        <v>Knowledge Evidence</v>
      </c>
      <c r="C417" s="6" t="str">
        <v>K39</v>
      </c>
      <c r="D417" s="7" t="str">
        <v>Automatic pilot</v>
      </c>
      <c r="E417" s="6" t="str">
        <v/>
      </c>
      <c r="F417" s="6" t="str">
        <f>COUNTA(G417:I417)</f>
        <v/>
      </c>
      <c r="G417" s="6" t="str">
        <v/>
      </c>
      <c r="H417" s="6" t="str">
        <v/>
      </c>
      <c r="I417" s="6" t="str">
        <v/>
      </c>
    </row>
    <row r="418">
      <c r="A418" s="8" t="str">
        <v>MARH037 Plan and navigate a passage for a vessel up to 100 metres</v>
      </c>
      <c r="B418" s="9" t="str">
        <v>Knowledge Evidence</v>
      </c>
      <c r="C418" s="9" t="str">
        <v>K40</v>
      </c>
      <c r="D418" s="10" t="str">
        <v>Emergency steering – manual, or electric or hydraulic</v>
      </c>
      <c r="E418" s="9" t="str">
        <v/>
      </c>
      <c r="F418" s="9" t="str">
        <f>COUNTA(G418:I418)</f>
        <v/>
      </c>
      <c r="G418" s="9" t="str">
        <v/>
      </c>
      <c r="H418" s="9" t="str">
        <v/>
      </c>
      <c r="I418" s="11" t="str">
        <v/>
      </c>
    </row>
    <row r="419">
      <c r="A419" s="6" t="str">
        <v>MARH037 Plan and navigate a passage for a vessel up to 100 metres</v>
      </c>
      <c r="B419" s="6" t="str">
        <v>Knowledge Evidence</v>
      </c>
      <c r="C419" s="6" t="str">
        <v>K41</v>
      </c>
      <c r="D419" s="7" t="str">
        <v>Electronic chart display and information systems (ECDISs)</v>
      </c>
      <c r="E419" s="6" t="str">
        <v/>
      </c>
      <c r="F419" s="6" t="str">
        <f>COUNTA(G419:I419)</f>
        <v/>
      </c>
      <c r="G419" s="6" t="str">
        <v/>
      </c>
      <c r="H419" s="6" t="str">
        <v/>
      </c>
      <c r="I419" s="6" t="str">
        <v/>
      </c>
    </row>
    <row r="420">
      <c r="A420" s="8" t="str">
        <v>MARH037 Plan and navigate a passage for a vessel up to 100 metres</v>
      </c>
      <c r="B420" s="9" t="str">
        <v>Knowledge Evidence</v>
      </c>
      <c r="C420" s="9" t="str">
        <v>K42</v>
      </c>
      <c r="D420" s="10" t="str">
        <v>Electronic charting systems (ECS)</v>
      </c>
      <c r="E420" s="9" t="str">
        <v/>
      </c>
      <c r="F420" s="9" t="str">
        <f>COUNTA(G420:I420)</f>
        <v/>
      </c>
      <c r="G420" s="9" t="str">
        <v/>
      </c>
      <c r="H420" s="9" t="str">
        <v/>
      </c>
      <c r="I420" s="11" t="str">
        <v/>
      </c>
    </row>
    <row r="421">
      <c r="A421" s="6" t="str">
        <v>MARH037 Plan and navigate a passage for a vessel up to 100 metres</v>
      </c>
      <c r="B421" s="6" t="str">
        <v>Knowledge Evidence</v>
      </c>
      <c r="C421" s="6" t="str">
        <v>K43</v>
      </c>
      <c r="D421" s="7" t="str">
        <v>Electronic navigation &amp; electronic charts</v>
      </c>
      <c r="E421" s="6" t="str">
        <v/>
      </c>
      <c r="F421" s="6" t="str">
        <f>COUNTA(G421:I421)</f>
        <v/>
      </c>
      <c r="G421" s="6" t="str">
        <v/>
      </c>
      <c r="H421" s="6" t="str">
        <v/>
      </c>
      <c r="I421" s="6" t="str">
        <v/>
      </c>
    </row>
    <row r="422">
      <c r="A422" s="8" t="str">
        <v>MARH037 Plan and navigate a passage for a vessel up to 100 metres</v>
      </c>
      <c r="B422" s="9" t="str">
        <v>Knowledge Evidence</v>
      </c>
      <c r="C422" s="9" t="str">
        <v>K44</v>
      </c>
      <c r="D422" s="10" t="str">
        <v>Notice to Mariners</v>
      </c>
      <c r="E422" s="9" t="str">
        <v/>
      </c>
      <c r="F422" s="9" t="str">
        <f>COUNTA(G422:I422)</f>
        <v/>
      </c>
      <c r="G422" s="9" t="str">
        <v/>
      </c>
      <c r="H422" s="9" t="str">
        <v/>
      </c>
      <c r="I422" s="11" t="str">
        <v/>
      </c>
    </row>
    <row r="423">
      <c r="A423" s="6" t="str">
        <v>MARH037 Plan and navigate a passage for a vessel up to 100 metres</v>
      </c>
      <c r="B423" s="6" t="str">
        <v>Knowledge Evidence</v>
      </c>
      <c r="C423" s="6" t="str">
        <v>K45</v>
      </c>
      <c r="D423" s="7" t="str">
        <v>Paper charts</v>
      </c>
      <c r="E423" s="6" t="str">
        <v/>
      </c>
      <c r="F423" s="6" t="str">
        <f>COUNTA(G423:I423)</f>
        <v/>
      </c>
      <c r="G423" s="6" t="str">
        <v/>
      </c>
      <c r="H423" s="6" t="str">
        <v/>
      </c>
      <c r="I423" s="6" t="str">
        <v/>
      </c>
    </row>
    <row r="424">
      <c r="A424" s="8" t="str">
        <v>MARH037 Plan and navigate a passage for a vessel up to 100 metres</v>
      </c>
      <c r="B424" s="9" t="str">
        <v>Knowledge Evidence</v>
      </c>
      <c r="C424" s="9" t="str">
        <v>K46</v>
      </c>
      <c r="D424" s="10" t="str">
        <v>Temporary warning notices</v>
      </c>
      <c r="E424" s="9" t="str">
        <v/>
      </c>
      <c r="F424" s="9" t="str">
        <f>COUNTA(G424:I424)</f>
        <v/>
      </c>
      <c r="G424" s="9" t="str">
        <v/>
      </c>
      <c r="H424" s="9" t="str">
        <v/>
      </c>
      <c r="I424" s="11" t="str">
        <v/>
      </c>
    </row>
    <row r="425">
      <c r="A425" s="6" t="str">
        <v>MARH037 Plan and navigate a passage for a vessel up to 100 metres</v>
      </c>
      <c r="B425" s="6" t="str">
        <v>Knowledge Evidence</v>
      </c>
      <c r="C425" s="6" t="str">
        <v>K47</v>
      </c>
      <c r="D425" s="7" t="str">
        <v>Tide tables</v>
      </c>
      <c r="E425" s="6" t="str">
        <v/>
      </c>
      <c r="F425" s="6" t="str">
        <f>COUNTA(G425:I425)</f>
        <v/>
      </c>
      <c r="G425" s="6" t="str">
        <v/>
      </c>
      <c r="H425" s="6" t="str">
        <v/>
      </c>
      <c r="I425" s="6" t="str">
        <v/>
      </c>
    </row>
    <row r="426">
      <c r="A426" s="8" t="str">
        <v>MARH037 Plan and navigate a passage for a vessel up to 100 metres</v>
      </c>
      <c r="B426" s="9" t="str">
        <v>Knowledge Evidence</v>
      </c>
      <c r="C426" s="9" t="str">
        <v>K48</v>
      </c>
      <c r="D426" s="10" t="str">
        <v>Weather reports and warnings</v>
      </c>
      <c r="E426" s="9" t="str">
        <v/>
      </c>
      <c r="F426" s="9" t="str">
        <f>COUNTA(G426:I426)</f>
        <v/>
      </c>
      <c r="G426" s="9" t="str">
        <v/>
      </c>
      <c r="H426" s="9" t="str">
        <v/>
      </c>
      <c r="I426" s="11" t="str">
        <v/>
      </c>
    </row>
    <row r="427">
      <c r="A427" s="6" t="str">
        <v>MARH037 Plan and navigate a passage for a vessel up to 100 metres</v>
      </c>
      <c r="B427" s="6" t="str">
        <v>Knowledge Evidence</v>
      </c>
      <c r="C427" s="6" t="str">
        <v>K49</v>
      </c>
      <c r="D427" s="7" t="str">
        <v>Restricted visibility</v>
      </c>
      <c r="E427" s="6" t="str">
        <v/>
      </c>
      <c r="F427" s="6" t="str">
        <f>COUNTA(G427:I427)</f>
        <v/>
      </c>
      <c r="G427" s="6" t="str">
        <v/>
      </c>
      <c r="H427" s="6" t="str">
        <v/>
      </c>
      <c r="I427" s="6" t="str">
        <v/>
      </c>
    </row>
    <row r="428">
      <c r="A428" s="8" t="str">
        <v>MARH037 Plan and navigate a passage for a vessel up to 100 metres</v>
      </c>
      <c r="B428" s="9" t="str">
        <v>Knowledge Evidence</v>
      </c>
      <c r="C428" s="9" t="str">
        <v>K50</v>
      </c>
      <c r="D428" s="10" t="str">
        <v>Shoals and reefs</v>
      </c>
      <c r="E428" s="9" t="str">
        <v/>
      </c>
      <c r="F428" s="9" t="str">
        <f>COUNTA(G428:I428)</f>
        <v/>
      </c>
      <c r="G428" s="9" t="str">
        <v/>
      </c>
      <c r="H428" s="9" t="str">
        <v/>
      </c>
      <c r="I428" s="11" t="str">
        <v/>
      </c>
    </row>
    <row r="429">
      <c r="A429" s="6" t="str">
        <v>MARH037 Plan and navigate a passage for a vessel up to 100 metres</v>
      </c>
      <c r="B429" s="6" t="str">
        <v>Knowledge Evidence</v>
      </c>
      <c r="C429" s="6" t="str">
        <v>K51</v>
      </c>
      <c r="D429" s="7" t="str">
        <v>Traffic</v>
      </c>
      <c r="E429" s="6" t="str">
        <v/>
      </c>
      <c r="F429" s="6" t="str">
        <f>COUNTA(G429:I429)</f>
        <v/>
      </c>
      <c r="G429" s="6" t="str">
        <v/>
      </c>
      <c r="H429" s="6" t="str">
        <v/>
      </c>
      <c r="I429" s="6" t="str">
        <v/>
      </c>
    </row>
    <row r="430">
      <c r="A430" s="8" t="str">
        <v>MARH037 Plan and navigate a passage for a vessel up to 100 metres</v>
      </c>
      <c r="B430" s="9" t="str">
        <v>Knowledge Evidence</v>
      </c>
      <c r="C430" s="9" t="str">
        <v>K52</v>
      </c>
      <c r="D430" s="10" t="str">
        <v>Unlit beacons</v>
      </c>
      <c r="E430" s="9" t="str">
        <v/>
      </c>
      <c r="F430" s="9" t="str">
        <f>COUNTA(G430:I430)</f>
        <v/>
      </c>
      <c r="G430" s="9" t="str">
        <v/>
      </c>
      <c r="H430" s="9" t="str">
        <v/>
      </c>
      <c r="I430" s="11" t="str">
        <v/>
      </c>
    </row>
    <row r="431">
      <c r="A431" s="6" t="str">
        <v>MARH037 Plan and navigate a passage for a vessel up to 100 metres</v>
      </c>
      <c r="B431" s="6" t="str">
        <v>Knowledge Evidence</v>
      </c>
      <c r="C431" s="6" t="str">
        <v>K53</v>
      </c>
      <c r="D431" s="7" t="str">
        <v>Compass, magnetic, true and gyro courses and bearings</v>
      </c>
      <c r="E431" s="6" t="str">
        <v/>
      </c>
      <c r="F431" s="6" t="str">
        <f>COUNTA(G431:I431)</f>
        <v/>
      </c>
      <c r="G431" s="6" t="str">
        <v/>
      </c>
      <c r="H431" s="6" t="str">
        <v/>
      </c>
      <c r="I431" s="6" t="str">
        <v/>
      </c>
    </row>
    <row r="432">
      <c r="A432" s="8" t="str">
        <v>MARH037 Plan and navigate a passage for a vessel up to 100 metres</v>
      </c>
      <c r="B432" s="9" t="str">
        <v>Knowledge Evidence</v>
      </c>
      <c r="C432" s="9" t="str">
        <v>K54</v>
      </c>
      <c r="D432" s="10" t="str">
        <v>Latitude and longitude</v>
      </c>
      <c r="E432" s="9" t="str">
        <v/>
      </c>
      <c r="F432" s="9" t="str">
        <f>COUNTA(G432:I432)</f>
        <v/>
      </c>
      <c r="G432" s="9" t="str">
        <v/>
      </c>
      <c r="H432" s="9" t="str">
        <v/>
      </c>
      <c r="I432" s="11" t="str">
        <v/>
      </c>
    </row>
    <row r="433">
      <c r="A433" s="6" t="str">
        <v>MARH037 Plan and navigate a passage for a vessel up to 100 metres</v>
      </c>
      <c r="B433" s="6" t="str">
        <v>Knowledge Evidence</v>
      </c>
      <c r="C433" s="6" t="str">
        <v>K55</v>
      </c>
      <c r="D433" s="7" t="str">
        <v>Relative bearings</v>
      </c>
      <c r="E433" s="6" t="str">
        <v/>
      </c>
      <c r="F433" s="6" t="str">
        <f>COUNTA(G433:I433)</f>
        <v/>
      </c>
      <c r="G433" s="6" t="str">
        <v/>
      </c>
      <c r="H433" s="6" t="str">
        <v/>
      </c>
      <c r="I433" s="6" t="str">
        <v/>
      </c>
    </row>
    <row r="434">
      <c r="A434" s="8" t="str">
        <v>MARH037 Plan and navigate a passage for a vessel up to 100 metres</v>
      </c>
      <c r="B434" s="9" t="str">
        <v>Knowledge Evidence</v>
      </c>
      <c r="C434" s="9" t="str">
        <v>K56</v>
      </c>
      <c r="D434" s="10" t="str">
        <v>Anchorage or shelter</v>
      </c>
      <c r="E434" s="9" t="str">
        <v/>
      </c>
      <c r="F434" s="9" t="str">
        <f>COUNTA(G434:I434)</f>
        <v/>
      </c>
      <c r="G434" s="9" t="str">
        <v/>
      </c>
      <c r="H434" s="9" t="str">
        <v/>
      </c>
      <c r="I434" s="11" t="str">
        <v/>
      </c>
    </row>
    <row r="435">
      <c r="A435" s="6" t="str">
        <v>MARH037 Plan and navigate a passage for a vessel up to 100 metres</v>
      </c>
      <c r="B435" s="6" t="str">
        <v>Knowledge Evidence</v>
      </c>
      <c r="C435" s="6" t="str">
        <v>K57</v>
      </c>
      <c r="D435" s="7" t="str">
        <v>Points for bearings</v>
      </c>
      <c r="E435" s="6" t="str">
        <v/>
      </c>
      <c r="F435" s="6" t="str">
        <f>COUNTA(G435:I435)</f>
        <v/>
      </c>
      <c r="G435" s="6" t="str">
        <v/>
      </c>
      <c r="H435" s="6" t="str">
        <v/>
      </c>
      <c r="I435" s="6" t="str">
        <v/>
      </c>
    </row>
    <row r="436">
      <c r="A436" s="8" t="str">
        <v>MARH037 Plan and navigate a passage for a vessel up to 100 metres</v>
      </c>
      <c r="B436" s="9" t="str">
        <v>Knowledge Evidence</v>
      </c>
      <c r="C436" s="9" t="str">
        <v>K58</v>
      </c>
      <c r="D436" s="10" t="str">
        <v>Primary position fixing method</v>
      </c>
      <c r="E436" s="9" t="str">
        <v/>
      </c>
      <c r="F436" s="9" t="str">
        <f>COUNTA(G436:I436)</f>
        <v/>
      </c>
      <c r="G436" s="9" t="str">
        <v/>
      </c>
      <c r="H436" s="9" t="str">
        <v/>
      </c>
      <c r="I436" s="11" t="str">
        <v/>
      </c>
    </row>
    <row r="437">
      <c r="A437" s="6" t="str">
        <v>MARH037 Plan and navigate a passage for a vessel up to 100 metres</v>
      </c>
      <c r="B437" s="6" t="str">
        <v>Knowledge Evidence</v>
      </c>
      <c r="C437" s="6" t="str">
        <v>K59</v>
      </c>
      <c r="D437" s="7" t="str">
        <v>Appropriate signals for alteration of course to port or starboard</v>
      </c>
      <c r="E437" s="6" t="str">
        <v/>
      </c>
      <c r="F437" s="6" t="str">
        <f>COUNTA(G437:I437)</f>
        <v/>
      </c>
      <c r="G437" s="6" t="str">
        <v/>
      </c>
      <c r="H437" s="6" t="str">
        <v/>
      </c>
      <c r="I437" s="6" t="str">
        <v/>
      </c>
    </row>
    <row r="438">
      <c r="A438" s="8" t="str">
        <v>MARH037 Plan and navigate a passage for a vessel up to 100 metres</v>
      </c>
      <c r="B438" s="9" t="str">
        <v>Knowledge Evidence</v>
      </c>
      <c r="C438" s="9" t="str">
        <v>K60</v>
      </c>
      <c r="D438" s="10" t="str">
        <v>Danger warnings</v>
      </c>
      <c r="E438" s="9" t="str">
        <v/>
      </c>
      <c r="F438" s="9" t="str">
        <f>COUNTA(G438:I438)</f>
        <v/>
      </c>
      <c r="G438" s="9" t="str">
        <v/>
      </c>
      <c r="H438" s="9" t="str">
        <v/>
      </c>
      <c r="I438" s="11" t="str">
        <v/>
      </c>
    </row>
    <row r="439">
      <c r="A439" s="6" t="str">
        <v>MARH037 Plan and navigate a passage for a vessel up to 100 metres</v>
      </c>
      <c r="B439" s="6" t="str">
        <v>Knowledge Evidence</v>
      </c>
      <c r="C439" s="6" t="str">
        <v>K61</v>
      </c>
      <c r="D439" s="7" t="str">
        <v>Moving astern</v>
      </c>
      <c r="E439" s="6" t="str">
        <v/>
      </c>
      <c r="F439" s="6" t="str">
        <f>COUNTA(G439:I439)</f>
        <v/>
      </c>
      <c r="G439" s="6" t="str">
        <v/>
      </c>
      <c r="H439" s="6" t="str">
        <v/>
      </c>
      <c r="I439" s="6" t="str">
        <v/>
      </c>
    </row>
    <row r="440">
      <c r="A440" s="8" t="str">
        <v>MARH037 Plan and navigate a passage for a vessel up to 100 metres</v>
      </c>
      <c r="B440" s="9" t="str">
        <v>Knowledge Evidence</v>
      </c>
      <c r="C440" s="9" t="str">
        <v>K62</v>
      </c>
      <c r="D440" s="10" t="str">
        <v>Air masses and cold and warm fronts</v>
      </c>
      <c r="E440" s="9" t="str">
        <v/>
      </c>
      <c r="F440" s="9" t="str">
        <f>COUNTA(G440:I440)</f>
        <v/>
      </c>
      <c r="G440" s="9" t="str">
        <v/>
      </c>
      <c r="H440" s="9" t="str">
        <v/>
      </c>
      <c r="I440" s="11" t="str">
        <v/>
      </c>
    </row>
    <row r="441">
      <c r="A441" s="6" t="str">
        <v>MARH037 Plan and navigate a passage for a vessel up to 100 metres</v>
      </c>
      <c r="B441" s="6" t="str">
        <v>Knowledge Evidence</v>
      </c>
      <c r="C441" s="6" t="str">
        <v>K63</v>
      </c>
      <c r="D441" s="7" t="str">
        <v>Cloud classifications</v>
      </c>
      <c r="E441" s="6" t="str">
        <v/>
      </c>
      <c r="F441" s="6" t="str">
        <f>COUNTA(G441:I441)</f>
        <v/>
      </c>
      <c r="G441" s="6" t="str">
        <v/>
      </c>
      <c r="H441" s="6" t="str">
        <v/>
      </c>
      <c r="I441" s="6" t="str">
        <v/>
      </c>
    </row>
    <row r="442">
      <c r="A442" s="8" t="str">
        <v>MARH037 Plan and navigate a passage for a vessel up to 100 metres</v>
      </c>
      <c r="B442" s="9" t="str">
        <v>Knowledge Evidence</v>
      </c>
      <c r="C442" s="9" t="str">
        <v>K64</v>
      </c>
      <c r="D442" s="10" t="str">
        <v>Conditions affecting Australian coast liable to endanger vessel</v>
      </c>
      <c r="E442" s="9" t="str">
        <v/>
      </c>
      <c r="F442" s="9" t="str">
        <f>COUNTA(G442:I442)</f>
        <v/>
      </c>
      <c r="G442" s="9" t="str">
        <v/>
      </c>
      <c r="H442" s="9" t="str">
        <v/>
      </c>
      <c r="I442" s="11" t="str">
        <v/>
      </c>
    </row>
    <row r="443">
      <c r="A443" s="6" t="str">
        <v>MARH037 Plan and navigate a passage for a vessel up to 100 metres</v>
      </c>
      <c r="B443" s="6" t="str">
        <v>Knowledge Evidence</v>
      </c>
      <c r="C443" s="6" t="str">
        <v>K65</v>
      </c>
      <c r="D443" s="7" t="str">
        <v>Cyclones, storms and gales</v>
      </c>
      <c r="E443" s="6" t="str">
        <v/>
      </c>
      <c r="F443" s="6" t="str">
        <f>COUNTA(G443:I443)</f>
        <v/>
      </c>
      <c r="G443" s="6" t="str">
        <v/>
      </c>
      <c r="H443" s="6" t="str">
        <v/>
      </c>
      <c r="I443" s="6" t="str">
        <v/>
      </c>
    </row>
    <row r="444">
      <c r="A444" s="8" t="str">
        <v>MARH037 Plan and navigate a passage for a vessel up to 100 metres</v>
      </c>
      <c r="B444" s="9" t="str">
        <v>Knowledge Evidence</v>
      </c>
      <c r="C444" s="9" t="str">
        <v>K66</v>
      </c>
      <c r="D444" s="10" t="str">
        <v>Effects on predicted tidal information</v>
      </c>
      <c r="E444" s="9" t="str">
        <v/>
      </c>
      <c r="F444" s="9" t="str">
        <f>COUNTA(G444:I444)</f>
        <v/>
      </c>
      <c r="G444" s="9" t="str">
        <v/>
      </c>
      <c r="H444" s="9" t="str">
        <v/>
      </c>
      <c r="I444" s="11" t="str">
        <v/>
      </c>
    </row>
    <row r="445">
      <c r="A445" s="6" t="str">
        <v>MARH037 Plan and navigate a passage for a vessel up to 100 metres</v>
      </c>
      <c r="B445" s="6" t="str">
        <v>Knowledge Evidence</v>
      </c>
      <c r="C445" s="6" t="str">
        <v>K67</v>
      </c>
      <c r="D445" s="7" t="str">
        <v>Heat exchange process</v>
      </c>
      <c r="E445" s="6" t="str">
        <v/>
      </c>
      <c r="F445" s="6" t="str">
        <f>COUNTA(G445:I445)</f>
        <v/>
      </c>
      <c r="G445" s="6" t="str">
        <v/>
      </c>
      <c r="H445" s="6" t="str">
        <v/>
      </c>
      <c r="I445" s="6" t="str">
        <v/>
      </c>
    </row>
    <row r="446">
      <c r="A446" s="8" t="str">
        <v>MARH037 Plan and navigate a passage for a vessel up to 100 metres</v>
      </c>
      <c r="B446" s="9" t="str">
        <v>Knowledge Evidence</v>
      </c>
      <c r="C446" s="9" t="str">
        <v>K68</v>
      </c>
      <c r="D446" s="10" t="str">
        <v>Pressure systems</v>
      </c>
      <c r="E446" s="9" t="str">
        <v/>
      </c>
      <c r="F446" s="9" t="str">
        <f>COUNTA(G446:I446)</f>
        <v/>
      </c>
      <c r="G446" s="9" t="str">
        <v/>
      </c>
      <c r="H446" s="9" t="str">
        <v/>
      </c>
      <c r="I446" s="11" t="str">
        <v/>
      </c>
    </row>
    <row r="447">
      <c r="A447" s="6" t="str">
        <v>MARH037 Plan and navigate a passage for a vessel up to 100 metres</v>
      </c>
      <c r="B447" s="6" t="str">
        <v>Knowledge Evidence</v>
      </c>
      <c r="C447" s="6" t="str">
        <v>K69</v>
      </c>
      <c r="D447" s="7" t="str">
        <v>Sea state</v>
      </c>
      <c r="E447" s="6" t="str">
        <v/>
      </c>
      <c r="F447" s="6" t="str">
        <f>COUNTA(G447:I447)</f>
        <v/>
      </c>
      <c r="G447" s="6" t="str">
        <v/>
      </c>
      <c r="H447" s="6" t="str">
        <v/>
      </c>
      <c r="I447" s="6" t="str">
        <v/>
      </c>
    </row>
    <row r="448">
      <c r="A448" s="8" t="str">
        <v>MARH037 Plan and navigate a passage for a vessel up to 100 metres</v>
      </c>
      <c r="B448" s="9" t="str">
        <v>Knowledge Evidence</v>
      </c>
      <c r="C448" s="9" t="str">
        <v>K70</v>
      </c>
      <c r="D448" s="10" t="str">
        <v>Synoptic chart analysis</v>
      </c>
      <c r="E448" s="9" t="str">
        <v/>
      </c>
      <c r="F448" s="9" t="str">
        <f>COUNTA(G448:I448)</f>
        <v/>
      </c>
      <c r="G448" s="9" t="str">
        <v/>
      </c>
      <c r="H448" s="9" t="str">
        <v/>
      </c>
      <c r="I448" s="11" t="str">
        <v/>
      </c>
    </row>
  </sheetData>
  <autoFilter ref="A2:I448"/>
  <mergeCells count="8">
    <mergeCell ref="A1:A2"/>
    <mergeCell ref="B1:B2"/>
    <mergeCell ref="C1:C2"/>
    <mergeCell ref="D1:D2"/>
    <mergeCell ref="E1:E2"/>
    <mergeCell ref="F1:F2"/>
    <mergeCell ref="G1:H1"/>
    <mergeCell ref="I1"/>
  </mergeCells>
  <ignoredErrors>
    <ignoredError numberStoredAsText="1" sqref="A1:I448"/>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COUNTA(G3:J3)</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COUNTA(G4:J4)</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COUNTA(G5:J5)</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COUNTA(G6:J6)</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COUNTA(G7:J7)</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COUNTA(G8:J8)</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COUNTA(G9:J9)</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COUNTA(G10:J10)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COUNTA(G11:J11)</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COUNTA(G12:J12)</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COUNTA(G13:J13)</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COUNTA(G14:J14)</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COUNTA(G15:J15)</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COUNTA(G16:J16)</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COUNTA(G17:J17)</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COUNTA(G18:J18)</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COUNTA(G19:J19)</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COUNTA(G20:J20)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COUNTA(G21:J21)</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COUNTA(G22:J22)</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COUNTA(G23:J23)</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COUNTA(G24:J24)</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COUNTA(G25:J25)</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COUNTA(G26:J26)</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COUNTA(G27:J27)</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COUNTA(G28:J28)</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COUNTA(G29:J29)</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COUNTA(G30:J30)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COUNTA(G31:J31)</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COUNTA(G32:J32)</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COUNTA(G33:J33)</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COUNTA(G34:J34)</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COUNTA(G35:J35)</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COUNTA(G36:J36)</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COUNTA(G37:J37)</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COUNTA(G38:J38)</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COUNTA(G39:J39)</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COUNTA(G40:J40)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COUNTA(G41:J41)</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COUNTA(G42:J42)</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COUNTA(G43:J43)</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COUNTA(G44:J44)</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COUNTA(G45:J45)</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COUNTA(G46:J46)</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COUNTA(G47:J47)</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COUNTA(G48:J48)</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COUNTA(G49:J49)</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COUNTA(G50:J50)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COUNTA(G51:J51)</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COUNTA(G52:J52)</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COUNTA(G53:J53)</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COUNTA(G54:J54)</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COUNTA(G55:J55)</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COUNTA(G56:J56)</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COUNTA(G57:J57)</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COUNTA(G58:J58)</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COUNTA(G59:J59)</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COUNTA(G60:J60)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COUNTA(G61:J61)</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COUNTA(G62:J62)</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COUNTA(G63:J63)</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COUNTA(G64:J64)</f>
        <v/>
      </c>
      <c r="G64" s="9" t="str">
        <v/>
      </c>
      <c r="H64" s="9" t="str">
        <v/>
      </c>
      <c r="I64" s="9" t="str">
        <v/>
      </c>
      <c r="J64" s="11" t="str">
        <v/>
      </c>
    </row>
    <row r="65">
      <c r="A65" s="12" t="str">
        <v/>
      </c>
      <c r="B65" s="12" t="str">
        <v/>
      </c>
      <c r="C65" s="12" t="str">
        <v/>
      </c>
      <c r="D65" s="12" t="str">
        <v/>
      </c>
      <c r="E65" s="12" t="str">
        <v/>
      </c>
      <c r="F65" s="12" t="str">
        <f>COUNTA(G65:J65)</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COUNTA(G66:J66)</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COUNTA(G67:J67)</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COUNTA(G68:J68)</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COUNTA(G69:J69)</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COUNTA(G70:J70)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COUNTA(G71:J71)</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COUNTA(G72:J72)</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COUNTA(G73:J73)</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COUNTA(G74:J74)</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COUNTA(G75:J75)</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COUNTA(G76:J76)</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COUNTA(G77:J77)</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COUNTA(G78:J78)</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COUNTA(G79:J79)</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COUNTA(G80:J80)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COUNTA(G81:J81)</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COUNTA(G82:J82)</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COUNTA(G83:J83)</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COUNTA(G84:J84)</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COUNTA(G85:J85)</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COUNTA(G86:J86)</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COUNTA(G87:J87)</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COUNTA(G88:J88)</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COUNTA(G89:J89)</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COUNTA(G90:J90)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COUNTA(G91:J91)</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COUNTA(G92:J92)</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COUNTA(G93:J93)</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COUNTA(G94:J94)</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COUNTA(G95:J95)</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COUNTA(G96:J96)</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COUNTA(G97:J97)</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COUNTA(G98:J98)</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COUNTA(G99:J99)</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COUNTA(G100:J100)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COUNTA(G101:J101)</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COUNTA(G102:J102)</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COUNTA(G103:J103)</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COUNTA(G104:J104)</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COUNTA(G105:J105)</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COUNTA(G106:J106)</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COUNTA(G107:J107)</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COUNTA(G108:J108)</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COUNTA(G109:J109)</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COUNTA(G110:J110)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COUNTA(G111:J111)</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COUNTA(G112:J112)</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COUNTA(G113:J113)</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COUNTA(G114:J114)</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COUNTA(G115:J115)</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COUNTA(G116:J116)</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COUNTA(G117:J117)</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COUNTA(G118:J118)</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COUNTA(G119:J119)</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COUNTA(G120:J120)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COUNTA(G121:J121)</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COUNTA(G122:J122)</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COUNTA(G123:J123)</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COUNTA(G124:J124)</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COUNTA(G125:J125)</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COUNTA(G126:J126)</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COUNTA(G127:J127)</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COUNTA(G128:J128)</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COUNTA(G129:J129)</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COUNTA(G130:J130)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COUNTA(G131:J131)</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COUNTA(G132:J132)</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COUNTA(G133:J133)</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COUNTA(G134:J134)</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COUNTA(G135:J135)</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COUNTA(G136:J136)</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COUNTA(G137:J137)</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COUNTA(G138:J138)</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COUNTA(G139:J139)</f>
        <v/>
      </c>
      <c r="G139" s="6" t="str">
        <v/>
      </c>
      <c r="H139" s="6" t="str">
        <v/>
      </c>
      <c r="I139" s="6" t="str">
        <v/>
      </c>
      <c r="J139" s="6" t="str">
        <v/>
      </c>
    </row>
    <row r="140">
      <c r="A140" s="12" t="str">
        <v/>
      </c>
      <c r="B140" s="12" t="str">
        <v/>
      </c>
      <c r="C140" s="12" t="str">
        <v/>
      </c>
      <c r="D140" s="12" t="str">
        <v/>
      </c>
      <c r="E140" s="12" t="str">
        <v/>
      </c>
      <c r="F140" s="12" t="str">
        <f>COUNTA(G140:J140)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COUNTA(G141:J141)</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COUNTA(G142:J142)</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COUNTA(G143:J143)</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COUNTA(G144:J144)</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COUNTA(G145:J145)</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COUNTA(G146:J146)</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COUNTA(G147:J147)</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COUNTA(G148:J148)</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COUNTA(G149:J149)</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COUNTA(G150:J150)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COUNTA(G151:J151)</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COUNTA(G152:J152)</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COUNTA(G153:J153)</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COUNTA(G154:J154)</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COUNTA(G155:J155)</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COUNTA(G156:J156)</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COUNTA(G157:J157)</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COUNTA(G158:J158)</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COUNTA(G159:J159)</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COUNTA(G160:J160)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COUNTA(G161:J161)</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COUNTA(G162:J162)</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COUNTA(G163:J163)</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COUNTA(G164:J164)</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COUNTA(G165:J165)</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COUNTA(G166:J166)</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COUNTA(G167:J167)</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COUNTA(G168:J168)</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COUNTA(G169:J169)</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COUNTA(G170:J170)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COUNTA(G171:J171)</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COUNTA(G172:J172)</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COUNTA(G173:J173)</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COUNTA(G174:J174)</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COUNTA(G175:J175)</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COUNTA(G176:J176)</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COUNTA(G177:J177)</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COUNTA(G178:J178)</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COUNTA(G179:J179)</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COUNTA(G180:J180)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COUNTA(G181:J181)</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COUNTA(G182:J182)</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COUNTA(G183:J183)</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COUNTA(G184:J184)</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COUNTA(G185:J185)</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COUNTA(G186:J186)</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COUNTA(G187:J187)</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COUNTA(G188:J188)</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COUNTA(G189:J189)</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COUNTA(G190:J190)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COUNTA(G191:J191)</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COUNTA(G192:J192)</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COUNTA(G193:J193)</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COUNTA(G194:J194)</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COUNTA(G195:J195)</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COUNTA(G196:J196)</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COUNTA(G197:J197)</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COUNTA(G198:J198)</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COUNTA(G199:J199)</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COUNTA(G200:J200)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COUNTA(G201:J201)</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COUNTA(G202:J202)</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COUNTA(G203:J203)</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COUNTA(G204:J204)</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COUNTA(G205:J205)</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COUNTA(G206:J206)</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COUNTA(G207:J207)</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COUNTA(G208:J208)</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COUNTA(G209:J209)</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COUNTA(G210:J210)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COUNTA(G211:J211)</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COUNTA(G212:J212)</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COUNTA(G213:J213)</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COUNTA(G214:J214)</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COUNTA(G215:J215)</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COUNTA(G216:J216)</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COUNTA(G217:J217)</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COUNTA(G218:J218)</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COUNTA(G219:J219)</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COUNTA(G220:J220)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COUNTA(G221:J221)</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COUNTA(G222:J222)</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COUNTA(G223:J223)</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COUNTA(G224:J224)</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COUNTA(G225:J225)</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COUNTA(G226:J226)</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COUNTA(G227:J227)</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COUNTA(G228:J228)</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COUNTA(G229:J229)</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COUNTA(G230:J230)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COUNTA(G231:J231)</f>
        <v/>
      </c>
      <c r="G231" s="6" t="str">
        <v/>
      </c>
      <c r="H231" s="6" t="str">
        <v/>
      </c>
      <c r="I231" s="6" t="str">
        <v/>
      </c>
      <c r="J231" s="6" t="str">
        <v/>
      </c>
    </row>
    <row r="232">
      <c r="A232" s="12" t="str">
        <v/>
      </c>
      <c r="B232" s="12" t="str">
        <v/>
      </c>
      <c r="C232" s="12" t="str">
        <v/>
      </c>
      <c r="D232" s="12" t="str">
        <v/>
      </c>
      <c r="E232" s="12" t="str">
        <v/>
      </c>
      <c r="F232" s="12" t="str">
        <f>COUNTA(G232:J232)</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COUNTA(G233:J233)</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COUNTA(G234:J234)</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COUNTA(G235:J235)</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COUNTA(G236:J236)</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COUNTA(G237:J237)</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COUNTA(G238:J238)</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COUNTA(G239:J239)</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COUNTA(G240:J240)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COUNTA(G241:J241)</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COUNTA(G242:J242)</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COUNTA(G243:J243)</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COUNTA(G244:J244)</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COUNTA(G245:J245)</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COUNTA(G246:J246)</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COUNTA(G247:J247)</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COUNTA(G248:J248)</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COUNTA(G249:J249)</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COUNTA(G250:J250)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COUNTA(G251:J251)</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COUNTA(G252:J252)</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COUNTA(G253:J253)</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COUNTA(G254:J254)</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COUNTA(G255:J255)</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COUNTA(G256:J256)</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COUNTA(G257:J257)</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COUNTA(G258:J258)</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COUNTA(G259:J259)</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COUNTA(G260:J260)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COUNTA(G261:J261)</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COUNTA(G262:J262)</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COUNTA(G263:J263)</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COUNTA(G264:J264)</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COUNTA(G265:J265)</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COUNTA(G266:J266)</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COUNTA(G267:J267)</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COUNTA(G268:J268)</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COUNTA(G269:J269)</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COUNTA(G270:J270)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COUNTA(G271:J271)</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COUNTA(G272:J272)</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COUNTA(G273:J273)</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COUNTA(G274:J274)</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COUNTA(G275:J275)</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COUNTA(G276:J276)</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COUNTA(G277:J277)</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COUNTA(G278:J278)</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COUNTA(G279:J279)</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COUNTA(G280:J280)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COUNTA(G281:J281)</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COUNTA(G282:J282)</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COUNTA(G283:J283)</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COUNTA(G284:J284)</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COUNTA(G285:J285)</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COUNTA(G286:J286)</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COUNTA(G287:J287)</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COUNTA(G288:J288)</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COUNTA(G289:J289)</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COUNTA(G290:J290)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COUNTA(G291:J291)</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COUNTA(G292:J292)</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COUNTA(G293:J293)</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COUNTA(G294:J294)</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COUNTA(G295:J295)</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COUNTA(G296:J296)</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COUNTA(G297:J297)</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COUNTA(G298:J298)</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COUNTA(G299:J299)</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COUNTA(G300:J300)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COUNTA(G301:J301)</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COUNTA(G302:J302)</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COUNTA(G303:J303)</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COUNTA(G304:J304)</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COUNTA(G305:J305)</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COUNTA(G306:J306)</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COUNTA(G307:J307)</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COUNTA(G308:J308)</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COUNTA(G309:J309)</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COUNTA(G310:J310)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COUNTA(G311:J311)</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COUNTA(G312:J312)</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COUNTA(G313:J313)</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COUNTA(G314:J314)</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COUNTA(G315:J315)</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COUNTA(G316:J316)</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COUNTA(G317:J317)</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COUNTA(G318:J318)</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COUNTA(G319:J319)</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COUNTA(G320:J320)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COUNTA(G321:J321)</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COUNTA(G322:J322)</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COUNTA(G323:J323)</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COUNTA(G324:J324)</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COUNTA(G325:J325)</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COUNTA(G326:J326)</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COUNTA(G327:J327)</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COUNTA(G328:J328)</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COUNTA(G329:J329)</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COUNTA(G330:J330)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COUNTA(G331:J331)</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COUNTA(G332:J332)</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COUNTA(G333:J333)</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COUNTA(G334:J334)</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COUNTA(G335:J335)</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COUNTA(G336:J336)</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COUNTA(G337:J337)</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COUNTA(G338:J338)</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COUNTA(G339:J339)</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COUNTA(G340:J340)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COUNTA(G341:J341)</f>
        <v/>
      </c>
      <c r="G341" s="6" t="str">
        <v/>
      </c>
      <c r="H341" s="6" t="str">
        <v/>
      </c>
      <c r="I341" s="6" t="str">
        <v/>
      </c>
      <c r="J341" s="6" t="str">
        <v/>
      </c>
    </row>
    <row r="342">
      <c r="A342" s="12" t="str">
        <v/>
      </c>
      <c r="B342" s="12" t="str">
        <v/>
      </c>
      <c r="C342" s="12" t="str">
        <v/>
      </c>
      <c r="D342" s="12" t="str">
        <v/>
      </c>
      <c r="E342" s="12" t="str">
        <v/>
      </c>
      <c r="F342" s="12" t="str">
        <f>COUNTA(G342:J342)</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COUNTA(G343:J343)</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COUNTA(G344:J344)</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COUNTA(G345:J345)</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COUNTA(G346:J346)</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COUNTA(G347:J347)</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COUNTA(G348:J348)</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COUNTA(G349:J349)</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COUNTA(G350:J350)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COUNTA(G351:J351)</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COUNTA(G352:J352)</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COUNTA(G353:J353)</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COUNTA(G354:J354)</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COUNTA(G355:J355)</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COUNTA(G356:J356)</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COUNTA(G357:J357)</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COUNTA(G358:J358)</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COUNTA(G359:J359)</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COUNTA(G360:J360)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COUNTA(G361:J361)</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COUNTA(G362:J362)</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COUNTA(G363:J363)</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COUNTA(G364:J364)</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COUNTA(G365:J365)</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COUNTA(G366:J366)</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COUNTA(G367:J367)</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COUNTA(G368:J368)</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COUNTA(G369:J369)</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COUNTA(G370:J370)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COUNTA(G371:J371)</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COUNTA(G372:J372)</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COUNTA(G373:J373)</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COUNTA(G374:J374)</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COUNTA(G375:J375)</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COUNTA(G376:J376)</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COUNTA(G377:J377)</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COUNTA(G378:J378)</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COUNTA(G379:J379)</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COUNTA(G380:J380)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COUNTA(G381:J381)</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COUNTA(G382:J382)</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COUNTA(G383:J383)</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COUNTA(G384:J384)</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COUNTA(G385:J385)</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COUNTA(G386:J386)</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COUNTA(G387:J387)</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COUNTA(G388:J388)</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COUNTA(G389:J389)</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COUNTA(G390:J390)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COUNTA(G391:J391)</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COUNTA(G392:J392)</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COUNTA(G393:J393)</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COUNTA(G394:J394)</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COUNTA(G395:J395)</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COUNTA(G396:J396)</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COUNTA(G397:J397)</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COUNTA(G398:J398)</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COUNTA(G399:J399)</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COUNTA(G400:J400)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COUNTA(G401:J401)</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COUNTA(G402:J402)</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COUNTA(G403:J403)</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COUNTA(G404:J404)</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COUNTA(G405:J405)</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COUNTA(G406:J406)</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COUNTA(G407:J407)</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COUNTA(G408:J408)</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COUNTA(G409:J409)</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COUNTA(G410:J410)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COUNTA(G411:J411)</f>
        <v/>
      </c>
      <c r="G411" s="6" t="str">
        <v/>
      </c>
      <c r="H411" s="6" t="str">
        <v/>
      </c>
      <c r="I411" s="6" t="str">
        <v/>
      </c>
      <c r="J411" s="6" t="str">
        <v/>
      </c>
    </row>
    <row r="412">
      <c r="A412" s="12" t="str">
        <v/>
      </c>
      <c r="B412" s="12" t="str">
        <v/>
      </c>
      <c r="C412" s="12" t="str">
        <v/>
      </c>
      <c r="D412" s="12" t="str">
        <v/>
      </c>
      <c r="E412" s="12" t="str">
        <v/>
      </c>
      <c r="F412" s="12" t="str">
        <f>COUNTA(G412:J412)</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COUNTA(G413:J413)</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COUNTA(G414:J414)</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COUNTA(G415:J415)</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COUNTA(G416:J416)</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COUNTA(G417:J417)</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COUNTA(G418:J418)</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COUNTA(G419:J419)</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COUNTA(G420:J420)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COUNTA(G421:J421)</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COUNTA(G422:J422)</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COUNTA(G423:J423)</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COUNTA(G424:J424)</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COUNTA(G425:J425)</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COUNTA(G426:J426)</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COUNTA(G427:J427)</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COUNTA(G428:J428)</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COUNTA(G429:J429)</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COUNTA(G430:J430)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COUNTA(G431:J431)</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COUNTA(G432:J432)</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COUNTA(G433:J433)</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COUNTA(G434:J434)</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COUNTA(G435:J435)</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COUNTA(G436:J436)</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COUNTA(G437:J437)</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COUNTA(G438:J438)</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COUNTA(G439:J439)</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COUNTA(G440:J440)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COUNTA(G441:J441)</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COUNTA(G442:J442)</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COUNTA(G443:J443)</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COUNTA(G444:J444)</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COUNTA(G445:J445)</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COUNTA(G446:J446)</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COUNTA(G447:J447)</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COUNTA(G448:J448)</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COUNTA(G449:J449)</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COUNTA(G450:J450)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COUNTA(G451:J451)</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COUNTA(G452:J452)</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COUNTA(G453:J453)</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COUNTA(G454:J454)</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COUNTA(G455:J455)</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COUNTA(G456:J456)</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COUNTA(G457:J457)</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COUNTA(G458:J458)</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COUNTA(G459:J459)</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COUNTA(G460:J460)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COUNTA(G461:J461)</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COUNTA(G462:J462)</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COUNTA(G463:J463)</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COUNTA(G464:J464)</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COUNTA(G465:J465)</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COUNTA(G466:J466)</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COUNTA(G467:J467)</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COUNTA(G468:J468)</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COUNTA(G469:J469)</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COUNTA(G470:J470)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COUNTA(G471:J471)</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COUNTA(G472:J472)</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COUNTA(G473:J473)</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COUNTA(G474:J474)</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COUNTA(G475:J475)</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COUNTA(G476:J476)</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COUNTA(G477:J477)</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COUNTA(G478:J478)</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COUNTA(G479:J479)</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COUNTA(G480:J480)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COUNTA(G481:J481)</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COUNTA(G482:J482)</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COUNTA(G483:J483)</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COUNTA(G484:J484)</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COUNTA(G485:J485)</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COUNTA(G486:J486)</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COUNTA(G487:J487)</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COUNTA(G488:J488)</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COUNTA(G489:J489)</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COUNTA(G490:J490)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COUNTA(G491:J491)</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COUNTA(G492:J492)</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COUNTA(G493:J493)</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COUNTA(G494:J494)</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COUNTA(G495:J495)</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COUNTA(G496:J496)</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COUNTA(G497:J497)</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COUNTA(G498:J498)</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COUNTA(G499:J499)</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COUNTA(G500:J500)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COUNTA(G501:J501)</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COUNTA(G502:J502)</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COUNTA(G503:J503)</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COUNTA(G504:J504)</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COUNTA(G505:J505)</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COUNTA(G506:J506)</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COUNTA(G507:J507)</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COUNTA(G508:J508)</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COUNTA(G509:J509)</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COUNTA(G510:J510)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COUNTA(G511:J511)</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COUNTA(G512:J512)</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COUNTA(G513:J513)</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COUNTA(G514:J514)</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COUNTA(G515:J515)</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COUNTA(G516:J516)</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COUNTA(G517:J517)</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COUNTA(G518:J518)</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COUNTA(G519:J519)</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COUNTA(G520:J520)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COUNTA(G521:J521)</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COUNTA(G522:J522)</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COUNTA(G523:J523)</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COUNTA(G524:J524)</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COUNTA(G525:J525)</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COUNTA(G526:J526)</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COUNTA(G527:J527)</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COUNTA(G528:J528)</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COUNTA(G529:J529)</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COUNTA(G530:J530)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COUNTA(G531:J531)</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COUNTA(G532:J532)</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COUNTA(G533:J533)</f>
        <v/>
      </c>
      <c r="G533" s="6" t="str">
        <v/>
      </c>
      <c r="H533" s="6" t="str">
        <v/>
      </c>
      <c r="I533" s="6" t="str">
        <v/>
      </c>
      <c r="J533" s="6" t="str">
        <v/>
      </c>
    </row>
    <row r="534">
      <c r="A534" s="12" t="str">
        <v/>
      </c>
      <c r="B534" s="12" t="str">
        <v/>
      </c>
      <c r="C534" s="12" t="str">
        <v/>
      </c>
      <c r="D534" s="12" t="str">
        <v/>
      </c>
      <c r="E534" s="12" t="str">
        <v/>
      </c>
      <c r="F534" s="12" t="str">
        <f>COUNTA(G534:J534)</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COUNTA(G535:J535)</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COUNTA(G536:J536)</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COUNTA(G537:J537)</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COUNTA(G538:J538)</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COUNTA(G539:J539)</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COUNTA(G540:J540)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COUNTA(G541:J541)</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COUNTA(G542:J542)</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COUNTA(G543:J543)</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COUNTA(G544:J544)</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COUNTA(G545:J545)</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COUNTA(G546:J546)</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COUNTA(G547:J547)</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COUNTA(G548:J548)</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COUNTA(G549:J549)</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COUNTA(G550:J550)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COUNTA(G551:J551)</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COUNTA(G552:J552)</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COUNTA(G553:J553)</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COUNTA(G554:J554)</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COUNTA(G555:J555)</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COUNTA(G556:J556)</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COUNTA(G557:J557)</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COUNTA(G558:J558)</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COUNTA(G559:J559)</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COUNTA(G560:J560)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COUNTA(G561:J561)</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COUNTA(G562:J562)</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COUNTA(G563:J563)</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COUNTA(G564:J564)</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COUNTA(G565:J565)</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COUNTA(G566:J566)</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COUNTA(G567:J567)</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COUNTA(G568:J568)</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COUNTA(G569:J569)</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COUNTA(G570:J570)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COUNTA(G571:J571)</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COUNTA(G572:J572)</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COUNTA(G573:J573)</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COUNTA(G574:J574)</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COUNTA(G575:J575)</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COUNTA(G576:J576)</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COUNTA(G577:J577)</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COUNTA(G578:J578)</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COUNTA(G579:J579)</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COUNTA(G580:J580)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COUNTA(G581:J581)</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COUNTA(G582:J582)</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COUNTA(G583:J583)</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COUNTA(G584:J584)</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COUNTA(G585:J585)</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G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6.83203125" customWidth="1"/>
  </cols>
  <sheetData>
    <row r="1">
      <c r="A1" s="3" t="str">
        <v>Unit</v>
      </c>
      <c r="B1" s="3" t="str">
        <v>Element</v>
      </c>
      <c r="C1" s="3" t="str">
        <v>Criteria/Evidence</v>
      </c>
      <c r="D1" s="3" t="str">
        <v>Performance Criteria</v>
      </c>
      <c r="E1" s="3" t="str">
        <v>Mapping Count</v>
      </c>
      <c r="F1" s="5" t="str">
        <v>Performance Assessment/s</v>
      </c>
      <c r="G1" s="3" t="str">
        <v/>
      </c>
    </row>
    <row r="2">
      <c r="A2" s="3" t="str">
        <v>Unit</v>
      </c>
      <c r="B2" s="3" t="str">
        <v>Element</v>
      </c>
      <c r="C2" s="3" t="str">
        <v>Criteria/Evidence</v>
      </c>
      <c r="D2" s="3" t="str">
        <v>Performance Criteria</v>
      </c>
      <c r="E2" s="3" t="str">
        <v>Mapping Count</v>
      </c>
      <c r="F2" s="3" t="str">
        <v>Workbook Classroom Activity</v>
      </c>
      <c r="G2" s="3" t="str">
        <v xml:space="preserve">Workbook Practical assessment </v>
      </c>
    </row>
  </sheetData>
  <autoFilter ref="A2:G2"/>
  <mergeCells count="6">
    <mergeCell ref="A1:A2"/>
    <mergeCell ref="B1:B2"/>
    <mergeCell ref="C1:C2"/>
    <mergeCell ref="D1:D2"/>
    <mergeCell ref="E1:E2"/>
    <mergeCell ref="F1:G1"/>
  </mergeCells>
  <ignoredErrors>
    <ignoredError numberStoredAsText="1" sqref="A1:G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COUNTA(F3:J3)</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COUNTA(F4:J4)</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COUNTA(F5:J5)</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COUNTA(F6:J6)</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COUNTA(F7:J7)</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COUNTA(F8:J8)</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COUNTA(F9:J9)</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COUNTA(F10:J10)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COUNTA(F11:J11)</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COUNTA(F12:J12)</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COUNTA(F13:J13)</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COUNTA(F14:J14)</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COUNTA(F15:J15)</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COUNTA(F16:J16)</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COUNTA(F17:J17)</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COUNTA(F18:J18)</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COUNTA(F19:J19)</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COUNTA(F20:J20)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COUNTA(F21:J21)</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COUNTA(F22:J22)</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COUNTA(F23:J23)</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COUNTA(F24:J24)</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COUNTA(F25:J25)</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COUNTA(F26:J26)</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COUNTA(F27:J27)</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COUNTA(F28:J28)</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COUNTA(F29:J29)</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COUNTA(F30:J30)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COUNTA(F31:J31)</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COUNTA(F32:J32)</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COUNTA(F33:J33)</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COUNTA(F34:J34)</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COUNTA(F35:J35)</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COUNTA(F36:J36)</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COUNTA(F37:J37)</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COUNTA(F38:J38)</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COUNTA(F39:J39)</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COUNTA(F40:J40)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COUNTA(F41:J41)</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COUNTA(F42:J42)</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COUNTA(F43:J43)</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COUNTA(F44:J44)</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COUNTA(F45:J45)</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COUNTA(F46:J46)</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COUNTA(F47:J47)</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COUNTA(F48:J48)</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COUNTA(F49:J49)</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COUNTA(F50:J50)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COUNTA(F51:J51)</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COUNTA(F52:J52)</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COUNTA(F53:J53)</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COUNTA(F54:J54)</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COUNTA(F55:J55)</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COUNTA(F56:J56)</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COUNTA(F57:J57)</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COUNTA(F58:J58)</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COUNTA(F59:J59)</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COUNTA(F60:J60)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COUNTA(F61:J61)</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COUNTA(F62:J62)</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COUNTA(F63:J63)</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COUNTA(F64:J64)</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COUNTA(F65:J65)</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COUNTA(F66:J66)</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COUNTA(F67:J67)</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COUNTA(F68:J68)</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COUNTA(F69:J69)</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COUNTA(F70:J70)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COUNTA(F71:J71)</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COUNTA(F72:J72)</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COUNTA(F73:J73)</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COUNTA(F74:J74)</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COUNTA(F75:J75)</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COUNTA(F76:J76)</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COUNTA(F77:J77)</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COUNTA(F78:J78)</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COUNTA(F79:J79)</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COUNTA(F80:J80)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COUNTA(F81:J81)</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COUNTA(F82:J82)</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COUNTA(F83:J83)</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COUNTA(F84:J84)</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COUNTA(F85:J85)</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COUNTA(F86:J86)</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COUNTA(F87:J87)</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COUNTA(F88:J88)</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COUNTA(F89:J89)</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COUNTA(F90:J90)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COUNTA(F91:J91)</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COUNTA(F92:J92)</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COUNTA(F93:J93)</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COUNTA(F94:J94)</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COUNTA(F95:J95)</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COUNTA(F96:J96)</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COUNTA(F97:J97)</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COUNTA(F98:J98)</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COUNTA(F99:J99)</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COUNTA(F100:J100)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COUNTA(F101:J101)</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COUNTA(F102:J102)</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COUNTA(F103:J103)</f>
        <v/>
      </c>
      <c r="F103" s="6" t="str">
        <v/>
      </c>
      <c r="G103" s="6" t="str">
        <v/>
      </c>
      <c r="H103" s="6" t="str">
        <v/>
      </c>
      <c r="I103" s="6" t="str">
        <v/>
      </c>
      <c r="J103" s="6" t="str">
        <v/>
      </c>
    </row>
    <row r="104">
      <c r="A104" s="12" t="str">
        <v/>
      </c>
      <c r="B104" s="12" t="str">
        <v/>
      </c>
      <c r="C104" s="12" t="str">
        <v/>
      </c>
      <c r="D104" s="12" t="str">
        <v/>
      </c>
      <c r="E104" s="12" t="str">
        <f>COUNTA(F104:J104)</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COUNTA(F105:J105)</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COUNTA(F106:J106)</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COUNTA(F107:J107)</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COUNTA(F108:J108)</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COUNTA(F109:J109)</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COUNTA(F110:J110)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COUNTA(F111:J111)</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COUNTA(F112:J112)</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COUNTA(F113:J113)</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COUNTA(F114:J114)</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COUNTA(F115:J115)</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COUNTA(F116:J116)</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COUNTA(F117:J117)</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COUNTA(F118:J118)</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COUNTA(F119:J119)</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COUNTA(F120:J120)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COUNTA(F121:J121)</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COUNTA(F122:J122)</f>
        <v/>
      </c>
      <c r="F122" s="9" t="str">
        <v/>
      </c>
      <c r="G122" s="9" t="str">
        <v/>
      </c>
      <c r="H122" s="9" t="str">
        <v/>
      </c>
      <c r="I122" s="9" t="str">
        <v/>
      </c>
      <c r="J122" s="11" t="str">
        <v/>
      </c>
    </row>
    <row r="123">
      <c r="A123" s="6" t="str">
        <v>MARA024 Manage vessel stability</v>
      </c>
      <c r="B123" s="6" t="str">
        <v>Performance Evidence</v>
      </c>
      <c r="C123" s="6" t="str">
        <v>P6</v>
      </c>
      <c r="D123" s="7" t="str">
        <v>Draft</v>
      </c>
      <c r="E123" s="6" t="str">
        <f>COUNTA(F123:J123)</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COUNTA(F124:J124)</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COUNTA(F125:J125)</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COUNTA(F126:J126)</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COUNTA(F127:J127)</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COUNTA(F128:J128)</f>
        <v/>
      </c>
      <c r="F128" s="9" t="str">
        <v/>
      </c>
      <c r="G128" s="9" t="str">
        <v/>
      </c>
      <c r="H128" s="9" t="str">
        <v/>
      </c>
      <c r="I128" s="9" t="str">
        <v/>
      </c>
      <c r="J128" s="11" t="str">
        <v/>
      </c>
    </row>
    <row r="129">
      <c r="A129" s="6" t="str">
        <v>MARA024 Manage vessel stability</v>
      </c>
      <c r="B129" s="6" t="str">
        <v>Performance Evidence</v>
      </c>
      <c r="C129" s="6" t="str">
        <v>P12</v>
      </c>
      <c r="D129" s="7" t="str">
        <v>Trim</v>
      </c>
      <c r="E129" s="6" t="str">
        <f>COUNTA(F129:J129)</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COUNTA(F130:J130)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COUNTA(F131:J131)</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COUNTA(F132:J132)</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COUNTA(F133:J133)</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COUNTA(F134:J134)</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COUNTA(F135:J135)</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COUNTA(F136:J136)</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COUNTA(F137:J137)</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COUNTA(F138:J138)</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COUNTA(F139:J139)</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COUNTA(F140:J140)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COUNTA(F141:J141)</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COUNTA(F142:J142)</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COUNTA(F143:J143)</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COUNTA(F144:J144)</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COUNTA(F145:J145)</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COUNTA(F146:J146)</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COUNTA(F147:J147)</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COUNTA(F148:J148)</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COUNTA(F149:J149)</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COUNTA(F150:J150)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COUNTA(F151:J151)</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COUNTA(F152:J152)</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COUNTA(F153:J153)</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COUNTA(F154:J154)</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COUNTA(F155:J155)</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COUNTA(F156:J156)</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COUNTA(F157:J157)</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COUNTA(F158:J158)</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COUNTA(F159:J159)</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COUNTA(F160:J160)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COUNTA(F161:J161)</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COUNTA(F162:J162)</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COUNTA(F163:J163)</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COUNTA(F164:J164)</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COUNTA(F165:J165)</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COUNTA(F166:J166)</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COUNTA(F167:J167)</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COUNTA(F168:J168)</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COUNTA(F169:J169)</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COUNTA(F170:J170)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COUNTA(F171:J171)</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COUNTA(F172:J172)</f>
        <v/>
      </c>
      <c r="F172" s="9" t="str">
        <v/>
      </c>
      <c r="G172" s="9" t="str">
        <v/>
      </c>
      <c r="H172" s="9" t="str">
        <v/>
      </c>
      <c r="I172" s="9" t="str">
        <v/>
      </c>
      <c r="J172" s="11" t="str">
        <v/>
      </c>
    </row>
    <row r="173">
      <c r="A173" s="12" t="str">
        <v/>
      </c>
      <c r="B173" s="12" t="str">
        <v/>
      </c>
      <c r="C173" s="12" t="str">
        <v/>
      </c>
      <c r="D173" s="12" t="str">
        <v/>
      </c>
      <c r="E173" s="12" t="str">
        <f>COUNTA(F173:J173)</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COUNTA(F174:J174)</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COUNTA(F175:J175)</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COUNTA(F176:J176)</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COUNTA(F177:J177)</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COUNTA(F178:J178)</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COUNTA(F179:J179)</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COUNTA(F180:J180)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COUNTA(F181:J181)</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COUNTA(F182:J182)</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COUNTA(F183:J183)</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COUNTA(F184:J184)</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COUNTA(F185:J185)</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COUNTA(F186:J186)</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COUNTA(F187:J187)</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COUNTA(F188:J188)</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COUNTA(F189:J189)</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COUNTA(F190:J190)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COUNTA(F191:J191)</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COUNTA(F192:J192)</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COUNTA(F193:J193)</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COUNTA(F194:J194)</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COUNTA(F195:J195)</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COUNTA(F196:J196)</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COUNTA(F197:J197)</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COUNTA(F198:J198)</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COUNTA(F199:J199)</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COUNTA(F200:J200)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COUNTA(F201:J201)</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COUNTA(F202:J202)</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COUNTA(F203:J203)</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COUNTA(F204:J204)</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COUNTA(F205:J205)</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COUNTA(F206:J206)</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COUNTA(F207:J207)</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COUNTA(F208:J208)</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COUNTA(F209:J209)</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COUNTA(F210:J210)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COUNTA(F211:J211)</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COUNTA(F212:J212)</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COUNTA(F213:J213)</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COUNTA(F214:J214)</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COUNTA(F215:J215)</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COUNTA(F216:J216)</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COUNTA(F217:J217)</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COUNTA(F218:J218)</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COUNTA(F219:J219)</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COUNTA(F220:J220)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COUNTA(F221:J221)</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COUNTA(F222:J222)</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COUNTA(F223:J223)</f>
        <v/>
      </c>
      <c r="F223" s="6" t="str">
        <v/>
      </c>
      <c r="G223" s="6" t="str">
        <v/>
      </c>
      <c r="H223" s="6" t="str">
        <v/>
      </c>
      <c r="I223" s="6" t="str">
        <v/>
      </c>
      <c r="J223" s="6" t="str">
        <v/>
      </c>
    </row>
    <row r="224">
      <c r="A224" s="8" t="str">
        <v>MARG007 Manage a small crew</v>
      </c>
      <c r="B224" s="9" t="str">
        <v>Performance Evidence</v>
      </c>
      <c r="C224" s="9" t="str">
        <v>P25</v>
      </c>
      <c r="D224" s="10" t="str">
        <v>Coaching</v>
      </c>
      <c r="E224" s="9" t="str">
        <f>COUNTA(F224:J224)</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COUNTA(F225:J225)</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COUNTA(F226:J226)</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COUNTA(F227:J227)</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COUNTA(F228:J228)</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COUNTA(F229:J229)</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COUNTA(F230:J230)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COUNTA(F231:J231)</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COUNTA(F232:J232)</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COUNTA(F233:J233)</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COUNTA(F234:J234)</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COUNTA(F235:J235)</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COUNTA(F236:J236)</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COUNTA(F237:J237)</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COUNTA(F238:J238)</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COUNTA(F239:J239)</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COUNTA(F240:J240)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COUNTA(F241:J241)</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COUNTA(F242:J242)</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COUNTA(F243:J243)</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COUNTA(F244:J244)</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COUNTA(F245:J245)</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COUNTA(F246:J246)</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COUNTA(F247:J247)</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COUNTA(F248:J248)</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COUNTA(F249:J249)</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COUNTA(F250:J250)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COUNTA(F251:J251)</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COUNTA(F252:J252)</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COUNTA(F253:J253)</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COUNTA(F254:J254)</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COUNTA(F255:J255)</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COUNTA(F256:J256)</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COUNTA(F257:J257)</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COUNTA(F258:J258)</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COUNTA(F259:J259)</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COUNTA(F260:J260)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COUNTA(F261:J261)</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COUNTA(F262:J262)</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COUNTA(F263:J263)</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COUNTA(F264:J264)</f>
        <v/>
      </c>
      <c r="F264" s="9" t="str">
        <v/>
      </c>
      <c r="G264" s="9" t="str">
        <v/>
      </c>
      <c r="H264" s="9" t="str">
        <v/>
      </c>
      <c r="I264" s="9" t="str">
        <v/>
      </c>
      <c r="J264" s="11" t="str">
        <v/>
      </c>
    </row>
    <row r="265">
      <c r="A265" s="6" t="str">
        <v>MARG007 Manage a small crew</v>
      </c>
      <c r="B265" s="6" t="str">
        <v>Knowledge Evidence</v>
      </c>
      <c r="C265" s="6" t="str">
        <v>K24</v>
      </c>
      <c r="D265" s="7" t="str">
        <v>Bullying</v>
      </c>
      <c r="E265" s="6" t="str">
        <f>COUNTA(F265:J265)</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COUNTA(F266:J266)</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COUNTA(F267:J267)</f>
        <v/>
      </c>
      <c r="F267" s="6" t="str">
        <v/>
      </c>
      <c r="G267" s="6" t="str">
        <v/>
      </c>
      <c r="H267" s="6" t="str">
        <v/>
      </c>
      <c r="I267" s="6" t="str">
        <v/>
      </c>
      <c r="J267" s="6" t="str">
        <v/>
      </c>
    </row>
    <row r="268">
      <c r="A268" s="8" t="str">
        <v>MARG007 Manage a small crew</v>
      </c>
      <c r="B268" s="9" t="str">
        <v>Knowledge Evidence</v>
      </c>
      <c r="C268" s="9" t="str">
        <v>K27</v>
      </c>
      <c r="D268" s="10" t="str">
        <v>Grievances</v>
      </c>
      <c r="E268" s="9" t="str">
        <f>COUNTA(F268:J268)</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COUNTA(F269:J269)</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COUNTA(F270:J270)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COUNTA(F271:J271)</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COUNTA(F272:J272)</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COUNTA(F273:J273)</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COUNTA(F274:J274)</f>
        <v/>
      </c>
      <c r="F274" s="9" t="str">
        <v/>
      </c>
      <c r="G274" s="9" t="str">
        <v/>
      </c>
      <c r="H274" s="9" t="str">
        <v/>
      </c>
      <c r="I274" s="9" t="str">
        <v/>
      </c>
      <c r="J274" s="11" t="str">
        <v/>
      </c>
    </row>
    <row r="275">
      <c r="A275" s="6" t="str">
        <v>MARG007 Manage a small crew</v>
      </c>
      <c r="B275" s="6" t="str">
        <v>Knowledge Evidence</v>
      </c>
      <c r="C275" s="6" t="str">
        <v>K34</v>
      </c>
      <c r="D275" s="7" t="str">
        <v>Promotions</v>
      </c>
      <c r="E275" s="6" t="str">
        <f>COUNTA(F275:J275)</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COUNTA(F276:J276)</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67"/>
  <sheetViews>
    <sheetView workbookViewId="0"/>
  </sheetViews>
  <cols>
    <col min="1" max="1" width="60.83203125" customWidth="1"/>
    <col min="2" max="2" width="100.83203125" customWidth="1"/>
  </cols>
  <sheetData>
    <row r="1">
      <c r="A1" s="13" t="str">
        <v>Unit</v>
      </c>
      <c r="B1" s="13" t="str">
        <v>Assessment conditions</v>
      </c>
    </row>
    <row r="2" xml:space="preserve">
      <c r="A2" s="14" t="str">
        <v>MARA022 Manage loading, discharging and stowing of cargo</v>
      </c>
      <c r="B2"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3">
      <c r="A3" s="15" t="str">
        <v/>
      </c>
      <c r="B3" s="15" t="str">
        <v/>
      </c>
    </row>
    <row r="4" xml:space="preserve">
      <c r="A4" s="14" t="str">
        <v>MARA024 Manage vessel stability</v>
      </c>
      <c r="B4"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5">
      <c r="A5" s="15" t="str">
        <v/>
      </c>
      <c r="B5" s="15" t="str">
        <v/>
      </c>
    </row>
    <row r="6" xml:space="preserve">
      <c r="A6" s="14" t="str">
        <v>HLTAID011 Provide First Aid</v>
      </c>
      <c r="B6"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7">
      <c r="A7" s="15" t="str">
        <v/>
      </c>
      <c r="B7" s="15" t="str">
        <v/>
      </c>
    </row>
    <row r="8" xml:space="preserve">
      <c r="A8" s="14" t="str">
        <v>MARB027 Perform basic servicing and maintenance of main propulsion unit and auxiliary systems</v>
      </c>
      <c r="B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9">
      <c r="A9" s="15" t="str">
        <v/>
      </c>
      <c r="B9" s="15" t="str">
        <v/>
      </c>
    </row>
    <row r="10" xml:space="preserve">
      <c r="A10" s="14" t="str">
        <v>BSBTWK201 Work effectively with others</v>
      </c>
      <c r="B10"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11">
      <c r="A11" s="15" t="str">
        <v/>
      </c>
      <c r="B11" s="15" t="str">
        <v/>
      </c>
    </row>
    <row r="12" xml:space="preserve">
      <c r="A12" s="14" t="str">
        <v>MARB060 Slip or dock a vessel and maintain hull on a vessel up to 100 metres</v>
      </c>
      <c r="B1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13">
      <c r="A13" s="15" t="str">
        <v/>
      </c>
      <c r="B13" s="15" t="str">
        <v/>
      </c>
    </row>
    <row r="14" xml:space="preserve">
      <c r="A14" s="14" t="str">
        <v>MARB029 Perform routine maintenance on a vessel up to 24 metres</v>
      </c>
      <c r="B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15">
      <c r="A15" s="15" t="str">
        <v/>
      </c>
      <c r="B15" s="15" t="str">
        <v/>
      </c>
    </row>
    <row r="16" xml:space="preserve">
      <c r="A16" s="14" t="str">
        <v>MARB032 Undertake basic maintenance of electrical systems</v>
      </c>
      <c r="B1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17">
      <c r="A17" s="15" t="str">
        <v/>
      </c>
      <c r="B17" s="15" t="str">
        <v/>
      </c>
    </row>
    <row r="18" xml:space="preserve">
      <c r="A18" s="14" t="str">
        <v>MARB031 Maintain marine internal combustion engines, propulsion plant and auxiliary systems</v>
      </c>
      <c r="B1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19">
      <c r="A19" s="15" t="str">
        <v/>
      </c>
      <c r="B19" s="15" t="str">
        <v/>
      </c>
    </row>
    <row r="20" xml:space="preserve">
      <c r="A20" s="14" t="str">
        <v>MARB028 Service marine internal combustion engines and propulsion and auxiliary systems</v>
      </c>
      <c r="B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21">
      <c r="A21" s="15" t="str">
        <v/>
      </c>
      <c r="B21" s="15" t="str">
        <v/>
      </c>
    </row>
    <row r="22" xml:space="preserve">
      <c r="A22" s="14" t="str">
        <v>MARC036 Operate deck machinery</v>
      </c>
      <c r="B2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23">
      <c r="A23" s="15" t="str">
        <v/>
      </c>
      <c r="B23" s="15" t="str">
        <v/>
      </c>
    </row>
    <row r="24" xml:space="preserve">
      <c r="A24" s="14" t="str">
        <v>MARC034 Maintain hull out of water</v>
      </c>
      <c r="B2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25">
      <c r="A25" s="15" t="str">
        <v/>
      </c>
      <c r="B25" s="15" t="str">
        <v/>
      </c>
    </row>
    <row r="26" xml:space="preserve">
      <c r="A26" s="14" t="str">
        <v>MARC033 Complete engine room tasks</v>
      </c>
      <c r="B2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27">
      <c r="A27" s="15" t="str">
        <v/>
      </c>
      <c r="B27" s="15" t="str">
        <v/>
      </c>
    </row>
    <row r="28" xml:space="preserve">
      <c r="A28" s="14" t="str">
        <v>MARC035 Operate and maintain extra low and low voltage electrical systems and equipment</v>
      </c>
      <c r="B2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29">
      <c r="A29" s="15" t="str">
        <v/>
      </c>
      <c r="B29" s="15" t="str">
        <v/>
      </c>
    </row>
    <row r="30" xml:space="preserve">
      <c r="A30" s="14" t="str">
        <v>MARB061 Plan and supervise routine maintenance on a vessel up to 100 metres</v>
      </c>
      <c r="B3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31">
      <c r="A31" s="15" t="str">
        <v/>
      </c>
      <c r="B31" s="15" t="str">
        <v/>
      </c>
    </row>
    <row r="32" xml:space="preserve">
      <c r="A32" s="14" t="str">
        <v>MARC041 Operate and monitor marine internal combustion engines, propulsion plant and auxiliary systems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33">
      <c r="A33" s="15" t="str">
        <v/>
      </c>
      <c r="B33" s="15" t="str">
        <v/>
      </c>
    </row>
    <row r="34" xml:space="preserve">
      <c r="A34" s="14" t="str">
        <v>MARC039 Operate marine internal combustion engines, and propulsion and auxiliary systems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35">
      <c r="A35" s="15" t="str">
        <v/>
      </c>
      <c r="B35" s="15" t="str">
        <v/>
      </c>
    </row>
    <row r="36" xml:space="preserve">
      <c r="A36" s="14" t="str">
        <v>MARC040 Manage fuel systems</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37">
      <c r="A37" s="15" t="str">
        <v/>
      </c>
      <c r="B37" s="15" t="str">
        <v/>
      </c>
    </row>
    <row r="38" xml:space="preserve">
      <c r="A38" s="14" t="str">
        <v>MARC038 Operate main propulsion unit and auxiliary systems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39">
      <c r="A39" s="15" t="str">
        <v/>
      </c>
      <c r="B39" s="15" t="str">
        <v/>
      </c>
    </row>
    <row r="40" xml:space="preserve">
      <c r="A40" s="14" t="str">
        <v>MARC037 Operate inboard and outboard motors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41">
      <c r="A41" s="15" t="str">
        <v/>
      </c>
      <c r="B41" s="15" t="str">
        <v/>
      </c>
    </row>
    <row r="42" xml:space="preserve">
      <c r="A42" s="14" t="str">
        <v>MARC044 Transmit and receive information by marine VHF radio</v>
      </c>
      <c r="B42"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43">
      <c r="A43" s="15" t="str">
        <v/>
      </c>
      <c r="B43" s="15" t="str">
        <v/>
      </c>
    </row>
    <row r="44" xml:space="preserve">
      <c r="A44" s="14" t="str">
        <v>MARC042 Operate electrical systems</v>
      </c>
      <c r="B4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45">
      <c r="A45" s="15" t="str">
        <v/>
      </c>
      <c r="B45" s="15" t="str">
        <v/>
      </c>
    </row>
    <row r="46" xml:space="preserve">
      <c r="A46" s="14" t="str">
        <v>MARC043 Transmit and receive information by marine radio</v>
      </c>
      <c r="B46"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47">
      <c r="A47" s="15" t="str">
        <v/>
      </c>
      <c r="B47" s="15" t="str">
        <v/>
      </c>
    </row>
    <row r="48" xml:space="preserve">
      <c r="A48" s="14" t="str">
        <v>MARC048 Monitor and manage vessel operations</v>
      </c>
      <c r="B4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49">
      <c r="A49" s="15" t="str">
        <v/>
      </c>
      <c r="B49" s="15" t="str">
        <v/>
      </c>
    </row>
    <row r="50" xml:space="preserve">
      <c r="A50" s="14" t="str">
        <v>MARC047 Manage a propulsion unit using appropriate engine systems and support services</v>
      </c>
      <c r="B5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51">
      <c r="A51" s="15" t="str">
        <v/>
      </c>
      <c r="B51" s="15" t="str">
        <v/>
      </c>
    </row>
    <row r="52" xml:space="preserve">
      <c r="A52" s="14" t="str">
        <v>MARF030 Survive at sea using survival craft</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53">
      <c r="A53" s="15" t="str">
        <v/>
      </c>
      <c r="B53" s="15" t="str">
        <v/>
      </c>
    </row>
    <row r="54" xml:space="preserve">
      <c r="A54" s="14" t="str">
        <v>MARF028 Follow procedures to minimise and fight fires on board a vessel</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55">
      <c r="A55" s="15" t="str">
        <v/>
      </c>
      <c r="B55" s="15" t="str">
        <v/>
      </c>
    </row>
    <row r="56" xml:space="preserve">
      <c r="A56" s="14" t="str">
        <v>MARF027 Apply basic survival skills in the event of vessel abandonment</v>
      </c>
      <c r="B56"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57">
      <c r="A57" s="15" t="str">
        <v/>
      </c>
      <c r="B57" s="15" t="str">
        <v/>
      </c>
    </row>
    <row r="58" xml:space="preserve">
      <c r="A58" s="14" t="str">
        <v>MARF029 Meet work health and safety requirements</v>
      </c>
      <c r="B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59">
      <c r="A59" s="15" t="str">
        <v/>
      </c>
      <c r="B59" s="15" t="str">
        <v/>
      </c>
    </row>
    <row r="60" xml:space="preserve">
      <c r="A60" s="14" t="str">
        <v>MARC064 Operate deck machinery and steering gear on a vessel up to 100 metres</v>
      </c>
      <c r="B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61">
      <c r="A61" s="15" t="str">
        <v/>
      </c>
      <c r="B61" s="15" t="str">
        <v/>
      </c>
    </row>
    <row r="62" xml:space="preserve">
      <c r="A62" s="14" t="str">
        <v>MARH013 Plan and navigate a passage for a vessel up to 12 metres</v>
      </c>
      <c r="B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63">
      <c r="A63" s="15" t="str">
        <v/>
      </c>
      <c r="B63" s="15" t="str">
        <v/>
      </c>
    </row>
    <row r="64" xml:space="preserve">
      <c r="A64" s="14" t="str">
        <v>MARH019 Forecast weather and oceanographic conditions</v>
      </c>
      <c r="B6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65">
      <c r="A65" s="15" t="str">
        <v/>
      </c>
      <c r="B65" s="15" t="str">
        <v/>
      </c>
    </row>
    <row r="66" xml:space="preserve">
      <c r="A66" s="14" t="str">
        <v>MARG007 Manage a small crew</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67">
      <c r="A67" s="15" t="str">
        <v/>
      </c>
      <c r="B67" s="15" t="str">
        <v/>
      </c>
    </row>
    <row r="68" xml:space="preserve">
      <c r="A68" s="14" t="str">
        <v>MARH017 Use wheelhouse equipment for safe navigation</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69">
      <c r="A69" s="15" t="str">
        <v/>
      </c>
      <c r="B69" s="15" t="str">
        <v/>
      </c>
    </row>
    <row r="70" xml:space="preserve">
      <c r="A70" s="14" t="str">
        <v>MARF060 Apply basic survival skills in the event of vessel abandonment</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71">
      <c r="A71" s="15" t="str">
        <v/>
      </c>
      <c r="B71" s="15" t="str">
        <v/>
      </c>
    </row>
    <row r="72" xml:space="preserve">
      <c r="A72" s="14" t="str">
        <v>MARJ006 Follow environmental work practices</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73">
      <c r="A73" s="15" t="str">
        <v/>
      </c>
      <c r="B73" s="15" t="str">
        <v/>
      </c>
    </row>
    <row r="74" xml:space="preserve">
      <c r="A74" s="14" t="str">
        <v>MARH037 Plan and navigate a passage for a vessel up to 100 metres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75">
      <c r="A75" s="15" t="str">
        <v/>
      </c>
      <c r="B75" s="15" t="str">
        <v/>
      </c>
    </row>
    <row r="76" xml:space="preserve">
      <c r="A76" s="14" t="str">
        <v>MARI006 Observe regulations to ensure safe operation of a vessel up to 100 metres</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77">
      <c r="A77" s="15" t="str">
        <v/>
      </c>
      <c r="B77" s="15" t="str">
        <v/>
      </c>
    </row>
    <row r="78" xml:space="preserve">
      <c r="A78" s="14" t="str">
        <v>MARI003 Comply with regulations to ensure safe operation of a vessel up to 12 metres</v>
      </c>
      <c r="B7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79">
      <c r="A79" s="15" t="str">
        <v/>
      </c>
      <c r="B79" s="15" t="str">
        <v/>
      </c>
    </row>
    <row r="80" xml:space="preserve">
      <c r="A80" s="14" t="str">
        <v>MARH036 Manage and maintain a navigational watch on board vessels up to 100 metres</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81">
      <c r="A81" s="15" t="str">
        <v/>
      </c>
      <c r="B81" s="15" t="str">
        <v/>
      </c>
    </row>
    <row r="82" xml:space="preserve">
      <c r="A82" s="14" t="str">
        <v>MARK013 Manoeuvre a vessel up to 100 metres</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83">
      <c r="A83" s="15" t="str">
        <v/>
      </c>
      <c r="B83" s="15" t="str">
        <v/>
      </c>
    </row>
    <row r="84" xml:space="preserve">
      <c r="A84" s="14" t="str">
        <v>MARK008 Manoeuvre a vessel up to 24 metres within Near Coastal waters</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85">
      <c r="A85" s="15" t="str">
        <v/>
      </c>
      <c r="B85" s="15" t="str">
        <v/>
      </c>
    </row>
    <row r="86" xml:space="preserve">
      <c r="A86" s="14" t="str">
        <v>MARK007 Handle a vessel up to 12 metres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87">
      <c r="A87" s="15" t="str">
        <v/>
      </c>
      <c r="B87" s="15" t="str">
        <v/>
      </c>
    </row>
    <row r="88" xml:space="preserve">
      <c r="A88" s="14" t="str">
        <v>MARN008 Apply seamanship skills aboard a vessel up to 12 metres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89">
      <c r="A89" s="15" t="str">
        <v/>
      </c>
      <c r="B89" s="15" t="str">
        <v/>
      </c>
    </row>
    <row r="90" xml:space="preserve">
      <c r="A90" s="14" t="str">
        <v>MARJ007 Monitor environmental management on a vessel</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91">
      <c r="A91" s="15" t="str">
        <v/>
      </c>
      <c r="B91" s="15" t="str">
        <v/>
      </c>
    </row>
    <row r="92" xml:space="preserve">
      <c r="A92" s="14" t="str">
        <v>AHCBUS407 Cost a project</v>
      </c>
      <c r="B92"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93">
      <c r="A93" s="15" t="str">
        <v/>
      </c>
      <c r="B93" s="15" t="str">
        <v/>
      </c>
    </row>
    <row r="94" xml:space="preserve">
      <c r="A94" s="14" t="str">
        <v>MARN019 Command and manage a voyage on a vessel up to 45 metres (Near coastal)</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95">
      <c r="A95" s="15" t="str">
        <v/>
      </c>
      <c r="B95" s="15" t="str">
        <v/>
      </c>
    </row>
    <row r="96" xml:space="preserve">
      <c r="A96" s="14" t="str">
        <v>RIIWHS202E Enter and work in confined spaces</v>
      </c>
      <c r="B96"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97">
      <c r="A97" s="15" t="str">
        <v/>
      </c>
      <c r="B97" s="15" t="str">
        <v/>
      </c>
    </row>
    <row r="98" xml:space="preserve">
      <c r="A98" s="14" t="str">
        <v>MARN020 Manage seaworthiness of a vessel up to 100 metres</v>
      </c>
      <c r="B9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99">
      <c r="A99" s="15" t="str">
        <v/>
      </c>
      <c r="B99" s="15" t="str">
        <v/>
      </c>
    </row>
    <row r="100" xml:space="preserve">
      <c r="A100" s="14" t="str">
        <v>MARN009 Perform seamanship operations on board a vessel up to 24 metres</v>
      </c>
      <c r="B10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101">
      <c r="A101" s="15" t="str">
        <v/>
      </c>
      <c r="B101" s="15" t="str">
        <v/>
      </c>
    </row>
    <row r="102" xml:space="preserve">
      <c r="A102" s="14" t="str">
        <v>AHCCHM307 Prepare and apply chemicals to control pest, weeds and diseases</v>
      </c>
      <c r="B102"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03">
      <c r="A103" s="15" t="str">
        <v/>
      </c>
      <c r="B103" s="15" t="str">
        <v/>
      </c>
    </row>
    <row r="104">
      <c r="A104" s="14" t="str">
        <v>AHCWRK403 Supervise work routines and staff performance</v>
      </c>
      <c r="B104" s="14" t="str">
        <v>Assessors must satisfy current standards for RTOs.</v>
      </c>
    </row>
    <row r="105">
      <c r="A105" s="15" t="str">
        <v/>
      </c>
      <c r="B105" s="15" t="str">
        <v/>
      </c>
    </row>
    <row r="106" xml:space="preserve">
      <c r="A106" s="14" t="str">
        <v>AHCWRK409 Supervise work routines and staff performance</v>
      </c>
      <c r="B106"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07">
      <c r="A107" s="15" t="str">
        <v/>
      </c>
      <c r="B107" s="15" t="str">
        <v/>
      </c>
    </row>
    <row r="108">
      <c r="A108" s="14" t="str">
        <v>AHCNAR302 Collect and preserve biological samples</v>
      </c>
      <c r="B108" s="14" t="str">
        <v>Assessors must satisfy current standards for RTOs.</v>
      </c>
    </row>
    <row r="109">
      <c r="A109" s="15" t="str">
        <v/>
      </c>
      <c r="B109" s="15" t="str">
        <v/>
      </c>
    </row>
    <row r="110" xml:space="preserve">
      <c r="A110" s="14" t="str">
        <v>AHCMOM402 Supervise maintenance of property, machinery and equipment</v>
      </c>
      <c r="B110"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11">
      <c r="A111" s="15" t="str">
        <v/>
      </c>
      <c r="B111" s="15" t="str">
        <v/>
      </c>
    </row>
    <row r="112" xml:space="preserve">
      <c r="A112" s="14" t="str">
        <v>BSBOPS403 Apply business risk management processes</v>
      </c>
      <c r="B112"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13">
      <c r="A113" s="15" t="str">
        <v/>
      </c>
      <c r="B113" s="15" t="str">
        <v/>
      </c>
    </row>
    <row r="114" xml:space="preserve">
      <c r="A114" s="14" t="str">
        <v>BSBLDR413 Lead effective workplace relationships</v>
      </c>
      <c r="B11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15">
      <c r="A115" s="15" t="str">
        <v/>
      </c>
      <c r="B115" s="15" t="str">
        <v/>
      </c>
    </row>
    <row r="116" xml:space="preserve">
      <c r="A116" s="14" t="str">
        <v>BSBHRM413 Support the learning and development of teams and individuals</v>
      </c>
      <c r="B116"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17">
      <c r="A117" s="15" t="str">
        <v/>
      </c>
      <c r="B117" s="15" t="str">
        <v/>
      </c>
    </row>
    <row r="118" xml:space="preserve">
      <c r="A118" s="14" t="str">
        <v>BSBLDR414 Lead team effectiveness</v>
      </c>
      <c r="B118"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19">
      <c r="A119" s="15" t="str">
        <v/>
      </c>
      <c r="B119" s="15" t="str">
        <v/>
      </c>
    </row>
    <row r="120" xml:space="preserve">
      <c r="A120" s="14" t="str">
        <v>BSBCMM511 Communicate with influence</v>
      </c>
      <c r="B120"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21">
      <c r="A121" s="15" t="str">
        <v/>
      </c>
      <c r="B121" s="15" t="str">
        <v/>
      </c>
    </row>
    <row r="122" xml:space="preserve">
      <c r="A122" s="14" t="str">
        <v>CPCCLDG3001 Licence to perform dogging</v>
      </c>
      <c r="B12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23">
      <c r="A123" s="15" t="str">
        <v/>
      </c>
      <c r="B123" s="15" t="str">
        <v/>
      </c>
    </row>
    <row r="124" xml:space="preserve">
      <c r="A124" s="14" t="str">
        <v>BSBSTR402 Implement continuous improvement</v>
      </c>
      <c r="B124"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25">
      <c r="A125" s="15" t="str">
        <v/>
      </c>
      <c r="B125" s="15" t="str">
        <v/>
      </c>
    </row>
    <row r="126" xml:space="preserve">
      <c r="A126" s="14" t="str">
        <v>FBPFSY3002 Participate in a HACCP team</v>
      </c>
      <c r="B126"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27">
      <c r="A127" s="15" t="str">
        <v/>
      </c>
      <c r="B127" s="15" t="str">
        <v/>
      </c>
    </row>
    <row r="128" xml:space="preserve">
      <c r="A128" s="14" t="str">
        <v>FBPFSY3001 Monitor the implementation of quality and food safety programs</v>
      </c>
      <c r="B12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29">
      <c r="A129" s="15" t="str">
        <v/>
      </c>
      <c r="B129" s="15" t="str">
        <v/>
      </c>
    </row>
    <row r="130" xml:space="preserve">
      <c r="A130" s="14" t="str">
        <v>BSBOPS601 Develop and implement business plans</v>
      </c>
      <c r="B130"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31">
      <c r="A131" s="15" t="str">
        <v/>
      </c>
      <c r="B131" s="15" t="str">
        <v/>
      </c>
    </row>
    <row r="132" xml:space="preserve">
      <c r="A132" s="14" t="str">
        <v>FBPOPR3006 Operate interrelated processes in a packaging system</v>
      </c>
      <c r="B132"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33">
      <c r="A133" s="15" t="str">
        <v/>
      </c>
      <c r="B133" s="15" t="str">
        <v/>
      </c>
    </row>
    <row r="134" xml:space="preserve">
      <c r="A134" s="14" t="str">
        <v>SFIAQU101 Carry out basic aquaculture activities</v>
      </c>
      <c r="B13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35">
      <c r="A135" s="15" t="str">
        <v/>
      </c>
      <c r="B135" s="15" t="str">
        <v/>
      </c>
    </row>
    <row r="136" xml:space="preserve">
      <c r="A136" s="14" t="str">
        <v>FBPOPR3005 Operate interrelated processes in a production system</v>
      </c>
      <c r="B136"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7">
      <c r="A137" s="15" t="str">
        <v/>
      </c>
      <c r="B137" s="15" t="str">
        <v/>
      </c>
    </row>
    <row r="138" xml:space="preserve">
      <c r="A138" s="14" t="str">
        <v>SFIAQU202 Handle stock</v>
      </c>
      <c r="B138"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39">
      <c r="A139" s="15" t="str">
        <v/>
      </c>
      <c r="B139" s="15" t="str">
        <v/>
      </c>
    </row>
    <row r="140" xml:space="preserve">
      <c r="A140" s="14" t="str">
        <v>FBPOPR2070 Apply quality systems and procedures</v>
      </c>
      <c r="B140"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41">
      <c r="A141" s="15" t="str">
        <v/>
      </c>
      <c r="B141" s="15" t="str">
        <v/>
      </c>
    </row>
    <row r="142" xml:space="preserve">
      <c r="A142" s="14" t="str">
        <v>SFIAQU204 Undertake routine maintenance of water supply and disposal systems and structures</v>
      </c>
      <c r="B142"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43">
      <c r="A143" s="15" t="str">
        <v/>
      </c>
      <c r="B143" s="15" t="str">
        <v/>
      </c>
    </row>
    <row r="144" xml:space="preserve">
      <c r="A144" s="14" t="str">
        <v>SFIAQU212 Operate and maintain a recirculating aquaculture system</v>
      </c>
      <c r="B144"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45">
      <c r="A145" s="15" t="str">
        <v/>
      </c>
      <c r="B145" s="15" t="str">
        <v/>
      </c>
    </row>
    <row r="146" xml:space="preserve">
      <c r="A146" s="14" t="str">
        <v>SFIAQU207 Monitor stock and environmental conditions</v>
      </c>
      <c r="B1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47">
      <c r="A147" s="15" t="str">
        <v/>
      </c>
      <c r="B147" s="15" t="str">
        <v/>
      </c>
    </row>
    <row r="148" xml:space="preserve">
      <c r="A148" s="14" t="str">
        <v>SFIAQU211 Maintain stock culture, holding and other farm structures</v>
      </c>
      <c r="B14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49">
      <c r="A149" s="15" t="str">
        <v/>
      </c>
      <c r="B149" s="15" t="str">
        <v/>
      </c>
    </row>
    <row r="150" xml:space="preserve">
      <c r="A150" s="14" t="str">
        <v>SFIAQU205 Monitor water quality</v>
      </c>
      <c r="B15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51">
      <c r="A151" s="15" t="str">
        <v/>
      </c>
      <c r="B151" s="15" t="str">
        <v/>
      </c>
    </row>
    <row r="152" xml:space="preserve">
      <c r="A152" s="14" t="str">
        <v>SFIAQU303 Monitor stock handling activities</v>
      </c>
      <c r="B15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53">
      <c r="A153" s="15" t="str">
        <v/>
      </c>
      <c r="B153" s="15" t="str">
        <v/>
      </c>
    </row>
    <row r="154" xml:space="preserve">
      <c r="A154" s="14" t="str">
        <v>SFIAQU302 Construct or install stock culture, holding and farm structures</v>
      </c>
      <c r="B15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55">
      <c r="A155" s="15" t="str">
        <v/>
      </c>
      <c r="B155" s="15" t="str">
        <v/>
      </c>
    </row>
    <row r="156" xml:space="preserve">
      <c r="A156" s="14" t="str">
        <v>SFIAQU214 Control predators and pests</v>
      </c>
      <c r="B15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57">
      <c r="A157" s="15" t="str">
        <v/>
      </c>
      <c r="B157" s="15" t="str">
        <v/>
      </c>
    </row>
    <row r="158" xml:space="preserve">
      <c r="A158" s="14" t="str">
        <v>SFIAQU217 Feed stock</v>
      </c>
      <c r="B15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59">
      <c r="A159" s="15" t="str">
        <v/>
      </c>
      <c r="B159" s="15" t="str">
        <v/>
      </c>
    </row>
    <row r="160" xml:space="preserve">
      <c r="A160" s="14" t="str">
        <v>SFIAQU213 Use waders safely in aquatic environments</v>
      </c>
      <c r="B160"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61">
      <c r="A161" s="15" t="str">
        <v/>
      </c>
      <c r="B161" s="15" t="str">
        <v/>
      </c>
    </row>
    <row r="162" xml:space="preserve">
      <c r="A162" s="14" t="str">
        <v>SFIAQU309 Carry out emergency procedures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63">
      <c r="A163" s="15" t="str">
        <v/>
      </c>
      <c r="B163" s="15" t="str">
        <v/>
      </c>
    </row>
    <row r="164" xml:space="preserve">
      <c r="A164" s="14" t="str">
        <v>SFIAQU308 Support hatchery operations</v>
      </c>
      <c r="B164"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65">
      <c r="A165" s="15" t="str">
        <v/>
      </c>
      <c r="B165" s="15" t="str">
        <v/>
      </c>
    </row>
    <row r="166" xml:space="preserve">
      <c r="A166" s="14" t="str">
        <v>SFIAQU305 Monitor harvest and post-harvest activities</v>
      </c>
      <c r="B16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67">
      <c r="A167" s="15" t="str">
        <v/>
      </c>
      <c r="B167" s="15" t="str">
        <v/>
      </c>
    </row>
    <row r="168" xml:space="preserve">
      <c r="A168" s="14" t="str">
        <v>SFIAQU307 Monitor the operations of a recirculating aquaculture system</v>
      </c>
      <c r="B1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69">
      <c r="A169" s="15" t="str">
        <v/>
      </c>
      <c r="B169" s="15" t="str">
        <v/>
      </c>
    </row>
    <row r="170" xml:space="preserve">
      <c r="A170" s="14" t="str">
        <v>SFIAQU304 Maintain water quality and environmental monitoring</v>
      </c>
      <c r="B17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71">
      <c r="A171" s="15" t="str">
        <v/>
      </c>
      <c r="B171" s="15" t="str">
        <v/>
      </c>
    </row>
    <row r="172" xml:space="preserve">
      <c r="A172" s="14" t="str">
        <v>SFIAQU407 Coordinate sustainable aquacultural practices</v>
      </c>
      <c r="B172"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173">
      <c r="A173" s="15" t="str">
        <v/>
      </c>
      <c r="B173" s="15" t="str">
        <v/>
      </c>
    </row>
    <row r="174" xml:space="preserve">
      <c r="A174" s="14" t="str">
        <v>SFIAQU405 Develop emergency procedures for an aquaculture enterprise</v>
      </c>
      <c r="B17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175">
      <c r="A175" s="15" t="str">
        <v/>
      </c>
      <c r="B175" s="15" t="str">
        <v/>
      </c>
    </row>
    <row r="176" xml:space="preserve">
      <c r="A176" s="14" t="str">
        <v>SFIAQU402 Coordinate construction or installation of stock culture, holding and farm structures</v>
      </c>
      <c r="B176"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77">
      <c r="A177" s="15" t="str">
        <v/>
      </c>
      <c r="B177" s="15" t="str">
        <v/>
      </c>
    </row>
    <row r="178" xml:space="preserve">
      <c r="A178" s="14" t="str">
        <v>SFIAQU315 Apply control measures for diseases</v>
      </c>
      <c r="B17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79">
      <c r="A179" s="15" t="str">
        <v/>
      </c>
      <c r="B179" s="15" t="str">
        <v/>
      </c>
    </row>
    <row r="180" xml:space="preserve">
      <c r="A180" s="14" t="str">
        <v>SFIAQU310 Apply control measures for predators and pests</v>
      </c>
      <c r="B18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81">
      <c r="A181" s="15" t="str">
        <v/>
      </c>
      <c r="B181" s="15" t="str">
        <v/>
      </c>
    </row>
    <row r="182" xml:space="preserve">
      <c r="A182" s="14" t="str">
        <v>SFIBIO301 Identify and report signs of aquatic disease or pests</v>
      </c>
      <c r="B182"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183">
      <c r="A183" s="15" t="str">
        <v/>
      </c>
      <c r="B183" s="15" t="str">
        <v/>
      </c>
    </row>
    <row r="184" xml:space="preserve">
      <c r="A184" s="14" t="str">
        <v>SFIBIO201 Inspect and clean aquatic work equipment</v>
      </c>
      <c r="B18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185">
      <c r="A185" s="15" t="str">
        <v/>
      </c>
      <c r="B185" s="15" t="str">
        <v/>
      </c>
    </row>
    <row r="186" xml:space="preserve">
      <c r="A186" s="14" t="str">
        <v>SFIAQU409 Implement, monitor and review stock production</v>
      </c>
      <c r="B18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187">
      <c r="A187" s="15" t="str">
        <v/>
      </c>
      <c r="B187" s="15" t="str">
        <v/>
      </c>
    </row>
    <row r="188" xml:space="preserve">
      <c r="A188" s="14" t="str">
        <v>SFIAQU411 Develop and implement a stock health program</v>
      </c>
      <c r="B18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189">
      <c r="A189" s="15" t="str">
        <v/>
      </c>
      <c r="B189" s="15" t="str">
        <v/>
      </c>
    </row>
    <row r="190" xml:space="preserve">
      <c r="A190" s="14" t="str">
        <v>SFIAQU408 Supervise harvest and post-harvest activities</v>
      </c>
      <c r="B19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191">
      <c r="A191" s="15" t="str">
        <v/>
      </c>
      <c r="B191" s="15" t="str">
        <v/>
      </c>
    </row>
    <row r="192" xml:space="preserve">
      <c r="A192" s="14" t="str">
        <v>SFIDIV301 Work effectively as a diver in the seafood industry</v>
      </c>
      <c r="B192"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193">
      <c r="A193" s="15" t="str">
        <v/>
      </c>
      <c r="B193" s="15" t="str">
        <v/>
      </c>
    </row>
    <row r="194" xml:space="preserve">
      <c r="A194" s="14" t="str">
        <v>SFIDIV302 Perform diving operations using SSBA</v>
      </c>
      <c r="B19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195">
      <c r="A195" s="15" t="str">
        <v/>
      </c>
      <c r="B195" s="15" t="str">
        <v/>
      </c>
    </row>
    <row r="196" xml:space="preserve">
      <c r="A196" s="14" t="str">
        <v>SFIDIV306 Perform underwater work in the aquaculture sector</v>
      </c>
      <c r="B196"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197">
      <c r="A197" s="15" t="str">
        <v/>
      </c>
      <c r="B197" s="15" t="str">
        <v/>
      </c>
    </row>
    <row r="198" xml:space="preserve">
      <c r="A198" s="14" t="str">
        <v>SFIDIV304 Undertake emergency procedures in diving operations using SSBA</v>
      </c>
      <c r="B198"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199">
      <c r="A199" s="15" t="str">
        <v/>
      </c>
      <c r="B199" s="15" t="str">
        <v/>
      </c>
    </row>
    <row r="200" xml:space="preserve">
      <c r="A200" s="14" t="str">
        <v>SFIBIO401 Apply aquaculture biosecurity measures</v>
      </c>
      <c r="B20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201">
      <c r="A201" s="15" t="str">
        <v/>
      </c>
      <c r="B201" s="15" t="str">
        <v/>
      </c>
    </row>
    <row r="202" xml:space="preserve">
      <c r="A202" s="14" t="str">
        <v>SFIEMS401 Implement and monitor environmentally sustainable work practices</v>
      </c>
      <c r="B202"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03">
      <c r="A203" s="15" t="str">
        <v/>
      </c>
      <c r="B203" s="15" t="str">
        <v/>
      </c>
    </row>
    <row r="204" xml:space="preserve">
      <c r="A204" s="14" t="str">
        <v>SFIFSH302 Perform breath-hold diving operations</v>
      </c>
      <c r="B204"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05">
      <c r="A205" s="15" t="str">
        <v/>
      </c>
      <c r="B205" s="15" t="str">
        <v/>
      </c>
    </row>
    <row r="206" xml:space="preserve">
      <c r="A206" s="14" t="str">
        <v>SFIFSH301 Operate vessel deck machinery and lifting appliance</v>
      </c>
      <c r="B206"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07">
      <c r="A207" s="15" t="str">
        <v/>
      </c>
      <c r="B207" s="15" t="str">
        <v/>
      </c>
    </row>
    <row r="208" xml:space="preserve">
      <c r="A208" s="14" t="str">
        <v>SFIFSH201 Assemble and repair damaged netting</v>
      </c>
      <c r="B208"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09">
      <c r="A209" s="15" t="str">
        <v/>
      </c>
      <c r="B209" s="15" t="str">
        <v/>
      </c>
    </row>
    <row r="210" xml:space="preserve">
      <c r="A210" s="14" t="str">
        <v>SFIEMS201 Participate in environmentally sustainable work practices</v>
      </c>
      <c r="B21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11">
      <c r="A211" s="15" t="str">
        <v/>
      </c>
      <c r="B211" s="15" t="str">
        <v/>
      </c>
    </row>
    <row r="212" xml:space="preserve">
      <c r="A212" s="14" t="str">
        <v>SFIPRO301 Monitor hygiene and sanitation requirements</v>
      </c>
      <c r="B212"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13">
      <c r="A213" s="15" t="str">
        <v/>
      </c>
      <c r="B213" s="15" t="str">
        <v/>
      </c>
    </row>
    <row r="214" xml:space="preserve">
      <c r="A214" s="14" t="str">
        <v>SFIFSH304 Adjust and position fishing gear</v>
      </c>
      <c r="B214"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15">
      <c r="A215" s="15" t="str">
        <v/>
      </c>
      <c r="B215" s="15" t="str">
        <v/>
      </c>
    </row>
    <row r="216" xml:space="preserve">
      <c r="A216" s="14" t="str">
        <v>SFIFSH305 Locate fishing grounds and stocks of fish</v>
      </c>
      <c r="B216"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17">
      <c r="A217" s="15" t="str">
        <v/>
      </c>
      <c r="B217" s="15" t="str">
        <v/>
      </c>
    </row>
    <row r="218" xml:space="preserve">
      <c r="A218" s="14" t="str">
        <v>SFIFSH306 Manage and control fishing operations</v>
      </c>
      <c r="B218"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19">
      <c r="A219" s="15" t="str">
        <v/>
      </c>
      <c r="B219" s="15" t="str">
        <v/>
      </c>
    </row>
    <row r="220" xml:space="preserve">
      <c r="A220" s="14" t="str">
        <v>SFIFSH303 Construct nets and customise design</v>
      </c>
      <c r="B220"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21">
      <c r="A221" s="15" t="str">
        <v/>
      </c>
      <c r="B221" s="15" t="str">
        <v/>
      </c>
    </row>
    <row r="222" xml:space="preserve">
      <c r="A222" s="14" t="str">
        <v>SFIWHS201 Meet workplace health and safety requirements</v>
      </c>
      <c r="B222"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23">
      <c r="A223" s="15" t="str">
        <v/>
      </c>
      <c r="B223" s="15" t="str">
        <v/>
      </c>
    </row>
    <row r="224" xml:space="preserve">
      <c r="A224" s="14" t="str">
        <v>SFISTR301 Operate refrigerated storerooms</v>
      </c>
      <c r="B224"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25">
      <c r="A225" s="15" t="str">
        <v/>
      </c>
      <c r="B225" s="15" t="str">
        <v/>
      </c>
    </row>
    <row r="226" xml:space="preserve">
      <c r="A226" s="14" t="str">
        <v>SFISTR202 Receive and distribute product</v>
      </c>
      <c r="B226"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27">
      <c r="A227" s="15" t="str">
        <v/>
      </c>
      <c r="B227" s="15" t="str">
        <v/>
      </c>
    </row>
    <row r="228" xml:space="preserve">
      <c r="A228" s="14" t="str">
        <v>SFISTR302 Supervise storage of temperature controlled stock</v>
      </c>
      <c r="B228"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29">
      <c r="A229" s="15" t="str">
        <v/>
      </c>
      <c r="B229" s="15" t="str">
        <v/>
      </c>
    </row>
    <row r="230" xml:space="preserve">
      <c r="A230" s="14" t="str">
        <v>SFISTR201 Prepare, pack and dispatch non-live product</v>
      </c>
      <c r="B230"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31">
      <c r="A231" s="15" t="str">
        <v/>
      </c>
      <c r="B231" s="15" t="str">
        <v/>
      </c>
    </row>
    <row r="232" xml:space="preserve">
      <c r="A232" s="14" t="str">
        <v>SFIXSI202 Maintain the temperature of seafood</v>
      </c>
      <c r="B232"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33">
      <c r="A233" s="15" t="str">
        <v/>
      </c>
      <c r="B233" s="15" t="str">
        <v/>
      </c>
    </row>
    <row r="234" xml:space="preserve">
      <c r="A234" s="14" t="str">
        <v>SFIXSI102 Communicate in the seafood industry</v>
      </c>
      <c r="B23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35">
      <c r="A235" s="15" t="str">
        <v/>
      </c>
      <c r="B235" s="15" t="str">
        <v/>
      </c>
    </row>
    <row r="236" xml:space="preserve">
      <c r="A236" s="14" t="str">
        <v>SFIXSI201 Work effectively in the seafood industry</v>
      </c>
      <c r="B236"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37">
      <c r="A237" s="15" t="str">
        <v/>
      </c>
      <c r="B237" s="15" t="str">
        <v/>
      </c>
    </row>
    <row r="238" xml:space="preserve">
      <c r="A238" s="14" t="str">
        <v>SFIXSI101 Apply basic seafood handling and safety practices</v>
      </c>
      <c r="B23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39">
      <c r="A239" s="15" t="str">
        <v/>
      </c>
      <c r="B239" s="15" t="str">
        <v/>
      </c>
    </row>
    <row r="240" xml:space="preserve">
      <c r="A240" s="14" t="str">
        <v>SFIWHS301 Contribute to workplace health and safety processes</v>
      </c>
      <c r="B240"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41">
      <c r="A241" s="15" t="str">
        <v/>
      </c>
      <c r="B241" s="15" t="str">
        <v/>
      </c>
    </row>
    <row r="242" xml:space="preserve">
      <c r="A242" s="14" t="str">
        <v>SITXINV004 Control stock</v>
      </c>
      <c r="B242"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43">
      <c r="A243" s="15" t="str">
        <v/>
      </c>
      <c r="B243" s="15" t="str">
        <v/>
      </c>
    </row>
    <row r="244" xml:space="preserve">
      <c r="A244" s="14" t="str">
        <v>SISOSCB001 SCUBA dive in open water to a maximum depth of 18 metres</v>
      </c>
      <c r="B244"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45">
      <c r="A245" s="15" t="str">
        <v/>
      </c>
      <c r="B245" s="15" t="str">
        <v/>
      </c>
    </row>
    <row r="246" xml:space="preserve">
      <c r="A246" s="14" t="str">
        <v>SISOSCB007 Inspect and fill SCUBA cylinders</v>
      </c>
      <c r="B246"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47">
      <c r="A247" s="15" t="str">
        <v/>
      </c>
      <c r="B247" s="15" t="str">
        <v/>
      </c>
    </row>
    <row r="248" xml:space="preserve">
      <c r="A248" s="14" t="str">
        <v>SISOSCB008 SCUBA dive using Enriched Air Nitrox</v>
      </c>
      <c r="B248"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49">
      <c r="A249" s="15" t="str">
        <v/>
      </c>
      <c r="B249" s="15" t="str">
        <v/>
      </c>
    </row>
    <row r="250" xml:space="preserve">
      <c r="A250" s="14" t="str">
        <v>SFIXSI402 Act to prevent interaction with protected species</v>
      </c>
      <c r="B250"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51">
      <c r="A251" s="15" t="str">
        <v/>
      </c>
      <c r="B251" s="15" t="str">
        <v/>
      </c>
    </row>
    <row r="252" xml:space="preserve">
      <c r="A252" s="14" t="str">
        <v>TLILIC0003 Licence to operate a forklift truck</v>
      </c>
      <c r="B252"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53">
      <c r="A253" s="15" t="str">
        <v/>
      </c>
      <c r="B253" s="15" t="str">
        <v/>
      </c>
    </row>
    <row r="254" xml:space="preserve">
      <c r="A254" s="14" t="str">
        <v>TLILIC0024 Licence to operate a vehicle loading crane (capacity 10 metre tonnes and above)</v>
      </c>
      <c r="B2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55">
      <c r="A255" s="15" t="str">
        <v/>
      </c>
      <c r="B255" s="15" t="str">
        <v/>
      </c>
    </row>
    <row r="256" xml:space="preserve">
      <c r="A256" s="14" t="str">
        <v>TLILIC0040 Licence to operate a non-slewing mobile crane (greater than 3 tonnes capacity)</v>
      </c>
      <c r="B2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57">
      <c r="A257" s="15" t="str">
        <v/>
      </c>
      <c r="B257" s="15" t="str">
        <v/>
      </c>
    </row>
    <row r="258" xml:space="preserve">
      <c r="A258" s="14" t="str">
        <v>TLILIC0004 Licence to operate an order picking forklift truck</v>
      </c>
      <c r="B258"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59">
      <c r="A259" s="15" t="str">
        <v/>
      </c>
      <c r="B259" s="15" t="str">
        <v/>
      </c>
    </row>
    <row r="260">
      <c r="A260" s="16" t="str">
        <v>AMSA Mandated Practical Assessment</v>
      </c>
      <c r="B260" s="16" t="str">
        <v>I= Task is to be completed by each candidate individually</v>
      </c>
    </row>
    <row r="261">
      <c r="A261" s="14" t="str">
        <v>AMSA Mandated Practical Assessment</v>
      </c>
      <c r="B261" s="14" t="str">
        <v>G= Task may be completed as a group activity with individual assessment. The group must contain no more than five candidates</v>
      </c>
    </row>
    <row r="262">
      <c r="A262" s="16" t="str">
        <v>AMSA Mandated Practical Assessment</v>
      </c>
      <c r="B262" s="16" t="str">
        <v>V= Task must be completed on a vessel that meets the requirements above while operating in navigable waters</v>
      </c>
    </row>
    <row r="263">
      <c r="A263" s="14" t="str">
        <v>AMSA Mandated Practical Assessment</v>
      </c>
      <c r="B263" s="14" t="str">
        <v>W= Task mat be complete either in a workshop or on a vessel that meets the requirements specified above</v>
      </c>
    </row>
    <row r="264">
      <c r="A264" s="16" t="str">
        <v>AMSA Mandated Practical Assessment</v>
      </c>
      <c r="B264" s="16" t="str">
        <v>P= Task must be completed in water (pool, or other safe water)</v>
      </c>
    </row>
    <row r="265">
      <c r="A265" s="14" t="str">
        <v>AMSA Mandated Practical Assessment</v>
      </c>
      <c r="B265" s="14" t="str">
        <v>F= Task must be completed on a fire ground</v>
      </c>
    </row>
    <row r="266">
      <c r="A266" s="16" t="str">
        <v>AMSA Mandated Practical Assessment</v>
      </c>
      <c r="B266" s="16" t="str">
        <v>S= Task may be completed on an approved simulator where realistic conditions are not feasible aboard a vessel (such as an absence of traffic or navigation marks</v>
      </c>
    </row>
    <row r="267">
      <c r="A267" s="14" t="str">
        <v>AMSA Mandated Practical Assessment</v>
      </c>
      <c r="B267" s="14" t="str">
        <v>O= Tasks may be completed by observation</v>
      </c>
    </row>
  </sheetData>
  <autoFilter ref="A1:B267"/>
  <ignoredErrors>
    <ignoredError numberStoredAsText="1" sqref="A1:B267"/>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