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4\Downloads\"/>
    </mc:Choice>
  </mc:AlternateContent>
  <bookViews>
    <workbookView xWindow="0" yWindow="0" windowWidth="5745" windowHeight="405" tabRatio="947" activeTab="7"/>
  </bookViews>
  <sheets>
    <sheet name="Opportunity" sheetId="7" r:id="rId1"/>
    <sheet name="Accounts" sheetId="11" r:id="rId2"/>
    <sheet name="Legal Entities" sheetId="27" r:id="rId3"/>
    <sheet name="Dashboards" sheetId="28" r:id="rId4"/>
    <sheet name="Individuals" sheetId="29" r:id="rId5"/>
    <sheet name="Worktype Groups" sheetId="30" r:id="rId6"/>
    <sheet name="case" sheetId="3" r:id="rId7"/>
    <sheet name="Task" sheetId="5" r:id="rId8"/>
    <sheet name="WorkType" sheetId="12" r:id="rId9"/>
    <sheet name="Customer Service" sheetId="8" r:id="rId10"/>
    <sheet name="Service Territories" sheetId="21" r:id="rId11"/>
    <sheet name="Contact" sheetId="13" r:id="rId12"/>
    <sheet name="Refund" sheetId="15" r:id="rId13"/>
    <sheet name="Order" sheetId="16" r:id="rId14"/>
    <sheet name="Campaign" sheetId="17" r:id="rId15"/>
    <sheet name="Content" sheetId="18" r:id="rId16"/>
    <sheet name="Content_Opportunity" sheetId="19" r:id="rId17"/>
    <sheet name="Customer Services" sheetId="20" r:id="rId18"/>
    <sheet name="User Provisioning Request" sheetId="23" r:id="rId19"/>
    <sheet name="Service Resources" sheetId="24" r:id="rId20"/>
    <sheet name="Service Appointments" sheetId="25" r:id="rId21"/>
    <sheet name="SalesForce Classic" sheetId="26" r:id="rId22"/>
    <sheet name="Leads" sheetId="31" r:id="rId23"/>
    <sheet name="Contracts" sheetId="32" r:id="rId24"/>
  </sheets>
  <externalReferences>
    <externalReference r:id="rId25"/>
  </externalReferences>
  <calcPr calcId="162913"/>
</workbook>
</file>

<file path=xl/calcChain.xml><?xml version="1.0" encoding="utf-8"?>
<calcChain xmlns="http://schemas.openxmlformats.org/spreadsheetml/2006/main">
  <c r="F8" i="18" l="1"/>
  <c r="F10" i="32" l="1"/>
  <c r="F8" i="32"/>
  <c r="F6" i="32"/>
  <c r="F4" i="32"/>
  <c r="F2" i="32"/>
  <c r="F8" i="31"/>
  <c r="F6" i="31"/>
  <c r="F4" i="31"/>
  <c r="F2" i="31"/>
  <c r="F5" i="26" l="1"/>
  <c r="F4" i="26"/>
  <c r="F3" i="26"/>
  <c r="F2" i="26"/>
  <c r="F24" i="25" l="1"/>
  <c r="F2" i="25"/>
  <c r="F2" i="24"/>
  <c r="F2" i="23"/>
  <c r="F4" i="19"/>
  <c r="F3" i="19"/>
  <c r="F2" i="19"/>
  <c r="F7" i="18"/>
  <c r="F6" i="18"/>
  <c r="F5" i="18"/>
  <c r="F4" i="18"/>
  <c r="F3" i="18"/>
  <c r="F2" i="18"/>
  <c r="F20" i="17"/>
  <c r="F18" i="17"/>
  <c r="F16" i="17"/>
  <c r="F14" i="17"/>
  <c r="F12" i="17"/>
  <c r="F10" i="17"/>
  <c r="F8" i="17"/>
  <c r="F6" i="17"/>
  <c r="F4" i="17"/>
  <c r="F2" i="17"/>
  <c r="F3" i="16"/>
  <c r="F2" i="16"/>
  <c r="F3" i="15"/>
  <c r="F2" i="15"/>
  <c r="F45" i="13"/>
  <c r="F30" i="13"/>
  <c r="F16" i="13"/>
  <c r="F2" i="13"/>
  <c r="F52" i="21"/>
  <c r="F34" i="21"/>
  <c r="F19" i="21"/>
  <c r="F2" i="21"/>
  <c r="F11" i="8" l="1"/>
  <c r="F10" i="8"/>
  <c r="F9" i="8"/>
  <c r="F8" i="8"/>
  <c r="F7" i="8"/>
  <c r="F6" i="8"/>
  <c r="F5" i="8"/>
  <c r="F4" i="8"/>
  <c r="F3" i="8"/>
  <c r="F2" i="8"/>
  <c r="F6" i="12"/>
  <c r="F5" i="12"/>
  <c r="F4" i="12"/>
  <c r="F3" i="12"/>
  <c r="F2" i="12"/>
  <c r="F8" i="5"/>
  <c r="F6" i="5"/>
  <c r="F4" i="5"/>
  <c r="F2" i="5"/>
  <c r="F8" i="3" l="1"/>
  <c r="F6" i="3"/>
  <c r="F4" i="3"/>
  <c r="F2" i="3"/>
  <c r="F6" i="30"/>
  <c r="F5" i="30"/>
  <c r="F4" i="30"/>
  <c r="F3" i="30"/>
  <c r="F2" i="30"/>
  <c r="F6" i="29"/>
  <c r="F5" i="29"/>
  <c r="F4" i="29"/>
  <c r="F3" i="29"/>
  <c r="F2" i="29"/>
  <c r="F6" i="28" l="1"/>
  <c r="F5" i="28" l="1"/>
  <c r="F5" i="27" l="1"/>
  <c r="F4" i="28"/>
  <c r="F3" i="28"/>
  <c r="F2" i="28"/>
  <c r="F6" i="27"/>
  <c r="F4" i="27"/>
  <c r="F3" i="27"/>
  <c r="F2" i="27"/>
  <c r="F20" i="11"/>
  <c r="F18" i="11"/>
  <c r="F4" i="11"/>
  <c r="F2" i="11" l="1"/>
  <c r="F10" i="7"/>
  <c r="F8" i="7" l="1"/>
  <c r="F2" i="7"/>
  <c r="F6" i="7"/>
  <c r="F4" i="7"/>
</calcChain>
</file>

<file path=xl/sharedStrings.xml><?xml version="1.0" encoding="utf-8"?>
<sst xmlns="http://schemas.openxmlformats.org/spreadsheetml/2006/main" count="837" uniqueCount="493">
  <si>
    <t xml:space="preserve"> </t>
  </si>
  <si>
    <t>TC003</t>
  </si>
  <si>
    <t>TC004</t>
  </si>
  <si>
    <t>TC005</t>
  </si>
  <si>
    <t>TC001</t>
  </si>
  <si>
    <t>TC006</t>
  </si>
  <si>
    <t>TC002</t>
  </si>
  <si>
    <t>Notes</t>
  </si>
  <si>
    <t>Create New Task</t>
  </si>
  <si>
    <t>Create New Opportunity</t>
  </si>
  <si>
    <t>Create New Case</t>
  </si>
  <si>
    <t>Date, Select</t>
  </si>
  <si>
    <t>Test Case Id</t>
  </si>
  <si>
    <t>TestCase Name</t>
  </si>
  <si>
    <t>Steps</t>
  </si>
  <si>
    <t>Expected Result</t>
  </si>
  <si>
    <t>Edit Case</t>
  </si>
  <si>
    <t>Delete Case</t>
  </si>
  <si>
    <t>Create Task</t>
  </si>
  <si>
    <t>Edit Task</t>
  </si>
  <si>
    <t>Delete Task</t>
  </si>
  <si>
    <t>Delete Oppurtunity</t>
  </si>
  <si>
    <t>Oppurtunity is Successfully deleted</t>
  </si>
  <si>
    <t>Create Accounts</t>
  </si>
  <si>
    <t>Edit Accounts</t>
  </si>
  <si>
    <t>Window Handling</t>
  </si>
  <si>
    <t>Collection, window</t>
  </si>
  <si>
    <t>Customer_Service_Options</t>
  </si>
  <si>
    <t>Administrator Certifications</t>
  </si>
  <si>
    <t>Architect Certifications</t>
  </si>
  <si>
    <t>Board_Exam_Schedule</t>
  </si>
  <si>
    <t xml:space="preserve">Window Handling , String </t>
  </si>
  <si>
    <t>Window</t>
  </si>
  <si>
    <t>Window , pdf download</t>
  </si>
  <si>
    <t>Certifications sort order</t>
  </si>
  <si>
    <t>Services Sort order</t>
  </si>
  <si>
    <t>Window, List</t>
  </si>
  <si>
    <t xml:space="preserve">1. Login to https://login.salesforce.com
2. Click on toggle menu button from the left corner
3. Click view All and click Sales from App Launcher
4. Click on Opportunity tab 
5. Search the Opportunity 'Salesforce Automation by *Your Name*'
6. Click on  the Dropdown icon and Select Delete
7. Verify Whether Oppurtunity is Deleted using Oppurtunity Name
</t>
  </si>
  <si>
    <t>Create Opportunity without mandatory fields</t>
  </si>
  <si>
    <t>TC01</t>
  </si>
  <si>
    <t>TC02</t>
  </si>
  <si>
    <t>TC03</t>
  </si>
  <si>
    <t>TC04</t>
  </si>
  <si>
    <t>TC05</t>
  </si>
  <si>
    <t>TC06</t>
  </si>
  <si>
    <t>TC07</t>
  </si>
  <si>
    <t>TC08</t>
  </si>
  <si>
    <t>TC09</t>
  </si>
  <si>
    <t>TC10</t>
  </si>
  <si>
    <t>Verify Opportunities sort order by Close date</t>
  </si>
  <si>
    <t>Delete Account</t>
  </si>
  <si>
    <t>Verify Sorting</t>
  </si>
  <si>
    <t>Create Case without mandatory fields</t>
  </si>
  <si>
    <t>Create task without mandatory fields</t>
  </si>
  <si>
    <t>Create New Work Type</t>
  </si>
  <si>
    <t>Edit Work Type Negative</t>
  </si>
  <si>
    <t>Edit Work Type</t>
  </si>
  <si>
    <t>Delete Work Type</t>
  </si>
  <si>
    <t>Verify the mandatory field alert message for WorkType</t>
  </si>
  <si>
    <t>Create Contact</t>
  </si>
  <si>
    <t>Edit Contact</t>
  </si>
  <si>
    <t>Update Contact</t>
  </si>
  <si>
    <t xml:space="preserve">Delete Contact </t>
  </si>
  <si>
    <t>Edit Opportunity</t>
  </si>
  <si>
    <t>Create_New_Refund</t>
  </si>
  <si>
    <t>Create_New_Chart</t>
  </si>
  <si>
    <t>Create_New_Order</t>
  </si>
  <si>
    <t>Edit_Order</t>
  </si>
  <si>
    <t>Create Campaign</t>
  </si>
  <si>
    <t>Attach document to the newly created campaign</t>
  </si>
  <si>
    <t>Delete attachment from a Campaign</t>
  </si>
  <si>
    <t>Edit Campaign</t>
  </si>
  <si>
    <t>Create Lead for Campaign</t>
  </si>
  <si>
    <t>Delete the Lead associated to Campaign and check</t>
  </si>
  <si>
    <t>Create Contact for Campaign</t>
  </si>
  <si>
    <t>Delete the Contact associated to Campaign and check</t>
  </si>
  <si>
    <t>Author</t>
  </si>
  <si>
    <t>Dhivya</t>
  </si>
  <si>
    <t>Create Follow-Up Event</t>
  </si>
  <si>
    <t>Create Follow-Up Task</t>
  </si>
  <si>
    <t>Filter Task</t>
  </si>
  <si>
    <t>New Chart</t>
  </si>
  <si>
    <t>Clone Task</t>
  </si>
  <si>
    <t>Add Product with Opportunity</t>
  </si>
  <si>
    <t>Add Product New Case</t>
  </si>
  <si>
    <t xml:space="preserve">TC004 </t>
  </si>
  <si>
    <t xml:space="preserve">Board Exam Schedule </t>
  </si>
  <si>
    <t>B2C Solution Architect</t>
  </si>
  <si>
    <t>TrailHead Academy</t>
  </si>
  <si>
    <t>Architect  Certifications</t>
  </si>
  <si>
    <t>Create Service Territories</t>
  </si>
  <si>
    <t>Edit Service Territories</t>
  </si>
  <si>
    <t>Create Parent territory</t>
  </si>
  <si>
    <t>Delete service Territory</t>
  </si>
  <si>
    <t>Create service Resources</t>
  </si>
  <si>
    <t>Create New User Provisioning Request</t>
  </si>
  <si>
    <t>Create New Service Appointments</t>
  </si>
  <si>
    <t xml:space="preserve">TC002 </t>
  </si>
  <si>
    <t>Cancel Service Apoointment</t>
  </si>
  <si>
    <t>SalesForce_Classic_NewAccount</t>
  </si>
  <si>
    <t>SalesForce_Classic_EditAccount</t>
  </si>
  <si>
    <t>SalesForce_Classic_NewEvent</t>
  </si>
  <si>
    <t>SalesForce_Classic_New Dashboard</t>
  </si>
  <si>
    <t>Download PDF</t>
  </si>
  <si>
    <t>Non profit certifications</t>
  </si>
  <si>
    <t>Edit Legal Entity</t>
  </si>
  <si>
    <t>Create Legal Entity</t>
  </si>
  <si>
    <t>Delete Legal Entity</t>
  </si>
  <si>
    <t>Create Legal Entity without mandatory fields</t>
  </si>
  <si>
    <t>Verify Legal Entities sort order by Last Modified Date</t>
  </si>
  <si>
    <t>Create New Dashboard</t>
  </si>
  <si>
    <t>Edit Dashboard</t>
  </si>
  <si>
    <t>Delete Dashboard</t>
  </si>
  <si>
    <t>Verify Dashboards sort order by Dashboard name</t>
  </si>
  <si>
    <t>Verify Dashboard Subscribe</t>
  </si>
  <si>
    <t>Create Individuals</t>
  </si>
  <si>
    <t>Edit Individuals</t>
  </si>
  <si>
    <t>Verify Individuals sort order by Name</t>
  </si>
  <si>
    <t>Create Individuals without mandatory fields</t>
  </si>
  <si>
    <t>Delete Individuals</t>
  </si>
  <si>
    <t>Create Work Type Group</t>
  </si>
  <si>
    <t>Edit Work Type Group</t>
  </si>
  <si>
    <t>Delete Work Type Group</t>
  </si>
  <si>
    <t>Create Work Type Group without mandatory fields</t>
  </si>
  <si>
    <t>Verify Work Type Group sort order by Name</t>
  </si>
  <si>
    <t>Delete the newly created opportunity under Campaign</t>
  </si>
  <si>
    <t>Working Fine</t>
  </si>
  <si>
    <t xml:space="preserve">
Step 4: After clicking sales from app launcher ,there is no'Content tab'.
</t>
  </si>
  <si>
    <t>Remarks</t>
  </si>
  <si>
    <t>Working Fine.</t>
  </si>
  <si>
    <t>remarks</t>
  </si>
  <si>
    <t>Working fine</t>
  </si>
  <si>
    <t>working fine</t>
  </si>
  <si>
    <t>remark</t>
  </si>
  <si>
    <t>Working  fine</t>
  </si>
  <si>
    <t xml:space="preserve">
working fine</t>
  </si>
  <si>
    <t>removed time zone selections steps
working fine</t>
  </si>
  <si>
    <t xml:space="preserve"> working fine</t>
  </si>
  <si>
    <t xml:space="preserve">
Working Fine</t>
  </si>
  <si>
    <t xml:space="preserve">
</t>
  </si>
  <si>
    <t xml:space="preserve">
Working Fine.
</t>
  </si>
  <si>
    <t xml:space="preserve">
Working Fine.</t>
  </si>
  <si>
    <t xml:space="preserve">Working Fine         
 </t>
  </si>
  <si>
    <t xml:space="preserve">Create new Opportunity for Campaign                                 </t>
  </si>
  <si>
    <t>5 base 6 || 9 base 10</t>
  </si>
  <si>
    <t>7,8</t>
  </si>
  <si>
    <t xml:space="preserve">4. mouse hover on resources and select SalesForce Certification            
5. Click on SalesForce Architect
remove steps 5,6,7    </t>
  </si>
  <si>
    <t xml:space="preserve">4. mouse hover on resources and select SalesForce Certification            
5. Click on SalesForce Architect
6.  Click on More Details from Technical architect certification
</t>
  </si>
  <si>
    <t>In Step 8 Sort By Ascending Order is not available for services and instead its available for certifications</t>
  </si>
  <si>
    <t xml:space="preserve">In Step 7 select contacs from dropdown
working fine
</t>
  </si>
  <si>
    <t>Need to modifiy Step 6 from 'Your Name' to select from dropdown.
After step 7 Select Case origin as email
Working fine</t>
  </si>
  <si>
    <t xml:space="preserve">4.Navigate to  Create and publish custom-branded mobile apps.
5. mouse hover on resources and select SalesForce Certification        
6.  Navigate to  Certification-Administrator Overview  
7. Click on SalesForce Administrator
remove steps 5,6,7    </t>
  </si>
  <si>
    <t xml:space="preserve">6. Select Account name as Testleaf Software 
7. Contract number as 00000103
8. Status as Draft
</t>
  </si>
  <si>
    <t>6. Choose Contact Name From DropDown
working fine</t>
  </si>
  <si>
    <t>7.Click on the close button form the Account Name Field and  Select Account name as Testing001
8.Click on the close button form theContract Number field and select Contract number as 00000104</t>
  </si>
  <si>
    <t>6 click on new oppurtunity and follow the remaining steps</t>
  </si>
  <si>
    <t xml:space="preserve">
Added use toggle icon
-&gt;Sales-&gt;tasks-&gt;New task
Step 7. select name fron dropDown
working fine</t>
  </si>
  <si>
    <t>6. Click on New Contact under Search field
8. Pick Salutation as 'Mr.'
9. Enter first name as &lt;your First Name&gt;
10. Enter last name as &lt;your last name&gt;
12. Click Save
13. Click on Add Contact from Campaign member
14. Select the Created Contact
13. Click Next
14. Click Submit on the Add to Campaign pop up
15. verify the created Contact under Campaign by clicking "View All"
16. Navigate to Contacts tab
17. Search for Cantact with your Name</t>
  </si>
  <si>
    <t>6. Click on Show one more Action and clickk New Task</t>
  </si>
  <si>
    <t>step 8  alredy selected   i.e its default
step 9 Should enter as Meeting 
step 12 Only due date is Available</t>
  </si>
  <si>
    <t>4. Click on Campaigns
After step 9. Search for created oppurtunity and verify its deleted or not</t>
  </si>
  <si>
    <t>Unable to Locate date And Location</t>
  </si>
  <si>
    <t>No correction Needed</t>
  </si>
  <si>
    <t>3. Click view all and select Content tab</t>
  </si>
  <si>
    <t>No correction needed</t>
  </si>
  <si>
    <t xml:space="preserve">18.Click on the App Launcher Icon left to Setup
19.  Click on View All
20.  Click on Service Appointments
21. Search the Appoinment Number and Verify
</t>
  </si>
  <si>
    <t>Click on Show more Option for the recently created Appoinments</t>
  </si>
  <si>
    <r>
      <rPr>
        <sz val="11"/>
        <rFont val="Calibri"/>
        <family val="2"/>
        <scheme val="minor"/>
      </rPr>
      <t>4. Click on Reports</t>
    </r>
    <r>
      <rPr>
        <sz val="11"/>
        <color rgb="FFFF0000"/>
        <rFont val="Calibri"/>
        <family val="2"/>
        <scheme val="minor"/>
      </rPr>
      <t xml:space="preserve">
Not Working :-- 
 Step 14 :  While clicking Save--&gt;Error message is displayed : Can't save dashboard with incomplete components.
Each component must have a type and a data source. Please complete components before saving.</t>
    </r>
  </si>
  <si>
    <t>Video Guidance</t>
  </si>
  <si>
    <t xml:space="preserve">6. click on Recently view and select Open task from task Dropdown
8.Click on setting icon and select New Chart
</t>
  </si>
  <si>
    <t>6. click on recently view and select Open task from task Dropdown</t>
  </si>
  <si>
    <t>Step 8 is not available</t>
  </si>
  <si>
    <t xml:space="preserve">Create_Opportunity                 </t>
  </si>
  <si>
    <t>https://drive.google.com/file/d/1jBxJtLkEdaGixKLRagQuAMoagEM1j0z7/view?usp=sharing</t>
  </si>
  <si>
    <t>Test Steps:
1. Login to https://login.salesforce.com
2. Click on toggle menu button from the left corner
3. Click view All and click Sales from App Launcher
4. Click on Opportunity tab 
5. Click on New button
6. Enter Opportunity name as 'Salesforce Automation by *Your Name*,Get the text and Store it 
7. Choose close date as Today
8. Select 'Stage' as Need Analysis
9. click Save and VerifyOppurtunity Name</t>
  </si>
  <si>
    <t>Expected Result:
New Opportunity should be created with name as  'Salesforce Automation by *Your Name*'</t>
  </si>
  <si>
    <t>Step Video:
https://drive.google.com/file/d/1F-jMT0X-u-mx3ZM4ZyhFrFfOl9Dj06Ii/view?usp=sharing</t>
  </si>
  <si>
    <t xml:space="preserve">Test Steps:
1. Login to https://login.salesforce.com
2. Click on toggle menu button from the left corner
3. Click view All and click Sales from App Launcher
4. Click on Opportunity tab 
5. Search the Opportunity 'Salesforce Automation by *Your Name*'
6. Click on the Dropdown icon and Select Edit
7. Choose close date as Tomorrow date
8. Select 'Stage' as Perception Analysis
9. Select Deliver Status as In Progress
10. Enter Description as SalesForce
11. Click on Save and Verify Stage as Perception Analysis
</t>
  </si>
  <si>
    <t>Expected Result:
The Oppurtunity is Edited Successfully</t>
  </si>
  <si>
    <t>Step Video:
https://drive.google.com/file/d/1Xmc9WGxMLOVcTMQeq9UK_gGNSqnrHTON/view?usp=sharing</t>
  </si>
  <si>
    <t>Test Steps:
1. Login to https://login.salesforce.com
2. Click on toggle menu button from the left corner
3. Click view All and click Sales from App Launcher
4. Click on Opportunity tab 
5. Click on New button
6. Choose Close date as Tomorrow Date
7. Click on save 
8. Verify the Alert message (Complete this field) displayed for Name and Stage</t>
  </si>
  <si>
    <t>Expected Result:
Complete this field message should be displayed for Name and Stage fields</t>
  </si>
  <si>
    <t>Step Video:
https://drive.google.com/file/d/1wHnOAbyBfjU5zIb1AY62nsefNucxMK4t/view?usp=sharing</t>
  </si>
  <si>
    <t>Test Steps:
1. Login to https://login.salesforce.com
2. Click on toggle menu button from the left corner
3. Click view All and click Sales from App Launcher
4. Click on Opportunity tab 
5. Select the Table view
6. Sort the Opportunities by Close Date in ascending order
7. Verify the Opportunities displayed in ascending order by Close date</t>
  </si>
  <si>
    <t>Expected Result:
Opportunities should be displayed in ascending order by Close date</t>
  </si>
  <si>
    <t>Step Video:
https://drive.google.com/file/d/1NSPB5tSpqYp4w4NbbiY7UEadd0WPp4b_/view?usp=sharing</t>
  </si>
  <si>
    <t>Expexted Result:
"Complete this field." alert message should be displayed for Estimated Duration</t>
  </si>
  <si>
    <t>Expexted Result:
The Work Type should be deleted successfully.</t>
  </si>
  <si>
    <t>Expexted Result:
The work Type should be edited successfully.</t>
  </si>
  <si>
    <t xml:space="preserve">Expexted Result:
The New Work Type should be created successfully </t>
  </si>
  <si>
    <t>Expexted Result:
The Error message should be displayed</t>
  </si>
  <si>
    <t xml:space="preserve">1. Launch Salesforce application https://login.salesforce.com/
2. Login with Provided Credentials
3. Click on Learn More link in Mobile Publisher
4. MouseHover on Products and Select Service 
5. Click on Customer Services
6. Get the names Of Services Available 
7. Verify the tabs displayed in the page
</t>
  </si>
  <si>
    <t xml:space="preserve">1. Launch Salesforce application https://login.salesforce.com/
2. Login with Provided Credentials
3. Click on Learn More link in Mobile Publisher
4. MouseHover On Resources
5. Select SalesForce Certification Under Learnings
6. Get the List of Certifications Available
7. Verfiy Whether Administrator Certification is Available
8. Click on Adminstrator Certification 
9. Under Learn The Skills
10. Get the Text of Classes and Workshops
11. Get the Title of the Page and Verify the Title
</t>
  </si>
  <si>
    <t xml:space="preserve">1. Launch Salesforce application https://login.salesforce.com/
2. Login with Provided Credentials
3. Click on Learn More link in Mobile Publisher
4. MouseHover On Resources
5. Select SalesForce Certification Under Learnings
6. Choose Your Role as Salesforce Architect
7. Get the Text(Summary) of Salesforce Architect 
8. Download the Image of Technical Architect
9. Download the Image of Solution Architect
10. Get the List of Salesforce Architect Certifications Available
11. Click on Application Architect 
12. Get the List of Certifications available 
</t>
  </si>
  <si>
    <t xml:space="preserve">1. Launch Salesforce application https://login.salesforce.com/
2. Login with Provided Credentials
3. Click on Learn More link in Mobile Publisher
4. MouseHover On Resources
5. Select SalesForce Certification Under Learnings
6. Choose Your Role as Salesforce Architect
7. Click on Technical Architect Certification
8. Click on See Detatils Under Technical Architect Review Boards
9. Get Both Dates and Location whose Status is Planning
10. Close all other Browser Except Current Browser
11. Get theTitle of the Page and verify it
</t>
  </si>
  <si>
    <t xml:space="preserve">1. Launch Salesforce application https://login.salesforce.com/
2. Login with Provided Credentials
3. Click on Learn More link in Mobile Publisher
4. MouseHover On Resources
5. Select SalesForce Certification Under Learnings
6. Choose Your Role as Salesforce Architect
7. Click on B2C Solution Architect
8. Get the List of Certifications Available
9. Click on Marketing Cloud Email Specialist
10. Click the Link below Classes and Workshops
11. Click on Register Now under User Interface
12. Select Asia Pacific under Preferred Region
13. Get the Text of Preferred Location
14. Select Todays Date and Current Month in From 
15. Select the Same Date in To as +8 Months From Current Month and click update search
16 . Get the Name of All Classes Available 
17. Get the Cost of First Resulting Course
18. Verify the Currency
</t>
  </si>
  <si>
    <t xml:space="preserve">1. Launch Salesforce application https://login.salesforce.com/
2. Login with Provided Credentials
3. Click on Learn More link in Mobile Publisher
4. MouseHover On Resources
5. Select SalesForce Certification Under Learnings
6. Choose Your Role as Salesforce Consultant
7.Get the List of Certifications Available  
8. Click on Community Cloud Consultant
9.Under Related Credentials Check Whether Marketing Cloud Consultant is Available 
10. If Availble Click on Marketing Cloud Consultant 
11. MouseOver on Learn and Click on TrailHead Academy
12. Get the Number of Classes Available Before Filtering
13. Under Role Select all Options Available
14. Under Level Select all Options Available
15. Under Product Select all Options Available
16. Under Tags Select all Options Available
17. Get The Number of Classes Available after Filtering 
18. Compare and Check whether the Classes are same Before and After Filtering
19. Get the names of all Filter Options Displayed
20. Click on Clear Filters 
21. Verify Whether all Filters are Cleared
</t>
  </si>
  <si>
    <t>https://drive.google.com/file/d/1SjJGcTuO_T-MIqcL0yOTrX9Nl7GNF0zp/view?usp=sharing</t>
  </si>
  <si>
    <t>https://drive.google.com/file/d/1r3djQ6yA0GeLPhO4MDnIn7BmJWMfrunQ/view?usp=sharing</t>
  </si>
  <si>
    <t>https://drive.google.com/file/d/1PBU18yCvrcnUWshX2XYFpJ1xmH-SDlaP/view?usp=sharing</t>
  </si>
  <si>
    <t>https://drive.google.com/file/d/1FxgsYgPXAGDl5PaZWHvd-PUzvB9C5dP_/view?usp=sharing</t>
  </si>
  <si>
    <t xml:space="preserve">Test Steps:
1. Login to https://login.salesforce.com
2. Click on toggle menu button from the left corner
3. Click view All and click Sales from App Launcher
4. Click on Accounts tab 
5. Click on New button
6. Enter 'your name' as account name
7. Select Ownership as Public                                               8. Click save and verify Account name </t>
  </si>
  <si>
    <t>Expected Result:
Account shoul be created Successfully</t>
  </si>
  <si>
    <t xml:space="preserve">
Step Video:
https://drive.google.com/file/d/1XuOUyaqiqbNOlLelFAeRfR7VSZOpZk23/view?usp=sharing</t>
  </si>
  <si>
    <t xml:space="preserve">Test Steps:
1) Launch the app
2) Click Login
3) Login with the credentials
4) Click on the App Laucher Icon left to Setup
5) Click on Accounts
6) Search for the Account Using the unique account name created by you 
7) Click on the displayed Account Dropdown icon and select Edit
8) Select Type as Technology Partner
9) Select Industry as Healthcare 
10)Enter Billing Address
11)Enter Shipping Address
12)Select Customer Priority as Low
13)Select SLA as Silver
14) Select Active as NO 
15) Enter Unique Number in Phone Field
16)Select Upsell Oppurtunity as No
17)Click on save and verfiy Phone number
</t>
  </si>
  <si>
    <t>Expected Result:
The Account is Edited Successfully</t>
  </si>
  <si>
    <t>Test Steps:
1. Login to https://login.salesforce.com
2. Click on toggle menu button from the left corner
3. Click view All and click Sales from App Launcher
4. Click on Accounts tab 
5. Search the account 'Your Name'
6. Click on  the Dropdown icon and Select Delete
7. Verify Whether account is Deleted using account Name</t>
  </si>
  <si>
    <t>Expected Result:
The Account should be deleted successfully</t>
  </si>
  <si>
    <t>Step Video:
https://drive.google.com/file/d/1QjQfr552PQ49_NoFxpt3W3TMz3joURy1/view?usp=sharing</t>
  </si>
  <si>
    <t>Test Steps:
1. Login to https://login.salesforce.com
2. Click on toggle menu button from the left corner
3. Click view All and click Sales from App Launcher
4. Click on Accounts tab 
5. Click sort arrow in the Account Name to sort in ascending order</t>
  </si>
  <si>
    <t>Expected Result:
All the accounts should be displayed ascending order by Account Name</t>
  </si>
  <si>
    <t>Step Video:
https://drive.google.com/file/d/17ZCoOFSQJrw8SA_wXZw0mv7v0QaH_PkH/view?usp=sharing</t>
  </si>
  <si>
    <t>Test Steps:
1. Login to https://login.salesforce.com_x000D_
2. Click on the toggle menu button from the left corner_x000D_
3. Click View All and click Legal Entities from App Launcher_x000D_
4. Click on the Dropdown icon in the legal Entities tab_x000D_
5. Click on New Legal Entity_x000D_
6. Enter Name as 'Salesforce Automation by *Your Name*'_x000D_
7.Click save and verify Legal Entity Name</t>
  </si>
  <si>
    <t>Expected Result:
The Legal Entity is created Successfully</t>
  </si>
  <si>
    <t>Step Video:
https://drive.google.com/file/d/1JoZH4TIpasqcF4E2XfZIy-46iut9ApPm/view?usp=sharing</t>
  </si>
  <si>
    <t>Test Steps:
1. Login to https://login.salesforce.com_x000D_
2. Click on the toggle menu button from the left corner_x000D_
3. Click View All and click Legal Entities from App Launcher_x000D_
4. Click on the legal Entities tab _x000D_
5. Search the Legal Entity 'Salesforce Automation by *Your Name*'_x000D_
6. Click on the Dropdown icon and Select Edit_x000D_
7.Enter the Company name as 'Tetsleaf'._x000D_
8. Enter Description as 'SalesForce'._x000D_
9.Select Status as 'Active'_x000D_
10. Click on Save and Verify Status as Active</t>
  </si>
  <si>
    <t>Expected Result:
The Legal Entity is Edited Successfully</t>
  </si>
  <si>
    <t>Step Video:
https://drive.google.com/file/d/1S67F--syiO5BtalfTxep9j_ecRPdjlz9/view?usp=sharing</t>
  </si>
  <si>
    <t>Test Steps:
1. Login to https://login.salesforce.com_x000D_
2. Click on the toggle menu button from the left corner_x000D_
3. Click View All and click Legal Entities from App Launcher_x000D_
4. Click on the Dropdown icon in the legal Entities tab_x000D_
5. Click on New Legal Entity_x000D_
6. Enter the Company name as 'Tetsleaf'._x000D_
7. Enter Description as 'SalesForce'._x000D_
8. Select Status as 'Active'_x000D_
9. Click on Save_x000D_
10. Verify the Alert message (Complete this field) displayed for Name</t>
  </si>
  <si>
    <t>Expected Result:
Complete this field message should be displayed for Name field</t>
  </si>
  <si>
    <t>Step Video:
https://drive.google.com/file/d/1G6pnvfc6Q2lfe3TArOi_RSUYKgtuhCiP/view?usp=sharing</t>
  </si>
  <si>
    <t>Test Steps:
1. Login to https://login.salesforce.com_x000D_
2. Click on the toggle menu button from the left corner_x000D_
3. Click View All and click Legal Entities from App Launcher_x000D_
4. Click on the legal Entities tab _x000D_
5. Search the Legal Entity 'Salesforce Automation by *Your Name*'_x000D_
6. Click on the Dropdown icon and Select Delete_x000D_
7.Click on the Delete option in the displayed popup window._x000D_
8. Verify Whether Legal Entity is Deleted using Legal Entity Name</t>
  </si>
  <si>
    <t xml:space="preserve">Expected Result:
The Legal Entity is deleted Successfully </t>
  </si>
  <si>
    <t>Step Video:
https://drive.google.com/file/d/1IUkqrx3mylKK_u5nyPSyqkpf50Vveae9/view?usp=sharing</t>
  </si>
  <si>
    <t>Test Steps:
1. Login to https://login.salesforce.com_x000D_
2. Click on the toggle menu button from the left corner_x000D_
3. Click View All and click Dashboards from App Launcher_x000D_
4. Click on the New Dashboard option_x000D_
5. Enter Name as 'Salesforce Automation by *Your Name* ' and Click on Create._x000D_
6.Click on Save and Verify Dashboard name.</t>
  </si>
  <si>
    <t>Expected Result:
The New Dashboard is created Successfully</t>
  </si>
  <si>
    <t>Step Video:
https://drive.google.com/file/d/1mlZPIYFk53kNnlvcx4cHkhc4IoxXLIhq/view?usp=sharing</t>
  </si>
  <si>
    <t>Test Steps:
1. Login to https://login.salesforce.com_x000D_
2. Click on the toggle menu button from the left corner_x000D_
3. Click View All and click Dashboards from App Launcher_x000D_
4. Click on the Dashboards tab _x000D_
5. Search the Dashboard 'Salesforce Automation by *Your Name*'_x000D_
6. Click on the Dropdown icon and Select Edit_x000D_
7.Click on the Edit Dashboard Properties icon_x000D_
8. Enter Description as 'SalesForce' and click on save._x000D_
9. Click on Done and  Click on save in the popup window displayed._x000D_
10. Verify the Description.</t>
  </si>
  <si>
    <t>Expected Result:
The Dashboard is Edited Successfully</t>
  </si>
  <si>
    <t>Step Video:
https://drive.google.com/file/d/1G0jv2KquvgDXsrGOMFMeUiNng4wL_Pv1/view?usp=sharing</t>
  </si>
  <si>
    <t>Test Steps:
1. Login to https://login.salesforce.com_x000D_
2. Click on the toggle menu button from the left corner_x000D_
3. Click View All and click Dashboards from App Launcher_x000D_
4. Click on the Dashboards tab _x000D_
5. Search the Dashboard 'Salesforce Automation by *Your Name*'_x000D_
6. Click on the Dropdown icon and Select Delete_x000D_
7.Click on the Delete option in the displayed popup window._x000D_
8. Verify Whether Dashboard is Deleted using Dashboard Name</t>
  </si>
  <si>
    <t xml:space="preserve">Expected Result:
The Dashboard is deleted Successfully </t>
  </si>
  <si>
    <t>Step Video:
https://drive.google.com/file/d/1yVhJ7YpibzfSQthwYEpWq0SwZGxYc2kw/view?usp=sharing</t>
  </si>
  <si>
    <t>Test Steps:
1. Login to https://login.salesforce.com_x000D_
2. Click on the toggle menu button from the left corner_x000D_
3. Click View All and click Legal Entities from App Launcher_x000D_
4. Click on the legal Entities tab _x000D_
5. Click the sort arrow in the Last Modified Date._x000D_
6. Verify the Legal Entities displayed in ascending order by Last Modified Date.</t>
  </si>
  <si>
    <t>Expected Result:
Legal Entities Should be displayed in ascending order by Last Modified Date.</t>
  </si>
  <si>
    <t xml:space="preserve">TC02  </t>
  </si>
  <si>
    <t>Step Video:
https://drive.google.com/file/d/1f8fUhwRQPP7ap7YRC0XOKeF_6UezMF8X/view?usp=sharing</t>
  </si>
  <si>
    <t>Test Steps:
1. Login to https://login.salesforce.com_x000D_
2. Click on the toggle menu button from the left corner_x000D_
3. Click View All and click Dashboards from App Launcher_x000D_
4. Click on the Dashboards tab _x000D_
5. Click the sort arrow in the Dashboard Name._x000D_
6. Verify the Dashboard displayed in ascending order by Dashboard name.</t>
  </si>
  <si>
    <t>Expected Result:
Dashboards should be displayed in ascending order by Dashboard name</t>
  </si>
  <si>
    <t>Step Video:
https://drive.google.com/file/d/16vp9X7xhtwt83a4KuV9JTufijhSUTSuN/view?usp=sharing</t>
  </si>
  <si>
    <t>Test Steps:
1. Login to https://login.salesforce.com_x000D_
2. Click on the toggle menu button from the left corner_x000D_
3. Click View All and click Dashboards from App Launcher_x000D_
4. Click on the Dashboards tab _x000D_
5. Search the Dashboard 'Salesforce Automation by *Your Name*'_x000D_
6. Click on the Dropdown icon and Select Subscribe_x000D_
7. Select frequency as 'Daily' and Click on Save in the Edit Subscription popup window. _x000D_
8.Verify Whether the dashboard is subscribed.</t>
  </si>
  <si>
    <t>Expected Result:
Dashboards should be subscribed Successfully</t>
  </si>
  <si>
    <t>Step video:
https://drive.google.com/file/d/1AmURT3qCrH_3rwv0tnM7VX-1RZqmSAAT/view?usp=sharing</t>
  </si>
  <si>
    <t>Test Steps:
1. Login to https://login.salesforce.com_x000D_
2. Click on the toggle menu button from the left corner_x000D_
3. Click View All and click Individuals from App Launcher_x000D_
4. Click on the Dropdown icon in the Individuals tab_x000D_
5. Click on New Individual_x000D_
6. Enter the Last Name as 'Kumar'_x000D_
7.Click save and verify Individuals Name</t>
  </si>
  <si>
    <t>Expected result:
The Individuals is created Successfully</t>
  </si>
  <si>
    <t>Step Video:
https://drive.google.com/file/d/1qn3L4lSCM59vJRD0-8bBCjVHfLIaU-lU/view?usp=sharing</t>
  </si>
  <si>
    <t>Test Steps:
1. Login to https://login.salesforce.com_x000D_
2. Click on the toggle menu button from the left corner_x000D_
3. Click View All and click Individuals from App Launcher _x000D_
4. Click on the Individuals tab _x000D_
5. Search the Individuals 'Kumar'_x000D_
6. Click on the Dropdown icon and Select Edit_x000D_
7.Select Salutation as 'Mr'_x000D_
8.Enter the first name as 'Ganesh'._x000D_
9. Click on Save and Verify the first name as 'Ganesh'</t>
  </si>
  <si>
    <t>Expected Result:
The Individuals is Edited Successfully</t>
  </si>
  <si>
    <t>Step Video:
https://drive.google.com/file/d/1VpiH4FhMV_2Bnju8lr_I3GDUfyTbUMLj/view?usp=sharing</t>
  </si>
  <si>
    <t>Test Steps:
1. Login to https://login.salesforce.com_x000D_
2. Click on the toggle menu button from the left corner_x000D_
3. Click View All and click Individuals from App Launcher_x000D_
4. Click on the Individuals tab _x000D_
5. Search the Individuals 'Kumar'_x000D_
6. Click on the Dropdown icon and Select Delete_x000D_
7.Click on the Delete option in the displayed popup window._x000D_
8. Verify Whether Individual is Deleted using Individual last name</t>
  </si>
  <si>
    <t xml:space="preserve">Expected result:
The Individual is deleted Successfully </t>
  </si>
  <si>
    <t>Step Video:
https://drive.google.com/file/d/1eLxClMbnOlt-2OfluJk8ORsUAFYDfPcb/view?usp=sharing</t>
  </si>
  <si>
    <t>Test Steps:
1. Login to https://login.salesforce.com_x000D_
2. Click on the toggle menu button from the left corner_x000D_
3. Click View All and click Individuals from App Launcher_x000D_
4. Click on the Dropdown icon in the Individuals tab_x000D_
5. Click on New Individual_x000D_
7.Select Salutation as 'Mr'_x000D_
8.Enter the first name as 'Ganesh'._x000D_
9. Click on Save_x000D_
10. Verify the Alert message (Complete this field) displayed for the Last Name</t>
  </si>
  <si>
    <t>Expected Result:
Complete this field message should be displayed for last Name field</t>
  </si>
  <si>
    <t>Step Video:
https://drive.google.com/file/d/1cdLBqTWsfh1nC3t_1Q63FHMHgopNoTah/view?usp=sharing</t>
  </si>
  <si>
    <t>Test StepS:
1. Login to https://login.salesforce.com_x000D_
2. Click on the toggle menu button from the left corner_x000D_
3. Click View All and click Individuals from App Launcher_x000D_
4. Click on the Individuals tab _x000D_
5. Click the sort arrow in the Name_x000D_
6. Verify the Individuals displayed in ascending order by Name.</t>
  </si>
  <si>
    <t>Expected Result:
Individual Should be displayed in ascending order by Name.</t>
  </si>
  <si>
    <t>Step Video:
https://drive.google.com/file/d/1vA5Swo0udJaxhzRfEHEwMKNWdk5D55nZ/view?usp=sharing</t>
  </si>
  <si>
    <t>Test Steps:
1. Login to https://login.salesforce.com_x000D_
2. Click on the toggle menu button from the left corner_x000D_
3. Click View All and click Work Type Groups from App Launcher_x000D_
4. Click on the Dropdown icon in the Work Type Groups tab_x000D_
5. Click on New Work Type Group_x000D_
6. Enter Work Type Group Name as 'Salesforce Automation by *Your Name*'_x000D_
7.Click save and verify Work Type Group Name</t>
  </si>
  <si>
    <t>Expected Result:
The Work Type Group is created Successfully</t>
  </si>
  <si>
    <t>Step Video:
https://drive.google.com/file/d/1yzgZeBKH9TesJV5vm92c6-9Sffn6Ie63/view?usp=sharing</t>
  </si>
  <si>
    <t>Test Steps:
1. Login to https://login.salesforce.com_x000D_
2. Click on the toggle menu button from the left corner_x000D_
3. Click View All and click Work Type Groups from App Launcher_x000D_
4. Click on the Work Type Group tab _x000D_
5. Search the Work Type Group 'Salesforce Automation by *Your Name*'_x000D_
6. Click on the Dropdown icon and Select Edit_x000D_
7.Enter Description as 'Automation'._x000D_
8.Select Group Type as 'Capacity'_x000D_
9.Click on Save
10. Click on 'Salesforce Automation by *Your Name*'and Verify Description as 'Automation'</t>
  </si>
  <si>
    <t>Expected Result:
The Work Type Group is edited Successfully</t>
  </si>
  <si>
    <t>Step Video:
https://drive.google.com/file/d/1fNHS-rmviGekh0FaYPe37EhAVe8lNOgg/view?usp=sharing</t>
  </si>
  <si>
    <t>Test Steps:
1. Login to https://login.salesforce.com_x000D_
2. Click on the toggle menu button from the left corner_x000D_
3. Click View All and click Work Type Groups from App Launcher_x000D_
4. Click on the Work Type Group tab _x000D_
5. Search the Work Type Group 'Salesforce Automation by *Your Name*'_x000D_
6. Click on the Dropdown icon and Select Delete_x000D_
7.Click on the Delete option in the displayed popup window._x000D_
8. Verify Whether Work Type group is Deleted using Work Type Group Name</t>
  </si>
  <si>
    <t xml:space="preserve">Expected Result:
The Work Type Group is deleted Successfully </t>
  </si>
  <si>
    <t>Step Video:
https://drive.google.com/file/d/1Zz67aCHuWNj5CWTiMdbpBvVsEZIbqC1y/view?usp=sharing</t>
  </si>
  <si>
    <t>Test Steps:
1. Login to https://login.salesforce.com_x000D_
2. Click on the toggle menu button from the left corner_x000D_
3. Click View All and click Work Type Groups from App Launcher_x000D_
4. Click on the Dropdown icon in the Work Type Groups tab_x000D_
5. Click on New Work Type Group_x000D_
7.Enter Description as 'Automation'._x000D_
8.Select Group Type as 'Capacity'_x000D_
9. Click on Save_x000D_
10. Verify the Alert message (Complete this field) displayed for Work Type Group Name</t>
  </si>
  <si>
    <t>Expected Result:
Complete this field message should be displayed for Work Type Group Name field</t>
  </si>
  <si>
    <t>Step Video:
https://drive.google.com/file/d/1jyXWnRof12mElmRElS--Qaf3GX2hqJf0/view?usp=sharing</t>
  </si>
  <si>
    <t>Test Steps:
1. Login to https://login.salesforce.com_x000D_
2. Click on the toggle menu button from the left corner_x000D_
3. Click View All and click Work Type Groups from App Launcher_x000D_
4. Click on the Work Type Group tab _x000D_
5. Click the sort arrow in the Work Type Group Name_x000D_
6. Verify the Work Type Group displayed in ascending order by Work Type Group Name.</t>
  </si>
  <si>
    <t>Expected Result:
Work Type Group Should be displayed in ascending order by Work Type Group Name.</t>
  </si>
  <si>
    <t>Step Video:
https://drive.google.com/file/d/1u_usgu2UQiqjr7Mt7LzTWk5ieqZL-VNJ/view?usp=sharing</t>
  </si>
  <si>
    <t>Test Steps:
1. Login to https://login.salesforce.com
2. Click on toggle menu button from the left corner
3. Click view All and click Sales from App Launcher
4. Click on Cases tab 
5) Click on New button
6) Choose Contact Name from DropDown
7) Select status as None
8) Enter Subject as 'Testing' and description as 'Automation testing'
9) Click 'Save'
10)Get the text of Error message Displayed and Verify the message</t>
  </si>
  <si>
    <t>Expected Result:
Case is not Created Successfully</t>
  </si>
  <si>
    <t>Step Video:
https://drive.google.com/file/d/118H4kPjanWvc6O1-tNpLzUV0LSoAl8ym/view?usp=sharing</t>
  </si>
  <si>
    <t xml:space="preserve">Test Steps:
1) Launch the app
2) Click Login
3) Login with the credentials
4) Click on Global Actions SVG icon
5) Click on New Case
6) Choose Contact Name from the dropdown
7)  Select Case origin as email
8) Select status as Escalated
9) Enter Subject as 'Testing' and description as 'Dummy'
10) Click 'Save' and verify the message
</t>
  </si>
  <si>
    <t>Expected Result:
New Case should be created successfully</t>
  </si>
  <si>
    <t>Step Video:
https://drive.google.com/file/d/1_StReZeOEaSDcqplKqrzRWXQ9ugnEncg/view?usp=sharing</t>
  </si>
  <si>
    <t>Test Steps:
1. Login to https://login.salesforce.com
2. Click on toggle menu button from the left corner
3. Click view All and click Sales from App Launcher
4. Click on Cases tab visible or select from more.
5. Click on the Dropdown icon and select Edit from the case you created by reffering "case owner alias"
6. Update Status as Working
7. Update Priority to low
8. Update Case Origin as Phone
9. Update SLA violation to No
10. Click on Save and Verify Status as Working</t>
  </si>
  <si>
    <t>Expected result:
Case is Edited Successfully  and Status is working</t>
  </si>
  <si>
    <t>Step Video:
https://drive.google.com/file/d/1fIdF8AW1d0FqvSKXXdTWDllvG6hQOklB/view?usp=sharing</t>
  </si>
  <si>
    <t xml:space="preserve">
Test Steps:
1. Login to https://login.salesforce.com
2. Click on toggle menu button from the left corner
3. Click view All and click Sales from App Launcher
4. Click on Cases tab 
5. . Click on the Dropdown icon and select Delete from the case you created by reffering "case owner alias"
6. Verify the case with your name is deleted or not</t>
  </si>
  <si>
    <t>Expected Result:
The case with your name should not be there in the application</t>
  </si>
  <si>
    <t>Step Video:
https://drive.google.com/file/d/1QVv-72lXEY3aItkNvx6_bV5rj2JF8xqT/view?usp=sharing</t>
  </si>
  <si>
    <t>Step Video:
https://drive.google.com/file/d/1R7-J8Fu-K5-SzMg5eSybo4dHi_ZVQXB_/view?usp=sharing</t>
  </si>
  <si>
    <t>Test Steps:
1. Login to https://login.salesforce.com
2. Click on toggle menu button from the left corner
3. Click view All and click Sales from App Launcher
4. Click on Tasks tab 
5.Click on Dropdown icon available under tasks and select value as Recently viewed
6. Click the Dropdown for Bootcamp task and select Edit
7. Select todays date as Due date
8. Select Priority as low
10. Click save and verify Subject</t>
  </si>
  <si>
    <t>Expected Result:
Task is Edited Successfully  and Verification of the Subject is done</t>
  </si>
  <si>
    <t>Step Video:
https://drive.google.com/file/d/1w7z91eBnFiETiQ3lGfdkk6AnL24CNmd-/view?usp=sharing</t>
  </si>
  <si>
    <t xml:space="preserve">Test Steps:
1. Login to https://login.salesforce.com
2. Click on toggle menu button from the left corner
3. Click view All and click Sales from App Launcher
4. Click on Tasks tab 
5.Click on Dropdown icon available under tasks and select value as Recently viewed
6. Click the Dropdown for Bootcamp task and select Delete
7. Verfiy the Task is Deleted </t>
  </si>
  <si>
    <t>Expected Result:
Bootcamp task should not be available</t>
  </si>
  <si>
    <t>Step Video:
https://drive.google.com/file/d/12bbWdUJXgI2a_R9bm64adPd6Mj75ZmSq/view?usp=sharing</t>
  </si>
  <si>
    <t xml:space="preserve">Test Steps:
1) Launch the app
2) Click Login
3) Login with the credentials
4) Click on toggle menu button from the left corner
5) Click view All and click Sales from App Launcher
6) Click ontask and click New Task
7) Select Name from Dropdown
8) Enter Coments as SALES FORCE Automation Using Selenium
9) Click on Save 
10) Get the text of Error message Displayed and Verify the message
</t>
  </si>
  <si>
    <t>Expected Result:
"Complete this field." alert message should be displayed for Subject field</t>
  </si>
  <si>
    <t>Step Video:
https://drive.google.com/file/d/1R3vMIs2wez9KChaPwPNXQ8nVqnfnotl0/view?usp=sharing</t>
  </si>
  <si>
    <t xml:space="preserve">Test Steps:
1) Launch the app
2) Click Login
3) Login with the credentials
4) Click on the App Laucher Icon left to Setup
5) Click on View All
6) Click on Work Types
7) Click on New
8) Enter Work Type Name as 'Salesforce Project'
9) Enter Description as 'Specimen'
10) Create new operating hours by Entering a name as 'UK Shift'
11) Enter Estimated Duration as '7'
12 Click on Save
13 Verify the Created message </t>
  </si>
  <si>
    <t>Step Video:
https://drive.google.com/file/d/1MBiE9F4bM6HZPn7yKhbZWsVh4G4OSaiu/view?usp=sharing</t>
  </si>
  <si>
    <t>Test Steps:
1) Launch the app
2) Click Login
3) Login with the credentials
4) Click on the App Laucher Icon left to Setup
5) Click on View All
6) Click on Work Types
7) Click on the Arrow button at the end of the first result
8) Click on Edit
9) Enter Time Frame Start as '9'
10) Enter Time Frame End as '6'
11) Click on Save
12) Verify the error message</t>
  </si>
  <si>
    <t>Step Video:
https://drive.google.com/file/d/1zGdc3lD-F8AyJWAW4OFQ3OZItgJtPEtg/view?usp=sharing</t>
  </si>
  <si>
    <t>Test Steps:
1) Launch the app
2) Click Login
3) Login with the credentials
4) Click on the App Laucher Icon left to Setup
5) Click on View All
6) Click on Work Types
7) Click on the Arrow button at the end of the first result
8) Click on Edit
9) Enter Time Frame Start as '9'
10) Enter Time Frame End as '18'
11) Click on Save
12) Verify the success message</t>
  </si>
  <si>
    <t>Step Video:
https://drive.google.com/file/d/1RFXejCY_v2mxLTeCk7H1gfhY1nGdKxI_/view?usp=sharing</t>
  </si>
  <si>
    <t>Test Steps:
1) Launch the app
2) Click Login
3) Login with the credentials
4) Click on the App Laucher Icon left to Setup
5) Click on View All
6) Click on Work Types
7) Click on the Arrow button at the end of the first result
8) Click on Delete
9) Click on Delete
10) Verify the message</t>
  </si>
  <si>
    <t>Step Video:
https://drive.google.com/file/d/1FJ-qdCsBdPs_d7PbItDZ4NLxJvt19eLE/view?usp=sharing</t>
  </si>
  <si>
    <t>https://drive.google.com/file/d/1ZQSDwwQzwOiZX9PAhsjbbxJANZ-fW5od/view?usp=sharing</t>
  </si>
  <si>
    <t>Test Steps:
 1) Launch the app
2) Click Login
3) Login with the credentials
4) Click on the App Laucher Icon left to Setup
5) Click on View All
6) Click on Work Types
7) Click on New
8) Enter Work Type Name as 'Bootcamp'
9) Click on Save</t>
  </si>
  <si>
    <t>Step Video:
https://drive.google.com/file/d/1Msc7OK6MCTWC737dfBmY0z7wkO0zO9v3/view?usp=sharing</t>
  </si>
  <si>
    <t>Expected Result:
Below tabs should be displayed
1. Products
2. Company
3. Support &amp; Services
4. Resurces
5. COVID-19</t>
  </si>
  <si>
    <t>Expected Result:
Below Certifications should be displayed
1. Administrator
2. Advanced Administrator
3. CPQ Specialist
4. Marketing Cloud Administrator
5. Platform App Builder</t>
  </si>
  <si>
    <t>Expected Result:
1. Page title should be chaged to "Certification - Architect Overview"
2. Below Certifications should be displayed
a) Application Architect
b) B2C Commerce Architect
c) Heroku Architecture Designer
d) System Architect
e) Technical Architect</t>
  </si>
  <si>
    <t>Expected Result:
Each schedule should have unique location</t>
  </si>
  <si>
    <t>Expected Result:
Url https://apps.apple.com/us/app/salesforcea/&lt;id&gt; with the id displayed in the page should be loaded</t>
  </si>
  <si>
    <t>Expected Result:
SalesForceA should be displayed with enabled Install button</t>
  </si>
  <si>
    <t>Expected Result:
Summer 20 release notes pdf should be downloaded in the desired target folder</t>
  </si>
  <si>
    <t>Expected Result:
The order should be in the alphabetical order</t>
  </si>
  <si>
    <t>Expected Result:
1. Clear Filter option should be displayed
2. 20 Nonprofit certifications only be displayed</t>
  </si>
  <si>
    <t>Expected Result:
All the services should be displayed in alphabetical order</t>
  </si>
  <si>
    <t xml:space="preserve">Test Steps:
1) Launch the app
2) Click Login
3) Login with the credentials
4) Click on the App Laucher Icon left to Setup
5) Click on View All
6) Click on Service Territories
7) Click on New 
8) Enter Your Name in Name field
9) Click on Operating Hours and Choose the First option
10) Check Active Field
11) Enter the City your residing in City Field
12) Enter the State your residing in State Field
13) Enter the Country your residing in Country Field
14) Enter your current Postal Zip Code 
15) Click on Save
16) Verify Service Territory is created Successfully
</t>
  </si>
  <si>
    <t>Expected Result:
Service Territory Should be created successfully</t>
  </si>
  <si>
    <t>Step Video:
https://drive.google.com/file/d/15Nm4TDbHAovZwcXkHPx3qNnSsqW3mkti/view?usp=sharing</t>
  </si>
  <si>
    <t xml:space="preserve">Test Steps:
1) Launch the app
2) Click Login
3) Login with the credentials
4) Click on the App Launcher Icon left to Setup
5) Click on View All
6) Click on Service Territories
7) Click on Down Arrow DropDown and choose edit
8) Get the System Information Created by Using Regex print the name alone
9) Get the System Information Modified By Using Regex print the name alone
10) Get the text of the owner 
11) Verify Owner, Created By and Modified By are matching
12) Change the Country name To  North America
13) Click on Save 
14) Verify LastModified date 
</t>
  </si>
  <si>
    <t>Expected Result:
Service Territory Should be edited successfully</t>
  </si>
  <si>
    <t>Step Video:
https://drive.google.com/file/d/1zIDaTpQH8yADViOYkNExamNBTRhOwlx4/view?usp=sharing</t>
  </si>
  <si>
    <t xml:space="preserve">Test Steps:
1) Launch the app
2) Click Login
3) Login with the credentials
4) Click on the App Launcher Icon left to Setup
5) Click on View All
6) Click on Service Territories
7) Click on Parent Territory Input field of newly created Service Territory
8) Under that Click on New Service Territory
9) Enter Name as Mukesh Ambani
10) Click on Search Operating Hours
11)  Click New Operating Hours in the DropDown
12) Enter Name as Mukesh Ambani
13) Select Time as India standard Time(Asia/Kolkata)
14) Click on Save
15) Verify Name of Operating Hours
16) Click on Save
17) Verify Whether Parent Territory is Created Successfully
</t>
  </si>
  <si>
    <t>Expected Result:
Parent Territory Should be created Successfully</t>
  </si>
  <si>
    <t>Step Video:
https://drive.google.com/file/d/1l4gO5N8QgttP7A7d5q3RT9P_xdFmGY2n/view?usp=sharing</t>
  </si>
  <si>
    <t xml:space="preserve">Test Steps:
1) Launch the app
2) Click Login
3) Login with the credentials
4) Click on the App Laucher Icon left to Setup
5) Click on View All
6) Click on Service Territories
7) Under Service Territories on Left Corner Click the Dropdown Option
8) Select All ServiceTerritories
9) Select The Newly created Service territory ,Click on the Dropdown Icon on right Corner
10) Click on delete
11) Click on Delete  on Confirmation box
12) Verify Whether the Service Territory is deleted Successfully
</t>
  </si>
  <si>
    <t>Expected Result:
Service Territory Should be Deleted successfully</t>
  </si>
  <si>
    <t>Step Video:
https://drive.google.com/file/d/1lD6tWJUk7rW5VZHfozejNACmUC2yKKl2/view?usp=sharing</t>
  </si>
  <si>
    <t xml:space="preserve">
Test Steps:
1) Launch the app
2) Click Login
3) Login with the credentials
4) Click on Global Actions SVG icon
5) After clicking Global Actions SVG icon, Click 'New Contact'.
6) Pick Salutation as 'Mr.'
7) Enter First Name as 'Naveen'
8) Enter Last Name as 'Elumalai'
9) Enter email as 'naveen@test.com'
10) Create a New Account for Account Name
11) Enter account name as 'Credits' and save
12) Click and save
13) Verify contact using Unique name and print the name
</t>
  </si>
  <si>
    <t>Expected Result:
contact verfied using unique name</t>
  </si>
  <si>
    <t>Step Video:
https://drive.google.com/file/d/1b2Q3rlhaH3zEoI6DkTxAinVX0Y_T7hPm/view?usp=sharing</t>
  </si>
  <si>
    <t xml:space="preserve">Test Steps:
1) Launch the app
2) Click Login
3) Login with the credentials
4) Click on menu button from the Left corner
5) Click 'view All'
6) Click on contacts under 'All Items'"
7) Get the size of conatcts available and print the list
8) search for the contact using unique name 
9) Click on the dropdown icon available in the unique contact and select edit
10) Edit Title as Test
11) select your birthday in the birthday field
12) edit Lead Source as Purchased list
13) Edit Phone number with personal number
14) Click Save and Verify and Print Phone number
</t>
  </si>
  <si>
    <t>Expected Result:
The phone number should be verified and printed</t>
  </si>
  <si>
    <t>Step Video:
https://drive.google.com/file/d/1FRYm5BGHgS7zmoAQdY4WyXDAQfY_wXeB/view?usp=sharing</t>
  </si>
  <si>
    <t xml:space="preserve">Test Steps:
1) Launch the app
2) Click Login
3) Login with the credentials
4)Click on menu button from the Left corner
5) Click 'view All'
6) Click on contacts under 'All Items'"
6) Click on contacts
7) Get the size of conatcts available and print the list
8) search for the contact using unique name 
9) Click on the dropdown icon available in the unique contact and select edit
10)Update Email with your persinal mail id
11)Update Lead Source as Partner Referral from bottom
12) Update MailingAddress with personal address
13) Update Level as Tertiary
14) Update title as Automation Testing
15) Click Save and Verify and print Email 
</t>
  </si>
  <si>
    <t>Expected Result:
Email should Match to the entered value</t>
  </si>
  <si>
    <t>Step Video:
https://drive.google.com/file/d/1UlqjoUZYwyVTmSgmLpioLm2hfZQHBEAf/view?usp=sharing</t>
  </si>
  <si>
    <t xml:space="preserve">Test Steps:
1) Launch the app
2) Click Login
3) Login with the credentials
4)Click on menu button from the Left corner
5) Click 'view All'
6) Click on contacts under 'All Items'"
7) Click on contacts
8) Get the size of conatcts available and print the list
9) search for the contact using unique name 
10) Get the text of Contact name and store it 
11) Click on the dropdown icon available in the unique contact and select Delete
12) Verify whether the Contact is Deleted 
</t>
  </si>
  <si>
    <t>Expected Result:
Contact with Unique name should be deleted successfully</t>
  </si>
  <si>
    <t>Step Video:
https://drive.google.com/file/d/1uc5EqlUNTdjTUKEub4RxH1quJ5C9XQ1b/view?usp=sharing</t>
  </si>
  <si>
    <t>Test Steps:
1. Login to https://login.salesforce.com/?locale=in
2. Click on menu button from the Left corner
3. Click view All and click Service Console from App Launcher
4. Click on the drop down and select Refunds
5. Click on New
6. Select Account name
7. Select Status as Canceled
8. Give Amount as 50000 and select Referenced in Type
9. Select Processing Mode as External
10. Click Save</t>
  </si>
  <si>
    <t>Expected Result:
success
Refund "R-000000001" was created.</t>
  </si>
  <si>
    <t>Step Video:
https://drive.google.com/file/d/14A6bQd3dWBoPr8RoDpWDXFzhVCIn6TGO/view?usp=sharing</t>
  </si>
  <si>
    <t>Test Steps:
1. Login to https://login.salesforce.com/?locale=in
2. Click on menu button from the Left corner
3. Click view All and click Service Console from App Launcher
4. Click on the drop down and select Refunds
5.Click on drop down near Recently viewed and change into 'All'.
6. Click on Chart icon under New Button
7. Click New Chart
8. Give Chart Name and Select Chart Type
9. Select Aggregate Type as Average and ggregate Field as Amount
10. Select Grouping Field as Account and click Save
11. Click on settings icon and change the Chart Type</t>
  </si>
  <si>
    <t>Expected Result:
The Chart type should be changed</t>
  </si>
  <si>
    <t>Step Video:
https://drive.google.com/file/d/1ZDPuVjYyNRcFii-JFzlkU7ofSinp3qvv/view?usp=sharing</t>
  </si>
  <si>
    <t>Test Steps:
1. Login to https://login.salesforce.com/?locale=in
2. Click on menu button from the Left corner
3. Click view All and click Service Console from App Launcher
4. Click on the drop down and select Orders
5.Click drop down near Recently Viewed and Select All Orders
6. Select first result, click the dropdown of the result and click on Edit
7.Click on the close button form the Account Name Field and  Select Account name as Testing001
8.Click on the close button form theContract Number field and select Contract number as 00000104
9. Click Save</t>
  </si>
  <si>
    <t>Expected Result:
New account name and respective Contract number should be saved</t>
  </si>
  <si>
    <t>Step Video:
https://drive.google.com/file/d/1J7TsLkIpKn5KYq7stgYEiOuz79q6uDc_/view?usp=sharing</t>
  </si>
  <si>
    <t>Test Steps:
1. Login to https://login.salesforce.com/?locale=in
2. Click on menu button from the Left corner
3. Click view All and click Service Console from App Launcher
4. Click on the drop down and select Orders
5. Click on New
6. Select Account name as Testleaf Software 
7. Contract number as 00000103
8. Status as Draft
9.Select Order Start Date as next month 10th date
10. Click Save</t>
  </si>
  <si>
    <t>Expected Result:
success
Order "number" was created.</t>
  </si>
  <si>
    <t>Step Video:
https://drive.google.com/file/d/1ybVdOlLvDgTiMQ9C_FJyfgCf1cTPbkrx/view?usp=sharing</t>
  </si>
  <si>
    <t xml:space="preserve">Test Steps:
1. Login to https://login.salesforce.com
2. Click on toggle menu button from the left corner
3. Click view All and click Sales from App Launcher
4. Click on Campaigns tab 
5. Click on New button
6. Enter Campaign name as 'Bootcamp',Get the text and Store it 
7. Choose Start date as Tomorrow
8. End date as Tomorrow+1
9. click Save and Verify the newly created Campaign  </t>
  </si>
  <si>
    <t>Expected Result:
New Campaign should be created with name as 'Bootcamp'</t>
  </si>
  <si>
    <t>Step Video:
https://drive.google.com/file/d/1Ql0QHpUXmgSGMhNSoq2S062DrMML3YWF/view?usp=sharing</t>
  </si>
  <si>
    <t>Test Steps:
1. Login to https://login.salesforce.com
2. Click on toggle menu button from the left corner
3. Click view All and click Sales from App Launcher
4. Click on Campaigns tab 
5. Click Bootcamp link
6. Click on Upload button 
7. Select a file from local and upload  a pdf file
8. Verify the file name displayed as link</t>
  </si>
  <si>
    <t>Expected result:
The file should be attached successfully</t>
  </si>
  <si>
    <t>Step Video:
https://drive.google.com/file/d/1Lg1XxseYdUbCNOrMCGhe7cQk9eYnsV5W/view?usp=sharing</t>
  </si>
  <si>
    <t xml:space="preserve">Test Steps:
1. Login to https://login.salesforce.com
2. Click on toggle menu button from the left corner
3. Click view All and click Sales from App Launcher
4. Click on  Campaigns tab  
5. Click Bootcamp link
6. Click on View All link in the Attachments section
7. Click the dropdown icon for the recently attached document
8. Select Delete and Confirm the delete
9. Verify the file deleted from the Attachments
</t>
  </si>
  <si>
    <t>Expected Result:
The should be removed from the attachements</t>
  </si>
  <si>
    <t>Step Video:
https://drive.google.com/file/d/1hUKACfgK-QcWIKLJRt48pIgIcw9kNiuB/view?usp=sharing</t>
  </si>
  <si>
    <t>Test Steps:
1. Login to https://login.salesforce.com
2. Click on toggle menu button from the left corner
3. Click view All and click Sales from App Launcher
4. Click on  Campaigns tab  
5. Click Bootcamp link
6. Click on Details tab
7. Change the End Date as Today+4
8. Update the Expected Revenue as 1000000
9. Update the Budget Cost in Campaign as 100000
10. Click on Save and verify the updated values</t>
  </si>
  <si>
    <t>Expected Result:
Campaign should display the updated values</t>
  </si>
  <si>
    <t>Step Video:
https://drive.google.com/file/d/1Fz5CrdHlz-SZnEOBszc79pSpX9yiDUqD/view?usp=sharing</t>
  </si>
  <si>
    <t xml:space="preserve">Test Steps:
1. Login to https://login.salesforce.com
2. Click on toggle menu button from the left corner
3. Click view All and click Sales from App Launcher
4. Click on  Campaigns tab 
5. Click Bootcamp link
6. Click on"New" from Oppurtunities tab
7. Enter Opportunity name as 'Opportunity from *Your Name*'
8. Choose close date as Tomorrow
9. Select 'Stage' as Need Analysis
10. click Save
11. Verify new Oppurtunity in Campaign
12. Click on Opportunities Tab
13. Verify the newly created Opportunity (Oppotunity from *your name*) </t>
  </si>
  <si>
    <t>Expected Result:
1. New Opportunity should be Created under Bootcamp campaign
2. New Opportunity should be displayed under Opportunities tab</t>
  </si>
  <si>
    <t>Step Video:
https://drive.google.com/file/d/1WUCmYKgi-LoH2dETXuXJBWkU2oycPrGE/view?usp=sharing</t>
  </si>
  <si>
    <t xml:space="preserve">Test Steps:
1. Login to https://login.salesforce.com
2. Click on toggle menu button from the left corner
3. Click view All and click Sales from App Launcher
4. Click on Campaigns tab 
5. Click Bootcamp link
6. Click on the dropdown icon in the Opportunities
7. Select Delete and Confirm the delete
8. Verify the Deleted Opportunity under selected campaign
9. Click on Opportunities Tab
10.Search for created oppurtunity and verify its deleted or not
11. Verify the deleted Opportunity </t>
  </si>
  <si>
    <t>Expected Result:
1. Opportunity should not be available in Campaign as well as in Opportunities tab</t>
  </si>
  <si>
    <t>Step Video:
https://drive.google.com/file/d/1ctTlyiKa-T1D8vS0MWTJNfzwAyV1rok0/view?usp=sharing</t>
  </si>
  <si>
    <t>Test Steps:
1. Login to https://login.salesforce.com
2. Click on toggle menu button from the left corner
3. Click view All and click Sales from App Launcher
4. Click on  Campaigns tab 
5. Click Bootcamp link
6. Click Add Leads
7. Click on New Lead
8. Pick Salutation as 'Mr.'
9. Enter first name as &lt;your First Name&gt;
10. Enter last name as &lt;your last name&gt;
11. Enter company as 'TestLeaf'
12. Click Save
13. Click Next
14. Click Submit on the Add to Campaign pop up
15. verify the created Lead under Campaign
16. Navigate to Leads tab
17. Search for Lead with your Name</t>
  </si>
  <si>
    <t>Expected Result:
Lead should be created in Leads tab and associated to Campaign</t>
  </si>
  <si>
    <t>Step Video:
https://drive.google.com/file/d/1qoKjxCYPfd0_xhA_Ylout2vc6vu1hPdl/view?usp=sharing</t>
  </si>
  <si>
    <t>Test Steps:
1. Login to https://login.salesforce.com
2. Click on toggle menu button from the left corner
3. Click view All and click Sales from App Launcher
4. Click on Leads tab 
5. Search for Lead with name as &lt;your name&gt;
6. Click on dropdown icon for the Lead and Select Delete
7. Confirm the Delete for Lead
8. Click on Campaign tab 
9. Click Bootcamp link
10. Verify the associated Lead</t>
  </si>
  <si>
    <t>Expected Result:
Lead should not be there as it is deleted</t>
  </si>
  <si>
    <t>Step Video:
https://drive.google.com/file/d/1IMr7bHwP_5txjj6UiZDKrMcsaI6SjQ2k/view?usp=sharing</t>
  </si>
  <si>
    <t>Test Steps:
1. Login to https://login.salesforce.com
2. Click on toggle menu button from the left corner
3. Click view All and click Sales from App Launcher
4. Click on Campaigns tab  
5. Click Bootcamp link
6. Click on New Contact under Search field
8. Pick Salutation as 'Mr.'
9. Enter first name as &lt;your First Name&gt;
10. Enter last name as &lt;your last name&gt;
12. Click Save
13. Click on Add Contact from Campaign member
14. Select the Created Contact
13. Click Next
14. Click Submit on the Add to Campaign pop up
15. verify the created Contact under Campaign by clicking "View All"
16. Navigate to Contacts tab
17. Search for Cantact with your Name</t>
  </si>
  <si>
    <t>Expected Result:
Contact should be created under Contacts tab and associated to campaign</t>
  </si>
  <si>
    <t>Step Video:
https://drive.google.com/file/d/1eEtRdyR3MsgZNqcLFXPtgVk0kyDIxoQH/view?usp=sharing</t>
  </si>
  <si>
    <t>Test Steps:
1. Login to https://login.salesforce.com
2. Click on toggle menu button from the left corner
3. Click view All and click Sales from App Launcher
4. Click on Contacts tab 
5. Search for Contact with name as &lt;your name&gt;
6. Click on dropdown icon for the Lead and Select Delete
7. Confirm the Delete for Lead
8. Click on Campaign tab 
9. Click Bootcamp link
10. Verify the associated Contact</t>
  </si>
  <si>
    <t>Expected Result:
Contact should not be there as it is deleted</t>
  </si>
  <si>
    <t>Step Video:
https://drive.google.com/file/d/1T8uerHTuhuge_RPb247gADrb_AaHzGm9/view?usp=sharing</t>
  </si>
  <si>
    <r>
      <t xml:space="preserve">Test Steps:
1. Login to https://login.salesforce.com
2. Click on toggle menu button from the left corner
3. Click view All from App Launcher
4. Click on Content tab 
5. Click View All from Today's Task
</t>
    </r>
    <r>
      <rPr>
        <b/>
        <sz val="11"/>
        <color theme="1"/>
        <rFont val="Calibri"/>
        <family val="2"/>
        <scheme val="minor"/>
      </rPr>
      <t>6. Click on Show one more Action and click New Task</t>
    </r>
    <r>
      <rPr>
        <sz val="11"/>
        <color theme="1"/>
        <rFont val="Calibri"/>
        <family val="2"/>
        <scheme val="minor"/>
      </rPr>
      <t xml:space="preserve">
7. Select a Account Name in Assigned to field 
8. Select a subject as Email
9. Set Priority as High and Status as In Progress
10. Click on the image of Name field, click on Contacts and select Contact
11. Click on the image of Related To field, click on Product and Select Product
12. Click Save</t>
    </r>
  </si>
  <si>
    <t>Expected Result:
Task Send Quote should br created with the given Details.</t>
  </si>
  <si>
    <t>Step Video:
https://drive.google.com/file/d/1hz3ZC1ZDMCCIfd3tfWGNITRWqioFPJcQ/view?usp=sharing</t>
  </si>
  <si>
    <t>Test Steps:
1. Login to https://login.salesforce.com
2. Click on toggle menu button from the left corner
3. Click view All from App Launcherr
4. Click on Content tab 
5. Click View All from Today's Task
6. Click the Display as dropdown under Recently Viewed and select Table
7. Click the dropdown of first result and click Create Follow-Up Event
8. Select the  Account in Assigned to field
9. Enter Subject as Meeting
10. Select the Name of the person in Name field
11. Select the Product in releted to field
12. Select due date as next month 5th day 
13. Click Save button</t>
  </si>
  <si>
    <t>Expected result:
Event Meeting should be created with the given details.</t>
  </si>
  <si>
    <t>Step Video:
https://drive.google.com/file/d/1C4ivWwM6vHTGQc-T1XQ5sHnKFomEY-X3/view?usp=sharing</t>
  </si>
  <si>
    <t>Test Steps:
1. Login to https://login.salesforce.com
2. Click on toggle menu button from the left corner
3. Click view All  from App Launcher
4. Click on Content tab 
5. Click View All from Today's Task
6. Click the Display as dropdown under Recently Viewed and select Table
7. Click the dropdown of first result and click Create Follow-Up Task
8.  Select a Account name in Assigned to field and Select a subject as Call
9. Set Priority as High and Status as In Progress
10. Click on the image of Name field, click on Contacts and select Contact
11. Click on the image of Related To field, click on Product and Select Product
12. Click Save</t>
  </si>
  <si>
    <t>Expected result:
success
Task Send Quote was created.</t>
  </si>
  <si>
    <t>Step Video:
https://drive.google.com/file/d/1YvcGqrFDLqTV2oViTDTaYyLs2We8K89s/view?usp=sharing</t>
  </si>
  <si>
    <t>Test Steps:
1. Login to https://login.salesforce.com
2. Click on toggle menu button from the left corner
3. Click view All from App Launcher
4. Click on Content tab 
5. Click View All from Today's Task
6. Click on dropdown in Task and Select a task List view as Recently Viewed 
7. Go to Search Box type Email and search
8. Select a first resulting task, click  dropdown and click on Edit
9. Select Due date as next month15th day
10. Click on the image of Related to field and select Account
11. Select Account and Click Save
12. Verify the due date Related to field.</t>
  </si>
  <si>
    <t>Expected Result:
success
Task should be saved with the changes.</t>
  </si>
  <si>
    <t>Step Video:
https://drive.google.com/file/d/14T8mrfqfIDkApgwJk-N6_WpmHfK3pllt/view?usp=sharing</t>
  </si>
  <si>
    <t>Test Steps:
1. Login to https://login.salesforce.com
2. Click on toggle menu button from the left corner
3. Click view All from App Launcher
4. Click on Content tab 
5. Click View All from Today's Task
6. Click on dropdown in Task and Select a task List view as Open Task
7. Click on Filter icon 
8. Click on Filter by Owner, select All Tasks and click on Done
9. Click on Add Filter and Select Field as Status
10. Select Operator as equals and select Value as In Progress
11. Click on Save
12. Verify whether the status field contains only the valus as In Prograss</t>
  </si>
  <si>
    <t>Expected Result:
success
List view should be updated based on the filter input values.</t>
  </si>
  <si>
    <t>Step Video:
https://drive.google.com/file/d/15bqg-cQHWvF9HmrwmKAcmcse_2P3_wMe/view?usp=sharing</t>
  </si>
  <si>
    <t>Test Steps:
1. Login to https://login.salesforce.com
2. Click on toggle menu button from the left corner
3. Click view All from App Launcher
4. Click on Content tab 
5. Click View All from Today's Task
6. click on Recently view and select Open task from task Dropdown
7. Click on Chart icon 
8. Click on setting icon and select New Chart
9. Give Chart Name as Opened Tasks
10. Select Chart type as Donut Chart
11. Select Aggregate Field as Priority
12. Select Grouping Field as Status and Click Save
13. Mouse over on the chart and print the status and Priority count
14. Mouse over on the status field of first result from task list
15. Click on edit icon and change it as complete
16. Click refresh icon and verify the chart Status and priority count of chart</t>
  </si>
  <si>
    <t>Expected Result:
1. Chart should be created based on the selected values 
2. Chart should be updated based on the changed values.</t>
  </si>
  <si>
    <t>Step Video:
https://drive.google.com/file/d/19yvSR8JK-zxxBUz7ySQjjCCPMttZpSRr/view?usp=sharing</t>
  </si>
  <si>
    <t>Test Steps:
1. Login to https://login.salesforce.com
2. Click on toggle menu button from the left corner
3. Click view All from App Launcher
4. Click on Content tab 
5. Click View All from Today's Task
6. Click on dropdown in Task and Select a task List view as Open Task
7. Click on settings icon and click clone
8.Give the list name as New open tasks and List API Name as New_open_tasks
9. Select All users can see this list view and click Save 
10. Save the open task subject field as map
11. Click on dropdown in Task and Select a task List view as New Open Tasks
12.Compare with Open Task field map values.
13.Verify both are same</t>
  </si>
  <si>
    <t xml:space="preserve">Expected result:
Clone the open Tasks in to New Open Tasks
The New Open Taskes fields should be match with Open Tasks </t>
  </si>
  <si>
    <t>Step Video:
https://drive.google.com/file/d/1uUDAehHGeqLMl139ygZ38XHughuDQa6e/view?usp=sharing</t>
  </si>
  <si>
    <t>Test Steps:
1. Login to https://login.salesforce.com
2. Click on toggle menu button from the left corner
3. Click view All.
4. Click on Content tab 
5. Click View All Key Deals in Key Deals 
6. Click the dropdown from Opportunities and select All Opportunities
7. Click on New
8. Give Opportunity Name as SRM Steels
9. Select Type as New Customer and Lead Source as Partner Referral
10. Give Amount as 75000 and Select Close Date as Next month 20th day 
11. Select Stage as Needs Analysis
12. Click in Primary Campaign  Source and Select first option
13. Click Save and Verify the SRM Steels opportunity is created</t>
  </si>
  <si>
    <t>Expected Result:
pportunity "SRM Steels" should be created with the given details</t>
  </si>
  <si>
    <t>Step Video:
https://drive.google.com/file/d/1bOHtAtQidKTf90E4uxyQ2ShK5nXeC7Sj/view?usp=sharing</t>
  </si>
  <si>
    <t xml:space="preserve">Test Steps:
1. Login to https://login.salesforce.com
2. Click on toggle menu button from the left corner
3. Click view All
4. Click on Content tab 
5. Click View All Key Deals in Key Deals 
6. Click the dropdown from Opportunities and select All Opportunities
7. Give SRM Steels in Search Box and search
8. Click on the SRM Steels under Opportunity Name
9. Click on New Case, Click inside the Contact Name and select the first contact
10. Select Status as New and give Subject as New case to SRM Steels
 11. Click on save
</t>
  </si>
  <si>
    <t>Expected Result:
success
Case should be created for the product.</t>
  </si>
  <si>
    <t>Step Video:
https://drive.google.com/file/d/1TZ19TWoI5P8yb5_JGatZEflGN64_zEUW/view?usp=sharing</t>
  </si>
  <si>
    <t>Test Steps:
1. Login to https://login.salesforce.com
2. Click on toggle menu button from the left corner
3. Click view All
4. Click on Content tab 
5. Click View All Key Deals in Key Deals 
6. Click the dropdown from Opportunities and select All Opportunities
7. Give SRM Steels in Search Box and search
8. Click on the SRM Steels under Opportunity Name
9. Click on  dropdown of Products under Related and select Add Products
10. Click on List Price to sort the result and select the highest priced product
11. Click Next and give product Quantity as 560, click Save
12. Verrify the Sales Price and Product Name</t>
  </si>
  <si>
    <t>Expected result:
Product should be added with the Opportunity</t>
  </si>
  <si>
    <t xml:space="preserve">Test Steps:
1) Launch the app
2) Click Login
3) Login with the credentials
4) Click on the App Launcher Icon left to Setup
5) Click on View All
6) Click on User Provisioning Request
7) Click on the open in SalesForce Classic
 8) Click on Create New View
9) Enter View Name as Snorky[Your name]
10) Enter View Unique Name as Snorky_26[yourname_anynumber]
11) Click on My User Provisioning Requests Under Step two
12) Under Field Select First DropDown as Name
13) Under Operator Get the List of values availble from dropdown
14) Get the size of DropDown
15) Under Field Select First DropDown as Created Date
16) Under Step 3 Get the List of Available Fields
17) Under Step 3 Get the List of Selected Fields
18)  Select an Option From Available Field  and Click Add Option 
19) Verify whether Field is added to Selected Fields 
20) Under Step 4  Click on Visible to All Users 
21) Click on Save
22) Verify New User is Created
23) Get the Title of the Page
24) Close Other Browsers Than Current Browser
</t>
  </si>
  <si>
    <t>Step Video:
https://drive.google.com/file/d/1-ulgfGQlfs9B1zN2FWl_ujqMkt5Qcoqf/view?usp=sharing</t>
  </si>
  <si>
    <t>Expected Result:
The new user should be created</t>
  </si>
  <si>
    <t xml:space="preserve">Test Steps:
1) Launch the app
2) Click Login
3) Login with the credentials
4) Click on the App Laucher Icon left to Setup
5) Click on View All
6) Click on Service Resources
7) Click on Show one more action Dropdown
8) Click on edit
9) Change the Name as your name
10) Click on save
11) Verify the new name has changed
</t>
  </si>
  <si>
    <t>Step Video:
https://drive.google.com/file/d/1tR-wAV1BM4TedbhXRnCxana2Ngs1lw_i/view?usp=sharing</t>
  </si>
  <si>
    <t>Expected Result:
The new name should be changed</t>
  </si>
  <si>
    <t>Step Video:
https://drive.google.com/file/d/1iyQPrbRulEtL_MWs7eZKs72mWe4s0IeK/view?usp=sharing</t>
  </si>
  <si>
    <t xml:space="preserve">Test Steps:
1) Launch the app
2) Click Login
3) Login with the credentials
4) Click on the App Launcher Icon left to Setup
5) Click on View All
6) Click on Service Appointments
7) Click on New 
8) Enter Description as Creating Service Appointments
9) Click on Search Accounts under Parent Record
10) Click on New  Account 
11) Enter Your name in the Account Name
12) Click On Save 
13) Verify Parent Record
14) Select Today date in Earliest Start Permitted and Nearest Current Time
15) Select 5+ days from Today's date as Due Date
16) click on save 
17) Get the Appointment Number 
18.Click on the App Launcher Icon left to Setup
19.  Click on View All
20.  Click on Service Appointments
21. Search the Appoinment Number and Verify
</t>
  </si>
  <si>
    <t xml:space="preserve">Test Steps:
1) Launch the app
2) Click Login
3) Login with the credentials
4) Click on the App Laucher Icon left to Setup
5) Click on View All
6) Click on Service Appointments
7) Click on Show more Option for the recently created Appoinments
8) Select Option Cancel service  Appointment 
9) click on Confirm Cancellation
10) Verify the status of The Appointment
</t>
  </si>
  <si>
    <t>Expected Result:
The Status of the appointment should be verified</t>
  </si>
  <si>
    <t>Expected Result:
The Appointment number should be verified</t>
  </si>
  <si>
    <t>Step Video:
https://drive.google.com/file/d/16LrS9s2XP8rTkkDcPOeovrAowCwqjS8F/view?usp=sharing</t>
  </si>
  <si>
    <t>Test Steps:
1. Login to the application
2. Click on View Profile icon
3. Click on Switch to Salesforce Classic
4. Click on Create New and Select Account
5. Enter the Account Name as "BootCamp Puppeteer_&lt;Your Name&gt;"
6. Enter the Billing Address
7. Click Copy Billing Address to Shipping Address link
8. Verify the Shipping Address reflects the Billing Address
9. Enter the SLA Expiration Date as Current Date + 20 days
10. Click on Save button.
11. Verify the newly creatd item under Recent Items and verify the new account form is dispalyed
12. Navigate to Accounts tab and Verify the newly Created account is displayed
13. Switch to Salesforce Lightning 
14. Close the browser</t>
  </si>
  <si>
    <t>Step Video:
https://drive.google.com/file/d/1Dh4kwp3kHYcKjO2ijzwubMpPz95TiJPp/view?usp=sharing</t>
  </si>
  <si>
    <t>Test Steps:
1. Login to the application
2. Click on View Profile icon
3. Click on Switch to Salesforce Classic
4. Navigate to Dashboard 
5. Click on New Dashboard
6. Change the cloumn size from Medium to Wide
7. Drag and Drop Pie chart into Dashboard column
8. Click to enter Dashboard Description and enter the Dashboard description
9. Enter Dashboard title
10. Edit the footer
11. Drag and Drop Horizontal bar chart 
12. Edit the title and footer
13. Delete the first Pie Chart and confirm the delete
14. Click on Save
15.  Click Ok from the Error prompt
16. Switch to Salesforce Lightning
17. Close the browser</t>
  </si>
  <si>
    <t>Expected Result:
The pie chart should be deleted</t>
  </si>
  <si>
    <t>Step Video:
https://drive.google.com/file/d/1GxIFA68umCblPF307urxdvYs1y4hD4Mo/view?usp=sharing</t>
  </si>
  <si>
    <t>Expected Result:
Verify the newly created event in the recent items</t>
  </si>
  <si>
    <t>Test Steps:
1. Login to the application
2. Click on View Profile icon
3. Click on Switch to Salesforce Classic
4. Click on Create New and Select Event
5. Enter the Subject as Call/Email/Meeting (get these inputs from excel)
6. Enter Start date as tomorrow 
7. Enter End date as tomorrow+1
8. Add invitees as Contact: Click on the LookUp icon
9. Search for &lt;name&gt; and select first result
10. Attach a file to the event(Choose File, Attach File and Done)
11. Verify that the file is attached to the file
12. Click on Save
13. Verify the newly created event in the recent items
14. Switch to Salesforce Lightning
15. Close browser</t>
  </si>
  <si>
    <t>Step Video:
https://drive.google.com/file/d/1ddv1MhbzdjEh7fbkgdZ-vTro6JF4Ox0F/view?usp=sharing</t>
  </si>
  <si>
    <t xml:space="preserve">Expected Result:
The address should be changed </t>
  </si>
  <si>
    <t xml:space="preserve">Expected Result:
Verify the newly Created account is displayed
</t>
  </si>
  <si>
    <t>Test Steps:
1. Login to the application
2. Click on View Profile icon
3. Click on Switch to Salesforce Classic
4. Navigate to Accounts tab
5. Click the Newly created account "BootCamp_Puppeteer_&lt;Your Name&gt;"
6. Click on Edit
7. Change the Shipping Address 
8. Click on Save button
9. Open the account and verify the changed address
10. Switch to the Salesforce Lightning and close the Browser</t>
  </si>
  <si>
    <t>Create New Leads</t>
  </si>
  <si>
    <t>Edit Leads</t>
  </si>
  <si>
    <t>Delete Leads</t>
  </si>
  <si>
    <t>Create Leads without mandatory fields</t>
  </si>
  <si>
    <t>Create New Contract</t>
  </si>
  <si>
    <t>Edit Contract</t>
  </si>
  <si>
    <t>Delete Contract</t>
  </si>
  <si>
    <t>Create Contract without mandatory fields</t>
  </si>
  <si>
    <t>Verify Contracts sort order by Contract Number</t>
  </si>
  <si>
    <t>Test Steps:
1. Login to https://login.salesforce.com_x000D_
2. Click on the toggle menu button from the left corner_x000D_
3. Click View All and click 'Contract' from App Launcher_x000D_
4. Click on the Dropdown icon in the Contract tab_x000D_
5. Click on New Contract
6. Select the accounts listed on the'Account Name' field
7.Select the Contract Start Date as Tommorow's Date
8.Enter Contract Term (months) as' 6 '
9.Click save and Verify the Contract Name
10.Get the Contract number
11.Get the difference between  the Contract Start Date and End Date and Check it matches the Contract Term.</t>
  </si>
  <si>
    <t>Expected Result:
The new Contract is created Successfully</t>
  </si>
  <si>
    <t xml:space="preserve">Step Video:
https://drive.google.com/file/d/1gIPPA0WRoq8ZYMlAgEhWbIbiouB2pQoY/view?usp=sharing
</t>
  </si>
  <si>
    <t>Test Steps:
1. Login to https://login.salesforce.com_x000D_
2. Click on the toggle menu button from the left corner_x000D_
3. Click View All and click 'Contract' from App Launcher_x000D_
4. Click the Contract tab_x000D_
5. Search the Account number in the Search box
6.Click on the Dropdown icon and Select Edit
7.Select Status as 'Activated'
8.Select Owner Expiration Notice as'30 days'
9.Click save and Verify the Status</t>
  </si>
  <si>
    <t>Expected result:
The Contract is Edited SuccessFully</t>
  </si>
  <si>
    <t xml:space="preserve">Step Video:
https://drive.google.com/file/d/19hS5RRx6bJTw0LTvPlxM0LJ4wFzPc8bf/view?usp=sharing
</t>
  </si>
  <si>
    <t>Test Steps:
1. Login to https://login.salesforce.com_x000D_
2. Click on the toggle menu button from the left corner_x000D_
3. Click View All and click 'Contract' from App Launcher_x000D_
4. Click the Contract tab_x000D_
5. Search the Account number in the Search box
6.Click on the Dropdown icon and Select Delete
7.Click on the Delete option in the displayed popup window.
8. Verify Whether Contract is Deleted using  Contract number</t>
  </si>
  <si>
    <t xml:space="preserve">Expected Result:
The Contract is deleted Successfully </t>
  </si>
  <si>
    <t xml:space="preserve">Step Video:
https://drive.google.com/file/d/1QRAK6BWo0UP4lhhsDfxVhj9bU3-D2eLQ/view?usp=sharing
</t>
  </si>
  <si>
    <t xml:space="preserve">Test Steps:
1. Login to https://login.salesforce.com_x000D_
2. Click on the toggle menu button from the left corner_x000D_
3. Click View All and click 'Contract' from App Launcher_x000D_
4. Click on the Dropdown icon in the Contract tab_x000D_
5. Click on New Contract
6. Select the accounts listed on the'Account Name' field
7.Select the Contract Start Date as Tommorow's Date
9.Click save
10.Verify the Alert message(These required fields must be completed: Contract Term (months))
</t>
  </si>
  <si>
    <t>Expected Result:
Complete this field message should be displayed for Contract Term field</t>
  </si>
  <si>
    <t>Step Video:
https://drive.google.com/file/d/1eWFUBPUfMaTTkOXsoGgnhKoJNB5Ck1FM/view?usp=sharing</t>
  </si>
  <si>
    <t xml:space="preserve">Test Steps:
1. Login to https://login.salesforce.com_x000D_
2. Click on the toggle menu button from the left corner_x000D_
3. Click View All and click 'Contract' from App Launcher_x000D_
4.Click on Contracts Tab
5.Sort the Contracts by Contract number in ascending order
6. Verify the Contracts displayed in ascending order by Contract number
</t>
  </si>
  <si>
    <t>Expected Result:
Contracts should be displayed in ascending order by Contract number</t>
  </si>
  <si>
    <t>Step Video:
https://drive.google.com/file/d/1cLpuzK44c1givCuEB3S3S--1jozR-M38/view?usp=sharing</t>
  </si>
  <si>
    <t>Test Steps:
1. Login to https://login.salesforce.com
2. Click on toggle menu button from the left corner
3. Click view All and click Sales from App Launcher
4. Click on Leads tab 
5. Click on New button
6. Select Salutation as 'Mr'
7. Enter the Last Name as 'Kumar'
8. Enter the CompanyName as 'TestLeaf'
9. click Save and Verify Leads Name</t>
  </si>
  <si>
    <t>Expected Result:
New Leads should be created Sucessfully.'</t>
  </si>
  <si>
    <t>Step Video:
https://drive.google.com/file/d/16miuLqatU5zwHQNp4gdvGnys135rh8WW/view?usp=sharing</t>
  </si>
  <si>
    <t>Test Steps:
1. Login to https://login.salesforce.com
2. Click on toggle menu button from the left corner
3. Click view All and click Sales from App Launcher
4. Click on Leads tab 
5.  Search the Leads 'Kumar'
6. Click on the Dropdown icon and Select Edit
7. Enter the First Name as 'Ganesh'
8. Select Lead Status as 'Working-Contacted'
9. click Save and Verify Leads Name</t>
  </si>
  <si>
    <t>Expected Result:
Leads is Edited Successfully</t>
  </si>
  <si>
    <t xml:space="preserve">Step Video:
https://drive.google.com/file/d/1_aZPfed_7i6N1Rw1qZlEZIigiDeRtGbs/view?usp=sharing
</t>
  </si>
  <si>
    <t>Test Steps:
1. Login to https://login.salesforce.com_x000D_
2. Click on the toggle menu button from the left corner_x000D_
3. Click View All and click Sales from App Launcher_x000D_
4. Click on the Leads tab _x000D_
5. Search the Leads 'Kumar'_x000D_
6. Click on the Dropdown icon and Select Delete_x000D_
7.Click on the Delete option in the displayed popup window._x000D_
8. Verify Whether Leads is Deleted using Leads last name</t>
  </si>
  <si>
    <t xml:space="preserve">Expected Result:
The Leads is deleted Successfully </t>
  </si>
  <si>
    <t>Step Video:
https://drive.google.com/file/d/11aedYnRKyH4lk0Ykn7Te4UskOXEgqb1L/view?usp=sharing</t>
  </si>
  <si>
    <t xml:space="preserve">Test Steps:
1. Login to https://login.salesforce.com
2. Click on toggle menu button from the left corner
3. Click view All and click Sales from App Launcher
4. Click on Leads tab 
5. Click on New button
6. Select Salutation as 'Mr'
7. Enter the First Name as 'Ganesh'
8.Enter CompanyName as 'TestLeaf'
9. click Save
10. Verify the Alert message (Complete this field) displayed for the Last Name
</t>
  </si>
  <si>
    <t>Expected result:
Complete this field message should be displayed for last Name field</t>
  </si>
  <si>
    <t>Step Video:
https://drive.google.com/file/d/1j6EqILw5yN-hWOMSOEhX4Iw5lXhsarr1/view?usp=sharing</t>
  </si>
  <si>
    <t>Test Steps:
1. Launch Salesforce application https://login.salesforce.com/
2. Login with username  and password.
3. Click on Learn More link in Mobile Publisher
4. Click on Products and MouseHover on  Service 
5. Verify the tabs displayed in the page"</t>
  </si>
  <si>
    <t>Test Steps:
1. Launch Salesforce application.
2. Login with username  and password.
3. Click on Learn More link in Mobile Publisher
4. Click on confirm in redirecting page and navigate to  Create and publish custom-branded mobile apps.
5. Click on the Learning and select Learning on trailhead      
6. Click on  Salesforce Certification
7. Click on SalesForce Administrator
8. Verify the Certifications available for Administrator</t>
  </si>
  <si>
    <t>Test Steps:
1. Launch Salesforce application.
2. Login with username and password.
3. Click on Learn More link in Mobile Publisher
4.Click confirm in the redirecting page.
5. Click on the Learning and select Learning on trailhead
6. Click on  Salesforce Certification
7.Select Salesforce Architect.
8. Verify the Page title after selecting Architect
9. Verify the Certifications listed for Architect"</t>
  </si>
  <si>
    <t>Test Steps:
1. Launch Salesforce application.
2. Login with username  and password.
3. Click on Learn More link in Mobile Publisher
4. Click confirm in the redirecting page.
5. Click on the Learning and select Learning on trailhead
6. Click on  Salesforce Certification
7. Navigate to Certifications window
8. Select Salesforce Architect
9. Click on LearnMore in Technical Architect Certification
10. Navigate to Architect Review Board window
11. Verify Location and Dates for Review Board Exam Schedule for next month with only status as Planning as unique"</t>
  </si>
  <si>
    <t>Verify download SalesForceA</t>
  </si>
  <si>
    <t xml:space="preserve">Test Steps:
1. Launch Salesforce application https://login.salesforce.com/
2. Login with username
3. Click on the sliding icon until ""Get started with Einstein bots"" is displayed
4. Click on Get Started link
5. Navigate to the new window 
6. Click on the sliding icon until ""Einstein Bot Trails"" is displayed
7. Click on the Einstein Bot Trails.
8.Navigate to new window
9.Mousehover on For companies option.
10.Click on the Trail Tracker
11.Scroll down to the element SalesforceA
12.Click on the SalesforceA
13.Verify  SalesforceA is displayed with Get It Now button.
</t>
  </si>
  <si>
    <t>Verify Virtual private cloud working</t>
  </si>
  <si>
    <t xml:space="preserve">
"Test Steps:
1. Launch Salesforce application https://login.salesforce.com/
2. Login with username and password.
3. Click on the sliding icon until ""Real-time Collaborative Docs"" is displayed
4. Click on Get Started link
5. Navigate to the new window  and click confirm.
6. Mousehover on Product.
7. Click on the Virtual Private Cloud.
8.Scroll down to the element "How Quip VPC works"
9.Verify flowchart structure under How Quip VPC works</t>
  </si>
  <si>
    <t>Test Steps:
1. Launch Salesforce application.
2. Login with username and password.
3. Click on the sliding icon until ""View Release Notes"" is displayed.
4. Click on Get Started link.
5. Click confirm on the redirecting page and navigate to Release Notes new Window.
6. Select Summer '22 release notes from the dropdown.
7. Click on the Download Summer '22 release notes link and Download the Release Notes
8. Verify the downloaded release notes pdf "</t>
  </si>
  <si>
    <t>Test Steps:
1. Launch Salesforce application https://login.salesforce.com/
2. Login with username and password.
3. Click on the sliding icon until ""See System Status"" is displayed.
4. Click on Get Started link
5. Click confirm on the redirecting page and navigate to SalesForce Trust new Window.
6. Select Trust Compliance from the dropdown
7. Change the Sort order by ""Sort alphabetically""
8. Verify the Services are displayed in alphabetical order"</t>
  </si>
  <si>
    <t>Test Steps:
1. Launch Salesforce application https://login.salesforce.com/
2. Login with username and password.
3. Click on the sliding icon until ""See System Status"" is displayed
4. Click on Get Started link
5. Click confirm on the redirecting page and navigate to SalesForce Trust new Window.
6. Select Trust Compliance from the dropdown
7. Click on Show Filters
8. Select ""Nonprofit"" under INDUSTRIES
9. Verify the 20 Ceriticates that are Nonprofit only should be displayed"</t>
  </si>
  <si>
    <t>Test Steps:
1. Launch Salesforce application.
2. Login with username  and password.
3. Click on the sliding icon until ""See System Status"" is displayed
4. Click on Get Started link
5. Click confirm on the redirecting page and navigate to SalesForce Trust new Window.
6. Select Trust Compliance from the dropdown
7. Click and navigate to Services tab
8. Verify the Services are displayed in alphabetical order"</t>
  </si>
  <si>
    <t>step video:
https://drive.google.com/file/d/1Ttitk90jG-DfBk6ZAcI_LTzx_BpoXyZt/view?usp=sharing</t>
  </si>
  <si>
    <t>Step Video:
https://drive.google.com/file/d/16LkN4DVbAZfXg3puVdGosR9CUxbiE3HB/view?usp=sharing</t>
  </si>
  <si>
    <t>Step video:
https://drive.google.com/file/d/1gt63xYfDTrNWWyc7LTgC1zHDxRO7N5bb/view?usp=sharing</t>
  </si>
  <si>
    <t>Step video:
https://drive.google.com/file/d/1R67jzmhQP-hg0gPcNIKshcJyhDmt6hSy/view?usp=sharing</t>
  </si>
  <si>
    <t>Step video:
https://drive.google.com/file/d/1ekvjsL1X08pgWtRf7RLQS0UkMWf6S3ck/view?usp=sharing</t>
  </si>
  <si>
    <t>Step video:
https://drive.google.com/file/d/1M2QiC3Wk_SEwsp2jN1mHATAxeCFLUwZC/view?usp=sharing</t>
  </si>
  <si>
    <t>Step video:
https://drive.google.com/file/d/1zXcohJ_P09qIfdmR2KgqPRSQ6WcNlm6p/view?usp=sharing</t>
  </si>
  <si>
    <t>Step video:
https://drive.google.com/file/d/1R_e63xyGBQgyr8cHyljJjvBonpsw_i5B/view?usp=sharing</t>
  </si>
  <si>
    <t>Step video:
https://drive.google.com/file/d/1f8diBRabsOFIzeVJLRcLHPers5YiG2Uu/view?usp=sharing</t>
  </si>
  <si>
    <t>Step video:
https://drive.google.com/file/d/12mSdnDusRXcEYcaU8ohyfOTMPszR57hY/view?usp=sharing</t>
  </si>
  <si>
    <t>Test Steps:
1) Launch the app
2) Click Login
3) Login with the credentials
4) Click on Global Actions SVG icon
5) Click view all
6) Type task and select task
7) Click New Task under dropdown icon
6) Enter subject as "Bootcamp "                                               
8) Select status as 'Waiting on someone else'
9) Save and verify the 'Task created'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</si>
</sst>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8"/>
      <color rgb="FFFFFFFF"/>
      <name val="Arial"/>
      <family val="2"/>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u/>
      <sz val="11"/>
      <color theme="1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108">
    <xf numFmtId="0" fontId="0" fillId="0" borderId="0" xfId="0"/>
    <xf numFmtId="0" fontId="1" fillId="2" borderId="1" xfId="0" applyFont="1" applyFill="1" applyBorder="1" applyAlignment="1">
      <alignment horizontal="center"/>
    </xf>
    <xf numFmtId="0" fontId="1" fillId="2" borderId="1" xfId="0" applyFont="1" applyFill="1" applyBorder="1"/>
    <xf numFmtId="0" fontId="1" fillId="2" borderId="2" xfId="0" applyFont="1" applyFill="1" applyBorder="1" applyAlignment="1">
      <alignment horizontal="center"/>
    </xf>
    <xf numFmtId="0" fontId="1" fillId="0" borderId="0" xfId="0" applyFont="1"/>
    <xf numFmtId="0" fontId="4" fillId="2" borderId="1" xfId="0" applyFont="1" applyFill="1" applyBorder="1" applyAlignment="1">
      <alignment horizontal="center"/>
    </xf>
    <xf numFmtId="0" fontId="1" fillId="0" borderId="0" xfId="0" applyFont="1" applyAlignment="1">
      <alignment horizontal="center"/>
    </xf>
    <xf numFmtId="0" fontId="1" fillId="2" borderId="2" xfId="0" applyFont="1" applyFill="1" applyBorder="1"/>
    <xf numFmtId="0" fontId="1" fillId="0" borderId="0" xfId="0" applyFont="1" applyAlignment="1">
      <alignment horizontal="center"/>
    </xf>
    <xf numFmtId="0" fontId="4" fillId="0" borderId="0" xfId="0" applyFont="1" applyAlignment="1">
      <alignment horizontal="center"/>
    </xf>
    <xf numFmtId="0" fontId="1" fillId="0" borderId="0" xfId="0" applyFont="1" applyAlignment="1">
      <alignment horizontal="center"/>
    </xf>
    <xf numFmtId="0" fontId="0" fillId="0" borderId="0" xfId="0" applyAlignment="1">
      <alignment wrapText="1"/>
    </xf>
    <xf numFmtId="0" fontId="4" fillId="0" borderId="0" xfId="0" applyFont="1" applyAlignment="1">
      <alignment horizontal="center"/>
    </xf>
    <xf numFmtId="0" fontId="0" fillId="0" borderId="0" xfId="0" applyFill="1"/>
    <xf numFmtId="0" fontId="1" fillId="2" borderId="4" xfId="0" applyFont="1" applyFill="1" applyBorder="1" applyAlignment="1">
      <alignment horizontal="center"/>
    </xf>
    <xf numFmtId="0" fontId="1" fillId="2" borderId="4" xfId="0" applyFont="1" applyFill="1" applyBorder="1"/>
    <xf numFmtId="0" fontId="1" fillId="0" borderId="1" xfId="0" applyFont="1" applyBorder="1"/>
    <xf numFmtId="0" fontId="0" fillId="0" borderId="1" xfId="0" applyBorder="1"/>
    <xf numFmtId="0" fontId="0" fillId="4" borderId="1" xfId="0" applyFill="1" applyBorder="1" applyAlignment="1">
      <alignment wrapText="1"/>
    </xf>
    <xf numFmtId="0" fontId="0" fillId="0" borderId="1" xfId="0" applyBorder="1" applyAlignment="1">
      <alignment wrapText="1"/>
    </xf>
    <xf numFmtId="0" fontId="0" fillId="5" borderId="1" xfId="0" applyFill="1" applyBorder="1" applyAlignment="1">
      <alignment wrapText="1"/>
    </xf>
    <xf numFmtId="0" fontId="0" fillId="3" borderId="1" xfId="0" applyFill="1" applyBorder="1" applyAlignment="1">
      <alignment wrapText="1"/>
    </xf>
    <xf numFmtId="0" fontId="0" fillId="0" borderId="1" xfId="0" applyFill="1" applyBorder="1" applyAlignment="1">
      <alignment wrapText="1"/>
    </xf>
    <xf numFmtId="0" fontId="0" fillId="6" borderId="1" xfId="0" applyFill="1" applyBorder="1" applyAlignment="1">
      <alignment wrapText="1"/>
    </xf>
    <xf numFmtId="0" fontId="0" fillId="4" borderId="1" xfId="0" applyFill="1" applyBorder="1"/>
    <xf numFmtId="0" fontId="1" fillId="0" borderId="1" xfId="0" applyFont="1" applyFill="1" applyBorder="1"/>
    <xf numFmtId="0" fontId="7" fillId="0" borderId="1" xfId="1" applyBorder="1" applyAlignment="1" applyProtection="1">
      <alignment wrapText="1"/>
    </xf>
    <xf numFmtId="0" fontId="7" fillId="0" borderId="1" xfId="1" applyFill="1" applyBorder="1" applyAlignment="1" applyProtection="1">
      <alignment wrapText="1"/>
    </xf>
    <xf numFmtId="0" fontId="1" fillId="0" borderId="1" xfId="0" applyFont="1" applyBorder="1" applyAlignment="1"/>
    <xf numFmtId="0" fontId="1" fillId="0" borderId="1" xfId="0" applyFont="1" applyBorder="1" applyAlignment="1">
      <alignment wrapText="1"/>
    </xf>
    <xf numFmtId="0" fontId="0" fillId="0" borderId="1" xfId="0" applyFill="1" applyBorder="1"/>
    <xf numFmtId="0" fontId="0" fillId="0" borderId="1" xfId="0" applyBorder="1" applyAlignment="1"/>
    <xf numFmtId="0" fontId="0" fillId="0" borderId="1" xfId="0" applyNumberFormat="1" applyBorder="1" applyAlignment="1">
      <alignment wrapText="1"/>
    </xf>
    <xf numFmtId="0" fontId="1" fillId="0" borderId="1" xfId="0" applyFont="1" applyFill="1" applyBorder="1" applyAlignment="1"/>
    <xf numFmtId="0" fontId="0" fillId="0" borderId="0" xfId="0" applyFont="1" applyFill="1"/>
    <xf numFmtId="0" fontId="0" fillId="7" borderId="1" xfId="0" applyFill="1" applyBorder="1"/>
    <xf numFmtId="0" fontId="1" fillId="0" borderId="1" xfId="0" applyFont="1" applyBorder="1" applyAlignment="1">
      <alignment horizontal="center"/>
    </xf>
    <xf numFmtId="0" fontId="0" fillId="0" borderId="4" xfId="0" applyBorder="1"/>
    <xf numFmtId="0" fontId="0" fillId="0" borderId="4" xfId="0" applyBorder="1" applyAlignment="1">
      <alignment wrapText="1"/>
    </xf>
    <xf numFmtId="0" fontId="0" fillId="0" borderId="0" xfId="0" applyBorder="1" applyAlignment="1"/>
    <xf numFmtId="0" fontId="1" fillId="0" borderId="0" xfId="0" applyFont="1" applyBorder="1"/>
    <xf numFmtId="0" fontId="0" fillId="0" borderId="0" xfId="0" applyBorder="1"/>
    <xf numFmtId="0" fontId="1" fillId="0" borderId="0" xfId="0" applyFont="1" applyFill="1" applyBorder="1"/>
    <xf numFmtId="0" fontId="0" fillId="0" borderId="3" xfId="0" applyBorder="1" applyAlignment="1"/>
    <xf numFmtId="0" fontId="1" fillId="0" borderId="3" xfId="0" applyFont="1" applyBorder="1"/>
    <xf numFmtId="0" fontId="0" fillId="0" borderId="3" xfId="0" applyBorder="1"/>
    <xf numFmtId="0" fontId="2" fillId="0" borderId="1" xfId="0" applyFont="1" applyFill="1" applyBorder="1" applyAlignment="1">
      <alignment horizontal="left" vertical="center" wrapText="1"/>
    </xf>
    <xf numFmtId="0" fontId="7" fillId="0" borderId="1" xfId="1" applyFill="1" applyBorder="1" applyAlignment="1" applyProtection="1">
      <alignment horizontal="left" vertical="center" wrapText="1"/>
    </xf>
    <xf numFmtId="0" fontId="2" fillId="0" borderId="1" xfId="0" applyFont="1" applyBorder="1" applyAlignment="1">
      <alignment horizontal="left" vertical="center" wrapText="1"/>
    </xf>
    <xf numFmtId="0" fontId="1" fillId="0" borderId="1" xfId="0" applyFont="1" applyFill="1" applyBorder="1" applyAlignment="1">
      <alignment wrapText="1"/>
    </xf>
    <xf numFmtId="0" fontId="0" fillId="6" borderId="1" xfId="0" applyFill="1" applyBorder="1"/>
    <xf numFmtId="0" fontId="0" fillId="5" borderId="1" xfId="0" applyFill="1" applyBorder="1"/>
    <xf numFmtId="0" fontId="1" fillId="2" borderId="6" xfId="0" applyFont="1" applyFill="1" applyBorder="1" applyAlignment="1">
      <alignment horizontal="center"/>
    </xf>
    <xf numFmtId="0" fontId="4" fillId="0" borderId="1" xfId="0" applyFont="1" applyBorder="1" applyAlignment="1">
      <alignment horizontal="center"/>
    </xf>
    <xf numFmtId="0" fontId="0" fillId="5" borderId="1" xfId="0" applyFill="1" applyBorder="1" applyAlignment="1">
      <alignment horizontal="left" wrapText="1"/>
    </xf>
    <xf numFmtId="0" fontId="0" fillId="0" borderId="1" xfId="0" applyBorder="1" applyAlignment="1">
      <alignment horizontal="left"/>
    </xf>
    <xf numFmtId="0" fontId="5" fillId="0" borderId="1" xfId="0" applyFont="1" applyBorder="1" applyAlignment="1">
      <alignment wrapText="1"/>
    </xf>
    <xf numFmtId="0" fontId="0" fillId="0" borderId="1" xfId="0" applyBorder="1" applyAlignment="1"/>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Fill="1" applyBorder="1" applyAlignment="1">
      <alignment vertical="top" wrapText="1"/>
    </xf>
    <xf numFmtId="0" fontId="7" fillId="0" borderId="0" xfId="1" applyAlignment="1" applyProtection="1">
      <alignment wrapText="1"/>
    </xf>
    <xf numFmtId="0" fontId="0" fillId="0" borderId="0" xfId="0" applyNumberFormat="1" applyAlignment="1">
      <alignment wrapText="1"/>
    </xf>
    <xf numFmtId="0" fontId="1" fillId="0" borderId="0" xfId="0" applyFont="1" applyAlignment="1">
      <alignment wrapText="1"/>
    </xf>
    <xf numFmtId="0" fontId="0" fillId="0" borderId="1" xfId="0" applyBorder="1" applyAlignment="1">
      <alignment wrapText="1"/>
    </xf>
    <xf numFmtId="0" fontId="1" fillId="0" borderId="1" xfId="0" applyFont="1" applyBorder="1" applyAlignment="1"/>
    <xf numFmtId="0" fontId="0" fillId="0" borderId="1" xfId="0" applyBorder="1" applyAlignment="1"/>
    <xf numFmtId="0" fontId="0" fillId="0" borderId="1" xfId="0" applyBorder="1" applyAlignment="1">
      <alignment wrapText="1"/>
    </xf>
    <xf numFmtId="0" fontId="7" fillId="0" borderId="1" xfId="1" applyFill="1" applyBorder="1" applyAlignment="1" applyProtection="1">
      <alignment horizontal="center" wrapText="1"/>
    </xf>
    <xf numFmtId="0" fontId="0" fillId="0" borderId="1" xfId="0" applyFill="1" applyBorder="1" applyAlignment="1">
      <alignment horizontal="center" wrapText="1"/>
    </xf>
    <xf numFmtId="0" fontId="7" fillId="0" borderId="4" xfId="1" applyFill="1" applyBorder="1" applyAlignment="1" applyProtection="1">
      <alignment horizontal="center" wrapText="1"/>
    </xf>
    <xf numFmtId="0" fontId="7" fillId="0" borderId="2" xfId="1" applyFill="1" applyBorder="1" applyAlignment="1" applyProtection="1">
      <alignment horizontal="center" wrapText="1"/>
    </xf>
    <xf numFmtId="0" fontId="7" fillId="0" borderId="5" xfId="1" applyFill="1" applyBorder="1" applyAlignment="1" applyProtection="1">
      <alignment horizontal="center" wrapText="1"/>
    </xf>
    <xf numFmtId="0" fontId="0" fillId="0" borderId="4" xfId="0" applyBorder="1" applyAlignment="1">
      <alignment wrapText="1"/>
    </xf>
    <xf numFmtId="0" fontId="0" fillId="0" borderId="2" xfId="0" applyBorder="1" applyAlignment="1">
      <alignment wrapText="1"/>
    </xf>
    <xf numFmtId="0" fontId="0" fillId="0" borderId="5" xfId="0" applyBorder="1" applyAlignment="1">
      <alignment wrapText="1"/>
    </xf>
    <xf numFmtId="0" fontId="1" fillId="0" borderId="1" xfId="0" applyFont="1" applyBorder="1" applyAlignment="1">
      <alignment wrapText="1"/>
    </xf>
    <xf numFmtId="0" fontId="0" fillId="5" borderId="1" xfId="0" applyFill="1" applyBorder="1" applyAlignment="1">
      <alignment horizontal="center" wrapText="1"/>
    </xf>
    <xf numFmtId="0" fontId="1" fillId="0" borderId="1" xfId="0" applyFont="1"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5" xfId="0" applyBorder="1" applyAlignment="1">
      <alignment horizontal="center"/>
    </xf>
    <xf numFmtId="0" fontId="7" fillId="0" borderId="1" xfId="1" applyBorder="1" applyAlignment="1" applyProtection="1">
      <alignment horizontal="center" wrapText="1"/>
    </xf>
    <xf numFmtId="0" fontId="0" fillId="0" borderId="1" xfId="0" applyBorder="1" applyAlignment="1">
      <alignment horizontal="center" wrapText="1"/>
    </xf>
    <xf numFmtId="0" fontId="0" fillId="0" borderId="4" xfId="0" applyBorder="1" applyAlignment="1">
      <alignment horizontal="center" wrapText="1"/>
    </xf>
    <xf numFmtId="0" fontId="7" fillId="0" borderId="4" xfId="1" applyBorder="1" applyAlignment="1" applyProtection="1">
      <alignment horizontal="center" wrapText="1"/>
    </xf>
    <xf numFmtId="0" fontId="7" fillId="0" borderId="2" xfId="1" applyBorder="1" applyAlignment="1" applyProtection="1">
      <alignment horizontal="center" wrapText="1"/>
    </xf>
    <xf numFmtId="0" fontId="7" fillId="0" borderId="5" xfId="1" applyBorder="1" applyAlignment="1" applyProtection="1">
      <alignment horizontal="center" wrapText="1"/>
    </xf>
    <xf numFmtId="0" fontId="0" fillId="0" borderId="2" xfId="0" applyBorder="1"/>
    <xf numFmtId="0" fontId="0" fillId="0" borderId="5" xfId="0" applyBorder="1"/>
    <xf numFmtId="0" fontId="0" fillId="0" borderId="2" xfId="0" applyBorder="1" applyAlignment="1"/>
    <xf numFmtId="0" fontId="0" fillId="0" borderId="5" xfId="0" applyBorder="1" applyAlignment="1"/>
    <xf numFmtId="0" fontId="0" fillId="0" borderId="2" xfId="0" applyBorder="1" applyAlignment="1">
      <alignment horizontal="center" wrapText="1"/>
    </xf>
    <xf numFmtId="0" fontId="0" fillId="0" borderId="5" xfId="0" applyBorder="1" applyAlignment="1">
      <alignment horizontal="center" wrapText="1"/>
    </xf>
    <xf numFmtId="0" fontId="1" fillId="0" borderId="1" xfId="0" applyFont="1" applyFill="1" applyBorder="1" applyAlignment="1">
      <alignment horizontal="center"/>
    </xf>
    <xf numFmtId="0" fontId="0" fillId="0" borderId="1" xfId="0" applyFill="1" applyBorder="1" applyAlignment="1">
      <alignment horizontal="center"/>
    </xf>
    <xf numFmtId="0" fontId="1" fillId="0" borderId="1" xfId="0" applyFont="1" applyBorder="1" applyAlignment="1">
      <alignment horizontal="center" wrapText="1"/>
    </xf>
    <xf numFmtId="0" fontId="1" fillId="0" borderId="3" xfId="0" applyFont="1" applyBorder="1" applyAlignment="1">
      <alignment horizontal="center"/>
    </xf>
    <xf numFmtId="0" fontId="0" fillId="0" borderId="0" xfId="0" applyAlignment="1">
      <alignment horizontal="center"/>
    </xf>
    <xf numFmtId="0" fontId="4" fillId="0" borderId="4" xfId="0" applyFont="1" applyBorder="1" applyAlignment="1">
      <alignment horizontal="center"/>
    </xf>
    <xf numFmtId="0" fontId="4" fillId="0" borderId="2" xfId="0" applyFont="1" applyBorder="1" applyAlignment="1">
      <alignment horizontal="center"/>
    </xf>
    <xf numFmtId="0" fontId="4" fillId="0" borderId="5" xfId="0" applyFont="1" applyBorder="1" applyAlignment="1">
      <alignment horizontal="center"/>
    </xf>
    <xf numFmtId="0" fontId="4" fillId="0" borderId="1" xfId="0" applyFont="1" applyBorder="1" applyAlignment="1">
      <alignment horizontal="center"/>
    </xf>
    <xf numFmtId="0" fontId="0" fillId="5" borderId="1" xfId="0" applyFill="1" applyBorder="1" applyAlignment="1">
      <alignment horizontal="left"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Jira_SalesForce%20TestCas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ira_SalesForce TestCase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file/d/1NSPB5tSpqYp4w4NbbiY7UEadd0WPp4b_/view?usp=sharing" TargetMode="External"/><Relationship Id="rId1" Type="http://schemas.openxmlformats.org/officeDocument/2006/relationships/hyperlink" Target="https://drive.google.com/file/d/1ZQSDwwQzwOiZX9PAhsjbbxJANZ-fW5od/view?usp=sharin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hyperlink" Target="https://drive.google.com/file/d/1l4gO5N8QgttP7A7d5q3RT9P_xdFmGY2n/view?usp=sharing" TargetMode="External"/><Relationship Id="rId2" Type="http://schemas.openxmlformats.org/officeDocument/2006/relationships/hyperlink" Target="https://drive.google.com/file/d/1zIDaTpQH8yADViOYkNExamNBTRhOwlx4/view?usp=sharing" TargetMode="External"/><Relationship Id="rId1" Type="http://schemas.openxmlformats.org/officeDocument/2006/relationships/hyperlink" Target="https://drive.google.com/file/d/15Nm4TDbHAovZwcXkHPx3qNnSsqW3mkti/view?usp=sharing" TargetMode="External"/><Relationship Id="rId5" Type="http://schemas.openxmlformats.org/officeDocument/2006/relationships/printerSettings" Target="../printerSettings/printerSettings6.bin"/><Relationship Id="rId4" Type="http://schemas.openxmlformats.org/officeDocument/2006/relationships/hyperlink" Target="https://drive.google.com/file/d/1lD6tWJUk7rW5VZHfozejNACmUC2yKKl2/view?usp=sharin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drive.google.com/file/d/1UlqjoUZYwyVTmSgmLpioLm2hfZQHBEAf/view?usp=sharing" TargetMode="External"/><Relationship Id="rId2" Type="http://schemas.openxmlformats.org/officeDocument/2006/relationships/hyperlink" Target="https://drive.google.com/file/d/1FRYm5BGHgS7zmoAQdY4WyXDAQfY_wXeB/view?usp=sharing" TargetMode="External"/><Relationship Id="rId1" Type="http://schemas.openxmlformats.org/officeDocument/2006/relationships/hyperlink" Target="https://drive.google.com/file/d/1b2Q3rlhaH3zEoI6DkTxAinVX0Y_T7hPm/view?usp=sharing" TargetMode="External"/><Relationship Id="rId4" Type="http://schemas.openxmlformats.org/officeDocument/2006/relationships/hyperlink" Target="https://drive.google.com/file/d/1uc5EqlUNTdjTUKEub4RxH1quJ5C9XQ1b/view?usp=sharing"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drive.google.com/file/d/1WUCmYKgi-LoH2dETXuXJBWkU2oycPrGE/view?usp=sharing"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hyperlink" Target="https://drive.google.com/file/d/1FxgsYgPXAGDl5PaZWHvd-PUzvB9C5dP_/view?usp=sharing" TargetMode="External"/><Relationship Id="rId2" Type="http://schemas.openxmlformats.org/officeDocument/2006/relationships/hyperlink" Target="https://drive.google.com/file/d/1PBU18yCvrcnUWshX2XYFpJ1xmH-SDlaP/view?usp=sharing" TargetMode="External"/><Relationship Id="rId1" Type="http://schemas.openxmlformats.org/officeDocument/2006/relationships/hyperlink" Target="https://drive.google.com/file/d/1r3djQ6yA0GeLPhO4MDnIn7BmJWMfrunQ/view?usp=sharing" TargetMode="External"/><Relationship Id="rId5" Type="http://schemas.openxmlformats.org/officeDocument/2006/relationships/printerSettings" Target="../printerSettings/printerSettings11.bin"/><Relationship Id="rId4" Type="http://schemas.openxmlformats.org/officeDocument/2006/relationships/hyperlink" Target="https://drive.google.com/file/d/1SjJGcTuO_T-MIqcL0yOTrX9Nl7GNF0zp/view?usp=sharing"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drive.google.com/file/d/1-ulgfGQlfs9B1zN2FWl_ujqMkt5Qcoqf/view?usp=sharin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rive.google.com/file/d/1jBxJtLkEdaGixKLRagQuAMoagEM1j0z7/view?usp=sharing" TargetMode="External"/><Relationship Id="rId1" Type="http://schemas.openxmlformats.org/officeDocument/2006/relationships/hyperlink" Target="https://drive.google.com/file/d/1XuOUyaqiqbNOlLelFAeRfR7VSZOpZk23/view?usp=sharing"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rive.google.com/file/d/1tR-wAV1BM4TedbhXRnCxana2Ngs1lw_i/view?usp=sharing"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https://drive.google.com/file/d/16LrS9s2XP8rTkkDcPOeovrAowCwqjS8F/view?usp=sharing" TargetMode="External"/><Relationship Id="rId1" Type="http://schemas.openxmlformats.org/officeDocument/2006/relationships/hyperlink" Target="https://drive.google.com/file/d/1iyQPrbRulEtL_MWs7eZKs72mWe4s0IeK/view?usp=sharing"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3" Type="http://schemas.openxmlformats.org/officeDocument/2006/relationships/hyperlink" Target="https://drive.google.com/file/d/11aedYnRKyH4lk0Ykn7Te4UskOXEgqb1L/view?usp=sharing" TargetMode="External"/><Relationship Id="rId2" Type="http://schemas.openxmlformats.org/officeDocument/2006/relationships/hyperlink" Target="https://drive.google.com/file/d/1_aZPfed_7i6N1Rw1qZlEZIigiDeRtGbs/view?usp=sharing" TargetMode="External"/><Relationship Id="rId1" Type="http://schemas.openxmlformats.org/officeDocument/2006/relationships/hyperlink" Target="https://drive.google.com/file/d/16miuLqatU5zwHQNp4gdvGnys135rh8WW/view?usp=sharing" TargetMode="External"/><Relationship Id="rId4" Type="http://schemas.openxmlformats.org/officeDocument/2006/relationships/hyperlink" Target="https://drive.google.com/file/d/1j6EqILw5yN-hWOMSOEhX4Iw5lXhsarr1/view?usp=sharing"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drive.google.com/file/d/1QRAK6BWo0UP4lhhsDfxVhj9bU3-D2eLQ/view?usp=sharing" TargetMode="External"/><Relationship Id="rId2" Type="http://schemas.openxmlformats.org/officeDocument/2006/relationships/hyperlink" Target="https://drive.google.com/file/d/19hS5RRx6bJTw0LTvPlxM0LJ4wFzPc8bf/view?usp=sharing" TargetMode="External"/><Relationship Id="rId1" Type="http://schemas.openxmlformats.org/officeDocument/2006/relationships/hyperlink" Target="https://drive.google.com/file/d/1gIPPA0WRoq8ZYMlAgEhWbIbiouB2pQoY/view?usp=sharing" TargetMode="External"/><Relationship Id="rId5" Type="http://schemas.openxmlformats.org/officeDocument/2006/relationships/hyperlink" Target="https://drive.google.com/file/d/1cLpuzK44c1givCuEB3S3S--1jozR-M38/view?usp=sharing" TargetMode="External"/><Relationship Id="rId4" Type="http://schemas.openxmlformats.org/officeDocument/2006/relationships/hyperlink" Target="https://drive.google.com/file/d/1eWFUBPUfMaTTkOXsoGgnhKoJNB5Ck1FM/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AmURT3qCrH_3rwv0tnM7VX-1RZqmSAAT/view?usp=sharing" TargetMode="External"/><Relationship Id="rId2" Type="http://schemas.openxmlformats.org/officeDocument/2006/relationships/hyperlink" Target="https://drive.google.com/file/d/16vp9X7xhtwt83a4KuV9JTufijhSUTSuN/view?usp=sharing" TargetMode="External"/><Relationship Id="rId1" Type="http://schemas.openxmlformats.org/officeDocument/2006/relationships/hyperlink" Target="https://drive.google.com/file/d/15LC8A3mW1ztA8cRQEqIov-h0o297fGSM/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vA5Swo0udJaxhzRfEHEwMKNWdk5D55nZ/view?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file/d/1R3vMIs2wez9KChaPwPNXQ8nVqnfnotl0/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A7" zoomScale="40" zoomScaleNormal="40" workbookViewId="0">
      <selection activeCell="E10" sqref="E10"/>
    </sheetView>
  </sheetViews>
  <sheetFormatPr defaultRowHeight="14.25" x14ac:dyDescent="0.45"/>
  <cols>
    <col min="1" max="1" width="22.3984375" style="4" customWidth="1"/>
    <col min="2" max="2" width="26.265625" style="4" customWidth="1"/>
    <col min="3" max="3" width="44.3984375" customWidth="1"/>
    <col min="4" max="4" width="26.265625" customWidth="1"/>
    <col min="5" max="6" width="30" style="13" customWidth="1"/>
    <col min="7" max="7" width="26.265625" customWidth="1"/>
    <col min="8" max="8" width="26" customWidth="1"/>
  </cols>
  <sheetData>
    <row r="1" spans="1:8" x14ac:dyDescent="0.45">
      <c r="A1" s="1" t="s">
        <v>12</v>
      </c>
      <c r="B1" s="1" t="s">
        <v>13</v>
      </c>
      <c r="C1" s="1" t="s">
        <v>14</v>
      </c>
      <c r="D1" s="2" t="s">
        <v>15</v>
      </c>
      <c r="E1" s="1" t="s">
        <v>168</v>
      </c>
      <c r="F1" s="1"/>
      <c r="G1" s="1" t="s">
        <v>7</v>
      </c>
      <c r="H1" s="1" t="s">
        <v>128</v>
      </c>
    </row>
    <row r="2" spans="1:8" ht="356.25" x14ac:dyDescent="0.45">
      <c r="A2" s="16" t="s">
        <v>39</v>
      </c>
      <c r="B2" s="16" t="s">
        <v>9</v>
      </c>
      <c r="C2" s="19" t="s">
        <v>174</v>
      </c>
      <c r="D2" s="19" t="s">
        <v>175</v>
      </c>
      <c r="E2" s="27" t="s">
        <v>176</v>
      </c>
      <c r="F2" s="27" t="str">
        <f>C2 &amp; CHAR(10) &amp; D2 &amp; CHAR(10) &amp; E2</f>
        <v>Test Steps:
1. Login to https://login.salesforce.com
2. Click on toggle menu button from the left corner
3. Click view All and click Sales from App Launcher
4. Click on Opportunity tab 
5. Click on New button
6. Enter Opportunity name as 'Salesforce Automation by *Your Name*,Get the text and Store it 
7. Choose close date as Today
8. Select 'Stage' as Need Analysis
9. click Save and VerifyOppurtunity Name
Expected Result:
New Opportunity should be created with name as  'Salesforce Automation by *Your Name*'
Step Video:
https://drive.google.com/file/d/1F-jMT0X-u-mx3ZM4ZyhFrFfOl9Dj06Ii/view?usp=sharing</v>
      </c>
      <c r="G2" s="19"/>
      <c r="H2" s="17" t="s">
        <v>126</v>
      </c>
    </row>
    <row r="3" spans="1:8" x14ac:dyDescent="0.45">
      <c r="A3" s="16"/>
      <c r="B3" s="16"/>
      <c r="C3" s="17"/>
      <c r="D3" s="17"/>
      <c r="E3" s="30"/>
      <c r="F3" s="30"/>
      <c r="G3" s="17"/>
      <c r="H3" s="17"/>
    </row>
    <row r="4" spans="1:8" ht="409.5" x14ac:dyDescent="0.45">
      <c r="A4" s="16" t="s">
        <v>40</v>
      </c>
      <c r="B4" s="16" t="s">
        <v>63</v>
      </c>
      <c r="C4" s="19" t="s">
        <v>177</v>
      </c>
      <c r="D4" s="19" t="s">
        <v>178</v>
      </c>
      <c r="E4" s="27" t="s">
        <v>179</v>
      </c>
      <c r="F4" s="27" t="str">
        <f>C4 &amp; CHAR(10) &amp; D4 &amp; CHAR(10) &amp; E4</f>
        <v>Test Steps:
1. Login to https://login.salesforce.com
2. Click on toggle menu button from the left corner
3. Click view All and click Sales from App Launcher
4. Click on Opportunity tab 
5. Search the Opportunity 'Salesforce Automation by *Your Name*'
6. Click on the Dropdown icon and Select Edit
7. Choose close date as Tomorrow date
8. Select 'Stage' as Perception Analysis
9. Select Deliver Status as In Progress
10. Enter Description as SalesForce
11. Click on Save and Verify Stage as Perception Analysis
Expected Result:
The Oppurtunity is Edited Successfully
Step Video:
https://drive.google.com/file/d/1Xmc9WGxMLOVcTMQeq9UK_gGNSqnrHTON/view?usp=sharing</v>
      </c>
      <c r="G4" s="19"/>
      <c r="H4" s="17" t="s">
        <v>126</v>
      </c>
    </row>
    <row r="5" spans="1:8" x14ac:dyDescent="0.45">
      <c r="A5" s="16"/>
      <c r="B5" s="16"/>
      <c r="C5" s="17"/>
      <c r="D5" s="17"/>
      <c r="E5" s="30"/>
      <c r="F5" s="30"/>
      <c r="G5" s="17"/>
      <c r="H5" s="17"/>
    </row>
    <row r="6" spans="1:8" ht="270.75" x14ac:dyDescent="0.45">
      <c r="A6" s="28" t="s">
        <v>41</v>
      </c>
      <c r="B6" s="28" t="s">
        <v>21</v>
      </c>
      <c r="C6" s="19" t="s">
        <v>37</v>
      </c>
      <c r="D6" s="19" t="s">
        <v>22</v>
      </c>
      <c r="E6" s="27" t="s">
        <v>303</v>
      </c>
      <c r="F6" s="27" t="str">
        <f>C6 &amp; CHAR(10) &amp; D6 &amp; CHAR(10) &amp; E6</f>
        <v>1. Login to https://login.salesforce.com
2. Click on toggle menu button from the left corner
3. Click view All and click Sales from App Launcher
4. Click on Opportunity tab 
5. Search the Opportunity 'Salesforce Automation by *Your Name*'
6. Click on  the Dropdown icon and Select Delete
7. Verify Whether Oppurtunity is Deleted using Oppurtunity Name
Oppurtunity is Successfully deleted
https://drive.google.com/file/d/1ZQSDwwQzwOiZX9PAhsjbbxJANZ-fW5od/view?usp=sharing</v>
      </c>
      <c r="G6" s="19"/>
      <c r="H6" s="17" t="s">
        <v>126</v>
      </c>
    </row>
    <row r="7" spans="1:8" x14ac:dyDescent="0.45">
      <c r="A7" s="16"/>
      <c r="B7" s="16"/>
      <c r="C7" s="17"/>
      <c r="D7" s="17"/>
      <c r="E7" s="30"/>
      <c r="F7" s="30"/>
      <c r="G7" s="17"/>
      <c r="H7" s="17"/>
    </row>
    <row r="8" spans="1:8" ht="327.75" x14ac:dyDescent="0.45">
      <c r="A8" s="16" t="s">
        <v>42</v>
      </c>
      <c r="B8" s="29" t="s">
        <v>38</v>
      </c>
      <c r="C8" s="19" t="s">
        <v>180</v>
      </c>
      <c r="D8" s="19" t="s">
        <v>181</v>
      </c>
      <c r="E8" s="27" t="s">
        <v>182</v>
      </c>
      <c r="F8" s="27" t="str">
        <f>C8&amp; CHAR(10) &amp; D8 &amp; CHAR(10) &amp; E8</f>
        <v>Test Steps:
1. Login to https://login.salesforce.com
2. Click on toggle menu button from the left corner
3. Click view All and click Sales from App Launcher
4. Click on Opportunity tab 
5. Click on New button
6. Choose Close date as Tomorrow Date
7. Click on save 
8. Verify the Alert message (Complete this field) displayed for Name and Stage
Expected Result:
Complete this field message should be displayed for Name and Stage fields
Step Video:
https://drive.google.com/file/d/1wHnOAbyBfjU5zIb1AY62nsefNucxMK4t/view?usp=sharing</v>
      </c>
      <c r="G8" s="19"/>
      <c r="H8" s="17" t="s">
        <v>126</v>
      </c>
    </row>
    <row r="9" spans="1:8" x14ac:dyDescent="0.45">
      <c r="A9" s="16"/>
      <c r="B9" s="16"/>
      <c r="C9" s="17"/>
      <c r="D9" s="17"/>
      <c r="E9" s="30"/>
      <c r="F9" s="30"/>
      <c r="G9" s="17"/>
      <c r="H9" s="17"/>
    </row>
    <row r="10" spans="1:8" ht="142.5" x14ac:dyDescent="0.45">
      <c r="A10" s="16" t="s">
        <v>43</v>
      </c>
      <c r="B10" s="29" t="s">
        <v>49</v>
      </c>
      <c r="C10" s="19" t="s">
        <v>183</v>
      </c>
      <c r="D10" s="19" t="s">
        <v>184</v>
      </c>
      <c r="E10" s="27" t="s">
        <v>185</v>
      </c>
      <c r="F10" s="27" t="b">
        <f>'[1]Jira_SalesForce TestCases'!$F$8=C10&amp; CHAR(10) &amp; D10 &amp; CHAR(10) &amp; E10</f>
        <v>0</v>
      </c>
      <c r="G10" s="19"/>
      <c r="H10" s="17" t="s">
        <v>126</v>
      </c>
    </row>
    <row r="14" spans="1:8" x14ac:dyDescent="0.45">
      <c r="C14" s="11"/>
    </row>
  </sheetData>
  <hyperlinks>
    <hyperlink ref="E6" r:id="rId1"/>
    <hyperlink ref="E10" r:id="rId2" display="https://drive.google.com/file/d/1NSPB5tSpqYp4w4NbbiY7UEadd0WPp4b_/view?usp=sharing"/>
  </hyperlinks>
  <pageMargins left="0.7" right="0.7" top="0.75" bottom="0.75" header="0.3" footer="0.3"/>
  <pageSetup paperSize="9" orientation="portrait" horizontalDpi="300" verticalDpi="3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zoomScale="50" zoomScaleNormal="50" workbookViewId="0">
      <selection activeCell="E12" sqref="E12"/>
    </sheetView>
  </sheetViews>
  <sheetFormatPr defaultRowHeight="14.25" x14ac:dyDescent="0.45"/>
  <cols>
    <col min="1" max="1" width="22.265625" customWidth="1"/>
    <col min="2" max="2" width="26.265625" customWidth="1"/>
    <col min="3" max="3" width="45.265625" customWidth="1"/>
    <col min="4" max="6" width="34.73046875" customWidth="1"/>
    <col min="7" max="7" width="32.265625" customWidth="1"/>
    <col min="9" max="9" width="26.86328125" bestFit="1" customWidth="1"/>
  </cols>
  <sheetData>
    <row r="1" spans="1:10" x14ac:dyDescent="0.45">
      <c r="A1" s="1" t="s">
        <v>12</v>
      </c>
      <c r="B1" s="1" t="s">
        <v>13</v>
      </c>
      <c r="C1" s="1" t="s">
        <v>14</v>
      </c>
      <c r="D1" s="2" t="s">
        <v>15</v>
      </c>
      <c r="E1" s="2" t="s">
        <v>168</v>
      </c>
      <c r="F1" s="2"/>
      <c r="G1" s="1" t="s">
        <v>7</v>
      </c>
      <c r="H1" s="2" t="s">
        <v>128</v>
      </c>
      <c r="I1" s="17"/>
      <c r="J1" s="17"/>
    </row>
    <row r="2" spans="1:10" ht="285" x14ac:dyDescent="0.45">
      <c r="A2" s="17" t="s">
        <v>39</v>
      </c>
      <c r="B2" s="17" t="s">
        <v>27</v>
      </c>
      <c r="C2" s="67" t="s">
        <v>470</v>
      </c>
      <c r="D2" s="19" t="s">
        <v>306</v>
      </c>
      <c r="E2" s="26" t="s">
        <v>482</v>
      </c>
      <c r="F2" s="26" t="str">
        <f t="shared" ref="F2:F11" si="0">C2 &amp; CHAR(10) &amp; D2 &amp; CHAR(10) &amp; E2</f>
        <v>Test Steps:
1. Launch Salesforce application https://login.salesforce.com/
2. Login with username  and password.
3. Click on Learn More link in Mobile Publisher
4. Click on Products and MouseHover on  Service 
5. Verify the tabs displayed in the page"
Expected Result:
Below tabs should be displayed
1. Products
2. Company
3. Support &amp; Services
4. Resurces
5. COVID-19
step video:
https://drive.google.com/file/d/1Ttitk90jG-DfBk6ZAcI_LTzx_BpoXyZt/view?usp=sharing</v>
      </c>
      <c r="G2" s="17" t="s">
        <v>25</v>
      </c>
      <c r="H2" s="21" t="s">
        <v>132</v>
      </c>
      <c r="I2" s="17"/>
      <c r="J2" s="17"/>
    </row>
    <row r="3" spans="1:10" ht="356.25" x14ac:dyDescent="0.45">
      <c r="A3" s="30" t="s">
        <v>235</v>
      </c>
      <c r="B3" s="17" t="s">
        <v>28</v>
      </c>
      <c r="C3" s="22" t="s">
        <v>471</v>
      </c>
      <c r="D3" s="19" t="s">
        <v>307</v>
      </c>
      <c r="E3" s="26" t="s">
        <v>483</v>
      </c>
      <c r="F3" s="26" t="str">
        <f t="shared" si="0"/>
        <v>Test Steps:
1. Launch Salesforce application.
2. Login with username  and password.
3. Click on Learn More link in Mobile Publisher
4. Click on confirm in redirecting page and navigate to  Create and publish custom-branded mobile apps.
5. Click on the Learning and select Learning on trailhead      
6. Click on  Salesforce Certification
7. Click on SalesForce Administrator
8. Verify the Certifications available for Administrator
Expected Result:
Below Certifications should be displayed
1. Administrator
2. Advanced Administrator
3. CPQ Specialist
4. Marketing Cloud Administrator
5. Platform App Builder
Step Video:
https://drive.google.com/file/d/16LkN4DVbAZfXg3puVdGosR9CUxbiE3HB/view?usp=sharing</v>
      </c>
      <c r="G3" s="17" t="s">
        <v>25</v>
      </c>
      <c r="H3" s="19" t="s">
        <v>132</v>
      </c>
      <c r="I3" s="20" t="s">
        <v>151</v>
      </c>
      <c r="J3" s="17"/>
    </row>
    <row r="4" spans="1:10" ht="342" x14ac:dyDescent="0.45">
      <c r="A4" s="17" t="s">
        <v>41</v>
      </c>
      <c r="B4" s="17" t="s">
        <v>29</v>
      </c>
      <c r="C4" s="22" t="s">
        <v>472</v>
      </c>
      <c r="D4" s="19" t="s">
        <v>308</v>
      </c>
      <c r="E4" s="26" t="s">
        <v>484</v>
      </c>
      <c r="F4" s="26" t="str">
        <f t="shared" si="0"/>
        <v>Test Steps:
1. Launch Salesforce application.
2. Login with username and password.
3. Click on Learn More link in Mobile Publisher
4.Click confirm in the redirecting page.
5. Click on the Learning and select Learning on trailhead
6. Click on  Salesforce Certification
7.Select Salesforce Architect.
8. Verify the Page title after selecting Architect
9. Verify the Certifications listed for Architect"
Expected Result:
1. Page title should be chaged to "Certification - Architect Overview"
2. Below Certifications should be displayed
a) Application Architect
b) B2C Commerce Architect
c) Heroku Architecture Designer
d) System Architect
e) Technical Architect
Step video:
https://drive.google.com/file/d/1gt63xYfDTrNWWyc7LTgC1zHDxRO7N5bb/view?usp=sharing</v>
      </c>
      <c r="G4" s="17" t="s">
        <v>25</v>
      </c>
      <c r="H4" s="19" t="s">
        <v>132</v>
      </c>
      <c r="I4" s="20" t="s">
        <v>146</v>
      </c>
      <c r="J4" s="17"/>
    </row>
    <row r="5" spans="1:10" ht="299.25" x14ac:dyDescent="0.45">
      <c r="A5" s="17" t="s">
        <v>42</v>
      </c>
      <c r="B5" s="17" t="s">
        <v>30</v>
      </c>
      <c r="C5" s="18" t="s">
        <v>473</v>
      </c>
      <c r="D5" s="22" t="s">
        <v>309</v>
      </c>
      <c r="E5" s="27" t="s">
        <v>485</v>
      </c>
      <c r="F5" s="27" t="str">
        <f t="shared" si="0"/>
        <v>Test Steps:
1. Launch Salesforce application.
2. Login with username  and password.
3. Click on Learn More link in Mobile Publisher
4. Click confirm in the redirecting page.
5. Click on the Learning and select Learning on trailhead
6. Click on  Salesforce Certification
7. Navigate to Certifications window
8. Select Salesforce Architect
9. Click on LearnMore in Technical Architect Certification
10. Navigate to Architect Review Board window
11. Verify Location and Dates for Review Board Exam Schedule for next month with only status as Planning as unique"
Expected Result:
Each schedule should have unique location
Step video:
https://drive.google.com/file/d/1R67jzmhQP-hg0gPcNIKshcJyhDmt6hSy/view?usp=sharing</v>
      </c>
      <c r="G5" s="17" t="s">
        <v>26</v>
      </c>
      <c r="H5" s="19" t="s">
        <v>137</v>
      </c>
      <c r="I5" s="23" t="s">
        <v>147</v>
      </c>
      <c r="J5" s="17"/>
    </row>
    <row r="6" spans="1:10" ht="399" x14ac:dyDescent="0.45">
      <c r="A6" s="17" t="s">
        <v>43</v>
      </c>
      <c r="B6" s="67" t="s">
        <v>474</v>
      </c>
      <c r="C6" s="67" t="s">
        <v>475</v>
      </c>
      <c r="D6" s="22" t="s">
        <v>310</v>
      </c>
      <c r="E6" s="27" t="s">
        <v>486</v>
      </c>
      <c r="F6" s="27" t="str">
        <f t="shared" si="0"/>
        <v>Test Steps:
1. Launch Salesforce application https://login.salesforce.com/
2. Login with username
3. Click on the sliding icon until ""Get started with Einstein bots"" is displayed
4. Click on Get Started link
5. Navigate to the new window 
6. Click on the sliding icon until ""Einstein Bot Trails"" is displayed
7. Click on the Einstein Bot Trails.
8.Navigate to new window
9.Mousehover on For companies option.
10.Click on the Trail Tracker
11.Scroll down to the element SalesforceA
12.Click on the SalesforceA
13.Verify  SalesforceA is displayed with Get It Now button.
Expected Result:
Url https://apps.apple.com/us/app/salesforcea/&lt;id&gt; with the id displayed in the page should be loaded
Step video:
https://drive.google.com/file/d/1ekvjsL1X08pgWtRf7RLQS0UkMWf6S3ck/view?usp=sharing</v>
      </c>
      <c r="G6" s="17" t="s">
        <v>31</v>
      </c>
      <c r="H6" s="19" t="s">
        <v>137</v>
      </c>
      <c r="I6" s="17"/>
      <c r="J6" s="17"/>
    </row>
    <row r="7" spans="1:10" ht="327.75" x14ac:dyDescent="0.45">
      <c r="A7" s="17" t="s">
        <v>44</v>
      </c>
      <c r="B7" s="67" t="s">
        <v>476</v>
      </c>
      <c r="C7" s="67" t="s">
        <v>477</v>
      </c>
      <c r="D7" s="22" t="s">
        <v>311</v>
      </c>
      <c r="E7" s="27" t="s">
        <v>487</v>
      </c>
      <c r="F7" s="27" t="str">
        <f t="shared" si="0"/>
        <v xml:space="preserve">
"Test Steps:
1. Launch Salesforce application https://login.salesforce.com/
2. Login with username and password.
3. Click on the sliding icon until ""Real-time Collaborative Docs"" is displayed
4. Click on Get Started link
5. Navigate to the new window  and click confirm.
6. Mousehover on Product.
7. Click on the Virtual Private Cloud.
8.Scroll down to the element "How Quip VPC works"
9.Verify flowchart structure under How Quip VPC works
Expected Result:
SalesForceA should be displayed with enabled Install button
Step video:
https://drive.google.com/file/d/1M2QiC3Wk_SEwsp2jN1mHATAxeCFLUwZC/view?usp=sharing</v>
      </c>
      <c r="G7" s="17" t="s">
        <v>32</v>
      </c>
      <c r="H7" s="19" t="s">
        <v>137</v>
      </c>
      <c r="I7" s="17"/>
      <c r="J7" s="17"/>
    </row>
    <row r="8" spans="1:10" ht="327.75" x14ac:dyDescent="0.45">
      <c r="A8" s="17" t="s">
        <v>45</v>
      </c>
      <c r="B8" s="17" t="s">
        <v>103</v>
      </c>
      <c r="C8" s="67" t="s">
        <v>478</v>
      </c>
      <c r="D8" s="22" t="s">
        <v>312</v>
      </c>
      <c r="E8" s="27" t="s">
        <v>488</v>
      </c>
      <c r="F8" s="27" t="str">
        <f t="shared" si="0"/>
        <v>Test Steps:
1. Launch Salesforce application.
2. Login with username and password.
3. Click on the sliding icon until ""View Release Notes"" is displayed.
4. Click on Get Started link.
5. Click confirm on the redirecting page and navigate to Release Notes new Window.
6. Select Summer '22 release notes from the dropdown.
7. Click on the Download Summer '22 release notes link and Download the Release Notes
8. Verify the downloaded release notes pdf "
Expected Result:
Summer 20 release notes pdf should be downloaded in the desired target folder
Step video:
https://drive.google.com/file/d/1zXcohJ_P09qIfdmR2KgqPRSQ6WcNlm6p/view?usp=sharing</v>
      </c>
      <c r="G8" s="17" t="s">
        <v>33</v>
      </c>
      <c r="H8" s="19" t="s">
        <v>137</v>
      </c>
      <c r="I8" s="17"/>
      <c r="J8" s="17"/>
    </row>
    <row r="9" spans="1:10" ht="327.75" x14ac:dyDescent="0.45">
      <c r="A9" s="17" t="s">
        <v>46</v>
      </c>
      <c r="B9" s="17" t="s">
        <v>34</v>
      </c>
      <c r="C9" s="67" t="s">
        <v>479</v>
      </c>
      <c r="D9" s="22" t="s">
        <v>313</v>
      </c>
      <c r="E9" s="27" t="s">
        <v>489</v>
      </c>
      <c r="F9" s="27" t="str">
        <f t="shared" si="0"/>
        <v>Test Steps:
1. Launch Salesforce application https://login.salesforce.com/
2. Login with username and password.
3. Click on the sliding icon until ""See System Status"" is displayed.
4. Click on Get Started link
5. Click confirm on the redirecting page and navigate to SalesForce Trust new Window.
6. Select Trust Compliance from the dropdown
7. Change the Sort order by ""Sort alphabetically""
8. Verify the Services are displayed in alphabetical order"
Expected Result:
The order should be in the alphabetical order
Step video:
https://drive.google.com/file/d/1R_e63xyGBQgyr8cHyljJjvBonpsw_i5B/view?usp=sharing</v>
      </c>
      <c r="G9" s="17" t="s">
        <v>36</v>
      </c>
      <c r="H9" s="19" t="s">
        <v>132</v>
      </c>
      <c r="I9" s="17"/>
      <c r="J9" s="17"/>
    </row>
    <row r="10" spans="1:10" ht="342" x14ac:dyDescent="0.45">
      <c r="A10" s="17" t="s">
        <v>47</v>
      </c>
      <c r="B10" s="17" t="s">
        <v>104</v>
      </c>
      <c r="C10" s="67" t="s">
        <v>480</v>
      </c>
      <c r="D10" s="22" t="s">
        <v>314</v>
      </c>
      <c r="E10" s="27" t="s">
        <v>490</v>
      </c>
      <c r="F10" s="27" t="str">
        <f t="shared" si="0"/>
        <v>Test Steps:
1. Launch Salesforce application https://login.salesforce.com/
2. Login with username and password.
3. Click on the sliding icon until ""See System Status"" is displayed
4. Click on Get Started link
5. Click confirm on the redirecting page and navigate to SalesForce Trust new Window.
6. Select Trust Compliance from the dropdown
7. Click on Show Filters
8. Select ""Nonprofit"" under INDUSTRIES
9. Verify the 20 Ceriticates that are Nonprofit only should be displayed"
Expected Result:
1. Clear Filter option should be displayed
2. 20 Nonprofit certifications only be displayed
Step video:
https://drive.google.com/file/d/1f8diBRabsOFIzeVJLRcLHPers5YiG2Uu/view?usp=sharing</v>
      </c>
      <c r="G10" s="17" t="s">
        <v>36</v>
      </c>
      <c r="H10" s="19" t="s">
        <v>137</v>
      </c>
      <c r="I10" s="17"/>
      <c r="J10" s="17"/>
    </row>
    <row r="11" spans="1:10" ht="299.25" x14ac:dyDescent="0.45">
      <c r="A11" s="17" t="s">
        <v>48</v>
      </c>
      <c r="B11" s="17" t="s">
        <v>35</v>
      </c>
      <c r="C11" s="22" t="s">
        <v>481</v>
      </c>
      <c r="D11" s="22" t="s">
        <v>315</v>
      </c>
      <c r="E11" s="27" t="s">
        <v>491</v>
      </c>
      <c r="F11" s="27" t="str">
        <f t="shared" si="0"/>
        <v>Test Steps:
1. Launch Salesforce application.
2. Login with username  and password.
3. Click on the sliding icon until ""See System Status"" is displayed
4. Click on Get Started link
5. Click confirm on the redirecting page and navigate to SalesForce Trust new Window.
6. Select Trust Compliance from the dropdown
7. Click and navigate to Services tab
8. Verify the Services are displayed in alphabetical order"
Expected Result:
All the services should be displayed in alphabetical order
Step video:
https://drive.google.com/file/d/12mSdnDusRXcEYcaU8ohyfOTMPszR57hY/view?usp=sharing</v>
      </c>
      <c r="G11" s="24" t="s">
        <v>145</v>
      </c>
      <c r="H11" s="19" t="s">
        <v>132</v>
      </c>
      <c r="I11" s="20" t="s">
        <v>148</v>
      </c>
      <c r="J11" s="35"/>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topLeftCell="C46" workbookViewId="0">
      <selection activeCell="F67" sqref="F67"/>
    </sheetView>
  </sheetViews>
  <sheetFormatPr defaultRowHeight="14.25" x14ac:dyDescent="0.45"/>
  <cols>
    <col min="1" max="1" width="17" style="6" customWidth="1"/>
    <col min="2" max="2" width="34.73046875" style="6" customWidth="1"/>
    <col min="3" max="3" width="81.59765625" bestFit="1" customWidth="1"/>
    <col min="4" max="4" width="37.73046875" customWidth="1"/>
    <col min="5" max="6" width="20.265625" customWidth="1"/>
    <col min="7" max="7" width="17.3984375" customWidth="1"/>
  </cols>
  <sheetData>
    <row r="1" spans="1:7" x14ac:dyDescent="0.45">
      <c r="A1" s="1" t="s">
        <v>12</v>
      </c>
      <c r="B1" s="1" t="s">
        <v>13</v>
      </c>
      <c r="C1" s="1" t="s">
        <v>14</v>
      </c>
      <c r="D1" s="2" t="s">
        <v>15</v>
      </c>
      <c r="E1" s="1" t="s">
        <v>168</v>
      </c>
      <c r="F1" s="1"/>
      <c r="G1" s="1" t="s">
        <v>130</v>
      </c>
    </row>
    <row r="2" spans="1:7" x14ac:dyDescent="0.45">
      <c r="A2" s="81" t="s">
        <v>4</v>
      </c>
      <c r="B2" s="81" t="s">
        <v>90</v>
      </c>
      <c r="C2" s="76" t="s">
        <v>316</v>
      </c>
      <c r="D2" s="88" t="s">
        <v>317</v>
      </c>
      <c r="E2" s="86" t="s">
        <v>318</v>
      </c>
      <c r="F2" s="89" t="str">
        <f>C2 &amp; CHAR(10) &amp; D2 &amp; CHAR(10) &amp; E2</f>
        <v>Test Steps:
1) Launch the app
2) Click Login
3) Login with the credentials
4) Click on the App Laucher Icon left to Setup
5) Click on View All
6) Click on Service Territories
7) Click on New 
8) Enter Your Name in Name field
9) Click on Operating Hours and Choose the First option
10) Check Active Field
11) Enter the City your residing in City Field
12) Enter the State your residing in State Field
13) Enter the Country your residing in Country Field
14) Enter your current Postal Zip Code 
15) Click on Save
16) Verify Service Territory is created Successfully
Expected Result:
Service Territory Should be created successfully
Step Video:
https://drive.google.com/file/d/15Nm4TDbHAovZwcXkHPx3qNnSsqW3mkti/view?usp=sharing</v>
      </c>
      <c r="G2" s="83" t="s">
        <v>132</v>
      </c>
    </row>
    <row r="3" spans="1:7" x14ac:dyDescent="0.45">
      <c r="A3" s="82"/>
      <c r="B3" s="82"/>
      <c r="C3" s="92"/>
      <c r="D3" s="84"/>
      <c r="E3" s="87"/>
      <c r="F3" s="90"/>
      <c r="G3" s="84"/>
    </row>
    <row r="4" spans="1:7" x14ac:dyDescent="0.45">
      <c r="A4" s="82"/>
      <c r="B4" s="82"/>
      <c r="C4" s="92"/>
      <c r="D4" s="84"/>
      <c r="E4" s="87"/>
      <c r="F4" s="90"/>
      <c r="G4" s="84"/>
    </row>
    <row r="5" spans="1:7" x14ac:dyDescent="0.45">
      <c r="A5" s="82"/>
      <c r="B5" s="82"/>
      <c r="C5" s="92"/>
      <c r="D5" s="84"/>
      <c r="E5" s="87"/>
      <c r="F5" s="90"/>
      <c r="G5" s="84"/>
    </row>
    <row r="6" spans="1:7" x14ac:dyDescent="0.45">
      <c r="A6" s="82"/>
      <c r="B6" s="82"/>
      <c r="C6" s="92"/>
      <c r="D6" s="84"/>
      <c r="E6" s="87"/>
      <c r="F6" s="90"/>
      <c r="G6" s="84"/>
    </row>
    <row r="7" spans="1:7" x14ac:dyDescent="0.45">
      <c r="A7" s="82"/>
      <c r="B7" s="82"/>
      <c r="C7" s="92"/>
      <c r="D7" s="84"/>
      <c r="E7" s="87"/>
      <c r="F7" s="90"/>
      <c r="G7" s="84"/>
    </row>
    <row r="8" spans="1:7" x14ac:dyDescent="0.45">
      <c r="A8" s="82"/>
      <c r="B8" s="82"/>
      <c r="C8" s="92"/>
      <c r="D8" s="84"/>
      <c r="E8" s="87"/>
      <c r="F8" s="90"/>
      <c r="G8" s="84"/>
    </row>
    <row r="9" spans="1:7" x14ac:dyDescent="0.45">
      <c r="A9" s="82"/>
      <c r="B9" s="82"/>
      <c r="C9" s="92"/>
      <c r="D9" s="84"/>
      <c r="E9" s="87"/>
      <c r="F9" s="90"/>
      <c r="G9" s="84"/>
    </row>
    <row r="10" spans="1:7" x14ac:dyDescent="0.45">
      <c r="A10" s="82"/>
      <c r="B10" s="82"/>
      <c r="C10" s="92"/>
      <c r="D10" s="84"/>
      <c r="E10" s="87"/>
      <c r="F10" s="90"/>
      <c r="G10" s="84"/>
    </row>
    <row r="11" spans="1:7" x14ac:dyDescent="0.45">
      <c r="A11" s="82"/>
      <c r="B11" s="82"/>
      <c r="C11" s="92"/>
      <c r="D11" s="84"/>
      <c r="E11" s="87"/>
      <c r="F11" s="90"/>
      <c r="G11" s="84"/>
    </row>
    <row r="12" spans="1:7" x14ac:dyDescent="0.45">
      <c r="A12" s="82"/>
      <c r="B12" s="82"/>
      <c r="C12" s="92"/>
      <c r="D12" s="84"/>
      <c r="E12" s="87"/>
      <c r="F12" s="90"/>
      <c r="G12" s="84"/>
    </row>
    <row r="13" spans="1:7" x14ac:dyDescent="0.45">
      <c r="A13" s="82"/>
      <c r="B13" s="82"/>
      <c r="C13" s="92"/>
      <c r="D13" s="84"/>
      <c r="E13" s="87"/>
      <c r="F13" s="90"/>
      <c r="G13" s="84"/>
    </row>
    <row r="14" spans="1:7" x14ac:dyDescent="0.45">
      <c r="A14" s="82"/>
      <c r="B14" s="82"/>
      <c r="C14" s="92"/>
      <c r="D14" s="84"/>
      <c r="E14" s="87"/>
      <c r="F14" s="90"/>
      <c r="G14" s="84"/>
    </row>
    <row r="15" spans="1:7" x14ac:dyDescent="0.45">
      <c r="A15" s="82"/>
      <c r="B15" s="82"/>
      <c r="C15" s="92"/>
      <c r="D15" s="84"/>
      <c r="E15" s="87"/>
      <c r="F15" s="90"/>
      <c r="G15" s="84"/>
    </row>
    <row r="16" spans="1:7" x14ac:dyDescent="0.45">
      <c r="A16" s="82"/>
      <c r="B16" s="82"/>
      <c r="C16" s="92"/>
      <c r="D16" s="84"/>
      <c r="E16" s="87"/>
      <c r="F16" s="90"/>
      <c r="G16" s="84"/>
    </row>
    <row r="17" spans="1:7" ht="51" customHeight="1" x14ac:dyDescent="0.45">
      <c r="A17" s="82"/>
      <c r="B17" s="82"/>
      <c r="C17" s="93"/>
      <c r="D17" s="85"/>
      <c r="E17" s="87"/>
      <c r="F17" s="91"/>
      <c r="G17" s="85"/>
    </row>
    <row r="18" spans="1:7" x14ac:dyDescent="0.45">
      <c r="A18" s="36"/>
      <c r="B18" s="36"/>
      <c r="C18" s="17"/>
      <c r="D18" s="17"/>
      <c r="E18" s="17"/>
      <c r="F18" s="17"/>
      <c r="G18" s="17"/>
    </row>
    <row r="19" spans="1:7" x14ac:dyDescent="0.45">
      <c r="A19" s="81" t="s">
        <v>6</v>
      </c>
      <c r="B19" s="81" t="s">
        <v>91</v>
      </c>
      <c r="C19" s="76" t="s">
        <v>319</v>
      </c>
      <c r="D19" s="88" t="s">
        <v>320</v>
      </c>
      <c r="E19" s="86" t="s">
        <v>321</v>
      </c>
      <c r="F19" s="89" t="str">
        <f>C19 &amp; CHAR(10) &amp; D19 &amp; CHAR(10) &amp; E19</f>
        <v>Test Steps:
1) Launch the app
2) Click Login
3) Login with the credentials
4) Click on the App Launcher Icon left to Setup
5) Click on View All
6) Click on Service Territories
7) Click on Down Arrow DropDown and choose edit
8) Get the System Information Created by Using Regex print the name alone
9) Get the System Information Modified By Using Regex print the name alone
10) Get the text of the owner 
11) Verify Owner, Created By and Modified By are matching
12) Change the Country name To  North America
13) Click on Save 
14) Verify LastModified date 
Expected Result:
Service Territory Should be edited successfully
Step Video:
https://drive.google.com/file/d/1zIDaTpQH8yADViOYkNExamNBTRhOwlx4/view?usp=sharing</v>
      </c>
      <c r="G19" s="83" t="s">
        <v>132</v>
      </c>
    </row>
    <row r="20" spans="1:7" x14ac:dyDescent="0.45">
      <c r="A20" s="82"/>
      <c r="B20" s="82"/>
      <c r="C20" s="92"/>
      <c r="D20" s="84"/>
      <c r="E20" s="87"/>
      <c r="F20" s="90"/>
      <c r="G20" s="84"/>
    </row>
    <row r="21" spans="1:7" x14ac:dyDescent="0.45">
      <c r="A21" s="82"/>
      <c r="B21" s="82"/>
      <c r="C21" s="92"/>
      <c r="D21" s="84"/>
      <c r="E21" s="87"/>
      <c r="F21" s="90"/>
      <c r="G21" s="84"/>
    </row>
    <row r="22" spans="1:7" x14ac:dyDescent="0.45">
      <c r="A22" s="82"/>
      <c r="B22" s="82"/>
      <c r="C22" s="92"/>
      <c r="D22" s="84"/>
      <c r="E22" s="87"/>
      <c r="F22" s="90"/>
      <c r="G22" s="84"/>
    </row>
    <row r="23" spans="1:7" x14ac:dyDescent="0.45">
      <c r="A23" s="82"/>
      <c r="B23" s="82"/>
      <c r="C23" s="92"/>
      <c r="D23" s="84"/>
      <c r="E23" s="87"/>
      <c r="F23" s="90"/>
      <c r="G23" s="84"/>
    </row>
    <row r="24" spans="1:7" x14ac:dyDescent="0.45">
      <c r="A24" s="82"/>
      <c r="B24" s="82"/>
      <c r="C24" s="92"/>
      <c r="D24" s="84"/>
      <c r="E24" s="87"/>
      <c r="F24" s="90"/>
      <c r="G24" s="84"/>
    </row>
    <row r="25" spans="1:7" x14ac:dyDescent="0.45">
      <c r="A25" s="82"/>
      <c r="B25" s="82"/>
      <c r="C25" s="92"/>
      <c r="D25" s="84"/>
      <c r="E25" s="87"/>
      <c r="F25" s="90"/>
      <c r="G25" s="84"/>
    </row>
    <row r="26" spans="1:7" x14ac:dyDescent="0.45">
      <c r="A26" s="82"/>
      <c r="B26" s="82"/>
      <c r="C26" s="92"/>
      <c r="D26" s="84"/>
      <c r="E26" s="87"/>
      <c r="F26" s="90"/>
      <c r="G26" s="84"/>
    </row>
    <row r="27" spans="1:7" x14ac:dyDescent="0.45">
      <c r="A27" s="82"/>
      <c r="B27" s="82"/>
      <c r="C27" s="92"/>
      <c r="D27" s="84"/>
      <c r="E27" s="87"/>
      <c r="F27" s="90"/>
      <c r="G27" s="84"/>
    </row>
    <row r="28" spans="1:7" x14ac:dyDescent="0.45">
      <c r="A28" s="82"/>
      <c r="B28" s="82"/>
      <c r="C28" s="92"/>
      <c r="D28" s="84"/>
      <c r="E28" s="87"/>
      <c r="F28" s="90"/>
      <c r="G28" s="84"/>
    </row>
    <row r="29" spans="1:7" x14ac:dyDescent="0.45">
      <c r="A29" s="82"/>
      <c r="B29" s="82"/>
      <c r="C29" s="92"/>
      <c r="D29" s="84"/>
      <c r="E29" s="87"/>
      <c r="F29" s="90"/>
      <c r="G29" s="84"/>
    </row>
    <row r="30" spans="1:7" x14ac:dyDescent="0.45">
      <c r="A30" s="82"/>
      <c r="B30" s="82"/>
      <c r="C30" s="92"/>
      <c r="D30" s="84"/>
      <c r="E30" s="87"/>
      <c r="F30" s="90"/>
      <c r="G30" s="84"/>
    </row>
    <row r="31" spans="1:7" x14ac:dyDescent="0.45">
      <c r="A31" s="82"/>
      <c r="B31" s="82"/>
      <c r="C31" s="92"/>
      <c r="D31" s="84"/>
      <c r="E31" s="87"/>
      <c r="F31" s="90"/>
      <c r="G31" s="84"/>
    </row>
    <row r="32" spans="1:7" x14ac:dyDescent="0.45">
      <c r="A32" s="82"/>
      <c r="B32" s="82"/>
      <c r="C32" s="93"/>
      <c r="D32" s="85"/>
      <c r="E32" s="87"/>
      <c r="F32" s="91"/>
      <c r="G32" s="85"/>
    </row>
    <row r="33" spans="1:7" ht="26.25" customHeight="1" x14ac:dyDescent="0.45">
      <c r="A33" s="36"/>
      <c r="B33" s="36"/>
      <c r="C33" s="17"/>
      <c r="D33" s="17"/>
      <c r="E33" s="17"/>
      <c r="F33" s="17"/>
      <c r="G33" s="17"/>
    </row>
    <row r="34" spans="1:7" x14ac:dyDescent="0.45">
      <c r="A34" s="81" t="s">
        <v>1</v>
      </c>
      <c r="B34" s="81" t="s">
        <v>92</v>
      </c>
      <c r="C34" s="76" t="s">
        <v>322</v>
      </c>
      <c r="D34" s="88" t="s">
        <v>323</v>
      </c>
      <c r="E34" s="86" t="s">
        <v>324</v>
      </c>
      <c r="F34" s="89" t="str">
        <f>C34 &amp; CHAR(10) &amp; D34 &amp; CHAR(10) &amp; E34</f>
        <v>Test Steps:
1) Launch the app
2) Click Login
3) Login with the credentials
4) Click on the App Launcher Icon left to Setup
5) Click on View All
6) Click on Service Territories
7) Click on Parent Territory Input field of newly created Service Territory
8) Under that Click on New Service Territory
9) Enter Name as Mukesh Ambani
10) Click on Search Operating Hours
11)  Click New Operating Hours in the DropDown
12) Enter Name as Mukesh Ambani
13) Select Time as India standard Time(Asia/Kolkata)
14) Click on Save
15) Verify Name of Operating Hours
16) Click on Save
17) Verify Whether Parent Territory is Created Successfully
Expected Result:
Parent Territory Should be created Successfully
Step Video:
https://drive.google.com/file/d/1l4gO5N8QgttP7A7d5q3RT9P_xdFmGY2n/view?usp=sharing</v>
      </c>
      <c r="G34" s="83" t="s">
        <v>132</v>
      </c>
    </row>
    <row r="35" spans="1:7" x14ac:dyDescent="0.45">
      <c r="A35" s="82"/>
      <c r="B35" s="82"/>
      <c r="C35" s="92"/>
      <c r="D35" s="84"/>
      <c r="E35" s="87"/>
      <c r="F35" s="90"/>
      <c r="G35" s="84"/>
    </row>
    <row r="36" spans="1:7" x14ac:dyDescent="0.45">
      <c r="A36" s="82"/>
      <c r="B36" s="82"/>
      <c r="C36" s="92"/>
      <c r="D36" s="84"/>
      <c r="E36" s="87"/>
      <c r="F36" s="90"/>
      <c r="G36" s="84"/>
    </row>
    <row r="37" spans="1:7" x14ac:dyDescent="0.45">
      <c r="A37" s="82"/>
      <c r="B37" s="82"/>
      <c r="C37" s="92"/>
      <c r="D37" s="84"/>
      <c r="E37" s="87"/>
      <c r="F37" s="90"/>
      <c r="G37" s="84"/>
    </row>
    <row r="38" spans="1:7" x14ac:dyDescent="0.45">
      <c r="A38" s="82"/>
      <c r="B38" s="82"/>
      <c r="C38" s="92"/>
      <c r="D38" s="84"/>
      <c r="E38" s="87"/>
      <c r="F38" s="90"/>
      <c r="G38" s="84"/>
    </row>
    <row r="39" spans="1:7" x14ac:dyDescent="0.45">
      <c r="A39" s="82"/>
      <c r="B39" s="82"/>
      <c r="C39" s="92"/>
      <c r="D39" s="84"/>
      <c r="E39" s="87"/>
      <c r="F39" s="90"/>
      <c r="G39" s="84"/>
    </row>
    <row r="40" spans="1:7" x14ac:dyDescent="0.45">
      <c r="A40" s="82"/>
      <c r="B40" s="82"/>
      <c r="C40" s="92"/>
      <c r="D40" s="84"/>
      <c r="E40" s="87"/>
      <c r="F40" s="90"/>
      <c r="G40" s="84"/>
    </row>
    <row r="41" spans="1:7" x14ac:dyDescent="0.45">
      <c r="A41" s="82"/>
      <c r="B41" s="82"/>
      <c r="C41" s="92"/>
      <c r="D41" s="84"/>
      <c r="E41" s="87"/>
      <c r="F41" s="90"/>
      <c r="G41" s="84"/>
    </row>
    <row r="42" spans="1:7" x14ac:dyDescent="0.45">
      <c r="A42" s="82"/>
      <c r="B42" s="82"/>
      <c r="C42" s="92"/>
      <c r="D42" s="84"/>
      <c r="E42" s="87"/>
      <c r="F42" s="90"/>
      <c r="G42" s="84"/>
    </row>
    <row r="43" spans="1:7" x14ac:dyDescent="0.45">
      <c r="A43" s="82"/>
      <c r="B43" s="82"/>
      <c r="C43" s="92"/>
      <c r="D43" s="84"/>
      <c r="E43" s="87"/>
      <c r="F43" s="90"/>
      <c r="G43" s="84"/>
    </row>
    <row r="44" spans="1:7" x14ac:dyDescent="0.45">
      <c r="A44" s="82"/>
      <c r="B44" s="82"/>
      <c r="C44" s="92"/>
      <c r="D44" s="84"/>
      <c r="E44" s="87"/>
      <c r="F44" s="90"/>
      <c r="G44" s="84"/>
    </row>
    <row r="45" spans="1:7" x14ac:dyDescent="0.45">
      <c r="A45" s="82"/>
      <c r="B45" s="82"/>
      <c r="C45" s="92"/>
      <c r="D45" s="84"/>
      <c r="E45" s="87"/>
      <c r="F45" s="90"/>
      <c r="G45" s="84"/>
    </row>
    <row r="46" spans="1:7" x14ac:dyDescent="0.45">
      <c r="A46" s="82"/>
      <c r="B46" s="82"/>
      <c r="C46" s="92"/>
      <c r="D46" s="84"/>
      <c r="E46" s="87"/>
      <c r="F46" s="90"/>
      <c r="G46" s="84"/>
    </row>
    <row r="47" spans="1:7" x14ac:dyDescent="0.45">
      <c r="A47" s="82"/>
      <c r="B47" s="82"/>
      <c r="C47" s="92"/>
      <c r="D47" s="84"/>
      <c r="E47" s="87"/>
      <c r="F47" s="90"/>
      <c r="G47" s="84"/>
    </row>
    <row r="48" spans="1:7" x14ac:dyDescent="0.45">
      <c r="A48" s="82"/>
      <c r="B48" s="82"/>
      <c r="C48" s="92"/>
      <c r="D48" s="84"/>
      <c r="E48" s="87"/>
      <c r="F48" s="90"/>
      <c r="G48" s="84"/>
    </row>
    <row r="49" spans="1:7" x14ac:dyDescent="0.45">
      <c r="A49" s="82"/>
      <c r="B49" s="82"/>
      <c r="C49" s="92"/>
      <c r="D49" s="84"/>
      <c r="E49" s="87"/>
      <c r="F49" s="90"/>
      <c r="G49" s="84"/>
    </row>
    <row r="50" spans="1:7" ht="54" customHeight="1" x14ac:dyDescent="0.45">
      <c r="A50" s="82"/>
      <c r="B50" s="82"/>
      <c r="C50" s="93"/>
      <c r="D50" s="85"/>
      <c r="E50" s="87"/>
      <c r="F50" s="91"/>
      <c r="G50" s="85"/>
    </row>
    <row r="51" spans="1:7" ht="6.75" customHeight="1" x14ac:dyDescent="0.45">
      <c r="A51" s="36"/>
      <c r="B51" s="36"/>
      <c r="C51" s="17"/>
      <c r="D51" s="17"/>
      <c r="E51" s="17"/>
      <c r="F51" s="17"/>
      <c r="G51" s="17"/>
    </row>
    <row r="52" spans="1:7" x14ac:dyDescent="0.45">
      <c r="A52" s="81" t="s">
        <v>2</v>
      </c>
      <c r="B52" s="81" t="s">
        <v>93</v>
      </c>
      <c r="C52" s="76" t="s">
        <v>325</v>
      </c>
      <c r="D52" s="88" t="s">
        <v>326</v>
      </c>
      <c r="E52" s="86" t="s">
        <v>327</v>
      </c>
      <c r="F52" s="89" t="str">
        <f>C52 &amp; CHAR(10) &amp; D52 &amp; CHAR(10) &amp; E52</f>
        <v>Test Steps:
1) Launch the app
2) Click Login
3) Login with the credentials
4) Click on the App Laucher Icon left to Setup
5) Click on View All
6) Click on Service Territories
7) Under Service Territories on Left Corner Click the Dropdown Option
8) Select All ServiceTerritories
9) Select The Newly created Service territory ,Click on the Dropdown Icon on right Corner
10) Click on delete
11) Click on Delete  on Confirmation box
12) Verify Whether the Service Territory is deleted Successfully
Expected Result:
Service Territory Should be Deleted successfully
Step Video:
https://drive.google.com/file/d/1lD6tWJUk7rW5VZHfozejNACmUC2yKKl2/view?usp=sharing</v>
      </c>
      <c r="G52" s="83" t="s">
        <v>132</v>
      </c>
    </row>
    <row r="53" spans="1:7" x14ac:dyDescent="0.45">
      <c r="A53" s="82"/>
      <c r="B53" s="82"/>
      <c r="C53" s="92"/>
      <c r="D53" s="84"/>
      <c r="E53" s="87"/>
      <c r="F53" s="90"/>
      <c r="G53" s="84"/>
    </row>
    <row r="54" spans="1:7" x14ac:dyDescent="0.45">
      <c r="A54" s="82"/>
      <c r="B54" s="82"/>
      <c r="C54" s="92"/>
      <c r="D54" s="84"/>
      <c r="E54" s="87"/>
      <c r="F54" s="90"/>
      <c r="G54" s="84"/>
    </row>
    <row r="55" spans="1:7" x14ac:dyDescent="0.45">
      <c r="A55" s="82"/>
      <c r="B55" s="82"/>
      <c r="C55" s="92"/>
      <c r="D55" s="84"/>
      <c r="E55" s="87"/>
      <c r="F55" s="90"/>
      <c r="G55" s="84"/>
    </row>
    <row r="56" spans="1:7" x14ac:dyDescent="0.45">
      <c r="A56" s="82"/>
      <c r="B56" s="82"/>
      <c r="C56" s="92"/>
      <c r="D56" s="84"/>
      <c r="E56" s="87"/>
      <c r="F56" s="90"/>
      <c r="G56" s="84"/>
    </row>
    <row r="57" spans="1:7" x14ac:dyDescent="0.45">
      <c r="A57" s="82"/>
      <c r="B57" s="82"/>
      <c r="C57" s="92"/>
      <c r="D57" s="84"/>
      <c r="E57" s="87"/>
      <c r="F57" s="90"/>
      <c r="G57" s="84"/>
    </row>
    <row r="58" spans="1:7" x14ac:dyDescent="0.45">
      <c r="A58" s="82"/>
      <c r="B58" s="82"/>
      <c r="C58" s="92"/>
      <c r="D58" s="84"/>
      <c r="E58" s="87"/>
      <c r="F58" s="90"/>
      <c r="G58" s="84"/>
    </row>
    <row r="59" spans="1:7" x14ac:dyDescent="0.45">
      <c r="A59" s="82"/>
      <c r="B59" s="82"/>
      <c r="C59" s="92"/>
      <c r="D59" s="84"/>
      <c r="E59" s="87"/>
      <c r="F59" s="90"/>
      <c r="G59" s="84"/>
    </row>
    <row r="60" spans="1:7" x14ac:dyDescent="0.45">
      <c r="A60" s="82"/>
      <c r="B60" s="82"/>
      <c r="C60" s="92"/>
      <c r="D60" s="84"/>
      <c r="E60" s="87"/>
      <c r="F60" s="90"/>
      <c r="G60" s="84"/>
    </row>
    <row r="61" spans="1:7" x14ac:dyDescent="0.45">
      <c r="A61" s="82"/>
      <c r="B61" s="82"/>
      <c r="C61" s="92"/>
      <c r="D61" s="84"/>
      <c r="E61" s="87"/>
      <c r="F61" s="90"/>
      <c r="G61" s="84"/>
    </row>
    <row r="62" spans="1:7" x14ac:dyDescent="0.45">
      <c r="A62" s="82"/>
      <c r="B62" s="82"/>
      <c r="C62" s="92"/>
      <c r="D62" s="84"/>
      <c r="E62" s="87"/>
      <c r="F62" s="90"/>
      <c r="G62" s="84"/>
    </row>
    <row r="63" spans="1:7" ht="30.75" customHeight="1" x14ac:dyDescent="0.45">
      <c r="A63" s="82"/>
      <c r="B63" s="82"/>
      <c r="C63" s="93"/>
      <c r="D63" s="85"/>
      <c r="E63" s="87"/>
      <c r="F63" s="91"/>
      <c r="G63" s="85"/>
    </row>
  </sheetData>
  <mergeCells count="28">
    <mergeCell ref="F52:F63"/>
    <mergeCell ref="C52:C63"/>
    <mergeCell ref="C34:C50"/>
    <mergeCell ref="C19:C32"/>
    <mergeCell ref="C2:C17"/>
    <mergeCell ref="G2:G17"/>
    <mergeCell ref="G19:G32"/>
    <mergeCell ref="G34:G50"/>
    <mergeCell ref="G52:G63"/>
    <mergeCell ref="B52:B63"/>
    <mergeCell ref="E2:E17"/>
    <mergeCell ref="E19:E32"/>
    <mergeCell ref="E34:E50"/>
    <mergeCell ref="E52:E63"/>
    <mergeCell ref="D2:D17"/>
    <mergeCell ref="D19:D32"/>
    <mergeCell ref="D34:D50"/>
    <mergeCell ref="D52:D63"/>
    <mergeCell ref="F2:F17"/>
    <mergeCell ref="F19:F32"/>
    <mergeCell ref="F34:F50"/>
    <mergeCell ref="A52:A63"/>
    <mergeCell ref="B19:B32"/>
    <mergeCell ref="A19:A32"/>
    <mergeCell ref="A2:A17"/>
    <mergeCell ref="B2:B17"/>
    <mergeCell ref="B34:B50"/>
    <mergeCell ref="A34:A50"/>
  </mergeCells>
  <hyperlinks>
    <hyperlink ref="E2" r:id="rId1" display="https://drive.google.com/file/d/15Nm4TDbHAovZwcXkHPx3qNnSsqW3mkti/view?usp=sharing"/>
    <hyperlink ref="E19" r:id="rId2" display="https://drive.google.com/file/d/1zIDaTpQH8yADViOYkNExamNBTRhOwlx4/view?usp=sharing"/>
    <hyperlink ref="E34" r:id="rId3" display="https://drive.google.com/file/d/1l4gO5N8QgttP7A7d5q3RT9P_xdFmGY2n/view?usp=sharing"/>
    <hyperlink ref="E52" r:id="rId4" display="https://drive.google.com/file/d/1lD6tWJUk7rW5VZHfozejNACmUC2yKKl2/view?usp=sharing"/>
  </hyperlinks>
  <pageMargins left="0.7" right="0.7" top="0.75" bottom="0.75" header="0.3" footer="0.3"/>
  <pageSetup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topLeftCell="B43" workbookViewId="0">
      <selection activeCell="F2" sqref="F2:F14"/>
    </sheetView>
  </sheetViews>
  <sheetFormatPr defaultRowHeight="14.25" x14ac:dyDescent="0.45"/>
  <cols>
    <col min="1" max="1" width="19.3984375" style="4" customWidth="1"/>
    <col min="2" max="2" width="27.1328125" style="4" customWidth="1"/>
    <col min="3" max="3" width="52.59765625" customWidth="1"/>
    <col min="4" max="4" width="37.59765625" customWidth="1"/>
    <col min="5" max="7" width="26.73046875" customWidth="1"/>
    <col min="8" max="8" width="27.1328125" customWidth="1"/>
  </cols>
  <sheetData>
    <row r="1" spans="1:8" x14ac:dyDescent="0.45">
      <c r="A1" s="1" t="s">
        <v>12</v>
      </c>
      <c r="B1" s="1" t="s">
        <v>13</v>
      </c>
      <c r="C1" s="1" t="s">
        <v>14</v>
      </c>
      <c r="D1" s="2" t="s">
        <v>15</v>
      </c>
      <c r="E1" s="2" t="s">
        <v>168</v>
      </c>
      <c r="F1" s="2"/>
      <c r="G1" s="1" t="s">
        <v>7</v>
      </c>
      <c r="H1" s="1" t="s">
        <v>128</v>
      </c>
    </row>
    <row r="2" spans="1:8" x14ac:dyDescent="0.45">
      <c r="A2" s="83" t="s">
        <v>4</v>
      </c>
      <c r="B2" s="83" t="s">
        <v>59</v>
      </c>
      <c r="C2" s="76" t="s">
        <v>328</v>
      </c>
      <c r="D2" s="88" t="s">
        <v>329</v>
      </c>
      <c r="E2" s="86" t="s">
        <v>330</v>
      </c>
      <c r="F2" s="89" t="str">
        <f>C2 &amp; CHAR(10) &amp; D2 &amp; CHAR(10) &amp; E2</f>
        <v xml:space="preserve">
Test Steps:
1) Launch the app
2) Click Login
3) Login with the credentials
4) Click on Global Actions SVG icon
5) After clicking Global Actions SVG icon, Click 'New Contact'.
6) Pick Salutation as 'Mr.'
7) Enter First Name as 'Naveen'
8) Enter Last Name as 'Elumalai'
9) Enter email as 'naveen@test.com'
10) Create a New Account for Account Name
11) Enter account name as 'Credits' and save
12) Click and save
13) Verify contact using Unique name and print the name
Expected Result:
contact verfied using unique name
Step Video:
https://drive.google.com/file/d/1b2Q3rlhaH3zEoI6DkTxAinVX0Y_T7hPm/view?usp=sharing</v>
      </c>
      <c r="G2" s="17"/>
      <c r="H2" s="17"/>
    </row>
    <row r="3" spans="1:8" x14ac:dyDescent="0.45">
      <c r="A3" s="84"/>
      <c r="B3" s="84"/>
      <c r="C3" s="94"/>
      <c r="D3" s="84"/>
      <c r="E3" s="87"/>
      <c r="F3" s="90"/>
      <c r="G3" s="17"/>
      <c r="H3" s="17"/>
    </row>
    <row r="4" spans="1:8" x14ac:dyDescent="0.45">
      <c r="A4" s="84"/>
      <c r="B4" s="84"/>
      <c r="C4" s="94"/>
      <c r="D4" s="84"/>
      <c r="E4" s="87"/>
      <c r="F4" s="90"/>
      <c r="G4" s="17"/>
      <c r="H4" s="17"/>
    </row>
    <row r="5" spans="1:8" x14ac:dyDescent="0.45">
      <c r="A5" s="84"/>
      <c r="B5" s="84"/>
      <c r="C5" s="94"/>
      <c r="D5" s="84"/>
      <c r="E5" s="87"/>
      <c r="F5" s="90"/>
      <c r="G5" s="17"/>
      <c r="H5" s="17"/>
    </row>
    <row r="6" spans="1:8" ht="28.5" x14ac:dyDescent="0.45">
      <c r="A6" s="84"/>
      <c r="B6" s="84"/>
      <c r="C6" s="94"/>
      <c r="D6" s="84"/>
      <c r="E6" s="87"/>
      <c r="F6" s="90"/>
      <c r="G6" s="17"/>
      <c r="H6" s="19" t="s">
        <v>139</v>
      </c>
    </row>
    <row r="7" spans="1:8" x14ac:dyDescent="0.45">
      <c r="A7" s="84"/>
      <c r="B7" s="84"/>
      <c r="C7" s="94"/>
      <c r="D7" s="84"/>
      <c r="E7" s="87"/>
      <c r="F7" s="90"/>
      <c r="G7" s="17"/>
      <c r="H7" s="17"/>
    </row>
    <row r="8" spans="1:8" x14ac:dyDescent="0.45">
      <c r="A8" s="84"/>
      <c r="B8" s="84"/>
      <c r="C8" s="94"/>
      <c r="D8" s="84"/>
      <c r="E8" s="87"/>
      <c r="F8" s="90"/>
      <c r="G8" s="17"/>
      <c r="H8" s="17"/>
    </row>
    <row r="9" spans="1:8" x14ac:dyDescent="0.45">
      <c r="A9" s="84"/>
      <c r="B9" s="84"/>
      <c r="C9" s="94"/>
      <c r="D9" s="84"/>
      <c r="E9" s="87"/>
      <c r="F9" s="90"/>
      <c r="G9" s="17"/>
      <c r="H9" s="17"/>
    </row>
    <row r="10" spans="1:8" x14ac:dyDescent="0.45">
      <c r="A10" s="84"/>
      <c r="B10" s="84"/>
      <c r="C10" s="94"/>
      <c r="D10" s="84"/>
      <c r="E10" s="87"/>
      <c r="F10" s="90"/>
      <c r="G10" s="17"/>
      <c r="H10" s="17"/>
    </row>
    <row r="11" spans="1:8" x14ac:dyDescent="0.45">
      <c r="A11" s="84"/>
      <c r="B11" s="84"/>
      <c r="C11" s="94"/>
      <c r="D11" s="84"/>
      <c r="E11" s="87"/>
      <c r="F11" s="90"/>
      <c r="G11" s="17"/>
      <c r="H11" s="17"/>
    </row>
    <row r="12" spans="1:8" x14ac:dyDescent="0.45">
      <c r="A12" s="84"/>
      <c r="B12" s="84"/>
      <c r="C12" s="94"/>
      <c r="D12" s="84"/>
      <c r="E12" s="87"/>
      <c r="F12" s="90"/>
      <c r="G12" s="17"/>
      <c r="H12" s="17"/>
    </row>
    <row r="13" spans="1:8" x14ac:dyDescent="0.45">
      <c r="A13" s="84"/>
      <c r="B13" s="84"/>
      <c r="C13" s="94"/>
      <c r="D13" s="84"/>
      <c r="E13" s="87"/>
      <c r="F13" s="90"/>
      <c r="G13" s="17"/>
      <c r="H13" s="17"/>
    </row>
    <row r="14" spans="1:8" x14ac:dyDescent="0.45">
      <c r="A14" s="85"/>
      <c r="B14" s="85"/>
      <c r="C14" s="95"/>
      <c r="D14" s="85"/>
      <c r="E14" s="87"/>
      <c r="F14" s="91"/>
      <c r="G14" s="17"/>
      <c r="H14" s="17" t="s">
        <v>126</v>
      </c>
    </row>
    <row r="15" spans="1:8" x14ac:dyDescent="0.45">
      <c r="A15" s="17"/>
      <c r="B15" s="17"/>
      <c r="C15" s="57"/>
      <c r="D15" s="17"/>
      <c r="E15" s="17"/>
      <c r="F15" s="17"/>
      <c r="G15" s="17"/>
      <c r="H15" s="17"/>
    </row>
    <row r="16" spans="1:8" x14ac:dyDescent="0.45">
      <c r="A16" s="83" t="s">
        <v>6</v>
      </c>
      <c r="B16" s="83" t="s">
        <v>60</v>
      </c>
      <c r="C16" s="76" t="s">
        <v>331</v>
      </c>
      <c r="D16" s="88" t="s">
        <v>332</v>
      </c>
      <c r="E16" s="86" t="s">
        <v>333</v>
      </c>
      <c r="F16" s="89" t="str">
        <f>C16 &amp; CHAR(10) &amp; D16 &amp; CHAR(10) &amp; E16</f>
        <v>Test Steps:
1) Launch the app
2) Click Login
3) Login with the credentials
4) Click on menu button from the Left corner
5) Click 'view All'
6) Click on contacts under 'All Items'"
7) Get the size of conatcts available and print the list
8) search for the contact using unique name 
9) Click on the dropdown icon available in the unique contact and select edit
10) Edit Title as Test
11) select your birthday in the birthday field
12) edit Lead Source as Purchased list
13) Edit Phone number with personal number
14) Click Save and Verify and Print Phone number
Expected Result:
The phone number should be verified and printed
Step Video:
https://drive.google.com/file/d/1FRYm5BGHgS7zmoAQdY4WyXDAQfY_wXeB/view?usp=sharing</v>
      </c>
      <c r="G16" s="17"/>
      <c r="H16" s="17"/>
    </row>
    <row r="17" spans="1:8" x14ac:dyDescent="0.45">
      <c r="A17" s="84"/>
      <c r="B17" s="84"/>
      <c r="C17" s="92"/>
      <c r="D17" s="96"/>
      <c r="E17" s="87"/>
      <c r="F17" s="90"/>
      <c r="G17" s="17"/>
      <c r="H17" s="17"/>
    </row>
    <row r="18" spans="1:8" x14ac:dyDescent="0.45">
      <c r="A18" s="84"/>
      <c r="B18" s="84"/>
      <c r="C18" s="92"/>
      <c r="D18" s="96"/>
      <c r="E18" s="87"/>
      <c r="F18" s="90"/>
      <c r="G18" s="17"/>
      <c r="H18" s="17"/>
    </row>
    <row r="19" spans="1:8" x14ac:dyDescent="0.45">
      <c r="A19" s="84"/>
      <c r="B19" s="84"/>
      <c r="C19" s="92"/>
      <c r="D19" s="96"/>
      <c r="E19" s="87"/>
      <c r="F19" s="90"/>
      <c r="G19" s="17"/>
      <c r="H19" s="17"/>
    </row>
    <row r="20" spans="1:8" ht="28.5" x14ac:dyDescent="0.45">
      <c r="A20" s="84"/>
      <c r="B20" s="84"/>
      <c r="C20" s="92"/>
      <c r="D20" s="96"/>
      <c r="E20" s="87"/>
      <c r="F20" s="90"/>
      <c r="G20" s="17"/>
      <c r="H20" s="19" t="s">
        <v>139</v>
      </c>
    </row>
    <row r="21" spans="1:8" x14ac:dyDescent="0.45">
      <c r="A21" s="84"/>
      <c r="B21" s="84"/>
      <c r="C21" s="92"/>
      <c r="D21" s="96"/>
      <c r="E21" s="87"/>
      <c r="F21" s="90"/>
      <c r="G21" s="17"/>
      <c r="H21" s="17"/>
    </row>
    <row r="22" spans="1:8" x14ac:dyDescent="0.45">
      <c r="A22" s="84"/>
      <c r="B22" s="84"/>
      <c r="C22" s="92"/>
      <c r="D22" s="96"/>
      <c r="E22" s="87"/>
      <c r="F22" s="90"/>
      <c r="G22" s="17"/>
      <c r="H22" s="17"/>
    </row>
    <row r="23" spans="1:8" ht="30" customHeight="1" x14ac:dyDescent="0.45">
      <c r="A23" s="84"/>
      <c r="B23" s="84"/>
      <c r="C23" s="92"/>
      <c r="D23" s="96"/>
      <c r="E23" s="87"/>
      <c r="F23" s="90"/>
      <c r="G23" s="17"/>
      <c r="H23" s="17"/>
    </row>
    <row r="24" spans="1:8" x14ac:dyDescent="0.45">
      <c r="A24" s="84"/>
      <c r="B24" s="84"/>
      <c r="C24" s="92"/>
      <c r="D24" s="96"/>
      <c r="E24" s="87"/>
      <c r="F24" s="90"/>
      <c r="G24" s="17"/>
      <c r="H24" s="17"/>
    </row>
    <row r="25" spans="1:8" x14ac:dyDescent="0.45">
      <c r="A25" s="84"/>
      <c r="B25" s="84"/>
      <c r="C25" s="92"/>
      <c r="D25" s="96"/>
      <c r="E25" s="87"/>
      <c r="F25" s="90"/>
      <c r="G25" s="17"/>
      <c r="H25" s="17"/>
    </row>
    <row r="26" spans="1:8" x14ac:dyDescent="0.45">
      <c r="A26" s="84"/>
      <c r="B26" s="84"/>
      <c r="C26" s="92"/>
      <c r="D26" s="96"/>
      <c r="E26" s="87"/>
      <c r="F26" s="90"/>
      <c r="G26" s="17"/>
      <c r="H26" s="17"/>
    </row>
    <row r="27" spans="1:8" x14ac:dyDescent="0.45">
      <c r="A27" s="84"/>
      <c r="B27" s="84"/>
      <c r="C27" s="92"/>
      <c r="D27" s="96"/>
      <c r="E27" s="87"/>
      <c r="F27" s="90"/>
      <c r="G27" s="17"/>
      <c r="H27" s="17"/>
    </row>
    <row r="28" spans="1:8" ht="33.75" customHeight="1" x14ac:dyDescent="0.45">
      <c r="A28" s="85"/>
      <c r="B28" s="85"/>
      <c r="C28" s="93"/>
      <c r="D28" s="97"/>
      <c r="E28" s="87"/>
      <c r="F28" s="91"/>
      <c r="G28" s="19"/>
      <c r="H28" s="17" t="s">
        <v>126</v>
      </c>
    </row>
    <row r="29" spans="1:8" x14ac:dyDescent="0.45">
      <c r="A29" s="17"/>
      <c r="B29" s="17"/>
      <c r="C29" s="17"/>
      <c r="D29" s="17"/>
      <c r="E29" s="17"/>
      <c r="F29" s="17"/>
      <c r="G29" s="17"/>
      <c r="H29" s="17"/>
    </row>
    <row r="30" spans="1:8" x14ac:dyDescent="0.45">
      <c r="A30" s="83" t="s">
        <v>1</v>
      </c>
      <c r="B30" s="83" t="s">
        <v>61</v>
      </c>
      <c r="C30" s="76" t="s">
        <v>334</v>
      </c>
      <c r="D30" s="88" t="s">
        <v>335</v>
      </c>
      <c r="E30" s="86" t="s">
        <v>336</v>
      </c>
      <c r="F30" s="89" t="str">
        <f>C30 &amp; CHAR(10) &amp; D30 &amp; CHAR(10) &amp; E30</f>
        <v>Test Steps:
1) Launch the app
2) Click Login
3) Login with the credentials
4)Click on menu button from the Left corner
5) Click 'view All'
6) Click on contacts under 'All Items'"
6) Click on contacts
7) Get the size of conatcts available and print the list
8) search for the contact using unique name 
9) Click on the dropdown icon available in the unique contact and select edit
10)Update Email with your persinal mail id
11)Update Lead Source as Partner Referral from bottom
12) Update MailingAddress with personal address
13) Update Level as Tertiary
14) Update title as Automation Testing
15) Click Save and Verify and print Email 
Expected Result:
Email should Match to the entered value
Step Video:
https://drive.google.com/file/d/1UlqjoUZYwyVTmSgmLpioLm2hfZQHBEAf/view?usp=sharing</v>
      </c>
      <c r="G30" s="17"/>
      <c r="H30" s="17"/>
    </row>
    <row r="31" spans="1:8" x14ac:dyDescent="0.45">
      <c r="A31" s="84"/>
      <c r="B31" s="84"/>
      <c r="C31" s="92"/>
      <c r="D31" s="84"/>
      <c r="E31" s="87"/>
      <c r="F31" s="90"/>
      <c r="G31" s="17"/>
      <c r="H31" s="17"/>
    </row>
    <row r="32" spans="1:8" x14ac:dyDescent="0.45">
      <c r="A32" s="84"/>
      <c r="B32" s="84"/>
      <c r="C32" s="92"/>
      <c r="D32" s="84"/>
      <c r="E32" s="87"/>
      <c r="F32" s="90"/>
      <c r="G32" s="17"/>
      <c r="H32" s="17"/>
    </row>
    <row r="33" spans="1:8" ht="60" customHeight="1" x14ac:dyDescent="0.45">
      <c r="A33" s="84"/>
      <c r="B33" s="84"/>
      <c r="C33" s="92"/>
      <c r="D33" s="84"/>
      <c r="E33" s="87"/>
      <c r="F33" s="90"/>
      <c r="G33" s="17"/>
      <c r="H33" s="17"/>
    </row>
    <row r="34" spans="1:8" x14ac:dyDescent="0.45">
      <c r="A34" s="84"/>
      <c r="B34" s="84"/>
      <c r="C34" s="92"/>
      <c r="D34" s="84"/>
      <c r="E34" s="87"/>
      <c r="F34" s="90"/>
      <c r="G34" s="17"/>
      <c r="H34" s="19"/>
    </row>
    <row r="35" spans="1:8" x14ac:dyDescent="0.45">
      <c r="A35" s="84"/>
      <c r="B35" s="84"/>
      <c r="C35" s="92"/>
      <c r="D35" s="84"/>
      <c r="E35" s="87"/>
      <c r="F35" s="90"/>
      <c r="G35" s="17"/>
      <c r="H35" s="17"/>
    </row>
    <row r="36" spans="1:8" x14ac:dyDescent="0.45">
      <c r="A36" s="84"/>
      <c r="B36" s="84"/>
      <c r="C36" s="92"/>
      <c r="D36" s="84"/>
      <c r="E36" s="87"/>
      <c r="F36" s="90"/>
      <c r="G36" s="17"/>
      <c r="H36" s="17"/>
    </row>
    <row r="37" spans="1:8" ht="30" customHeight="1" x14ac:dyDescent="0.45">
      <c r="A37" s="84"/>
      <c r="B37" s="84"/>
      <c r="C37" s="92"/>
      <c r="D37" s="84"/>
      <c r="E37" s="87"/>
      <c r="F37" s="90"/>
      <c r="G37" s="17"/>
      <c r="H37" s="17"/>
    </row>
    <row r="38" spans="1:8" x14ac:dyDescent="0.45">
      <c r="A38" s="84"/>
      <c r="B38" s="84"/>
      <c r="C38" s="92"/>
      <c r="D38" s="84"/>
      <c r="E38" s="87"/>
      <c r="F38" s="90"/>
      <c r="G38" s="17"/>
      <c r="H38" s="17"/>
    </row>
    <row r="39" spans="1:8" x14ac:dyDescent="0.45">
      <c r="A39" s="84"/>
      <c r="B39" s="84"/>
      <c r="C39" s="92"/>
      <c r="D39" s="84"/>
      <c r="E39" s="87"/>
      <c r="F39" s="90"/>
      <c r="G39" s="17"/>
      <c r="H39" s="17"/>
    </row>
    <row r="40" spans="1:8" x14ac:dyDescent="0.45">
      <c r="A40" s="84"/>
      <c r="B40" s="84"/>
      <c r="C40" s="92"/>
      <c r="D40" s="84"/>
      <c r="E40" s="87"/>
      <c r="F40" s="90"/>
      <c r="G40" s="17"/>
      <c r="H40" s="17"/>
    </row>
    <row r="41" spans="1:8" x14ac:dyDescent="0.45">
      <c r="A41" s="84"/>
      <c r="B41" s="84"/>
      <c r="C41" s="92"/>
      <c r="D41" s="84"/>
      <c r="E41" s="87"/>
      <c r="F41" s="90"/>
      <c r="G41" s="17"/>
      <c r="H41" s="17"/>
    </row>
    <row r="42" spans="1:8" x14ac:dyDescent="0.45">
      <c r="A42" s="84"/>
      <c r="B42" s="84"/>
      <c r="C42" s="92"/>
      <c r="D42" s="84"/>
      <c r="E42" s="87"/>
      <c r="F42" s="90"/>
      <c r="G42" s="17"/>
      <c r="H42" s="17"/>
    </row>
    <row r="43" spans="1:8" x14ac:dyDescent="0.45">
      <c r="A43" s="85"/>
      <c r="B43" s="85"/>
      <c r="C43" s="93"/>
      <c r="D43" s="85"/>
      <c r="E43" s="87"/>
      <c r="F43" s="91"/>
      <c r="G43" s="17"/>
      <c r="H43" s="17" t="s">
        <v>126</v>
      </c>
    </row>
    <row r="44" spans="1:8" x14ac:dyDescent="0.45">
      <c r="A44" s="17"/>
      <c r="B44" s="17"/>
      <c r="C44" s="17"/>
      <c r="D44" s="17"/>
      <c r="E44" s="17"/>
      <c r="F44" s="17"/>
      <c r="G44" s="17"/>
      <c r="H44" s="17"/>
    </row>
    <row r="45" spans="1:8" x14ac:dyDescent="0.45">
      <c r="A45" s="83" t="s">
        <v>2</v>
      </c>
      <c r="B45" s="83" t="s">
        <v>62</v>
      </c>
      <c r="C45" s="76" t="s">
        <v>337</v>
      </c>
      <c r="D45" s="88" t="s">
        <v>338</v>
      </c>
      <c r="E45" s="86" t="s">
        <v>339</v>
      </c>
      <c r="F45" s="89" t="str">
        <f>C45 &amp; CHAR(10) &amp; D45 &amp; CHAR(10) &amp; E45</f>
        <v>Test Steps:
1) Launch the app
2) Click Login
3) Login with the credentials
4)Click on menu button from the Left corner
5) Click 'view All'
6) Click on contacts under 'All Items'"
7) Click on contacts
8) Get the size of conatcts available and print the list
9) search for the contact using unique name 
10) Get the text of Contact name and store it 
11) Click on the dropdown icon available in the unique contact and select Delete
12) Verify whether the Contact is Deleted 
Expected Result:
Contact with Unique name should be deleted successfully
Step Video:
https://drive.google.com/file/d/1uc5EqlUNTdjTUKEub4RxH1quJ5C9XQ1b/view?usp=sharing</v>
      </c>
      <c r="G45" s="17"/>
      <c r="H45" s="17"/>
    </row>
    <row r="46" spans="1:8" x14ac:dyDescent="0.45">
      <c r="A46" s="84"/>
      <c r="B46" s="84"/>
      <c r="C46" s="92"/>
      <c r="D46" s="96"/>
      <c r="E46" s="87"/>
      <c r="F46" s="90"/>
      <c r="G46" s="17"/>
      <c r="H46" s="17"/>
    </row>
    <row r="47" spans="1:8" x14ac:dyDescent="0.45">
      <c r="A47" s="84"/>
      <c r="B47" s="84"/>
      <c r="C47" s="92"/>
      <c r="D47" s="96"/>
      <c r="E47" s="87"/>
      <c r="F47" s="90"/>
      <c r="G47" s="17"/>
      <c r="H47" s="17"/>
    </row>
    <row r="48" spans="1:8" ht="60" customHeight="1" x14ac:dyDescent="0.45">
      <c r="A48" s="84"/>
      <c r="B48" s="84"/>
      <c r="C48" s="92"/>
      <c r="D48" s="96"/>
      <c r="E48" s="87"/>
      <c r="F48" s="90"/>
      <c r="G48" s="17"/>
      <c r="H48" s="17"/>
    </row>
    <row r="49" spans="1:9" ht="28.5" x14ac:dyDescent="0.45">
      <c r="A49" s="84"/>
      <c r="B49" s="84"/>
      <c r="C49" s="92"/>
      <c r="D49" s="96"/>
      <c r="E49" s="87"/>
      <c r="F49" s="90"/>
      <c r="G49" s="17"/>
      <c r="H49" s="19" t="s">
        <v>139</v>
      </c>
    </row>
    <row r="50" spans="1:9" x14ac:dyDescent="0.45">
      <c r="A50" s="84"/>
      <c r="B50" s="84"/>
      <c r="C50" s="92"/>
      <c r="D50" s="96"/>
      <c r="E50" s="87"/>
      <c r="F50" s="90"/>
      <c r="G50" s="17"/>
      <c r="H50" s="17"/>
    </row>
    <row r="51" spans="1:9" x14ac:dyDescent="0.45">
      <c r="A51" s="84"/>
      <c r="B51" s="84"/>
      <c r="C51" s="92"/>
      <c r="D51" s="96"/>
      <c r="E51" s="87"/>
      <c r="F51" s="90"/>
      <c r="G51" s="17"/>
      <c r="H51" s="17"/>
    </row>
    <row r="52" spans="1:9" x14ac:dyDescent="0.45">
      <c r="A52" s="84"/>
      <c r="B52" s="84"/>
      <c r="C52" s="92"/>
      <c r="D52" s="96"/>
      <c r="E52" s="87"/>
      <c r="F52" s="90"/>
      <c r="G52" s="17"/>
      <c r="H52" s="17"/>
    </row>
    <row r="53" spans="1:9" ht="30" customHeight="1" x14ac:dyDescent="0.45">
      <c r="A53" s="84"/>
      <c r="B53" s="84"/>
      <c r="C53" s="92"/>
      <c r="D53" s="96"/>
      <c r="E53" s="87"/>
      <c r="F53" s="90"/>
      <c r="G53" s="17"/>
      <c r="H53" s="17"/>
    </row>
    <row r="54" spans="1:9" x14ac:dyDescent="0.45">
      <c r="A54" s="84"/>
      <c r="B54" s="85"/>
      <c r="C54" s="93"/>
      <c r="D54" s="97"/>
      <c r="E54" s="88"/>
      <c r="F54" s="91"/>
      <c r="G54" s="38"/>
      <c r="H54" s="37" t="s">
        <v>126</v>
      </c>
    </row>
    <row r="55" spans="1:9" x14ac:dyDescent="0.45">
      <c r="A55" s="43"/>
      <c r="B55" s="44"/>
      <c r="C55" s="45"/>
      <c r="D55" s="45"/>
      <c r="E55" s="45"/>
      <c r="F55" s="45"/>
      <c r="G55" s="45"/>
      <c r="H55" s="45"/>
      <c r="I55" s="45"/>
    </row>
    <row r="56" spans="1:9" x14ac:dyDescent="0.45">
      <c r="A56" s="39"/>
      <c r="B56" s="40"/>
      <c r="C56" s="41"/>
      <c r="D56" s="41"/>
      <c r="E56" s="41"/>
      <c r="F56" s="41"/>
      <c r="G56" s="41"/>
      <c r="H56" s="41"/>
      <c r="I56" s="41"/>
    </row>
    <row r="57" spans="1:9" x14ac:dyDescent="0.45">
      <c r="A57" s="39"/>
      <c r="B57" s="40"/>
      <c r="C57" s="41"/>
      <c r="D57" s="41"/>
      <c r="E57" s="41"/>
      <c r="F57" s="41"/>
      <c r="G57" s="41"/>
      <c r="H57" s="41"/>
      <c r="I57" s="41"/>
    </row>
    <row r="58" spans="1:9" x14ac:dyDescent="0.45">
      <c r="A58" s="39"/>
      <c r="B58" s="40"/>
      <c r="C58" s="41"/>
      <c r="D58" s="41"/>
      <c r="E58" s="41"/>
      <c r="F58" s="41"/>
      <c r="G58" s="41"/>
      <c r="H58" s="41"/>
      <c r="I58" s="41"/>
    </row>
    <row r="59" spans="1:9" x14ac:dyDescent="0.45">
      <c r="A59" s="39"/>
      <c r="B59" s="40"/>
      <c r="C59" s="41"/>
      <c r="D59" s="41"/>
      <c r="E59" s="41"/>
      <c r="F59" s="41"/>
      <c r="G59" s="41"/>
      <c r="H59" s="41"/>
      <c r="I59" s="41"/>
    </row>
    <row r="60" spans="1:9" x14ac:dyDescent="0.45">
      <c r="A60" s="39"/>
      <c r="B60" s="42"/>
      <c r="C60" s="41"/>
      <c r="D60" s="41"/>
      <c r="E60" s="41"/>
      <c r="F60" s="41"/>
      <c r="G60" s="41"/>
      <c r="H60" s="41"/>
      <c r="I60" s="41"/>
    </row>
  </sheetData>
  <mergeCells count="24">
    <mergeCell ref="C2:C14"/>
    <mergeCell ref="C16:C28"/>
    <mergeCell ref="C30:C43"/>
    <mergeCell ref="C45:C54"/>
    <mergeCell ref="F2:F14"/>
    <mergeCell ref="F16:F28"/>
    <mergeCell ref="F45:F54"/>
    <mergeCell ref="F30:F43"/>
    <mergeCell ref="E2:E14"/>
    <mergeCell ref="E16:E28"/>
    <mergeCell ref="E30:E43"/>
    <mergeCell ref="E45:E54"/>
    <mergeCell ref="D2:D14"/>
    <mergeCell ref="D16:D28"/>
    <mergeCell ref="D30:D43"/>
    <mergeCell ref="D45:D54"/>
    <mergeCell ref="A2:A14"/>
    <mergeCell ref="A16:A28"/>
    <mergeCell ref="A30:A43"/>
    <mergeCell ref="A45:A54"/>
    <mergeCell ref="B2:B14"/>
    <mergeCell ref="B16:B28"/>
    <mergeCell ref="B30:B43"/>
    <mergeCell ref="B45:B54"/>
  </mergeCells>
  <hyperlinks>
    <hyperlink ref="E2" r:id="rId1" display="https://drive.google.com/file/d/1b2Q3rlhaH3zEoI6DkTxAinVX0Y_T7hPm/view?usp=sharing"/>
    <hyperlink ref="E16" r:id="rId2" display="https://drive.google.com/file/d/1FRYm5BGHgS7zmoAQdY4WyXDAQfY_wXeB/view?usp=sharing"/>
    <hyperlink ref="E30" r:id="rId3" display="https://drive.google.com/file/d/1UlqjoUZYwyVTmSgmLpioLm2hfZQHBEAf/view?usp=sharing"/>
    <hyperlink ref="E45" r:id="rId4" display="https://drive.google.com/file/d/1uc5EqlUNTdjTUKEub4RxH1quJ5C9XQ1b/view?usp=sharing"/>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opLeftCell="A3" workbookViewId="0">
      <selection activeCell="F3" sqref="F3"/>
    </sheetView>
  </sheetViews>
  <sheetFormatPr defaultRowHeight="14.25" x14ac:dyDescent="0.45"/>
  <cols>
    <col min="1" max="1" width="19.3984375" style="4" customWidth="1"/>
    <col min="2" max="2" width="27.1328125" style="4" customWidth="1"/>
    <col min="3" max="3" width="42.59765625" customWidth="1"/>
    <col min="4" max="7" width="26.73046875" customWidth="1"/>
    <col min="8" max="8" width="27.1328125" customWidth="1"/>
  </cols>
  <sheetData>
    <row r="1" spans="1:8" x14ac:dyDescent="0.45">
      <c r="A1" s="1" t="s">
        <v>12</v>
      </c>
      <c r="B1" s="1" t="s">
        <v>13</v>
      </c>
      <c r="C1" s="1" t="s">
        <v>14</v>
      </c>
      <c r="D1" s="2" t="s">
        <v>15</v>
      </c>
      <c r="E1" s="2" t="s">
        <v>168</v>
      </c>
      <c r="F1" s="2"/>
      <c r="G1" s="1" t="s">
        <v>7</v>
      </c>
      <c r="H1" s="1" t="s">
        <v>128</v>
      </c>
    </row>
    <row r="2" spans="1:8" ht="370.5" x14ac:dyDescent="0.45">
      <c r="A2" s="16" t="s">
        <v>4</v>
      </c>
      <c r="B2" s="17" t="s">
        <v>64</v>
      </c>
      <c r="C2" s="19" t="s">
        <v>340</v>
      </c>
      <c r="D2" s="19" t="s">
        <v>341</v>
      </c>
      <c r="E2" s="26" t="s">
        <v>342</v>
      </c>
      <c r="F2" s="26" t="str">
        <f>C2 &amp; CHAR(10) &amp; D2 &amp; CHAR(10) &amp; E2</f>
        <v>Test Steps:
1. Login to https://login.salesforce.com/?locale=in
2. Click on menu button from the Left corner
3. Click view All and click Service Console from App Launcher
4. Click on the drop down and select Refunds
5. Click on New
6. Select Account name
7. Select Status as Canceled
8. Give Amount as 50000 and select Referenced in Type
9. Select Processing Mode as External
10. Click Save
Expected Result:
success
Refund "R-000000001" was created.
Step Video:
https://drive.google.com/file/d/14A6bQd3dWBoPr8RoDpWDXFzhVCIn6TGO/view?usp=sharing</v>
      </c>
      <c r="G2" s="19"/>
      <c r="H2" s="17" t="s">
        <v>126</v>
      </c>
    </row>
    <row r="3" spans="1:8" ht="268.5" customHeight="1" x14ac:dyDescent="0.45">
      <c r="A3" s="16" t="s">
        <v>6</v>
      </c>
      <c r="B3" s="17" t="s">
        <v>65</v>
      </c>
      <c r="C3" s="22" t="s">
        <v>343</v>
      </c>
      <c r="D3" s="46" t="s">
        <v>344</v>
      </c>
      <c r="E3" s="47" t="s">
        <v>345</v>
      </c>
      <c r="F3" s="47" t="str">
        <f>C3 &amp; CHAR(10) &amp; D3 &amp; CHAR(10) &amp; E3</f>
        <v>Test Steps:
1. Login to https://login.salesforce.com/?locale=in
2. Click on menu button from the Left corner
3. Click view All and click Service Console from App Launcher
4. Click on the drop down and select Refunds
5.Click on drop down near Recently viewed and change into 'All'.
6. Click on Chart icon under New Button
7. Click New Chart
8. Give Chart Name and Select Chart Type
9. Select Aggregate Type as Average and ggregate Field as Amount
10. Select Grouping Field as Account and click Save
11. Click on settings icon and change the Chart Type
Expected Result:
The Chart type should be changed
Step Video:
https://drive.google.com/file/d/1ZDPuVjYyNRcFii-JFzlkU7ofSinp3qvv/view?usp=sharing</v>
      </c>
      <c r="G3" s="48"/>
      <c r="H3" s="19" t="s">
        <v>138</v>
      </c>
    </row>
    <row r="4" spans="1:8" x14ac:dyDescent="0.45">
      <c r="A4" s="16"/>
      <c r="B4" s="16"/>
      <c r="C4" s="17"/>
      <c r="D4" s="30"/>
      <c r="E4" s="30"/>
      <c r="F4" s="30"/>
      <c r="G4" s="17"/>
      <c r="H4" s="1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3" workbookViewId="0">
      <selection activeCell="C3" sqref="C3"/>
    </sheetView>
  </sheetViews>
  <sheetFormatPr defaultRowHeight="14.25" x14ac:dyDescent="0.45"/>
  <cols>
    <col min="1" max="1" width="19.3984375" style="4" customWidth="1"/>
    <col min="2" max="2" width="27.1328125" style="4" customWidth="1"/>
    <col min="3" max="3" width="42.59765625" customWidth="1"/>
    <col min="4" max="7" width="26.73046875" customWidth="1"/>
    <col min="8" max="8" width="27.1328125" customWidth="1"/>
  </cols>
  <sheetData>
    <row r="1" spans="1:8" x14ac:dyDescent="0.45">
      <c r="A1" s="14" t="s">
        <v>12</v>
      </c>
      <c r="B1" s="14" t="s">
        <v>13</v>
      </c>
      <c r="C1" s="14" t="s">
        <v>14</v>
      </c>
      <c r="D1" s="15" t="s">
        <v>15</v>
      </c>
      <c r="E1" s="7" t="s">
        <v>168</v>
      </c>
      <c r="F1" s="7"/>
      <c r="G1" s="3" t="s">
        <v>7</v>
      </c>
      <c r="H1" s="3" t="s">
        <v>128</v>
      </c>
    </row>
    <row r="2" spans="1:8" ht="370.5" x14ac:dyDescent="0.45">
      <c r="A2" s="16" t="s">
        <v>4</v>
      </c>
      <c r="B2" s="17" t="s">
        <v>66</v>
      </c>
      <c r="C2" s="22" t="s">
        <v>349</v>
      </c>
      <c r="D2" s="19" t="s">
        <v>350</v>
      </c>
      <c r="E2" s="26" t="s">
        <v>351</v>
      </c>
      <c r="F2" s="26" t="str">
        <f>C2 &amp; CHAR(10) &amp; D2 &amp; CHAR(10) &amp; E2</f>
        <v>Test Steps:
1. Login to https://login.salesforce.com/?locale=in
2. Click on menu button from the Left corner
3. Click view All and click Service Console from App Launcher
4. Click on the drop down and select Orders
5. Click on New
6. Select Account name as Testleaf Software 
7. Contract number as 00000103
8. Status as Draft
9.Select Order Start Date as next month 10th date
10. Click Save
Expected Result:
success
Order "number" was created.
Step Video:
https://drive.google.com/file/d/1ybVdOlLvDgTiMQ9C_FJyfgCf1cTPbkrx/view?usp=sharing</v>
      </c>
      <c r="G2" s="19"/>
      <c r="H2" s="20" t="s">
        <v>152</v>
      </c>
    </row>
    <row r="3" spans="1:8" ht="409.5" x14ac:dyDescent="0.45">
      <c r="A3" s="16" t="s">
        <v>6</v>
      </c>
      <c r="B3" s="17" t="s">
        <v>67</v>
      </c>
      <c r="C3" s="22" t="s">
        <v>346</v>
      </c>
      <c r="D3" s="19" t="s">
        <v>347</v>
      </c>
      <c r="E3" s="26" t="s">
        <v>348</v>
      </c>
      <c r="F3" s="26" t="str">
        <f>C3 &amp; CHAR(10) &amp; D3 &amp; CHAR(10) &amp; E3</f>
        <v>Test Steps:
1. Login to https://login.salesforce.com/?locale=in
2. Click on menu button from the Left corner
3. Click view All and click Service Console from App Launcher
4. Click on the drop down and select Orders
5.Click drop down near Recently Viewed and Select All Orders
6. Select first result, click the dropdown of the result and click on Edit
7.Click on the close button form the Account Name Field and  Select Account name as Testing001
8.Click on the close button form theContract Number field and select Contract number as 00000104
9. Click Save
Expected Result:
New account name and respective Contract number should be saved
Step Video:
https://drive.google.com/file/d/1J7TsLkIpKn5KYq7stgYEiOuz79q6uDc_/view?usp=sharing</v>
      </c>
      <c r="G3" s="19"/>
      <c r="H3" s="20" t="s">
        <v>154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opLeftCell="A19" zoomScale="60" zoomScaleNormal="60" workbookViewId="0">
      <selection activeCell="C20" sqref="C20"/>
    </sheetView>
  </sheetViews>
  <sheetFormatPr defaultRowHeight="14.25" x14ac:dyDescent="0.45"/>
  <cols>
    <col min="1" max="1" width="22.3984375" style="4" customWidth="1"/>
    <col min="2" max="2" width="26.265625" style="4" customWidth="1"/>
    <col min="3" max="3" width="44.3984375" customWidth="1"/>
    <col min="4" max="7" width="26.265625" customWidth="1"/>
    <col min="8" max="8" width="26" customWidth="1"/>
  </cols>
  <sheetData>
    <row r="1" spans="1:8" x14ac:dyDescent="0.45">
      <c r="A1" s="1" t="s">
        <v>12</v>
      </c>
      <c r="B1" s="1" t="s">
        <v>13</v>
      </c>
      <c r="C1" s="1" t="s">
        <v>14</v>
      </c>
      <c r="D1" s="2" t="s">
        <v>15</v>
      </c>
      <c r="E1" s="2" t="s">
        <v>168</v>
      </c>
      <c r="F1" s="2"/>
      <c r="G1" s="2" t="s">
        <v>7</v>
      </c>
      <c r="H1" s="1" t="s">
        <v>128</v>
      </c>
    </row>
    <row r="2" spans="1:8" ht="370.5" x14ac:dyDescent="0.45">
      <c r="A2" s="16" t="s">
        <v>39</v>
      </c>
      <c r="B2" s="16" t="s">
        <v>68</v>
      </c>
      <c r="C2" s="19" t="s">
        <v>352</v>
      </c>
      <c r="D2" s="19" t="s">
        <v>353</v>
      </c>
      <c r="E2" s="26" t="s">
        <v>354</v>
      </c>
      <c r="F2" s="26" t="str">
        <f>C2 &amp; CHAR(10) &amp; D2 &amp; CHAR(10) &amp; E2</f>
        <v>Test Steps:
1. Login to https://login.salesforce.com
2. Click on toggle menu button from the left corner
3. Click view All and click Sales from App Launcher
4. Click on Campaigns tab 
5. Click on New button
6. Enter Campaign name as 'Bootcamp',Get the text and Store it 
7. Choose Start date as Tomorrow
8. End date as Tomorrow+1
9. click Save and Verify the newly created Campaign  
Expected Result:
New Campaign should be created with name as 'Bootcamp'
Step Video:
https://drive.google.com/file/d/1Ql0QHpUXmgSGMhNSoq2S062DrMML3YWF/view?usp=sharing</v>
      </c>
      <c r="G2" s="19"/>
      <c r="H2" s="17" t="s">
        <v>126</v>
      </c>
    </row>
    <row r="3" spans="1:8" x14ac:dyDescent="0.45">
      <c r="A3" s="16"/>
      <c r="B3" s="16"/>
      <c r="C3" s="17"/>
      <c r="D3" s="17"/>
      <c r="E3" s="17"/>
      <c r="F3" s="17"/>
      <c r="G3" s="17"/>
      <c r="H3" s="17"/>
    </row>
    <row r="4" spans="1:8" ht="299.25" x14ac:dyDescent="0.45">
      <c r="A4" s="16" t="s">
        <v>40</v>
      </c>
      <c r="B4" s="29" t="s">
        <v>69</v>
      </c>
      <c r="C4" s="19" t="s">
        <v>355</v>
      </c>
      <c r="D4" s="19" t="s">
        <v>356</v>
      </c>
      <c r="E4" s="26" t="s">
        <v>357</v>
      </c>
      <c r="F4" s="26" t="str">
        <f>C4 &amp; CHAR(10) &amp; D4 &amp; CHAR(10) &amp; E4</f>
        <v>Test Steps:
1. Login to https://login.salesforce.com
2. Click on toggle menu button from the left corner
3. Click view All and click Sales from App Launcher
4. Click on Campaigns tab 
5. Click Bootcamp link
6. Click on Upload button 
7. Select a file from local and upload  a pdf file
8. Verify the file name displayed as link
Expected result:
The file should be attached successfully
Step Video:
https://drive.google.com/file/d/1Lg1XxseYdUbCNOrMCGhe7cQk9eYnsV5W/view?usp=sharing</v>
      </c>
      <c r="G4" s="19"/>
      <c r="H4" s="17" t="s">
        <v>126</v>
      </c>
    </row>
    <row r="5" spans="1:8" x14ac:dyDescent="0.45">
      <c r="A5" s="16"/>
      <c r="B5" s="16"/>
      <c r="C5" s="17"/>
      <c r="D5" s="17"/>
      <c r="E5" s="17"/>
      <c r="F5" s="17"/>
      <c r="G5" s="17"/>
      <c r="H5" s="17"/>
    </row>
    <row r="6" spans="1:8" ht="370.5" x14ac:dyDescent="0.45">
      <c r="A6" s="28" t="s">
        <v>41</v>
      </c>
      <c r="B6" s="29" t="s">
        <v>70</v>
      </c>
      <c r="C6" s="19" t="s">
        <v>358</v>
      </c>
      <c r="D6" s="19" t="s">
        <v>359</v>
      </c>
      <c r="E6" s="26" t="s">
        <v>360</v>
      </c>
      <c r="F6" s="26" t="str">
        <f>C6 &amp; CHAR(10) &amp; D6 &amp; CHAR(10) &amp; E6</f>
        <v>Test Steps:
1. Login to https://login.salesforce.com
2. Click on toggle menu button from the left corner
3. Click view All and click Sales from App Launcher
4. Click on  Campaigns tab  
5. Click Bootcamp link
6. Click on View All link in the Attachments section
7. Click the dropdown icon for the recently attached document
8. Select Delete and Confirm the delete
9. Verify the file deleted from the Attachments
Expected Result:
The should be removed from the attachements
Step Video:
https://drive.google.com/file/d/1hUKACfgK-QcWIKLJRt48pIgIcw9kNiuB/view?usp=sharing</v>
      </c>
      <c r="G6" s="19"/>
      <c r="H6" s="17" t="s">
        <v>126</v>
      </c>
    </row>
    <row r="7" spans="1:8" x14ac:dyDescent="0.45">
      <c r="A7" s="16"/>
      <c r="B7" s="16"/>
      <c r="C7" s="17"/>
      <c r="D7" s="17"/>
      <c r="E7" s="17"/>
      <c r="F7" s="17"/>
      <c r="G7" s="17"/>
      <c r="H7" s="17"/>
    </row>
    <row r="8" spans="1:8" ht="370.5" x14ac:dyDescent="0.45">
      <c r="A8" s="16" t="s">
        <v>42</v>
      </c>
      <c r="B8" s="29" t="s">
        <v>71</v>
      </c>
      <c r="C8" s="19" t="s">
        <v>361</v>
      </c>
      <c r="D8" s="19" t="s">
        <v>362</v>
      </c>
      <c r="E8" s="26" t="s">
        <v>363</v>
      </c>
      <c r="F8" s="26" t="str">
        <f>C8 &amp; CHAR(10) &amp; D8 &amp; CHAR(10) &amp; E8</f>
        <v>Test Steps:
1. Login to https://login.salesforce.com
2. Click on toggle menu button from the left corner
3. Click view All and click Sales from App Launcher
4. Click on  Campaigns tab  
5. Click Bootcamp link
6. Click on Details tab
7. Change the End Date as Today+4
8. Update the Expected Revenue as 1000000
9. Update the Budget Cost in Campaign as 100000
10. Click on Save and verify the updated values
Expected Result:
Campaign should display the updated values
Step Video:
https://drive.google.com/file/d/1Fz5CrdHlz-SZnEOBszc79pSpX9yiDUqD/view?usp=sharing</v>
      </c>
      <c r="G8" s="19"/>
      <c r="H8" s="19" t="s">
        <v>138</v>
      </c>
    </row>
    <row r="9" spans="1:8" x14ac:dyDescent="0.45">
      <c r="A9" s="16"/>
      <c r="B9" s="16"/>
      <c r="C9" s="17"/>
      <c r="D9" s="17"/>
      <c r="E9" s="17"/>
      <c r="F9" s="17"/>
      <c r="G9" s="17"/>
      <c r="H9" s="17"/>
    </row>
    <row r="10" spans="1:8" ht="409.5" x14ac:dyDescent="0.45">
      <c r="A10" s="16" t="s">
        <v>43</v>
      </c>
      <c r="B10" s="49" t="s">
        <v>143</v>
      </c>
      <c r="C10" s="22" t="s">
        <v>364</v>
      </c>
      <c r="D10" s="19" t="s">
        <v>365</v>
      </c>
      <c r="E10" s="26" t="s">
        <v>366</v>
      </c>
      <c r="F10" s="26" t="str">
        <f>C10 &amp; CHAR(10) &amp; D10 &amp; CHAR(10) &amp; E10</f>
        <v>Test Steps:
1. Login to https://login.salesforce.com
2. Click on toggle menu button from the left corner
3. Click view All and click Sales from App Launcher
4. Click on  Campaigns tab 
5. Click Bootcamp link
6. Click on"New" from Oppurtunities tab
7. Enter Opportunity name as 'Opportunity from *Your Name*'
8. Choose close date as Tomorrow
9. Select 'Stage' as Need Analysis
10. click Save
11. Verify new Oppurtunity in Campaign
12. Click on Opportunities Tab
13. Verify the newly created Opportunity (Oppotunity from *your name*) 
Expected Result:
1. New Opportunity should be Created under Bootcamp campaign
2. New Opportunity should be displayed under Opportunities tab
Step Video:
https://drive.google.com/file/d/1WUCmYKgi-LoH2dETXuXJBWkU2oycPrGE/view?usp=sharing</v>
      </c>
      <c r="G10" s="20" t="s">
        <v>155</v>
      </c>
      <c r="H10" s="19" t="s">
        <v>138</v>
      </c>
    </row>
    <row r="11" spans="1:8" x14ac:dyDescent="0.45">
      <c r="A11" s="16"/>
      <c r="B11" s="16"/>
      <c r="C11" s="17"/>
      <c r="D11" s="17"/>
      <c r="E11" s="17"/>
      <c r="F11" s="17"/>
      <c r="G11" s="17"/>
      <c r="H11" s="17"/>
    </row>
    <row r="12" spans="1:8" ht="409.5" x14ac:dyDescent="0.45">
      <c r="A12" s="16" t="s">
        <v>44</v>
      </c>
      <c r="B12" s="29" t="s">
        <v>125</v>
      </c>
      <c r="C12" s="19" t="s">
        <v>367</v>
      </c>
      <c r="D12" s="19" t="s">
        <v>368</v>
      </c>
      <c r="E12" s="26" t="s">
        <v>369</v>
      </c>
      <c r="F12" s="26" t="str">
        <f>C12 &amp; CHAR(10) &amp; D12 &amp; CHAR(10) &amp; E12</f>
        <v>Test Steps:
1. Login to https://login.salesforce.com
2. Click on toggle menu button from the left corner
3. Click view All and click Sales from App Launcher
4. Click on Campaigns tab 
5. Click Bootcamp link
6. Click on the dropdown icon in the Opportunities
7. Select Delete and Confirm the delete
8. Verify the Deleted Opportunity under selected campaign
9. Click on Opportunities Tab
10.Search for created oppurtunity and verify its deleted or not
11. Verify the deleted Opportunity 
Expected Result:
1. Opportunity should not be available in Campaign as well as in Opportunities tab
Step Video:
https://drive.google.com/file/d/1ctTlyiKa-T1D8vS0MWTJNfzwAyV1rok0/view?usp=sharing</v>
      </c>
      <c r="G12" s="20" t="s">
        <v>160</v>
      </c>
      <c r="H12" s="19" t="s">
        <v>126</v>
      </c>
    </row>
    <row r="13" spans="1:8" x14ac:dyDescent="0.45">
      <c r="A13" s="16"/>
      <c r="B13" s="16"/>
      <c r="C13" s="17"/>
      <c r="D13" s="17"/>
      <c r="E13" s="17"/>
      <c r="F13" s="17"/>
      <c r="G13" s="17"/>
      <c r="H13" s="17"/>
    </row>
    <row r="14" spans="1:8" ht="409.5" x14ac:dyDescent="0.45">
      <c r="A14" s="16" t="s">
        <v>45</v>
      </c>
      <c r="B14" s="16" t="s">
        <v>72</v>
      </c>
      <c r="C14" s="19" t="s">
        <v>370</v>
      </c>
      <c r="D14" s="61" t="s">
        <v>371</v>
      </c>
      <c r="E14" s="26" t="s">
        <v>372</v>
      </c>
      <c r="F14" s="26" t="str">
        <f>C14 &amp; CHAR(10) &amp; D14 &amp; CHAR(10) &amp; E14</f>
        <v>Test Steps:
1. Login to https://login.salesforce.com
2. Click on toggle menu button from the left corner
3. Click view All and click Sales from App Launcher
4. Click on  Campaigns tab 
5. Click Bootcamp link
6. Click Add Leads
7. Click on New Lead
8. Pick Salutation as 'Mr.'
9. Enter first name as &lt;your First Name&gt;
10. Enter last name as &lt;your last name&gt;
11. Enter company as 'TestLeaf'
12. Click Save
13. Click Next
14. Click Submit on the Add to Campaign pop up
15. verify the created Lead under Campaign
16. Navigate to Leads tab
17. Search for Lead with your Name
Expected Result:
Lead should be created in Leads tab and associated to Campaign
Step Video:
https://drive.google.com/file/d/1qoKjxCYPfd0_xhA_Ylout2vc6vu1hPdl/view?usp=sharing</v>
      </c>
      <c r="G14" s="17"/>
      <c r="H14" s="19" t="s">
        <v>138</v>
      </c>
    </row>
    <row r="15" spans="1:8" x14ac:dyDescent="0.45">
      <c r="A15" s="16"/>
      <c r="B15" s="16"/>
      <c r="C15" s="17"/>
      <c r="D15" s="17"/>
      <c r="E15" s="17"/>
      <c r="F15" s="17"/>
      <c r="G15" s="17"/>
      <c r="H15" s="17"/>
    </row>
    <row r="16" spans="1:8" ht="327.75" x14ac:dyDescent="0.45">
      <c r="A16" s="16" t="s">
        <v>46</v>
      </c>
      <c r="B16" s="29" t="s">
        <v>73</v>
      </c>
      <c r="C16" s="19" t="s">
        <v>373</v>
      </c>
      <c r="D16" s="61" t="s">
        <v>374</v>
      </c>
      <c r="E16" s="26" t="s">
        <v>375</v>
      </c>
      <c r="F16" s="26" t="str">
        <f>C16 &amp; CHAR(10) &amp; D16 &amp; CHAR(10) &amp; E16</f>
        <v>Test Steps:
1. Login to https://login.salesforce.com
2. Click on toggle menu button from the left corner
3. Click view All and click Sales from App Launcher
4. Click on Leads tab 
5. Search for Lead with name as &lt;your name&gt;
6. Click on dropdown icon for the Lead and Select Delete
7. Confirm the Delete for Lead
8. Click on Campaign tab 
9. Click Bootcamp link
10. Verify the associated Lead
Expected Result:
Lead should not be there as it is deleted
Step Video:
https://drive.google.com/file/d/1IMr7bHwP_5txjj6UiZDKrMcsaI6SjQ2k/view?usp=sharing</v>
      </c>
      <c r="G16" s="17"/>
      <c r="H16" s="19" t="s">
        <v>138</v>
      </c>
    </row>
    <row r="17" spans="1:8" x14ac:dyDescent="0.45">
      <c r="A17" s="16"/>
      <c r="B17" s="16"/>
      <c r="C17" s="17"/>
      <c r="D17" s="17"/>
      <c r="E17" s="17"/>
      <c r="F17" s="17"/>
      <c r="G17" s="17"/>
      <c r="H17" s="17"/>
    </row>
    <row r="18" spans="1:8" ht="409.5" x14ac:dyDescent="0.45">
      <c r="A18" s="16" t="s">
        <v>47</v>
      </c>
      <c r="B18" s="25" t="s">
        <v>74</v>
      </c>
      <c r="C18" s="19" t="s">
        <v>376</v>
      </c>
      <c r="D18" s="19" t="s">
        <v>377</v>
      </c>
      <c r="E18" s="26" t="s">
        <v>378</v>
      </c>
      <c r="F18" s="26" t="str">
        <f>C18 &amp; CHAR(10) &amp; D18 &amp; CHAR(10) &amp; E18</f>
        <v>Test Steps:
1. Login to https://login.salesforce.com
2. Click on toggle menu button from the left corner
3. Click view All and click Sales from App Launcher
4. Click on Campaigns tab  
5. Click Bootcamp link
6. Click on New Contact under Search field
8. Pick Salutation as 'Mr.'
9. Enter first name as &lt;your First Name&gt;
10. Enter last name as &lt;your last name&gt;
12. Click Save
13. Click on Add Contact from Campaign member
14. Select the Created Contact
13. Click Next
14. Click Submit on the Add to Campaign pop up
15. verify the created Contact under Campaign by clicking "View All"
16. Navigate to Contacts tab
17. Search for Cantact with your Name
Expected Result:
Contact should be created under Contacts tab and associated to campaign
Step Video:
https://drive.google.com/file/d/1eEtRdyR3MsgZNqcLFXPtgVk0kyDIxoQH/view?usp=sharing</v>
      </c>
      <c r="G18" s="20" t="s">
        <v>157</v>
      </c>
      <c r="H18" s="19" t="s">
        <v>138</v>
      </c>
    </row>
    <row r="19" spans="1:8" x14ac:dyDescent="0.45">
      <c r="A19" s="16"/>
      <c r="B19" s="16"/>
      <c r="C19" s="17"/>
      <c r="D19" s="17"/>
      <c r="E19" s="17"/>
      <c r="F19" s="17"/>
      <c r="G19" s="17"/>
      <c r="H19" s="17"/>
    </row>
    <row r="20" spans="1:8" ht="342" x14ac:dyDescent="0.45">
      <c r="A20" s="16" t="s">
        <v>48</v>
      </c>
      <c r="B20" s="29" t="s">
        <v>75</v>
      </c>
      <c r="C20" s="19" t="s">
        <v>379</v>
      </c>
      <c r="D20" s="61" t="s">
        <v>380</v>
      </c>
      <c r="E20" s="26" t="s">
        <v>381</v>
      </c>
      <c r="F20" s="26" t="str">
        <f>C20 &amp; CHAR(10) &amp; D20 &amp; CHAR(10) &amp; E20</f>
        <v>Test Steps:
1. Login to https://login.salesforce.com
2. Click on toggle menu button from the left corner
3. Click view All and click Sales from App Launcher
4. Click on Contacts tab 
5. Search for Contact with name as &lt;your name&gt;
6. Click on dropdown icon for the Lead and Select Delete
7. Confirm the Delete for Lead
8. Click on Campaign tab 
9. Click Bootcamp link
10. Verify the associated Contact
Expected Result:
Contact should not be there as it is deleted
Step Video:
https://drive.google.com/file/d/1T8uerHTuhuge_RPb247gADrb_AaHzGm9/view?usp=sharing</v>
      </c>
      <c r="G20" s="17"/>
      <c r="H20" s="20" t="s">
        <v>138</v>
      </c>
    </row>
    <row r="21" spans="1:8" x14ac:dyDescent="0.45">
      <c r="A21" s="16"/>
      <c r="B21" s="16"/>
      <c r="C21" s="17"/>
      <c r="D21" s="17"/>
      <c r="E21" s="17"/>
      <c r="F21" s="17"/>
      <c r="G21" s="17"/>
      <c r="H21" s="17"/>
    </row>
    <row r="22" spans="1:8" x14ac:dyDescent="0.45">
      <c r="A22" s="16"/>
      <c r="B22" s="16"/>
      <c r="C22" s="17"/>
      <c r="D22" s="17"/>
      <c r="E22" s="17"/>
      <c r="F22" s="17"/>
      <c r="G22" s="17"/>
      <c r="H22" s="17"/>
    </row>
    <row r="23" spans="1:8" x14ac:dyDescent="0.45">
      <c r="A23" s="16"/>
      <c r="B23" s="16"/>
      <c r="C23" s="24" t="s">
        <v>144</v>
      </c>
      <c r="D23" s="17"/>
      <c r="E23" s="17"/>
      <c r="F23" s="17"/>
      <c r="G23" s="17"/>
      <c r="H23" s="17"/>
    </row>
  </sheetData>
  <hyperlinks>
    <hyperlink ref="E10" r:id="rId1" display="https://drive.google.com/file/d/1WUCmYKgi-LoH2dETXuXJBWkU2oycPrGE/view?usp=sharing"/>
  </hyperlinks>
  <pageMargins left="0.7" right="0.7" top="0.75" bottom="0.75" header="0.3" footer="0.3"/>
  <pageSetup paperSize="9" orientation="portrait" horizontalDpi="300" verticalDpi="30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opLeftCell="A7" zoomScale="80" zoomScaleNormal="80" workbookViewId="0">
      <selection activeCell="C8" sqref="C8"/>
    </sheetView>
  </sheetViews>
  <sheetFormatPr defaultRowHeight="14.25" x14ac:dyDescent="0.45"/>
  <cols>
    <col min="1" max="1" width="23.265625" customWidth="1"/>
    <col min="2" max="2" width="30.86328125" customWidth="1"/>
    <col min="3" max="3" width="62.3984375" customWidth="1"/>
    <col min="4" max="6" width="31.73046875" customWidth="1"/>
    <col min="7" max="7" width="27.73046875" customWidth="1"/>
    <col min="8" max="8" width="18.1328125" customWidth="1"/>
    <col min="9" max="9" width="27.73046875" customWidth="1"/>
  </cols>
  <sheetData>
    <row r="1" spans="1:9" x14ac:dyDescent="0.45">
      <c r="A1" s="1" t="s">
        <v>12</v>
      </c>
      <c r="B1" s="1" t="s">
        <v>13</v>
      </c>
      <c r="C1" s="1" t="s">
        <v>14</v>
      </c>
      <c r="D1" s="2" t="s">
        <v>15</v>
      </c>
      <c r="E1" s="2" t="s">
        <v>168</v>
      </c>
      <c r="F1" s="2"/>
      <c r="G1" s="1" t="s">
        <v>7</v>
      </c>
      <c r="H1" s="1" t="s">
        <v>76</v>
      </c>
      <c r="I1" s="1" t="s">
        <v>128</v>
      </c>
    </row>
    <row r="2" spans="1:9" ht="250.15" customHeight="1" x14ac:dyDescent="0.45">
      <c r="A2" s="16" t="s">
        <v>4</v>
      </c>
      <c r="B2" s="17" t="s">
        <v>8</v>
      </c>
      <c r="C2" s="22" t="s">
        <v>382</v>
      </c>
      <c r="D2" s="19" t="s">
        <v>383</v>
      </c>
      <c r="E2" s="26" t="s">
        <v>384</v>
      </c>
      <c r="F2" s="26" t="str">
        <f t="shared" ref="F2:F7" si="0">C2 &amp; CHAR(10) &amp; D2 &amp; CHAR(10) &amp; E2</f>
        <v>Test Steps:
1. Login to https://login.salesforce.com
2. Click on toggle menu button from the left corner
3. Click view All from App Launcher
4. Click on Content tab 
5. Click View All from Today's Task
6. Click on Show one more Action and click New Task
7. Select a Account Name in Assigned to field 
8. Select a subject as Email
9. Set Priority as High and Status as In Progress
10. Click on the image of Name field, click on Contacts and select Contact
11. Click on the image of Related To field, click on Product and Select Product
12. Click Save
Expected Result:
Task Send Quote should br created with the given Details.
Step Video:
https://drive.google.com/file/d/1hz3ZC1ZDMCCIfd3tfWGNITRWqioFPJcQ/view?usp=sharing</v>
      </c>
      <c r="G2" s="20" t="s">
        <v>158</v>
      </c>
      <c r="H2" s="17" t="s">
        <v>77</v>
      </c>
      <c r="I2" s="19" t="s">
        <v>140</v>
      </c>
    </row>
    <row r="3" spans="1:9" ht="250.15" customHeight="1" x14ac:dyDescent="0.45">
      <c r="A3" s="16" t="s">
        <v>6</v>
      </c>
      <c r="B3" s="17" t="s">
        <v>78</v>
      </c>
      <c r="C3" s="19" t="s">
        <v>385</v>
      </c>
      <c r="D3" s="19" t="s">
        <v>386</v>
      </c>
      <c r="E3" s="26" t="s">
        <v>387</v>
      </c>
      <c r="F3" s="26" t="str">
        <f t="shared" si="0"/>
        <v>Test Steps:
1. Login to https://login.salesforce.com
2. Click on toggle menu button from the left corner
3. Click view All from App Launcherr
4. Click on Content tab 
5. Click View All from Today's Task
6. Click the Display as dropdown under Recently Viewed and select Table
7. Click the dropdown of first result and click Create Follow-Up Event
8. Select the  Account in Assigned to field
9. Enter Subject as Meeting
10. Select the Name of the person in Name field
11. Select the Product in releted to field
12. Select due date as next month 5th day 
13. Click Save button
Expected result:
Event Meeting should be created with the given details.
Step Video:
https://drive.google.com/file/d/1C4ivWwM6vHTGQc-T1XQ5sHnKFomEY-X3/view?usp=sharing</v>
      </c>
      <c r="G3" s="23" t="s">
        <v>159</v>
      </c>
      <c r="H3" s="17"/>
      <c r="I3" s="19" t="s">
        <v>141</v>
      </c>
    </row>
    <row r="4" spans="1:9" ht="250.15" customHeight="1" x14ac:dyDescent="0.45">
      <c r="A4" s="16" t="s">
        <v>1</v>
      </c>
      <c r="B4" s="17" t="s">
        <v>79</v>
      </c>
      <c r="C4" s="19" t="s">
        <v>388</v>
      </c>
      <c r="D4" s="19" t="s">
        <v>389</v>
      </c>
      <c r="E4" s="26" t="s">
        <v>390</v>
      </c>
      <c r="F4" s="26" t="str">
        <f t="shared" si="0"/>
        <v>Test Steps:
1. Login to https://login.salesforce.com
2. Click on toggle menu button from the left corner
3. Click view All  from App Launcher
4. Click on Content tab 
5. Click View All from Today's Task
6. Click the Display as dropdown under Recently Viewed and select Table
7. Click the dropdown of first result and click Create Follow-Up Task
8.  Select a Account name in Assigned to field and Select a subject as Call
9. Set Priority as High and Status as In Progress
10. Click on the image of Name field, click on Contacts and select Contact
11. Click on the image of Related To field, click on Product and Select Product
12. Click Save
Expected result:
success
Task Send Quote was created.
Step Video:
https://drive.google.com/file/d/1YvcGqrFDLqTV2oViTDTaYyLs2We8K89s/view?usp=sharing</v>
      </c>
      <c r="G4" s="17"/>
      <c r="H4" s="17"/>
      <c r="I4" s="17" t="s">
        <v>129</v>
      </c>
    </row>
    <row r="5" spans="1:9" ht="250.15" customHeight="1" x14ac:dyDescent="0.45">
      <c r="A5" s="16" t="s">
        <v>2</v>
      </c>
      <c r="B5" s="17" t="s">
        <v>19</v>
      </c>
      <c r="C5" s="19" t="s">
        <v>391</v>
      </c>
      <c r="D5" s="19" t="s">
        <v>392</v>
      </c>
      <c r="E5" s="26" t="s">
        <v>393</v>
      </c>
      <c r="F5" s="26" t="str">
        <f t="shared" si="0"/>
        <v>Test Steps:
1. Login to https://login.salesforce.com
2. Click on toggle menu button from the left corner
3. Click view All from App Launcher
4. Click on Content tab 
5. Click View All from Today's Task
6. Click on dropdown in Task and Select a task List view as Recently Viewed 
7. Go to Search Box type Email and search
8. Select a first resulting task, click  dropdown and click on Edit
9. Select Due date as next month15th day
10. Click on the image of Related to field and select Account
11. Select Account and Click Save
12. Verify the due date Related to field.
Expected Result:
success
Task should be saved with the changes.
Step Video:
https://drive.google.com/file/d/14T8mrfqfIDkApgwJk-N6_WpmHfK3pllt/view?usp=sharing</v>
      </c>
      <c r="G5" s="17"/>
      <c r="H5" s="17"/>
      <c r="I5" s="17" t="s">
        <v>129</v>
      </c>
    </row>
    <row r="6" spans="1:9" ht="250.15" customHeight="1" x14ac:dyDescent="0.45">
      <c r="A6" s="16" t="s">
        <v>3</v>
      </c>
      <c r="B6" s="17" t="s">
        <v>80</v>
      </c>
      <c r="C6" s="19" t="s">
        <v>394</v>
      </c>
      <c r="D6" s="19" t="s">
        <v>395</v>
      </c>
      <c r="E6" s="26" t="s">
        <v>396</v>
      </c>
      <c r="F6" s="26" t="str">
        <f t="shared" si="0"/>
        <v>Test Steps:
1. Login to https://login.salesforce.com
2. Click on toggle menu button from the left corner
3. Click view All from App Launcher
4. Click on Content tab 
5. Click View All from Today's Task
6. Click on dropdown in Task and Select a task List view as Open Task
7. Click on Filter icon 
8. Click on Filter by Owner, select All Tasks and click on Done
9. Click on Add Filter and Select Field as Status
10. Select Operator as equals and select Value as In Progress
11. Click on Save
12. Verify whether the status field contains only the valus as In Prograss
Expected Result:
success
List view should be updated based on the filter input values.
Step Video:
https://drive.google.com/file/d/15bqg-cQHWvF9HmrwmKAcmcse_2P3_wMe/view?usp=sharing</v>
      </c>
      <c r="G6" s="17"/>
      <c r="H6" s="17"/>
      <c r="I6" s="17" t="s">
        <v>129</v>
      </c>
    </row>
    <row r="7" spans="1:9" ht="250.15" customHeight="1" x14ac:dyDescent="0.45">
      <c r="A7" s="16" t="s">
        <v>5</v>
      </c>
      <c r="B7" s="17" t="s">
        <v>81</v>
      </c>
      <c r="C7" s="22" t="s">
        <v>397</v>
      </c>
      <c r="D7" s="19" t="s">
        <v>398</v>
      </c>
      <c r="E7" s="26" t="s">
        <v>399</v>
      </c>
      <c r="F7" s="26" t="str">
        <f t="shared" si="0"/>
        <v>Test Steps:
1. Login to https://login.salesforce.com
2. Click on toggle menu button from the left corner
3. Click view All from App Launcher
4. Click on Content tab 
5. Click View All from Today's Task
6. click on Recently view and select Open task from task Dropdown
7. Click on Chart icon 
8. Click on setting icon and select New Chart
9. Give Chart Name as Opened Tasks
10. Select Chart type as Donut Chart
11. Select Aggregate Field as Priority
12. Select Grouping Field as Status and Click Save
13. Mouse over on the chart and print the status and Priority count
14. Mouse over on the status field of first result from task list
15. Click on edit icon and change it as complete
16. Click refresh icon and verify the chart Status and priority count of chart
Expected Result:
1. Chart should be created based on the selected values 
2. Chart should be updated based on the changed values.
Step Video:
https://drive.google.com/file/d/19yvSR8JK-zxxBUz7ySQjjCCPMttZpSRr/view?usp=sharing</v>
      </c>
      <c r="G7" s="20" t="s">
        <v>169</v>
      </c>
      <c r="H7" s="17"/>
      <c r="I7" s="17" t="s">
        <v>129</v>
      </c>
    </row>
    <row r="8" spans="1:9" ht="250.15" customHeight="1" x14ac:dyDescent="0.45">
      <c r="A8" s="17"/>
      <c r="B8" s="17" t="s">
        <v>82</v>
      </c>
      <c r="C8" s="22" t="s">
        <v>400</v>
      </c>
      <c r="D8" s="19" t="s">
        <v>401</v>
      </c>
      <c r="E8" s="26" t="s">
        <v>402</v>
      </c>
      <c r="F8" s="26" t="str">
        <f>C8 &amp; CHAR(10) &amp; D8 &amp; CHAR(10) &amp; E8</f>
        <v>Test Steps:
1. Login to https://login.salesforce.com
2. Click on toggle menu button from the left corner
3. Click view All from App Launcher
4. Click on Content tab 
5. Click View All from Today's Task
6. Click on dropdown in Task and Select a task List view as Open Task
7. Click on settings icon and click clone
8.Give the list name as New open tasks and List API Name as New_open_tasks
9. Select All users can see this list view and click Save 
10. Save the open task subject field as map
11. Click on dropdown in Task and Select a task List view as New Open Tasks
12.Compare with Open Task field map values.
13.Verify both are same
Expected result:
Clone the open Tasks in to New Open Tasks
The New Open Taskes fields should be match with Open Tasks 
Step Video:
https://drive.google.com/file/d/1uUDAehHGeqLMl139ygZ38XHughuDQa6e/view?usp=sharing</v>
      </c>
      <c r="G8" s="20" t="s">
        <v>170</v>
      </c>
      <c r="H8" s="17"/>
      <c r="I8" s="17" t="s">
        <v>129</v>
      </c>
    </row>
    <row r="9" spans="1:9" ht="250.15" customHeight="1" x14ac:dyDescent="0.45"/>
    <row r="10" spans="1:9" ht="250.15" customHeight="1" x14ac:dyDescent="0.45"/>
    <row r="11" spans="1:9" ht="250.15" customHeight="1" x14ac:dyDescent="0.45"/>
    <row r="12" spans="1:9" ht="250.15" customHeight="1" x14ac:dyDescent="0.45"/>
    <row r="13" spans="1:9" ht="250.15" customHeight="1" x14ac:dyDescent="0.45"/>
    <row r="14" spans="1:9" ht="250.15" customHeight="1" x14ac:dyDescent="0.45"/>
    <row r="15" spans="1:9" ht="250.15" customHeight="1" x14ac:dyDescent="0.45"/>
    <row r="16" spans="1:9" ht="250.15" customHeight="1" x14ac:dyDescent="0.45"/>
  </sheetData>
  <phoneticPr fontId="3"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50" zoomScaleNormal="50" workbookViewId="0">
      <selection activeCell="E3" sqref="E3"/>
    </sheetView>
  </sheetViews>
  <sheetFormatPr defaultRowHeight="14.25" x14ac:dyDescent="0.45"/>
  <cols>
    <col min="1" max="1" width="30.73046875" customWidth="1"/>
    <col min="2" max="2" width="36.1328125" customWidth="1"/>
    <col min="3" max="3" width="61.265625" customWidth="1"/>
    <col min="4" max="4" width="43.265625" bestFit="1" customWidth="1"/>
    <col min="5" max="6" width="43.265625" customWidth="1"/>
    <col min="7" max="7" width="14" customWidth="1"/>
    <col min="8" max="8" width="28.73046875" customWidth="1"/>
    <col min="9" max="9" width="22.73046875" customWidth="1"/>
  </cols>
  <sheetData>
    <row r="1" spans="1:9" x14ac:dyDescent="0.45">
      <c r="A1" s="1" t="s">
        <v>12</v>
      </c>
      <c r="B1" s="1" t="s">
        <v>13</v>
      </c>
      <c r="C1" s="1" t="s">
        <v>14</v>
      </c>
      <c r="D1" s="2" t="s">
        <v>15</v>
      </c>
      <c r="E1" s="2" t="s">
        <v>168</v>
      </c>
      <c r="F1" s="2"/>
      <c r="G1" s="1" t="s">
        <v>7</v>
      </c>
      <c r="H1" s="1" t="s">
        <v>76</v>
      </c>
      <c r="I1" s="1" t="s">
        <v>128</v>
      </c>
    </row>
    <row r="2" spans="1:9" ht="250.15" customHeight="1" x14ac:dyDescent="0.45">
      <c r="A2" s="16" t="s">
        <v>4</v>
      </c>
      <c r="B2" s="30" t="s">
        <v>172</v>
      </c>
      <c r="C2" s="22" t="s">
        <v>403</v>
      </c>
      <c r="D2" s="19" t="s">
        <v>404</v>
      </c>
      <c r="E2" s="26" t="s">
        <v>405</v>
      </c>
      <c r="F2" s="26" t="str">
        <f>C2 &amp; CHAR(10) &amp; D2 &amp; CHAR(10) &amp; E2</f>
        <v>Test Steps:
1. Login to https://login.salesforce.com
2. Click on toggle menu button from the left corner
3. Click view All.
4. Click on Content tab 
5. Click View All Key Deals in Key Deals 
6. Click the dropdown from Opportunities and select All Opportunities
7. Click on New
8. Give Opportunity Name as SRM Steels
9. Select Type as New Customer and Lead Source as Partner Referral
10. Give Amount as 75000 and Select Close Date as Next month 20th day 
11. Select Stage as Needs Analysis
12. Click in Primary Campaign  Source and Select first option
13. Click Save and Verify the SRM Steels opportunity is created
Expected Result:
pportunity "SRM Steels" should be created with the given details
Step Video:
https://drive.google.com/file/d/1bOHtAtQidKTf90E4uxyQ2ShK5nXeC7Sj/view?usp=sharing</v>
      </c>
      <c r="G2" s="20" t="s">
        <v>163</v>
      </c>
      <c r="H2" s="17"/>
      <c r="I2" s="19" t="s">
        <v>127</v>
      </c>
    </row>
    <row r="3" spans="1:9" ht="250.15" customHeight="1" x14ac:dyDescent="0.45">
      <c r="A3" s="16" t="s">
        <v>6</v>
      </c>
      <c r="B3" s="17" t="s">
        <v>83</v>
      </c>
      <c r="C3" s="22" t="s">
        <v>409</v>
      </c>
      <c r="D3" s="61" t="s">
        <v>410</v>
      </c>
      <c r="E3" s="17"/>
      <c r="F3" s="62" t="str">
        <f>C3 &amp; CHAR(10) &amp; D3 &amp; CHAR(10) &amp; E3</f>
        <v xml:space="preserve">Test Steps:
1. Login to https://login.salesforce.com
2. Click on toggle menu button from the left corner
3. Click view All
4. Click on Content tab 
5. Click View All Key Deals in Key Deals 
6. Click the dropdown from Opportunities and select All Opportunities
7. Give SRM Steels in Search Box and search
8. Click on the SRM Steels under Opportunity Name
9. Click on  dropdown of Products under Related and select Add Products
10. Click on List Price to sort the result and select the highest priced product
11. Click Next and give product Quantity as 560, click Save
12. Verrify the Sales Price and Product Name
Expected result:
Product should be added with the Opportunity
</v>
      </c>
      <c r="G3" s="23" t="s">
        <v>163</v>
      </c>
      <c r="H3" s="17"/>
      <c r="I3" s="19" t="s">
        <v>127</v>
      </c>
    </row>
    <row r="4" spans="1:9" ht="250.15" customHeight="1" x14ac:dyDescent="0.45">
      <c r="A4" s="16" t="s">
        <v>1</v>
      </c>
      <c r="B4" s="17" t="s">
        <v>84</v>
      </c>
      <c r="C4" s="19" t="s">
        <v>406</v>
      </c>
      <c r="D4" s="19" t="s">
        <v>407</v>
      </c>
      <c r="E4" s="26" t="s">
        <v>408</v>
      </c>
      <c r="F4" s="26" t="str">
        <f>C4 &amp; CHAR(10) &amp; D4 &amp; CHAR(10) &amp; E4</f>
        <v>Test Steps:
1. Login to https://login.salesforce.com
2. Click on toggle menu button from the left corner
3. Click view All
4. Click on Content tab 
5. Click View All Key Deals in Key Deals 
6. Click the dropdown from Opportunities and select All Opportunities
7. Give SRM Steels in Search Box and search
8. Click on the SRM Steels under Opportunity Name
9. Click on New Case, Click inside the Contact Name and select the first contact
10. Select Status as New and give Subject as New case to SRM Steels
 11. Click on save
Expected Result:
success
Case should be created for the product.
Step Video:
https://drive.google.com/file/d/1TZ19TWoI5P8yb5_JGatZEflGN64_zEUW/view?usp=sharing</v>
      </c>
      <c r="G4" s="20" t="s">
        <v>163</v>
      </c>
      <c r="H4" s="17"/>
      <c r="I4" s="19" t="s">
        <v>127</v>
      </c>
    </row>
    <row r="5" spans="1:9" ht="250.15" customHeight="1" x14ac:dyDescent="0.45">
      <c r="A5" s="16"/>
      <c r="B5" s="17"/>
      <c r="C5" s="17"/>
      <c r="D5" s="17"/>
      <c r="E5" s="17"/>
      <c r="F5" s="17"/>
      <c r="G5" s="17"/>
      <c r="H5" s="17"/>
      <c r="I5" s="17"/>
    </row>
    <row r="6" spans="1:9" ht="250.15" customHeight="1" x14ac:dyDescent="0.45">
      <c r="A6" s="16" t="s">
        <v>3</v>
      </c>
      <c r="B6" s="17"/>
      <c r="C6" s="17"/>
      <c r="D6" s="17"/>
      <c r="E6" s="17"/>
      <c r="F6" s="17"/>
      <c r="G6" s="17"/>
      <c r="H6" s="17"/>
      <c r="I6" s="17"/>
    </row>
    <row r="7" spans="1:9" ht="250.15" customHeight="1" x14ac:dyDescent="0.45">
      <c r="A7" s="17"/>
      <c r="B7" s="17"/>
      <c r="C7" s="17"/>
      <c r="D7" s="17"/>
      <c r="E7" s="17"/>
      <c r="F7" s="17"/>
      <c r="G7" s="17"/>
      <c r="H7" s="17"/>
      <c r="I7" s="17"/>
    </row>
    <row r="8" spans="1:9" ht="250.15" customHeight="1" x14ac:dyDescent="0.45">
      <c r="A8" s="17"/>
      <c r="B8" s="17"/>
      <c r="C8" s="17"/>
      <c r="D8" s="17"/>
      <c r="E8" s="17"/>
      <c r="F8" s="17"/>
      <c r="G8" s="17"/>
      <c r="H8" s="17"/>
      <c r="I8" s="17"/>
    </row>
    <row r="9" spans="1:9" ht="250.15" customHeight="1" x14ac:dyDescent="0.45">
      <c r="A9" s="17"/>
      <c r="B9" s="17"/>
      <c r="C9" s="17"/>
      <c r="D9" s="17"/>
      <c r="E9" s="17"/>
      <c r="F9" s="17"/>
      <c r="G9" s="17"/>
      <c r="H9" s="17"/>
      <c r="I9" s="17"/>
    </row>
    <row r="10" spans="1:9" ht="250.15" customHeight="1" x14ac:dyDescent="0.45">
      <c r="A10" s="17"/>
      <c r="B10" s="17"/>
      <c r="C10" s="17"/>
      <c r="D10" s="17"/>
      <c r="E10" s="17"/>
      <c r="F10" s="17"/>
      <c r="G10" s="17"/>
      <c r="H10" s="17"/>
      <c r="I10" s="17"/>
    </row>
    <row r="11" spans="1:9" ht="250.15" customHeight="1" x14ac:dyDescent="0.45">
      <c r="A11" s="17"/>
      <c r="B11" s="17"/>
      <c r="C11" s="17"/>
      <c r="D11" s="17"/>
      <c r="E11" s="17"/>
      <c r="F11" s="17"/>
      <c r="G11" s="17"/>
      <c r="H11" s="17"/>
      <c r="I11" s="17"/>
    </row>
    <row r="12" spans="1:9" ht="250.15" customHeight="1" x14ac:dyDescent="0.45">
      <c r="A12" s="17"/>
      <c r="B12" s="17"/>
      <c r="C12" s="17"/>
      <c r="D12" s="17"/>
      <c r="E12" s="17"/>
      <c r="F12" s="17"/>
      <c r="G12" s="17"/>
      <c r="H12" s="17"/>
      <c r="I12" s="17"/>
    </row>
    <row r="13" spans="1:9" ht="250.15" customHeight="1" x14ac:dyDescent="0.45">
      <c r="A13" s="17"/>
      <c r="B13" s="17"/>
      <c r="C13" s="17"/>
      <c r="D13" s="17"/>
      <c r="E13" s="17"/>
      <c r="F13" s="17"/>
      <c r="G13" s="17"/>
      <c r="H13" s="17"/>
      <c r="I13" s="17"/>
    </row>
    <row r="14" spans="1:9" ht="250.15" customHeight="1" x14ac:dyDescent="0.45">
      <c r="A14" s="17"/>
      <c r="B14" s="17"/>
      <c r="C14" s="17"/>
      <c r="D14" s="17"/>
      <c r="E14" s="17"/>
      <c r="F14" s="17"/>
      <c r="G14" s="17"/>
      <c r="H14" s="17"/>
      <c r="I14" s="17"/>
    </row>
    <row r="15" spans="1:9" ht="250.15" customHeight="1" x14ac:dyDescent="0.45">
      <c r="A15" s="17"/>
      <c r="B15" s="17"/>
      <c r="C15" s="17"/>
      <c r="D15" s="17"/>
      <c r="E15" s="17"/>
      <c r="F15" s="17"/>
      <c r="G15" s="17"/>
      <c r="H15" s="17"/>
      <c r="I15" s="17"/>
    </row>
    <row r="16" spans="1:9" ht="250.15" customHeight="1" x14ac:dyDescent="0.45">
      <c r="A16" s="17"/>
      <c r="B16" s="17"/>
      <c r="C16" s="17"/>
      <c r="D16" s="17"/>
      <c r="E16" s="17"/>
      <c r="F16" s="17"/>
      <c r="G16" s="17"/>
      <c r="H16" s="17"/>
      <c r="I16" s="17"/>
    </row>
    <row r="17" spans="1:9" ht="250.15" customHeight="1" x14ac:dyDescent="0.45">
      <c r="A17" s="17"/>
      <c r="B17" s="17"/>
      <c r="C17" s="17"/>
      <c r="D17" s="17"/>
      <c r="E17" s="17"/>
      <c r="F17" s="17"/>
      <c r="G17" s="17"/>
      <c r="H17" s="17"/>
      <c r="I17" s="17"/>
    </row>
    <row r="18" spans="1:9" ht="250.15" customHeight="1" x14ac:dyDescent="0.45">
      <c r="A18" s="17"/>
      <c r="B18" s="17"/>
      <c r="C18" s="17"/>
      <c r="D18" s="17"/>
      <c r="E18" s="17"/>
      <c r="F18" s="17"/>
      <c r="G18" s="17"/>
      <c r="H18" s="17"/>
      <c r="I18" s="17"/>
    </row>
    <row r="19" spans="1:9" ht="250.15" customHeight="1" x14ac:dyDescent="0.45">
      <c r="A19" s="17"/>
      <c r="B19" s="17"/>
      <c r="C19" s="17"/>
      <c r="D19" s="17"/>
      <c r="E19" s="17"/>
      <c r="F19" s="17"/>
      <c r="G19" s="17"/>
      <c r="H19" s="17"/>
      <c r="I19" s="17"/>
    </row>
    <row r="20" spans="1:9" ht="250.15" customHeight="1" x14ac:dyDescent="0.45">
      <c r="A20" s="17"/>
      <c r="B20" s="17"/>
      <c r="C20" s="17"/>
      <c r="D20" s="17"/>
      <c r="E20" s="17"/>
      <c r="F20" s="17"/>
      <c r="G20" s="17"/>
      <c r="H20" s="17"/>
      <c r="I20" s="17"/>
    </row>
  </sheetData>
  <phoneticPr fontId="3"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26" zoomScale="51" zoomScaleNormal="47" workbookViewId="0">
      <selection activeCell="B99" sqref="B99"/>
    </sheetView>
  </sheetViews>
  <sheetFormatPr defaultRowHeight="14.25" x14ac:dyDescent="0.45"/>
  <cols>
    <col min="1" max="1" width="27.73046875" style="8" customWidth="1"/>
    <col min="2" max="2" width="29.73046875" style="8" customWidth="1"/>
    <col min="3" max="3" width="81" customWidth="1"/>
    <col min="4" max="6" width="22.73046875" customWidth="1"/>
    <col min="8" max="8" width="32.73046875" bestFit="1" customWidth="1"/>
  </cols>
  <sheetData>
    <row r="1" spans="1:8" x14ac:dyDescent="0.45">
      <c r="A1" s="1" t="s">
        <v>12</v>
      </c>
      <c r="B1" s="1" t="s">
        <v>13</v>
      </c>
      <c r="C1" s="1" t="s">
        <v>14</v>
      </c>
      <c r="D1" s="2" t="s">
        <v>15</v>
      </c>
      <c r="E1" s="2" t="s">
        <v>168</v>
      </c>
      <c r="F1" s="2"/>
      <c r="G1" s="1" t="s">
        <v>7</v>
      </c>
      <c r="H1" s="1" t="s">
        <v>128</v>
      </c>
    </row>
    <row r="2" spans="1:8" x14ac:dyDescent="0.45">
      <c r="A2" s="100" t="s">
        <v>4</v>
      </c>
      <c r="B2" s="100" t="s">
        <v>27</v>
      </c>
      <c r="C2" s="76" t="s">
        <v>191</v>
      </c>
      <c r="D2" s="83"/>
      <c r="E2" s="86" t="s">
        <v>197</v>
      </c>
      <c r="F2" s="89"/>
      <c r="G2" s="17"/>
      <c r="H2" s="17"/>
    </row>
    <row r="3" spans="1:8" x14ac:dyDescent="0.45">
      <c r="A3" s="87"/>
      <c r="B3" s="87"/>
      <c r="C3" s="92"/>
      <c r="D3" s="84"/>
      <c r="E3" s="87"/>
      <c r="F3" s="90"/>
      <c r="G3" s="17"/>
      <c r="H3" s="17"/>
    </row>
    <row r="4" spans="1:8" x14ac:dyDescent="0.45">
      <c r="A4" s="87"/>
      <c r="B4" s="87"/>
      <c r="C4" s="92"/>
      <c r="D4" s="84"/>
      <c r="E4" s="87"/>
      <c r="F4" s="90"/>
      <c r="G4" s="17"/>
      <c r="H4" s="17"/>
    </row>
    <row r="5" spans="1:8" x14ac:dyDescent="0.45">
      <c r="A5" s="87"/>
      <c r="B5" s="87"/>
      <c r="C5" s="92"/>
      <c r="D5" s="84"/>
      <c r="E5" s="87"/>
      <c r="F5" s="90"/>
      <c r="G5" s="17"/>
      <c r="H5" s="17"/>
    </row>
    <row r="6" spans="1:8" x14ac:dyDescent="0.45">
      <c r="A6" s="87"/>
      <c r="B6" s="87"/>
      <c r="C6" s="92"/>
      <c r="D6" s="84"/>
      <c r="E6" s="87"/>
      <c r="F6" s="90"/>
      <c r="G6" s="17"/>
      <c r="H6" s="17"/>
    </row>
    <row r="7" spans="1:8" x14ac:dyDescent="0.45">
      <c r="A7" s="87"/>
      <c r="B7" s="87"/>
      <c r="C7" s="92"/>
      <c r="D7" s="84"/>
      <c r="E7" s="87"/>
      <c r="F7" s="90"/>
      <c r="G7" s="17"/>
      <c r="H7" s="17"/>
    </row>
    <row r="8" spans="1:8" x14ac:dyDescent="0.45">
      <c r="A8" s="87"/>
      <c r="B8" s="87"/>
      <c r="C8" s="93"/>
      <c r="D8" s="85"/>
      <c r="E8" s="87"/>
      <c r="F8" s="91"/>
      <c r="G8" s="17"/>
      <c r="H8" s="17" t="s">
        <v>131</v>
      </c>
    </row>
    <row r="9" spans="1:8" x14ac:dyDescent="0.45">
      <c r="A9" s="36"/>
      <c r="B9" s="36"/>
      <c r="C9" s="17"/>
      <c r="D9" s="17"/>
      <c r="E9" s="17"/>
      <c r="F9" s="17"/>
      <c r="G9" s="17"/>
      <c r="H9" s="17"/>
    </row>
    <row r="10" spans="1:8" x14ac:dyDescent="0.45">
      <c r="A10" s="81" t="s">
        <v>6</v>
      </c>
      <c r="B10" s="81" t="s">
        <v>28</v>
      </c>
      <c r="C10" s="76" t="s">
        <v>192</v>
      </c>
      <c r="D10" s="83" t="s">
        <v>0</v>
      </c>
      <c r="E10" s="86" t="s">
        <v>198</v>
      </c>
      <c r="F10" s="89"/>
      <c r="G10" s="17"/>
      <c r="H10" s="17"/>
    </row>
    <row r="11" spans="1:8" x14ac:dyDescent="0.45">
      <c r="A11" s="82"/>
      <c r="B11" s="82"/>
      <c r="C11" s="92"/>
      <c r="D11" s="84"/>
      <c r="E11" s="87"/>
      <c r="F11" s="90"/>
      <c r="G11" s="17"/>
      <c r="H11" s="17"/>
    </row>
    <row r="12" spans="1:8" x14ac:dyDescent="0.45">
      <c r="A12" s="82"/>
      <c r="B12" s="82"/>
      <c r="C12" s="92"/>
      <c r="D12" s="84"/>
      <c r="E12" s="87"/>
      <c r="F12" s="90"/>
      <c r="G12" s="17"/>
      <c r="H12" s="17"/>
    </row>
    <row r="13" spans="1:8" x14ac:dyDescent="0.45">
      <c r="A13" s="82"/>
      <c r="B13" s="82"/>
      <c r="C13" s="92"/>
      <c r="D13" s="84"/>
      <c r="E13" s="87"/>
      <c r="F13" s="90"/>
      <c r="G13" s="17"/>
      <c r="H13" s="17"/>
    </row>
    <row r="14" spans="1:8" x14ac:dyDescent="0.45">
      <c r="A14" s="82"/>
      <c r="B14" s="82"/>
      <c r="C14" s="92"/>
      <c r="D14" s="84"/>
      <c r="E14" s="87"/>
      <c r="F14" s="90"/>
      <c r="G14" s="17"/>
      <c r="H14" s="17"/>
    </row>
    <row r="15" spans="1:8" x14ac:dyDescent="0.45">
      <c r="A15" s="82"/>
      <c r="B15" s="82"/>
      <c r="C15" s="92"/>
      <c r="D15" s="84"/>
      <c r="E15" s="87"/>
      <c r="F15" s="90"/>
      <c r="G15" s="17"/>
      <c r="H15" s="17"/>
    </row>
    <row r="16" spans="1:8" x14ac:dyDescent="0.45">
      <c r="A16" s="82"/>
      <c r="B16" s="82"/>
      <c r="C16" s="92"/>
      <c r="D16" s="84"/>
      <c r="E16" s="87"/>
      <c r="F16" s="90"/>
      <c r="G16" s="17"/>
      <c r="H16" s="17"/>
    </row>
    <row r="17" spans="1:8" x14ac:dyDescent="0.45">
      <c r="A17" s="82"/>
      <c r="B17" s="82"/>
      <c r="C17" s="92"/>
      <c r="D17" s="84"/>
      <c r="E17" s="87"/>
      <c r="F17" s="90"/>
      <c r="G17" s="17"/>
      <c r="H17" s="17"/>
    </row>
    <row r="18" spans="1:8" x14ac:dyDescent="0.45">
      <c r="A18" s="82"/>
      <c r="B18" s="82"/>
      <c r="C18" s="92"/>
      <c r="D18" s="84"/>
      <c r="E18" s="87"/>
      <c r="F18" s="90"/>
      <c r="G18" s="17"/>
      <c r="H18" s="17"/>
    </row>
    <row r="19" spans="1:8" x14ac:dyDescent="0.45">
      <c r="A19" s="82"/>
      <c r="B19" s="82"/>
      <c r="C19" s="92"/>
      <c r="D19" s="84"/>
      <c r="E19" s="87"/>
      <c r="F19" s="90"/>
      <c r="G19" s="17"/>
      <c r="H19" s="17"/>
    </row>
    <row r="20" spans="1:8" ht="27" customHeight="1" x14ac:dyDescent="0.45">
      <c r="A20" s="82"/>
      <c r="B20" s="82"/>
      <c r="C20" s="93"/>
      <c r="D20" s="85"/>
      <c r="E20" s="87"/>
      <c r="F20" s="91"/>
      <c r="G20" s="17"/>
      <c r="H20" s="17" t="s">
        <v>131</v>
      </c>
    </row>
    <row r="21" spans="1:8" ht="12" customHeight="1" x14ac:dyDescent="0.45">
      <c r="A21" s="36"/>
      <c r="B21" s="36"/>
      <c r="C21" s="17"/>
      <c r="D21" s="17"/>
      <c r="E21" s="17"/>
      <c r="F21" s="17"/>
      <c r="G21" s="17"/>
      <c r="H21" s="17"/>
    </row>
    <row r="22" spans="1:8" x14ac:dyDescent="0.45">
      <c r="A22" s="81" t="s">
        <v>1</v>
      </c>
      <c r="B22" s="81" t="s">
        <v>89</v>
      </c>
      <c r="C22" s="76" t="s">
        <v>193</v>
      </c>
      <c r="D22" s="83"/>
      <c r="E22" s="86" t="s">
        <v>199</v>
      </c>
      <c r="F22" s="89"/>
      <c r="G22" s="17"/>
      <c r="H22" s="17"/>
    </row>
    <row r="23" spans="1:8" x14ac:dyDescent="0.45">
      <c r="A23" s="82"/>
      <c r="B23" s="82"/>
      <c r="C23" s="92"/>
      <c r="D23" s="84"/>
      <c r="E23" s="87"/>
      <c r="F23" s="90"/>
      <c r="G23" s="17"/>
      <c r="H23" s="17"/>
    </row>
    <row r="24" spans="1:8" x14ac:dyDescent="0.45">
      <c r="A24" s="82"/>
      <c r="B24" s="82"/>
      <c r="C24" s="92"/>
      <c r="D24" s="84"/>
      <c r="E24" s="87"/>
      <c r="F24" s="90"/>
      <c r="G24" s="17"/>
      <c r="H24" s="17"/>
    </row>
    <row r="25" spans="1:8" x14ac:dyDescent="0.45">
      <c r="A25" s="82"/>
      <c r="B25" s="82"/>
      <c r="C25" s="92"/>
      <c r="D25" s="84"/>
      <c r="E25" s="87"/>
      <c r="F25" s="90"/>
      <c r="G25" s="17"/>
      <c r="H25" s="17"/>
    </row>
    <row r="26" spans="1:8" x14ac:dyDescent="0.45">
      <c r="A26" s="82"/>
      <c r="B26" s="82"/>
      <c r="C26" s="92"/>
      <c r="D26" s="84"/>
      <c r="E26" s="87"/>
      <c r="F26" s="90"/>
      <c r="G26" s="17"/>
      <c r="H26" s="17"/>
    </row>
    <row r="27" spans="1:8" x14ac:dyDescent="0.45">
      <c r="A27" s="82"/>
      <c r="B27" s="82"/>
      <c r="C27" s="92"/>
      <c r="D27" s="84"/>
      <c r="E27" s="87"/>
      <c r="F27" s="90"/>
      <c r="G27" s="17"/>
      <c r="H27" s="17"/>
    </row>
    <row r="28" spans="1:8" x14ac:dyDescent="0.45">
      <c r="A28" s="82"/>
      <c r="B28" s="82"/>
      <c r="C28" s="92"/>
      <c r="D28" s="84"/>
      <c r="E28" s="87"/>
      <c r="F28" s="90"/>
      <c r="G28" s="17"/>
      <c r="H28" s="17"/>
    </row>
    <row r="29" spans="1:8" x14ac:dyDescent="0.45">
      <c r="A29" s="82"/>
      <c r="B29" s="82"/>
      <c r="C29" s="92"/>
      <c r="D29" s="84"/>
      <c r="E29" s="87"/>
      <c r="F29" s="90"/>
      <c r="G29" s="17"/>
      <c r="H29" s="17"/>
    </row>
    <row r="30" spans="1:8" x14ac:dyDescent="0.45">
      <c r="A30" s="82"/>
      <c r="B30" s="82"/>
      <c r="C30" s="92"/>
      <c r="D30" s="84"/>
      <c r="E30" s="87"/>
      <c r="F30" s="90"/>
      <c r="G30" s="17"/>
      <c r="H30" s="17"/>
    </row>
    <row r="31" spans="1:8" x14ac:dyDescent="0.45">
      <c r="A31" s="82"/>
      <c r="B31" s="82"/>
      <c r="C31" s="92"/>
      <c r="D31" s="84"/>
      <c r="E31" s="87"/>
      <c r="F31" s="90"/>
      <c r="G31" s="17"/>
      <c r="H31" s="17"/>
    </row>
    <row r="32" spans="1:8" x14ac:dyDescent="0.45">
      <c r="A32" s="82"/>
      <c r="B32" s="82"/>
      <c r="C32" s="92"/>
      <c r="D32" s="84"/>
      <c r="E32" s="87"/>
      <c r="F32" s="90"/>
      <c r="G32" s="17"/>
      <c r="H32" s="17"/>
    </row>
    <row r="33" spans="1:8" x14ac:dyDescent="0.45">
      <c r="A33" s="82"/>
      <c r="B33" s="82"/>
      <c r="C33" s="93"/>
      <c r="D33" s="85"/>
      <c r="E33" s="87"/>
      <c r="F33" s="91"/>
      <c r="G33" s="17"/>
      <c r="H33" s="17" t="s">
        <v>131</v>
      </c>
    </row>
    <row r="34" spans="1:8" x14ac:dyDescent="0.45">
      <c r="A34" s="36"/>
      <c r="B34" s="36"/>
      <c r="C34" s="17"/>
      <c r="D34" s="17"/>
      <c r="E34" s="17"/>
      <c r="F34" s="17"/>
      <c r="G34" s="17"/>
      <c r="H34" s="50"/>
    </row>
    <row r="35" spans="1:8" x14ac:dyDescent="0.45">
      <c r="A35" s="98" t="s">
        <v>85</v>
      </c>
      <c r="B35" s="81" t="s">
        <v>86</v>
      </c>
      <c r="C35" s="76" t="s">
        <v>194</v>
      </c>
      <c r="D35" s="83"/>
      <c r="E35" s="87"/>
      <c r="F35" s="88"/>
      <c r="G35" s="17"/>
      <c r="H35" s="50"/>
    </row>
    <row r="36" spans="1:8" x14ac:dyDescent="0.45">
      <c r="A36" s="99"/>
      <c r="B36" s="82"/>
      <c r="C36" s="92"/>
      <c r="D36" s="84"/>
      <c r="E36" s="87"/>
      <c r="F36" s="96"/>
      <c r="G36" s="17"/>
      <c r="H36" s="50"/>
    </row>
    <row r="37" spans="1:8" x14ac:dyDescent="0.45">
      <c r="A37" s="99"/>
      <c r="B37" s="82"/>
      <c r="C37" s="92"/>
      <c r="D37" s="84"/>
      <c r="E37" s="87"/>
      <c r="F37" s="96"/>
      <c r="G37" s="17"/>
      <c r="H37" s="50"/>
    </row>
    <row r="38" spans="1:8" x14ac:dyDescent="0.45">
      <c r="A38" s="99"/>
      <c r="B38" s="82"/>
      <c r="C38" s="92"/>
      <c r="D38" s="84"/>
      <c r="E38" s="87"/>
      <c r="F38" s="96"/>
      <c r="G38" s="17"/>
      <c r="H38" s="50"/>
    </row>
    <row r="39" spans="1:8" x14ac:dyDescent="0.45">
      <c r="A39" s="99"/>
      <c r="B39" s="82"/>
      <c r="C39" s="92"/>
      <c r="D39" s="84"/>
      <c r="E39" s="87"/>
      <c r="F39" s="96"/>
      <c r="G39" s="17"/>
      <c r="H39" s="50"/>
    </row>
    <row r="40" spans="1:8" x14ac:dyDescent="0.45">
      <c r="A40" s="99"/>
      <c r="B40" s="82"/>
      <c r="C40" s="92"/>
      <c r="D40" s="84"/>
      <c r="E40" s="87"/>
      <c r="F40" s="96"/>
      <c r="G40" s="17"/>
      <c r="H40" s="50"/>
    </row>
    <row r="41" spans="1:8" x14ac:dyDescent="0.45">
      <c r="A41" s="99"/>
      <c r="B41" s="82"/>
      <c r="C41" s="92"/>
      <c r="D41" s="84"/>
      <c r="E41" s="87"/>
      <c r="F41" s="96"/>
      <c r="G41" s="17"/>
      <c r="H41" s="50"/>
    </row>
    <row r="42" spans="1:8" x14ac:dyDescent="0.45">
      <c r="A42" s="99"/>
      <c r="B42" s="82"/>
      <c r="C42" s="92"/>
      <c r="D42" s="84"/>
      <c r="E42" s="87"/>
      <c r="F42" s="96"/>
      <c r="G42" s="17"/>
      <c r="H42" s="50"/>
    </row>
    <row r="43" spans="1:8" x14ac:dyDescent="0.45">
      <c r="A43" s="99"/>
      <c r="B43" s="82"/>
      <c r="C43" s="92"/>
      <c r="D43" s="84"/>
      <c r="E43" s="87"/>
      <c r="F43" s="96"/>
      <c r="G43" s="17"/>
      <c r="H43" s="50" t="s">
        <v>161</v>
      </c>
    </row>
    <row r="44" spans="1:8" x14ac:dyDescent="0.45">
      <c r="A44" s="99"/>
      <c r="B44" s="82"/>
      <c r="C44" s="92"/>
      <c r="D44" s="84"/>
      <c r="E44" s="87"/>
      <c r="F44" s="96"/>
      <c r="G44" s="17"/>
      <c r="H44" s="50"/>
    </row>
    <row r="45" spans="1:8" x14ac:dyDescent="0.45">
      <c r="A45" s="99"/>
      <c r="B45" s="82"/>
      <c r="C45" s="93"/>
      <c r="D45" s="85"/>
      <c r="E45" s="87"/>
      <c r="F45" s="97"/>
      <c r="G45" s="17"/>
      <c r="H45" s="17" t="s">
        <v>131</v>
      </c>
    </row>
    <row r="46" spans="1:8" x14ac:dyDescent="0.45">
      <c r="A46" s="36"/>
      <c r="B46" s="36"/>
      <c r="C46" s="17"/>
      <c r="D46" s="17"/>
      <c r="E46" s="17"/>
      <c r="F46" s="17"/>
      <c r="G46" s="17"/>
      <c r="H46" s="17"/>
    </row>
    <row r="47" spans="1:8" x14ac:dyDescent="0.45">
      <c r="A47" s="81" t="s">
        <v>3</v>
      </c>
      <c r="B47" s="81" t="s">
        <v>87</v>
      </c>
      <c r="C47" s="76" t="s">
        <v>195</v>
      </c>
      <c r="D47" s="83"/>
      <c r="E47" s="86" t="s">
        <v>200</v>
      </c>
      <c r="F47" s="89"/>
      <c r="G47" s="17"/>
      <c r="H47" s="17"/>
    </row>
    <row r="48" spans="1:8" x14ac:dyDescent="0.45">
      <c r="A48" s="82"/>
      <c r="B48" s="82"/>
      <c r="C48" s="92"/>
      <c r="D48" s="84"/>
      <c r="E48" s="87"/>
      <c r="F48" s="90"/>
      <c r="G48" s="17"/>
      <c r="H48" s="17"/>
    </row>
    <row r="49" spans="1:8" x14ac:dyDescent="0.45">
      <c r="A49" s="82"/>
      <c r="B49" s="82"/>
      <c r="C49" s="92"/>
      <c r="D49" s="84"/>
      <c r="E49" s="87"/>
      <c r="F49" s="90"/>
      <c r="G49" s="17"/>
      <c r="H49" s="17"/>
    </row>
    <row r="50" spans="1:8" x14ac:dyDescent="0.45">
      <c r="A50" s="82"/>
      <c r="B50" s="82"/>
      <c r="C50" s="92"/>
      <c r="D50" s="84"/>
      <c r="E50" s="87"/>
      <c r="F50" s="90"/>
      <c r="G50" s="17"/>
      <c r="H50" s="17"/>
    </row>
    <row r="51" spans="1:8" x14ac:dyDescent="0.45">
      <c r="A51" s="82"/>
      <c r="B51" s="82"/>
      <c r="C51" s="92"/>
      <c r="D51" s="84"/>
      <c r="E51" s="87"/>
      <c r="F51" s="90"/>
      <c r="G51" s="17"/>
      <c r="H51" s="17"/>
    </row>
    <row r="52" spans="1:8" x14ac:dyDescent="0.45">
      <c r="A52" s="82"/>
      <c r="B52" s="82"/>
      <c r="C52" s="92"/>
      <c r="D52" s="84"/>
      <c r="E52" s="87"/>
      <c r="F52" s="90"/>
      <c r="G52" s="17"/>
      <c r="H52" s="17"/>
    </row>
    <row r="53" spans="1:8" x14ac:dyDescent="0.45">
      <c r="A53" s="82"/>
      <c r="B53" s="82"/>
      <c r="C53" s="92"/>
      <c r="D53" s="84"/>
      <c r="E53" s="87"/>
      <c r="F53" s="90"/>
      <c r="G53" s="17"/>
      <c r="H53" s="17"/>
    </row>
    <row r="54" spans="1:8" x14ac:dyDescent="0.45">
      <c r="A54" s="82"/>
      <c r="B54" s="82"/>
      <c r="C54" s="92"/>
      <c r="D54" s="84"/>
      <c r="E54" s="87"/>
      <c r="F54" s="90"/>
      <c r="G54" s="17"/>
      <c r="H54" s="17"/>
    </row>
    <row r="55" spans="1:8" x14ac:dyDescent="0.45">
      <c r="A55" s="82"/>
      <c r="B55" s="82"/>
      <c r="C55" s="92"/>
      <c r="D55" s="84"/>
      <c r="E55" s="87"/>
      <c r="F55" s="90"/>
      <c r="G55" s="17"/>
      <c r="H55" s="17"/>
    </row>
    <row r="56" spans="1:8" x14ac:dyDescent="0.45">
      <c r="A56" s="82"/>
      <c r="B56" s="82"/>
      <c r="C56" s="92"/>
      <c r="D56" s="84"/>
      <c r="E56" s="87"/>
      <c r="F56" s="90"/>
      <c r="G56" s="17"/>
      <c r="H56" s="17"/>
    </row>
    <row r="57" spans="1:8" x14ac:dyDescent="0.45">
      <c r="A57" s="82"/>
      <c r="B57" s="82"/>
      <c r="C57" s="92"/>
      <c r="D57" s="84"/>
      <c r="E57" s="87"/>
      <c r="F57" s="90"/>
      <c r="G57" s="17"/>
      <c r="H57" s="17"/>
    </row>
    <row r="58" spans="1:8" x14ac:dyDescent="0.45">
      <c r="A58" s="82"/>
      <c r="B58" s="82"/>
      <c r="C58" s="92"/>
      <c r="D58" s="84"/>
      <c r="E58" s="87"/>
      <c r="F58" s="90"/>
      <c r="G58" s="17"/>
      <c r="H58" s="17"/>
    </row>
    <row r="59" spans="1:8" x14ac:dyDescent="0.45">
      <c r="A59" s="82"/>
      <c r="B59" s="82"/>
      <c r="C59" s="92"/>
      <c r="D59" s="84"/>
      <c r="E59" s="87"/>
      <c r="F59" s="90"/>
      <c r="G59" s="17"/>
      <c r="H59" s="17"/>
    </row>
    <row r="60" spans="1:8" x14ac:dyDescent="0.45">
      <c r="A60" s="82"/>
      <c r="B60" s="82"/>
      <c r="C60" s="92"/>
      <c r="D60" s="84"/>
      <c r="E60" s="87"/>
      <c r="F60" s="90"/>
      <c r="G60" s="17"/>
      <c r="H60" s="17"/>
    </row>
    <row r="61" spans="1:8" x14ac:dyDescent="0.45">
      <c r="A61" s="82"/>
      <c r="B61" s="82"/>
      <c r="C61" s="92"/>
      <c r="D61" s="84"/>
      <c r="E61" s="87"/>
      <c r="F61" s="90"/>
      <c r="G61" s="17"/>
      <c r="H61" s="17"/>
    </row>
    <row r="62" spans="1:8" x14ac:dyDescent="0.45">
      <c r="A62" s="82"/>
      <c r="B62" s="82"/>
      <c r="C62" s="92"/>
      <c r="D62" s="84"/>
      <c r="E62" s="87"/>
      <c r="F62" s="90"/>
      <c r="G62" s="17"/>
      <c r="H62" s="17"/>
    </row>
    <row r="63" spans="1:8" x14ac:dyDescent="0.45">
      <c r="A63" s="82"/>
      <c r="B63" s="82"/>
      <c r="C63" s="92"/>
      <c r="D63" s="84"/>
      <c r="E63" s="87"/>
      <c r="F63" s="90"/>
      <c r="G63" s="17"/>
      <c r="H63" s="51" t="s">
        <v>162</v>
      </c>
    </row>
    <row r="64" spans="1:8" x14ac:dyDescent="0.45">
      <c r="A64" s="82"/>
      <c r="B64" s="82"/>
      <c r="C64" s="93"/>
      <c r="D64" s="85"/>
      <c r="E64" s="87"/>
      <c r="F64" s="91"/>
      <c r="G64" s="17"/>
      <c r="H64" s="17" t="s">
        <v>131</v>
      </c>
    </row>
    <row r="65" spans="1:8" x14ac:dyDescent="0.45">
      <c r="A65" s="36"/>
      <c r="B65" s="36"/>
      <c r="C65" s="17"/>
      <c r="D65" s="17"/>
      <c r="E65" s="17"/>
      <c r="F65" s="17"/>
      <c r="G65" s="17"/>
      <c r="H65" s="17"/>
    </row>
    <row r="66" spans="1:8" x14ac:dyDescent="0.45">
      <c r="A66" s="81" t="s">
        <v>5</v>
      </c>
      <c r="B66" s="81" t="s">
        <v>88</v>
      </c>
      <c r="C66" s="76" t="s">
        <v>196</v>
      </c>
      <c r="D66" s="83"/>
      <c r="E66" s="87"/>
      <c r="F66" s="88"/>
      <c r="G66" s="17"/>
      <c r="H66" s="17"/>
    </row>
    <row r="67" spans="1:8" x14ac:dyDescent="0.45">
      <c r="A67" s="82"/>
      <c r="B67" s="82"/>
      <c r="C67" s="92"/>
      <c r="D67" s="84"/>
      <c r="E67" s="87"/>
      <c r="F67" s="96"/>
      <c r="G67" s="17"/>
      <c r="H67" s="17"/>
    </row>
    <row r="68" spans="1:8" x14ac:dyDescent="0.45">
      <c r="A68" s="82"/>
      <c r="B68" s="82"/>
      <c r="C68" s="92"/>
      <c r="D68" s="84"/>
      <c r="E68" s="87"/>
      <c r="F68" s="96"/>
      <c r="G68" s="17"/>
      <c r="H68" s="17"/>
    </row>
    <row r="69" spans="1:8" x14ac:dyDescent="0.45">
      <c r="A69" s="82"/>
      <c r="B69" s="82"/>
      <c r="C69" s="92"/>
      <c r="D69" s="84"/>
      <c r="E69" s="87"/>
      <c r="F69" s="96"/>
      <c r="G69" s="17"/>
      <c r="H69" s="17"/>
    </row>
    <row r="70" spans="1:8" x14ac:dyDescent="0.45">
      <c r="A70" s="82"/>
      <c r="B70" s="82"/>
      <c r="C70" s="92"/>
      <c r="D70" s="84"/>
      <c r="E70" s="87"/>
      <c r="F70" s="96"/>
      <c r="G70" s="17"/>
      <c r="H70" s="17"/>
    </row>
    <row r="71" spans="1:8" x14ac:dyDescent="0.45">
      <c r="A71" s="82"/>
      <c r="B71" s="82"/>
      <c r="C71" s="92"/>
      <c r="D71" s="84"/>
      <c r="E71" s="87"/>
      <c r="F71" s="96"/>
      <c r="G71" s="17"/>
      <c r="H71" s="17"/>
    </row>
    <row r="72" spans="1:8" x14ac:dyDescent="0.45">
      <c r="A72" s="82"/>
      <c r="B72" s="82"/>
      <c r="C72" s="92"/>
      <c r="D72" s="84"/>
      <c r="E72" s="87"/>
      <c r="F72" s="96"/>
      <c r="G72" s="17"/>
      <c r="H72" s="17"/>
    </row>
    <row r="73" spans="1:8" x14ac:dyDescent="0.45">
      <c r="A73" s="82"/>
      <c r="B73" s="82"/>
      <c r="C73" s="92"/>
      <c r="D73" s="84"/>
      <c r="E73" s="87"/>
      <c r="F73" s="96"/>
      <c r="G73" s="17"/>
      <c r="H73" s="50" t="s">
        <v>171</v>
      </c>
    </row>
    <row r="74" spans="1:8" x14ac:dyDescent="0.45">
      <c r="A74" s="82"/>
      <c r="B74" s="82"/>
      <c r="C74" s="92"/>
      <c r="D74" s="84"/>
      <c r="E74" s="87"/>
      <c r="F74" s="96"/>
      <c r="G74" s="17"/>
      <c r="H74" s="17"/>
    </row>
    <row r="75" spans="1:8" x14ac:dyDescent="0.45">
      <c r="A75" s="82"/>
      <c r="B75" s="82"/>
      <c r="C75" s="92"/>
      <c r="D75" s="84"/>
      <c r="E75" s="87"/>
      <c r="F75" s="96"/>
      <c r="G75" s="17"/>
      <c r="H75" s="17"/>
    </row>
    <row r="76" spans="1:8" x14ac:dyDescent="0.45">
      <c r="A76" s="82"/>
      <c r="B76" s="82"/>
      <c r="C76" s="92"/>
      <c r="D76" s="84"/>
      <c r="E76" s="87"/>
      <c r="F76" s="96"/>
      <c r="G76" s="17"/>
      <c r="H76" s="17"/>
    </row>
    <row r="77" spans="1:8" x14ac:dyDescent="0.45">
      <c r="A77" s="82"/>
      <c r="B77" s="82"/>
      <c r="C77" s="92"/>
      <c r="D77" s="84"/>
      <c r="E77" s="87"/>
      <c r="F77" s="96"/>
      <c r="G77" s="17"/>
      <c r="H77" s="17"/>
    </row>
    <row r="78" spans="1:8" x14ac:dyDescent="0.45">
      <c r="A78" s="82"/>
      <c r="B78" s="82"/>
      <c r="C78" s="92"/>
      <c r="D78" s="84"/>
      <c r="E78" s="87"/>
      <c r="F78" s="96"/>
      <c r="G78" s="17"/>
      <c r="H78" s="17"/>
    </row>
    <row r="79" spans="1:8" x14ac:dyDescent="0.45">
      <c r="A79" s="82"/>
      <c r="B79" s="82"/>
      <c r="C79" s="92"/>
      <c r="D79" s="84"/>
      <c r="E79" s="87"/>
      <c r="F79" s="96"/>
      <c r="G79" s="17"/>
      <c r="H79" s="17"/>
    </row>
    <row r="80" spans="1:8" x14ac:dyDescent="0.45">
      <c r="A80" s="82"/>
      <c r="B80" s="82"/>
      <c r="C80" s="92"/>
      <c r="D80" s="84"/>
      <c r="E80" s="87"/>
      <c r="F80" s="96"/>
      <c r="G80" s="17"/>
      <c r="H80" s="17"/>
    </row>
    <row r="81" spans="1:8" x14ac:dyDescent="0.45">
      <c r="A81" s="82"/>
      <c r="B81" s="82"/>
      <c r="C81" s="92"/>
      <c r="D81" s="84"/>
      <c r="E81" s="87"/>
      <c r="F81" s="96"/>
      <c r="G81" s="17"/>
      <c r="H81" s="17"/>
    </row>
    <row r="82" spans="1:8" x14ac:dyDescent="0.45">
      <c r="A82" s="82"/>
      <c r="B82" s="82"/>
      <c r="C82" s="92"/>
      <c r="D82" s="84"/>
      <c r="E82" s="87"/>
      <c r="F82" s="96"/>
      <c r="G82" s="17"/>
      <c r="H82" s="17"/>
    </row>
    <row r="83" spans="1:8" x14ac:dyDescent="0.45">
      <c r="A83" s="82"/>
      <c r="B83" s="82"/>
      <c r="C83" s="92"/>
      <c r="D83" s="84"/>
      <c r="E83" s="87"/>
      <c r="F83" s="96"/>
      <c r="G83" s="17"/>
      <c r="H83" s="17"/>
    </row>
    <row r="84" spans="1:8" x14ac:dyDescent="0.45">
      <c r="A84" s="82"/>
      <c r="B84" s="82"/>
      <c r="C84" s="92"/>
      <c r="D84" s="84"/>
      <c r="E84" s="87"/>
      <c r="F84" s="96"/>
      <c r="G84" s="17"/>
      <c r="H84" s="17"/>
    </row>
    <row r="85" spans="1:8" x14ac:dyDescent="0.45">
      <c r="A85" s="82"/>
      <c r="B85" s="82"/>
      <c r="C85" s="92"/>
      <c r="D85" s="84"/>
      <c r="E85" s="87"/>
      <c r="F85" s="96"/>
      <c r="G85" s="17"/>
      <c r="H85" s="17"/>
    </row>
    <row r="86" spans="1:8" x14ac:dyDescent="0.45">
      <c r="A86" s="82"/>
      <c r="B86" s="82"/>
      <c r="C86" s="93"/>
      <c r="D86" s="85"/>
      <c r="E86" s="87"/>
      <c r="F86" s="97"/>
      <c r="G86" s="17"/>
      <c r="H86" s="17" t="s">
        <v>131</v>
      </c>
    </row>
  </sheetData>
  <mergeCells count="36">
    <mergeCell ref="F66:F86"/>
    <mergeCell ref="C2:C8"/>
    <mergeCell ref="C10:C20"/>
    <mergeCell ref="C22:C33"/>
    <mergeCell ref="C35:C45"/>
    <mergeCell ref="C47:C64"/>
    <mergeCell ref="C66:C86"/>
    <mergeCell ref="F2:F8"/>
    <mergeCell ref="F10:F20"/>
    <mergeCell ref="F22:F33"/>
    <mergeCell ref="F35:F45"/>
    <mergeCell ref="F47:F64"/>
    <mergeCell ref="E66:E86"/>
    <mergeCell ref="D2:D8"/>
    <mergeCell ref="D10:D20"/>
    <mergeCell ref="D22:D33"/>
    <mergeCell ref="A2:A8"/>
    <mergeCell ref="B2:B8"/>
    <mergeCell ref="B10:B20"/>
    <mergeCell ref="A10:A20"/>
    <mergeCell ref="B22:B33"/>
    <mergeCell ref="A22:A33"/>
    <mergeCell ref="B35:B45"/>
    <mergeCell ref="A35:A45"/>
    <mergeCell ref="B47:B64"/>
    <mergeCell ref="A47:A64"/>
    <mergeCell ref="B66:B86"/>
    <mergeCell ref="A66:A86"/>
    <mergeCell ref="D35:D45"/>
    <mergeCell ref="D47:D64"/>
    <mergeCell ref="D66:D86"/>
    <mergeCell ref="E2:E8"/>
    <mergeCell ref="E10:E20"/>
    <mergeCell ref="E22:E33"/>
    <mergeCell ref="E35:E45"/>
    <mergeCell ref="E47:E64"/>
  </mergeCells>
  <hyperlinks>
    <hyperlink ref="E10" r:id="rId1"/>
    <hyperlink ref="E22" r:id="rId2"/>
    <hyperlink ref="E47" r:id="rId3"/>
    <hyperlink ref="E2" r:id="rId4"/>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C16" workbookViewId="0">
      <selection activeCell="E2" sqref="E2:E25"/>
    </sheetView>
  </sheetViews>
  <sheetFormatPr defaultRowHeight="14.25" x14ac:dyDescent="0.45"/>
  <cols>
    <col min="1" max="1" width="18.59765625" style="8" customWidth="1"/>
    <col min="2" max="2" width="38.59765625" style="8" customWidth="1"/>
    <col min="3" max="3" width="77.3984375" customWidth="1"/>
    <col min="4" max="6" width="25.3984375" customWidth="1"/>
    <col min="7" max="7" width="21.1328125" customWidth="1"/>
    <col min="8" max="8" width="20.59765625" bestFit="1" customWidth="1"/>
  </cols>
  <sheetData>
    <row r="1" spans="1:8" x14ac:dyDescent="0.45">
      <c r="A1" s="52" t="s">
        <v>12</v>
      </c>
      <c r="B1" s="1" t="s">
        <v>13</v>
      </c>
      <c r="C1" s="1" t="s">
        <v>14</v>
      </c>
      <c r="D1" s="2" t="s">
        <v>15</v>
      </c>
      <c r="E1" s="2" t="s">
        <v>168</v>
      </c>
      <c r="F1" s="2"/>
      <c r="G1" s="1" t="s">
        <v>7</v>
      </c>
      <c r="H1" s="16" t="s">
        <v>128</v>
      </c>
    </row>
    <row r="2" spans="1:8" x14ac:dyDescent="0.45">
      <c r="A2" s="101" t="s">
        <v>4</v>
      </c>
      <c r="B2" s="81" t="s">
        <v>95</v>
      </c>
      <c r="C2" s="76" t="s">
        <v>411</v>
      </c>
      <c r="D2" s="76" t="s">
        <v>413</v>
      </c>
      <c r="E2" s="86" t="s">
        <v>412</v>
      </c>
      <c r="F2" s="89" t="str">
        <f>C2 &amp; CHAR(10) &amp; D2 &amp; CHAR(10) &amp; E2</f>
        <v>Test Steps:
1) Launch the app
2) Click Login
3) Login with the credentials
4) Click on the App Launcher Icon left to Setup
5) Click on View All
6) Click on User Provisioning Request
7) Click on the open in SalesForce Classic
 8) Click on Create New View
9) Enter View Name as Snorky[Your name]
10) Enter View Unique Name as Snorky_26[yourname_anynumber]
11) Click on My User Provisioning Requests Under Step two
12) Under Field Select First DropDown as Name
13) Under Operator Get the List of values availble from dropdown
14) Get the size of DropDown
15) Under Field Select First DropDown as Created Date
16) Under Step 3 Get the List of Available Fields
17) Under Step 3 Get the List of Selected Fields
18)  Select an Option From Available Field  and Click Add Option 
19) Verify whether Field is added to Selected Fields 
20) Under Step 4  Click on Visible to All Users 
21) Click on Save
22) Verify New User is Created
23) Get the Title of the Page
24) Close Other Browsers Than Current Browser
Expected Result:
The new user should be created
Step Video:
https://drive.google.com/file/d/1-ulgfGQlfs9B1zN2FWl_ujqMkt5Qcoqf/view?usp=sharing</v>
      </c>
      <c r="G2" s="17"/>
      <c r="H2" s="17"/>
    </row>
    <row r="3" spans="1:8" x14ac:dyDescent="0.45">
      <c r="A3" s="102"/>
      <c r="B3" s="82"/>
      <c r="C3" s="92"/>
      <c r="D3" s="92"/>
      <c r="E3" s="87"/>
      <c r="F3" s="90"/>
      <c r="G3" s="17"/>
      <c r="H3" s="17"/>
    </row>
    <row r="4" spans="1:8" x14ac:dyDescent="0.45">
      <c r="A4" s="102"/>
      <c r="B4" s="82"/>
      <c r="C4" s="92"/>
      <c r="D4" s="92"/>
      <c r="E4" s="87"/>
      <c r="F4" s="90"/>
      <c r="G4" s="17"/>
      <c r="H4" s="17"/>
    </row>
    <row r="5" spans="1:8" x14ac:dyDescent="0.45">
      <c r="A5" s="102"/>
      <c r="B5" s="82"/>
      <c r="C5" s="92"/>
      <c r="D5" s="92"/>
      <c r="E5" s="87"/>
      <c r="F5" s="90"/>
      <c r="G5" s="17"/>
      <c r="H5" s="17"/>
    </row>
    <row r="6" spans="1:8" x14ac:dyDescent="0.45">
      <c r="A6" s="102"/>
      <c r="B6" s="82"/>
      <c r="C6" s="92"/>
      <c r="D6" s="92"/>
      <c r="E6" s="87"/>
      <c r="F6" s="90"/>
      <c r="G6" s="17"/>
      <c r="H6" s="17"/>
    </row>
    <row r="7" spans="1:8" x14ac:dyDescent="0.45">
      <c r="A7" s="102"/>
      <c r="B7" s="82"/>
      <c r="C7" s="92"/>
      <c r="D7" s="92"/>
      <c r="E7" s="87"/>
      <c r="F7" s="90"/>
      <c r="G7" s="17"/>
      <c r="H7" s="17"/>
    </row>
    <row r="8" spans="1:8" x14ac:dyDescent="0.45">
      <c r="A8" s="102"/>
      <c r="B8" s="82"/>
      <c r="C8" s="92"/>
      <c r="D8" s="92"/>
      <c r="E8" s="87"/>
      <c r="F8" s="90"/>
      <c r="G8" s="17"/>
      <c r="H8" s="17"/>
    </row>
    <row r="9" spans="1:8" x14ac:dyDescent="0.45">
      <c r="A9" s="102"/>
      <c r="B9" s="82"/>
      <c r="C9" s="92"/>
      <c r="D9" s="92"/>
      <c r="E9" s="87"/>
      <c r="F9" s="90"/>
      <c r="G9" s="17"/>
      <c r="H9" s="17"/>
    </row>
    <row r="10" spans="1:8" x14ac:dyDescent="0.45">
      <c r="A10" s="102"/>
      <c r="B10" s="82"/>
      <c r="C10" s="92"/>
      <c r="D10" s="92"/>
      <c r="E10" s="87"/>
      <c r="F10" s="90"/>
      <c r="G10" s="17"/>
      <c r="H10" s="17"/>
    </row>
    <row r="11" spans="1:8" x14ac:dyDescent="0.45">
      <c r="A11" s="102"/>
      <c r="B11" s="82"/>
      <c r="C11" s="92"/>
      <c r="D11" s="92"/>
      <c r="E11" s="87"/>
      <c r="F11" s="90"/>
      <c r="G11" s="17"/>
      <c r="H11" s="17"/>
    </row>
    <row r="12" spans="1:8" x14ac:dyDescent="0.45">
      <c r="A12" s="102"/>
      <c r="B12" s="82"/>
      <c r="C12" s="92"/>
      <c r="D12" s="92"/>
      <c r="E12" s="87"/>
      <c r="F12" s="90"/>
      <c r="G12" s="17"/>
      <c r="H12" s="17"/>
    </row>
    <row r="13" spans="1:8" x14ac:dyDescent="0.45">
      <c r="A13" s="102"/>
      <c r="B13" s="82"/>
      <c r="C13" s="92"/>
      <c r="D13" s="92"/>
      <c r="E13" s="87"/>
      <c r="F13" s="90"/>
      <c r="G13" s="17"/>
      <c r="H13" s="17"/>
    </row>
    <row r="14" spans="1:8" x14ac:dyDescent="0.45">
      <c r="A14" s="102"/>
      <c r="B14" s="82"/>
      <c r="C14" s="92"/>
      <c r="D14" s="92"/>
      <c r="E14" s="87"/>
      <c r="F14" s="90"/>
      <c r="G14" s="17"/>
      <c r="H14" s="17"/>
    </row>
    <row r="15" spans="1:8" x14ac:dyDescent="0.45">
      <c r="A15" s="102"/>
      <c r="B15" s="82"/>
      <c r="C15" s="92"/>
      <c r="D15" s="92"/>
      <c r="E15" s="87"/>
      <c r="F15" s="90"/>
      <c r="G15" s="17"/>
      <c r="H15" s="17"/>
    </row>
    <row r="16" spans="1:8" x14ac:dyDescent="0.45">
      <c r="A16" s="102"/>
      <c r="B16" s="82"/>
      <c r="C16" s="92"/>
      <c r="D16" s="92"/>
      <c r="E16" s="87"/>
      <c r="F16" s="90"/>
      <c r="G16" s="17"/>
      <c r="H16" s="17"/>
    </row>
    <row r="17" spans="1:8" x14ac:dyDescent="0.45">
      <c r="A17" s="102"/>
      <c r="B17" s="82"/>
      <c r="C17" s="92"/>
      <c r="D17" s="92"/>
      <c r="E17" s="87"/>
      <c r="F17" s="90"/>
      <c r="G17" s="17"/>
      <c r="H17" s="17"/>
    </row>
    <row r="18" spans="1:8" x14ac:dyDescent="0.45">
      <c r="A18" s="102"/>
      <c r="B18" s="82"/>
      <c r="C18" s="92"/>
      <c r="D18" s="92"/>
      <c r="E18" s="87"/>
      <c r="F18" s="90"/>
      <c r="G18" s="17"/>
      <c r="H18" s="17"/>
    </row>
    <row r="19" spans="1:8" x14ac:dyDescent="0.45">
      <c r="A19" s="102"/>
      <c r="B19" s="82"/>
      <c r="C19" s="92"/>
      <c r="D19" s="92"/>
      <c r="E19" s="87"/>
      <c r="F19" s="90"/>
      <c r="G19" s="17"/>
      <c r="H19" s="17"/>
    </row>
    <row r="20" spans="1:8" x14ac:dyDescent="0.45">
      <c r="A20" s="102"/>
      <c r="B20" s="82"/>
      <c r="C20" s="92"/>
      <c r="D20" s="92"/>
      <c r="E20" s="87"/>
      <c r="F20" s="90"/>
      <c r="G20" s="17"/>
      <c r="H20" s="17"/>
    </row>
    <row r="21" spans="1:8" x14ac:dyDescent="0.45">
      <c r="A21" s="102"/>
      <c r="B21" s="82"/>
      <c r="C21" s="92"/>
      <c r="D21" s="92"/>
      <c r="E21" s="87"/>
      <c r="F21" s="90"/>
      <c r="G21" s="17"/>
      <c r="H21" s="17"/>
    </row>
    <row r="22" spans="1:8" x14ac:dyDescent="0.45">
      <c r="A22" s="102"/>
      <c r="B22" s="82"/>
      <c r="C22" s="92"/>
      <c r="D22" s="92"/>
      <c r="E22" s="87"/>
      <c r="F22" s="90"/>
      <c r="G22" s="17"/>
      <c r="H22" s="17"/>
    </row>
    <row r="23" spans="1:8" x14ac:dyDescent="0.45">
      <c r="A23" s="102"/>
      <c r="B23" s="82"/>
      <c r="C23" s="92"/>
      <c r="D23" s="92"/>
      <c r="E23" s="87"/>
      <c r="F23" s="90"/>
      <c r="G23" s="17"/>
      <c r="H23" s="17"/>
    </row>
    <row r="24" spans="1:8" x14ac:dyDescent="0.45">
      <c r="A24" s="102"/>
      <c r="B24" s="82"/>
      <c r="C24" s="92"/>
      <c r="D24" s="92"/>
      <c r="E24" s="87"/>
      <c r="F24" s="90"/>
      <c r="G24" s="17"/>
      <c r="H24" s="51" t="s">
        <v>164</v>
      </c>
    </row>
    <row r="25" spans="1:8" ht="75.75" customHeight="1" x14ac:dyDescent="0.45">
      <c r="A25" s="102"/>
      <c r="B25" s="82"/>
      <c r="C25" s="93"/>
      <c r="D25" s="93"/>
      <c r="E25" s="87"/>
      <c r="F25" s="91"/>
      <c r="G25" s="17"/>
      <c r="H25" s="17" t="s">
        <v>131</v>
      </c>
    </row>
  </sheetData>
  <mergeCells count="6">
    <mergeCell ref="F2:F25"/>
    <mergeCell ref="B2:B25"/>
    <mergeCell ref="A2:A25"/>
    <mergeCell ref="E2:E25"/>
    <mergeCell ref="C2:C25"/>
    <mergeCell ref="D2:D25"/>
  </mergeCells>
  <hyperlinks>
    <hyperlink ref="E2" r:id="rId1" display="https://drive.google.com/file/d/1-ulgfGQlfs9B1zN2FWl_ujqMkt5Qcoqf/view?usp=sharin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A4" zoomScale="50" zoomScaleNormal="50" workbookViewId="0">
      <selection activeCell="E20" sqref="E20"/>
    </sheetView>
  </sheetViews>
  <sheetFormatPr defaultRowHeight="14.25" x14ac:dyDescent="0.45"/>
  <cols>
    <col min="1" max="1" width="17.86328125" style="4" customWidth="1"/>
    <col min="2" max="2" width="27.1328125" style="4" customWidth="1"/>
    <col min="3" max="3" width="44.59765625" customWidth="1"/>
    <col min="4" max="4" width="35.265625" customWidth="1"/>
    <col min="5" max="6" width="35.265625" style="13" customWidth="1"/>
    <col min="7" max="7" width="31" customWidth="1"/>
    <col min="8" max="8" width="26.265625" customWidth="1"/>
  </cols>
  <sheetData>
    <row r="1" spans="1:8" x14ac:dyDescent="0.45">
      <c r="A1" s="1" t="s">
        <v>12</v>
      </c>
      <c r="B1" s="1" t="s">
        <v>13</v>
      </c>
      <c r="C1" s="1" t="s">
        <v>14</v>
      </c>
      <c r="D1" s="2" t="s">
        <v>15</v>
      </c>
      <c r="E1" s="2" t="s">
        <v>168</v>
      </c>
      <c r="F1" s="2"/>
      <c r="G1" s="2" t="s">
        <v>7</v>
      </c>
      <c r="H1" s="1" t="s">
        <v>128</v>
      </c>
    </row>
    <row r="2" spans="1:8" ht="256.5" x14ac:dyDescent="0.45">
      <c r="A2" s="16" t="s">
        <v>4</v>
      </c>
      <c r="B2" s="16" t="s">
        <v>23</v>
      </c>
      <c r="C2" s="19" t="s">
        <v>201</v>
      </c>
      <c r="D2" s="58" t="s">
        <v>202</v>
      </c>
      <c r="E2" s="27" t="s">
        <v>203</v>
      </c>
      <c r="F2" s="27" t="str">
        <f>C2&amp; CHAR(10) &amp; D2 &amp; CHAR(10) &amp; E2</f>
        <v>Test Steps:
1. Login to https://login.salesforce.com
2. Click on toggle menu button from the left corner
3. Click view All and click Sales from App Launcher
4. Click on Accounts tab 
5. Click on New button
6. Enter 'your name' as account name
7. Select Ownership as Public                                               8. Click save and verify Account name 
Expected Result:
Account shoul be created Successfully
Step Video:
https://drive.google.com/file/d/1XuOUyaqiqbNOlLelFAeRfR7VSZOpZk23/view?usp=sharing</v>
      </c>
      <c r="G2" s="17"/>
      <c r="H2" s="17" t="s">
        <v>126</v>
      </c>
    </row>
    <row r="3" spans="1:8" x14ac:dyDescent="0.45">
      <c r="A3" s="16"/>
      <c r="B3" s="16"/>
      <c r="C3" s="17"/>
      <c r="D3" s="17"/>
      <c r="E3" s="30"/>
      <c r="F3" s="30"/>
      <c r="G3" s="17"/>
      <c r="H3" s="17"/>
    </row>
    <row r="4" spans="1:8" ht="75" customHeight="1" x14ac:dyDescent="0.45">
      <c r="A4" s="68" t="s">
        <v>40</v>
      </c>
      <c r="B4" s="68" t="s">
        <v>24</v>
      </c>
      <c r="C4" s="76" t="s">
        <v>204</v>
      </c>
      <c r="D4" s="70" t="s">
        <v>205</v>
      </c>
      <c r="E4" s="71" t="s">
        <v>173</v>
      </c>
      <c r="F4" s="73" t="str">
        <f>C4&amp; CHAR(10) &amp; D4&amp; CHAR(10) &amp; E4</f>
        <v>Test Steps:
1) Launch the app
2) Click Login
3) Login with the credentials
4) Click on the App Laucher Icon left to Setup
5) Click on Accounts
6) Search for the Account Using the unique account name created by you 
7) Click on the displayed Account Dropdown icon and select Edit
8) Select Type as Technology Partner
9) Select Industry as Healthcare 
10)Enter Billing Address
11)Enter Shipping Address
12)Select Customer Priority as Low
13)Select SLA as Silver
14) Select Active as NO 
15) Enter Unique Number in Phone Field
16)Select Upsell Oppurtunity as No
17)Click on save and verfiy Phone number
Expected Result:
The Account is Edited Successfully
https://drive.google.com/file/d/1jBxJtLkEdaGixKLRagQuAMoagEM1j0z7/view?usp=sharing</v>
      </c>
      <c r="G4" s="31"/>
      <c r="H4" s="17" t="s">
        <v>126</v>
      </c>
    </row>
    <row r="5" spans="1:8" ht="30" customHeight="1" x14ac:dyDescent="0.45">
      <c r="A5" s="69"/>
      <c r="B5" s="69"/>
      <c r="C5" s="77"/>
      <c r="D5" s="69"/>
      <c r="E5" s="72"/>
      <c r="F5" s="74"/>
      <c r="G5" s="31"/>
      <c r="H5" s="17"/>
    </row>
    <row r="6" spans="1:8" ht="30" customHeight="1" x14ac:dyDescent="0.45">
      <c r="A6" s="69"/>
      <c r="B6" s="69"/>
      <c r="C6" s="77"/>
      <c r="D6" s="69"/>
      <c r="E6" s="72"/>
      <c r="F6" s="74"/>
      <c r="G6" s="31"/>
      <c r="H6" s="17"/>
    </row>
    <row r="7" spans="1:8" x14ac:dyDescent="0.45">
      <c r="A7" s="69"/>
      <c r="B7" s="69"/>
      <c r="C7" s="77"/>
      <c r="D7" s="69"/>
      <c r="E7" s="72"/>
      <c r="F7" s="74"/>
      <c r="G7" s="31"/>
      <c r="H7" s="17"/>
    </row>
    <row r="8" spans="1:8" x14ac:dyDescent="0.45">
      <c r="A8" s="69"/>
      <c r="B8" s="69"/>
      <c r="C8" s="77"/>
      <c r="D8" s="69"/>
      <c r="E8" s="72"/>
      <c r="F8" s="74"/>
      <c r="G8" s="31"/>
      <c r="H8" s="17"/>
    </row>
    <row r="9" spans="1:8" x14ac:dyDescent="0.45">
      <c r="A9" s="69"/>
      <c r="B9" s="69"/>
      <c r="C9" s="77"/>
      <c r="D9" s="69"/>
      <c r="E9" s="72"/>
      <c r="F9" s="74"/>
      <c r="G9" s="31"/>
      <c r="H9" s="17"/>
    </row>
    <row r="10" spans="1:8" x14ac:dyDescent="0.45">
      <c r="A10" s="69"/>
      <c r="B10" s="69"/>
      <c r="C10" s="77"/>
      <c r="D10" s="69"/>
      <c r="E10" s="72"/>
      <c r="F10" s="74"/>
      <c r="G10" s="31"/>
      <c r="H10" s="17"/>
    </row>
    <row r="11" spans="1:8" x14ac:dyDescent="0.45">
      <c r="A11" s="69"/>
      <c r="B11" s="69"/>
      <c r="C11" s="77"/>
      <c r="D11" s="69"/>
      <c r="E11" s="72"/>
      <c r="F11" s="74"/>
      <c r="G11" s="31"/>
      <c r="H11" s="17"/>
    </row>
    <row r="12" spans="1:8" x14ac:dyDescent="0.45">
      <c r="A12" s="69"/>
      <c r="B12" s="69"/>
      <c r="C12" s="77"/>
      <c r="D12" s="69"/>
      <c r="E12" s="72"/>
      <c r="F12" s="74"/>
      <c r="G12" s="31"/>
      <c r="H12" s="17"/>
    </row>
    <row r="13" spans="1:8" x14ac:dyDescent="0.45">
      <c r="A13" s="69"/>
      <c r="B13" s="69"/>
      <c r="C13" s="77"/>
      <c r="D13" s="69"/>
      <c r="E13" s="72"/>
      <c r="F13" s="74"/>
      <c r="G13" s="31"/>
      <c r="H13" s="17"/>
    </row>
    <row r="14" spans="1:8" x14ac:dyDescent="0.45">
      <c r="A14" s="69"/>
      <c r="B14" s="69"/>
      <c r="C14" s="77"/>
      <c r="D14" s="69"/>
      <c r="E14" s="72"/>
      <c r="F14" s="74"/>
      <c r="G14" s="31"/>
      <c r="H14" s="17"/>
    </row>
    <row r="15" spans="1:8" x14ac:dyDescent="0.45">
      <c r="A15" s="69"/>
      <c r="B15" s="69"/>
      <c r="C15" s="77"/>
      <c r="D15" s="69"/>
      <c r="E15" s="72"/>
      <c r="F15" s="74"/>
      <c r="G15" s="31"/>
      <c r="H15" s="17"/>
    </row>
    <row r="16" spans="1:8" x14ac:dyDescent="0.45">
      <c r="A16" s="69"/>
      <c r="B16" s="69"/>
      <c r="C16" s="78"/>
      <c r="D16" s="69"/>
      <c r="E16" s="72"/>
      <c r="F16" s="75"/>
      <c r="G16" s="31"/>
      <c r="H16" s="17"/>
    </row>
    <row r="17" spans="1:8" x14ac:dyDescent="0.45">
      <c r="A17" s="16"/>
      <c r="B17" s="16"/>
      <c r="C17" s="17"/>
      <c r="D17" s="17"/>
      <c r="E17" s="30"/>
      <c r="F17" s="30"/>
      <c r="G17" s="17"/>
      <c r="H17" s="17"/>
    </row>
    <row r="18" spans="1:8" ht="256.5" x14ac:dyDescent="0.45">
      <c r="A18" s="29" t="s">
        <v>41</v>
      </c>
      <c r="B18" s="28" t="s">
        <v>50</v>
      </c>
      <c r="C18" s="19" t="s">
        <v>206</v>
      </c>
      <c r="D18" s="19" t="s">
        <v>207</v>
      </c>
      <c r="E18" s="27" t="s">
        <v>208</v>
      </c>
      <c r="F18" s="27" t="str">
        <f>C18&amp; CHAR(10) &amp; D18 &amp; CHAR(10) &amp; E18</f>
        <v>Test Steps:
1. Login to https://login.salesforce.com
2. Click on toggle menu button from the left corner
3. Click view All and click Sales from App Launcher
4. Click on Accounts tab 
5. Search the account 'Your Name'
6. Click on  the Dropdown icon and Select Delete
7. Verify Whether account is Deleted using account Name
Expected Result:
The Account should be deleted successfully
Step Video:
https://drive.google.com/file/d/1QjQfr552PQ49_NoFxpt3W3TMz3joURy1/view?usp=sharing</v>
      </c>
      <c r="G18" s="19"/>
      <c r="H18" s="17" t="s">
        <v>126</v>
      </c>
    </row>
    <row r="19" spans="1:8" x14ac:dyDescent="0.45">
      <c r="A19" s="16"/>
      <c r="B19" s="16"/>
      <c r="C19" s="17"/>
      <c r="D19" s="17"/>
      <c r="E19" s="30"/>
      <c r="F19" s="30"/>
      <c r="G19" s="17"/>
      <c r="H19" s="17"/>
    </row>
    <row r="20" spans="1:8" ht="228" x14ac:dyDescent="0.45">
      <c r="A20" s="16" t="s">
        <v>42</v>
      </c>
      <c r="B20" s="16" t="s">
        <v>51</v>
      </c>
      <c r="C20" s="19" t="s">
        <v>209</v>
      </c>
      <c r="D20" s="19" t="s">
        <v>210</v>
      </c>
      <c r="E20" s="27" t="s">
        <v>211</v>
      </c>
      <c r="F20" s="27" t="str">
        <f>C20 &amp; CHAR(10) &amp; D20 &amp; CHAR(10) &amp; E20</f>
        <v>Test Steps:
1. Login to https://login.salesforce.com
2. Click on toggle menu button from the left corner
3. Click view All and click Sales from App Launcher
4. Click on Accounts tab 
5. Click sort arrow in the Account Name to sort in ascending order
Expected Result:
All the accounts should be displayed ascending order by Account Name
Step Video:
https://drive.google.com/file/d/17ZCoOFSQJrw8SA_wXZw0mv7v0QaH_PkH/view?usp=sharing</v>
      </c>
      <c r="G20" s="19"/>
      <c r="H20" s="17" t="s">
        <v>126</v>
      </c>
    </row>
  </sheetData>
  <mergeCells count="6">
    <mergeCell ref="B4:B16"/>
    <mergeCell ref="A4:A16"/>
    <mergeCell ref="D4:D16"/>
    <mergeCell ref="E4:E16"/>
    <mergeCell ref="F4:F16"/>
    <mergeCell ref="C4:C16"/>
  </mergeCells>
  <hyperlinks>
    <hyperlink ref="E2" r:id="rId1" display="https://drive.google.com/file/d/1XuOUyaqiqbNOlLelFAeRfR7VSZOpZk23/view?usp=sharing"/>
    <hyperlink ref="E4" r:id="rId2"/>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F2" sqref="F2:F15"/>
    </sheetView>
  </sheetViews>
  <sheetFormatPr defaultRowHeight="14.25" x14ac:dyDescent="0.45"/>
  <cols>
    <col min="1" max="1" width="19.86328125" style="9" customWidth="1"/>
    <col min="2" max="2" width="27.59765625" style="9" customWidth="1"/>
    <col min="3" max="3" width="64.73046875" customWidth="1"/>
    <col min="4" max="6" width="30.73046875" customWidth="1"/>
    <col min="7" max="7" width="21.86328125" customWidth="1"/>
    <col min="8" max="8" width="16.59765625" customWidth="1"/>
  </cols>
  <sheetData>
    <row r="1" spans="1:8" x14ac:dyDescent="0.45">
      <c r="A1" s="5" t="s">
        <v>12</v>
      </c>
      <c r="B1" s="5" t="s">
        <v>13</v>
      </c>
      <c r="C1" s="1" t="s">
        <v>14</v>
      </c>
      <c r="D1" s="2" t="s">
        <v>15</v>
      </c>
      <c r="E1" s="2" t="s">
        <v>168</v>
      </c>
      <c r="F1" s="2"/>
      <c r="G1" s="1" t="s">
        <v>7</v>
      </c>
      <c r="H1" s="2" t="s">
        <v>128</v>
      </c>
    </row>
    <row r="2" spans="1:8" x14ac:dyDescent="0.45">
      <c r="A2" s="103" t="s">
        <v>4</v>
      </c>
      <c r="B2" s="103" t="s">
        <v>94</v>
      </c>
      <c r="C2" s="76" t="s">
        <v>414</v>
      </c>
      <c r="D2" s="76" t="s">
        <v>416</v>
      </c>
      <c r="E2" s="89" t="s">
        <v>415</v>
      </c>
      <c r="F2" s="89" t="str">
        <f>C2 &amp; CHAR(10) &amp; D2 &amp; CHAR(10) &amp; E2</f>
        <v>Test Steps:
1) Launch the app
2) Click Login
3) Login with the credentials
4) Click on the App Laucher Icon left to Setup
5) Click on View All
6) Click on Service Resources
7) Click on Show one more action Dropdown
8) Click on edit
9) Change the Name as your name
10) Click on save
11) Verify the new name has changed
Expected Result:
The new name should be changed
Step Video:
https://drive.google.com/file/d/1tR-wAV1BM4TedbhXRnCxana2Ngs1lw_i/view?usp=sharing</v>
      </c>
      <c r="G2" s="17"/>
      <c r="H2" s="17"/>
    </row>
    <row r="3" spans="1:8" x14ac:dyDescent="0.45">
      <c r="A3" s="104"/>
      <c r="B3" s="104"/>
      <c r="C3" s="92"/>
      <c r="D3" s="92"/>
      <c r="E3" s="90"/>
      <c r="F3" s="90"/>
      <c r="G3" s="17"/>
      <c r="H3" s="17"/>
    </row>
    <row r="4" spans="1:8" x14ac:dyDescent="0.45">
      <c r="A4" s="104"/>
      <c r="B4" s="104"/>
      <c r="C4" s="92"/>
      <c r="D4" s="92"/>
      <c r="E4" s="90"/>
      <c r="F4" s="90"/>
      <c r="G4" s="17"/>
      <c r="H4" s="17"/>
    </row>
    <row r="5" spans="1:8" x14ac:dyDescent="0.45">
      <c r="A5" s="104"/>
      <c r="B5" s="104"/>
      <c r="C5" s="92"/>
      <c r="D5" s="92"/>
      <c r="E5" s="90"/>
      <c r="F5" s="90"/>
      <c r="G5" s="17"/>
      <c r="H5" s="17"/>
    </row>
    <row r="6" spans="1:8" x14ac:dyDescent="0.45">
      <c r="A6" s="104"/>
      <c r="B6" s="104"/>
      <c r="C6" s="92"/>
      <c r="D6" s="92"/>
      <c r="E6" s="90"/>
      <c r="F6" s="90"/>
      <c r="G6" s="17"/>
      <c r="H6" s="17"/>
    </row>
    <row r="7" spans="1:8" x14ac:dyDescent="0.45">
      <c r="A7" s="104"/>
      <c r="B7" s="104"/>
      <c r="C7" s="92"/>
      <c r="D7" s="92"/>
      <c r="E7" s="90"/>
      <c r="F7" s="90"/>
      <c r="G7" s="17"/>
      <c r="H7" s="17"/>
    </row>
    <row r="8" spans="1:8" x14ac:dyDescent="0.45">
      <c r="A8" s="104"/>
      <c r="B8" s="104"/>
      <c r="C8" s="92"/>
      <c r="D8" s="92"/>
      <c r="E8" s="90"/>
      <c r="F8" s="90"/>
      <c r="G8" s="17"/>
      <c r="H8" s="17"/>
    </row>
    <row r="9" spans="1:8" x14ac:dyDescent="0.45">
      <c r="A9" s="104"/>
      <c r="B9" s="104"/>
      <c r="C9" s="92"/>
      <c r="D9" s="92"/>
      <c r="E9" s="90"/>
      <c r="F9" s="90"/>
      <c r="G9" s="17"/>
      <c r="H9" s="17"/>
    </row>
    <row r="10" spans="1:8" x14ac:dyDescent="0.45">
      <c r="A10" s="104"/>
      <c r="B10" s="104"/>
      <c r="C10" s="92"/>
      <c r="D10" s="92"/>
      <c r="E10" s="90"/>
      <c r="F10" s="90"/>
      <c r="G10" s="17"/>
      <c r="H10" s="17"/>
    </row>
    <row r="11" spans="1:8" x14ac:dyDescent="0.45">
      <c r="A11" s="104"/>
      <c r="B11" s="104"/>
      <c r="C11" s="92"/>
      <c r="D11" s="92"/>
      <c r="E11" s="90"/>
      <c r="F11" s="90"/>
      <c r="G11" s="17"/>
      <c r="H11" s="17"/>
    </row>
    <row r="12" spans="1:8" x14ac:dyDescent="0.45">
      <c r="A12" s="104"/>
      <c r="B12" s="104"/>
      <c r="C12" s="92"/>
      <c r="D12" s="92"/>
      <c r="E12" s="90"/>
      <c r="F12" s="90"/>
      <c r="G12" s="17"/>
      <c r="H12" s="17" t="s">
        <v>132</v>
      </c>
    </row>
    <row r="13" spans="1:8" x14ac:dyDescent="0.45">
      <c r="A13" s="104"/>
      <c r="B13" s="104"/>
      <c r="C13" s="92"/>
      <c r="D13" s="92"/>
      <c r="E13" s="90"/>
      <c r="F13" s="90"/>
      <c r="G13" s="17"/>
      <c r="H13" s="19"/>
    </row>
    <row r="14" spans="1:8" x14ac:dyDescent="0.45">
      <c r="A14" s="104"/>
      <c r="B14" s="104"/>
      <c r="C14" s="92"/>
      <c r="D14" s="92"/>
      <c r="E14" s="90"/>
      <c r="F14" s="90"/>
      <c r="G14" s="17"/>
      <c r="H14" s="19"/>
    </row>
    <row r="15" spans="1:8" ht="34.5" customHeight="1" x14ac:dyDescent="0.45">
      <c r="A15" s="105"/>
      <c r="B15" s="105"/>
      <c r="C15" s="93"/>
      <c r="D15" s="93"/>
      <c r="E15" s="91"/>
      <c r="F15" s="91"/>
      <c r="G15" s="17"/>
      <c r="H15" s="19"/>
    </row>
  </sheetData>
  <mergeCells count="6">
    <mergeCell ref="F2:F15"/>
    <mergeCell ref="E2:E15"/>
    <mergeCell ref="A2:A15"/>
    <mergeCell ref="B2:B15"/>
    <mergeCell ref="C2:C15"/>
    <mergeCell ref="D2:D15"/>
  </mergeCells>
  <hyperlinks>
    <hyperlink ref="E2" r:id="rId1" display="https://drive.google.com/file/d/1tR-wAV1BM4TedbhXRnCxana2Ngs1lw_i/view?usp=sharing"/>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B1" workbookViewId="0">
      <selection activeCell="F24" sqref="F24:F33"/>
    </sheetView>
  </sheetViews>
  <sheetFormatPr defaultRowHeight="14.25" x14ac:dyDescent="0.45"/>
  <cols>
    <col min="1" max="1" width="26.1328125" style="9" customWidth="1"/>
    <col min="2" max="2" width="37.59765625" style="9" customWidth="1"/>
    <col min="3" max="3" width="68" bestFit="1" customWidth="1"/>
    <col min="4" max="4" width="26.59765625" customWidth="1"/>
    <col min="5" max="6" width="28.1328125" customWidth="1"/>
    <col min="7" max="7" width="40.265625" bestFit="1" customWidth="1"/>
  </cols>
  <sheetData>
    <row r="1" spans="1:7" x14ac:dyDescent="0.45">
      <c r="A1" s="5" t="s">
        <v>12</v>
      </c>
      <c r="B1" s="5" t="s">
        <v>13</v>
      </c>
      <c r="C1" s="1" t="s">
        <v>14</v>
      </c>
      <c r="D1" s="2" t="s">
        <v>15</v>
      </c>
      <c r="E1" s="1" t="s">
        <v>168</v>
      </c>
      <c r="F1" s="1"/>
      <c r="G1" s="16" t="s">
        <v>128</v>
      </c>
    </row>
    <row r="2" spans="1:7" ht="15" customHeight="1" x14ac:dyDescent="0.45">
      <c r="A2" s="106" t="s">
        <v>4</v>
      </c>
      <c r="B2" s="106" t="s">
        <v>96</v>
      </c>
      <c r="C2" s="76" t="s">
        <v>418</v>
      </c>
      <c r="D2" s="76" t="s">
        <v>421</v>
      </c>
      <c r="E2" s="86" t="s">
        <v>417</v>
      </c>
      <c r="F2" s="89" t="str">
        <f>C2 &amp; CHAR(10) &amp; D2 &amp; CHAR(10) &amp; E2</f>
        <v>Test Steps:
1) Launch the app
2) Click Login
3) Login with the credentials
4) Click on the App Launcher Icon left to Setup
5) Click on View All
6) Click on Service Appointments
7) Click on New 
8) Enter Description as Creating Service Appointments
9) Click on Search Accounts under Parent Record
10) Click on New  Account 
11) Enter Your name in the Account Name
12) Click On Save 
13) Verify Parent Record
14) Select Today date in Earliest Start Permitted and Nearest Current Time
15) Select 5+ days from Today's date as Due Date
16) click on save 
17) Get the Appointment Number 
18.Click on the App Launcher Icon left to Setup
19.  Click on View All
20.  Click on Service Appointments
21. Search the Appoinment Number and Verify
Expected Result:
The Appointment number should be verified
Step Video:
https://drive.google.com/file/d/1iyQPrbRulEtL_MWs7eZKs72mWe4s0IeK/view?usp=sharing</v>
      </c>
      <c r="G2" s="17"/>
    </row>
    <row r="3" spans="1:7" x14ac:dyDescent="0.45">
      <c r="A3" s="106"/>
      <c r="B3" s="106"/>
      <c r="C3" s="77"/>
      <c r="D3" s="92"/>
      <c r="E3" s="87"/>
      <c r="F3" s="90"/>
      <c r="G3" s="17"/>
    </row>
    <row r="4" spans="1:7" x14ac:dyDescent="0.45">
      <c r="A4" s="106"/>
      <c r="B4" s="106"/>
      <c r="C4" s="77"/>
      <c r="D4" s="92"/>
      <c r="E4" s="87"/>
      <c r="F4" s="90"/>
      <c r="G4" s="17"/>
    </row>
    <row r="5" spans="1:7" x14ac:dyDescent="0.45">
      <c r="A5" s="106"/>
      <c r="B5" s="106"/>
      <c r="C5" s="77"/>
      <c r="D5" s="92"/>
      <c r="E5" s="87"/>
      <c r="F5" s="90"/>
      <c r="G5" s="107" t="s">
        <v>165</v>
      </c>
    </row>
    <row r="6" spans="1:7" x14ac:dyDescent="0.45">
      <c r="A6" s="106"/>
      <c r="B6" s="106"/>
      <c r="C6" s="77"/>
      <c r="D6" s="92"/>
      <c r="E6" s="87"/>
      <c r="F6" s="90"/>
      <c r="G6" s="107"/>
    </row>
    <row r="7" spans="1:7" x14ac:dyDescent="0.45">
      <c r="A7" s="106"/>
      <c r="B7" s="106"/>
      <c r="C7" s="77"/>
      <c r="D7" s="92"/>
      <c r="E7" s="87"/>
      <c r="F7" s="90"/>
      <c r="G7" s="107"/>
    </row>
    <row r="8" spans="1:7" x14ac:dyDescent="0.45">
      <c r="A8" s="106"/>
      <c r="B8" s="106"/>
      <c r="C8" s="77"/>
      <c r="D8" s="92"/>
      <c r="E8" s="87"/>
      <c r="F8" s="90"/>
      <c r="G8" s="107"/>
    </row>
    <row r="9" spans="1:7" x14ac:dyDescent="0.45">
      <c r="A9" s="106"/>
      <c r="B9" s="106"/>
      <c r="C9" s="77"/>
      <c r="D9" s="92"/>
      <c r="E9" s="87"/>
      <c r="F9" s="90"/>
      <c r="G9" s="107"/>
    </row>
    <row r="10" spans="1:7" x14ac:dyDescent="0.45">
      <c r="A10" s="106"/>
      <c r="B10" s="106"/>
      <c r="C10" s="77"/>
      <c r="D10" s="92"/>
      <c r="E10" s="87"/>
      <c r="F10" s="90"/>
      <c r="G10" s="107"/>
    </row>
    <row r="11" spans="1:7" x14ac:dyDescent="0.45">
      <c r="A11" s="106"/>
      <c r="B11" s="106"/>
      <c r="C11" s="77"/>
      <c r="D11" s="92"/>
      <c r="E11" s="87"/>
      <c r="F11" s="90"/>
      <c r="G11" s="107"/>
    </row>
    <row r="12" spans="1:7" x14ac:dyDescent="0.45">
      <c r="A12" s="106"/>
      <c r="B12" s="106"/>
      <c r="C12" s="77"/>
      <c r="D12" s="92"/>
      <c r="E12" s="87"/>
      <c r="F12" s="90"/>
      <c r="G12" s="107"/>
    </row>
    <row r="13" spans="1:7" x14ac:dyDescent="0.45">
      <c r="A13" s="106"/>
      <c r="B13" s="106"/>
      <c r="C13" s="77"/>
      <c r="D13" s="92"/>
      <c r="E13" s="87"/>
      <c r="F13" s="90"/>
      <c r="G13" s="107"/>
    </row>
    <row r="14" spans="1:7" x14ac:dyDescent="0.45">
      <c r="A14" s="106"/>
      <c r="B14" s="106"/>
      <c r="C14" s="77"/>
      <c r="D14" s="92"/>
      <c r="E14" s="87"/>
      <c r="F14" s="90"/>
      <c r="G14" s="107"/>
    </row>
    <row r="15" spans="1:7" x14ac:dyDescent="0.45">
      <c r="A15" s="106"/>
      <c r="B15" s="106"/>
      <c r="C15" s="77"/>
      <c r="D15" s="92"/>
      <c r="E15" s="87"/>
      <c r="F15" s="90"/>
      <c r="G15" s="107"/>
    </row>
    <row r="16" spans="1:7" x14ac:dyDescent="0.45">
      <c r="A16" s="106"/>
      <c r="B16" s="106"/>
      <c r="C16" s="77"/>
      <c r="D16" s="92"/>
      <c r="E16" s="87"/>
      <c r="F16" s="90"/>
      <c r="G16" s="107"/>
    </row>
    <row r="17" spans="1:7" x14ac:dyDescent="0.45">
      <c r="A17" s="106"/>
      <c r="B17" s="106"/>
      <c r="C17" s="77"/>
      <c r="D17" s="92"/>
      <c r="E17" s="87"/>
      <c r="F17" s="90"/>
      <c r="G17" s="107"/>
    </row>
    <row r="18" spans="1:7" x14ac:dyDescent="0.45">
      <c r="A18" s="106"/>
      <c r="B18" s="106"/>
      <c r="C18" s="77"/>
      <c r="D18" s="92"/>
      <c r="E18" s="87"/>
      <c r="F18" s="90"/>
      <c r="G18" s="107"/>
    </row>
    <row r="19" spans="1:7" x14ac:dyDescent="0.45">
      <c r="A19" s="106"/>
      <c r="B19" s="106"/>
      <c r="C19" s="77"/>
      <c r="D19" s="92"/>
      <c r="E19" s="87"/>
      <c r="F19" s="90"/>
      <c r="G19" s="107"/>
    </row>
    <row r="20" spans="1:7" x14ac:dyDescent="0.45">
      <c r="A20" s="106"/>
      <c r="B20" s="106"/>
      <c r="C20" s="77"/>
      <c r="D20" s="92"/>
      <c r="E20" s="87"/>
      <c r="F20" s="90"/>
      <c r="G20" s="107"/>
    </row>
    <row r="21" spans="1:7" x14ac:dyDescent="0.45">
      <c r="A21" s="106"/>
      <c r="B21" s="106"/>
      <c r="C21" s="77"/>
      <c r="D21" s="92"/>
      <c r="E21" s="87"/>
      <c r="F21" s="90"/>
      <c r="G21" s="54"/>
    </row>
    <row r="22" spans="1:7" x14ac:dyDescent="0.45">
      <c r="A22" s="106"/>
      <c r="B22" s="106"/>
      <c r="C22" s="78"/>
      <c r="D22" s="92"/>
      <c r="E22" s="87"/>
      <c r="F22" s="91"/>
      <c r="G22" s="54"/>
    </row>
    <row r="23" spans="1:7" x14ac:dyDescent="0.45">
      <c r="A23" s="106"/>
      <c r="B23" s="106"/>
      <c r="C23" s="30"/>
      <c r="D23" s="93"/>
      <c r="E23" s="17"/>
      <c r="F23" s="17"/>
      <c r="G23" s="54"/>
    </row>
    <row r="24" spans="1:7" x14ac:dyDescent="0.45">
      <c r="A24" s="106" t="s">
        <v>97</v>
      </c>
      <c r="B24" s="106" t="s">
        <v>98</v>
      </c>
      <c r="C24" s="76" t="s">
        <v>419</v>
      </c>
      <c r="D24" s="76" t="s">
        <v>420</v>
      </c>
      <c r="E24" s="86" t="s">
        <v>422</v>
      </c>
      <c r="F24" s="76" t="str">
        <f>C24 &amp; CHAR(10) &amp; D24 &amp; CHAR(10) &amp;'Service Appointments'!E24:E33 E24</f>
        <v>Test Steps:
1) Launch the app
2) Click Login
3) Login with the credentials
4) Click on the App Laucher Icon left to Setup
5) Click on View All
6) Click on Service Appointments
7) Click on Show more Option for the recently created Appoinments
8) Select Option Cancel service  Appointment 
9) click on Confirm Cancellation
10) Verify the status of The Appointment
Expected Result:
The Status of the appointment should be verified
Step Video:
https://drive.google.com/file/d/16LrS9s2XP8rTkkDcPOeovrAowCwqjS8F/view?usp=sharing</v>
      </c>
      <c r="G24" s="55"/>
    </row>
    <row r="25" spans="1:7" x14ac:dyDescent="0.45">
      <c r="A25" s="82"/>
      <c r="B25" s="82"/>
      <c r="C25" s="77"/>
      <c r="D25" s="92"/>
      <c r="E25" s="87"/>
      <c r="F25" s="77"/>
      <c r="G25" s="17"/>
    </row>
    <row r="26" spans="1:7" x14ac:dyDescent="0.45">
      <c r="A26" s="82"/>
      <c r="B26" s="82"/>
      <c r="C26" s="77"/>
      <c r="D26" s="92"/>
      <c r="E26" s="87"/>
      <c r="F26" s="77"/>
      <c r="G26" s="17"/>
    </row>
    <row r="27" spans="1:7" x14ac:dyDescent="0.45">
      <c r="A27" s="82"/>
      <c r="B27" s="82"/>
      <c r="C27" s="77"/>
      <c r="D27" s="92"/>
      <c r="E27" s="87"/>
      <c r="F27" s="77"/>
      <c r="G27" s="17"/>
    </row>
    <row r="28" spans="1:7" x14ac:dyDescent="0.45">
      <c r="A28" s="82"/>
      <c r="B28" s="82"/>
      <c r="C28" s="77"/>
      <c r="D28" s="92"/>
      <c r="E28" s="87"/>
      <c r="F28" s="77"/>
      <c r="G28" s="17"/>
    </row>
    <row r="29" spans="1:7" x14ac:dyDescent="0.45">
      <c r="A29" s="82"/>
      <c r="B29" s="82"/>
      <c r="C29" s="77"/>
      <c r="D29" s="92"/>
      <c r="E29" s="87"/>
      <c r="F29" s="77"/>
      <c r="G29" s="17"/>
    </row>
    <row r="30" spans="1:7" ht="28.5" x14ac:dyDescent="0.45">
      <c r="A30" s="82"/>
      <c r="B30" s="82"/>
      <c r="C30" s="77"/>
      <c r="D30" s="92"/>
      <c r="E30" s="87"/>
      <c r="F30" s="77"/>
      <c r="G30" s="20" t="s">
        <v>166</v>
      </c>
    </row>
    <row r="31" spans="1:7" x14ac:dyDescent="0.45">
      <c r="A31" s="82"/>
      <c r="B31" s="82"/>
      <c r="C31" s="77"/>
      <c r="D31" s="92"/>
      <c r="E31" s="87"/>
      <c r="F31" s="77"/>
      <c r="G31" s="17"/>
    </row>
    <row r="32" spans="1:7" x14ac:dyDescent="0.45">
      <c r="A32" s="82"/>
      <c r="B32" s="82"/>
      <c r="C32" s="77"/>
      <c r="D32" s="92"/>
      <c r="E32" s="87"/>
      <c r="F32" s="77"/>
      <c r="G32" s="17"/>
    </row>
    <row r="33" spans="1:7" ht="30" customHeight="1" x14ac:dyDescent="0.45">
      <c r="A33" s="82"/>
      <c r="B33" s="82"/>
      <c r="C33" s="78"/>
      <c r="D33" s="93"/>
      <c r="E33" s="87"/>
      <c r="F33" s="78"/>
      <c r="G33" s="17" t="s">
        <v>134</v>
      </c>
    </row>
  </sheetData>
  <mergeCells count="13">
    <mergeCell ref="B24:B33"/>
    <mergeCell ref="A24:A33"/>
    <mergeCell ref="G5:G20"/>
    <mergeCell ref="A2:A23"/>
    <mergeCell ref="B2:B23"/>
    <mergeCell ref="E2:E22"/>
    <mergeCell ref="E24:E33"/>
    <mergeCell ref="C2:C22"/>
    <mergeCell ref="C24:C33"/>
    <mergeCell ref="F2:F22"/>
    <mergeCell ref="F24:F33"/>
    <mergeCell ref="D24:D33"/>
    <mergeCell ref="D2:D23"/>
  </mergeCells>
  <hyperlinks>
    <hyperlink ref="E2" r:id="rId1" display="https://drive.google.com/file/d/1iyQPrbRulEtL_MWs7eZKs72mWe4s0IeK/view?usp=sharing"/>
    <hyperlink ref="E24" r:id="rId2" display="https://drive.google.com/file/d/16LrS9s2XP8rTkkDcPOeovrAowCwqjS8F/view?usp=sharing"/>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zoomScale="60" zoomScaleNormal="60" workbookViewId="0">
      <selection activeCell="C5" sqref="C5"/>
    </sheetView>
  </sheetViews>
  <sheetFormatPr defaultRowHeight="14.25" x14ac:dyDescent="0.45"/>
  <cols>
    <col min="1" max="1" width="22" style="12" customWidth="1"/>
    <col min="2" max="2" width="36.1328125" style="10" customWidth="1"/>
    <col min="3" max="3" width="68.265625" customWidth="1"/>
    <col min="4" max="6" width="25.265625" customWidth="1"/>
    <col min="8" max="8" width="33.265625" customWidth="1"/>
  </cols>
  <sheetData>
    <row r="1" spans="1:8" x14ac:dyDescent="0.45">
      <c r="A1" s="5" t="s">
        <v>12</v>
      </c>
      <c r="B1" s="5" t="s">
        <v>13</v>
      </c>
      <c r="C1" s="1" t="s">
        <v>14</v>
      </c>
      <c r="D1" s="2" t="s">
        <v>15</v>
      </c>
      <c r="E1" s="2" t="s">
        <v>168</v>
      </c>
      <c r="F1" s="2"/>
      <c r="G1" s="17" t="s">
        <v>7</v>
      </c>
      <c r="H1" s="1" t="s">
        <v>128</v>
      </c>
    </row>
    <row r="2" spans="1:8" ht="409.5" x14ac:dyDescent="0.45">
      <c r="A2" s="53" t="s">
        <v>4</v>
      </c>
      <c r="B2" s="36" t="s">
        <v>99</v>
      </c>
      <c r="C2" s="63" t="s">
        <v>423</v>
      </c>
      <c r="D2" s="22" t="s">
        <v>432</v>
      </c>
      <c r="E2" s="27" t="s">
        <v>424</v>
      </c>
      <c r="F2" s="27" t="str">
        <f>C2 &amp; CHAR(10) &amp; D2 &amp; CHAR(10) &amp; E2</f>
        <v>Test Steps:
1. Login to the application
2. Click on View Profile icon
3. Click on Switch to Salesforce Classic
4. Click on Create New and Select Account
5. Enter the Account Name as "BootCamp Puppeteer_&lt;Your Name&gt;"
6. Enter the Billing Address
7. Click Copy Billing Address to Shipping Address link
8. Verify the Shipping Address reflects the Billing Address
9. Enter the SLA Expiration Date as Current Date + 20 days
10. Click on Save button.
11. Verify the newly creatd item under Recent Items and verify the new account form is dispalyed
12. Navigate to Accounts tab and Verify the newly Created account is displayed
13. Switch to Salesforce Lightning 
14. Close the browser
Expected Result:
Verify the newly Created account is displayed
Step Video:
https://drive.google.com/file/d/1Dh4kwp3kHYcKjO2ijzwubMpPz95TiJPp/view?usp=sharing</v>
      </c>
      <c r="G2" s="17"/>
      <c r="H2" s="19" t="s">
        <v>142</v>
      </c>
    </row>
    <row r="3" spans="1:8" ht="384.75" x14ac:dyDescent="0.45">
      <c r="A3" s="53" t="s">
        <v>6</v>
      </c>
      <c r="B3" s="36" t="s">
        <v>100</v>
      </c>
      <c r="C3" s="19" t="s">
        <v>433</v>
      </c>
      <c r="D3" s="62" t="s">
        <v>431</v>
      </c>
      <c r="E3" s="26" t="s">
        <v>424</v>
      </c>
      <c r="F3" s="26" t="str">
        <f>C3 &amp; CHAR(10) &amp; D3 &amp; CHAR(10) &amp; E3</f>
        <v>Test Steps:
1. Login to the application
2. Click on View Profile icon
3. Click on Switch to Salesforce Classic
4. Navigate to Accounts tab
5. Click the Newly created account "BootCamp_Puppeteer_&lt;Your Name&gt;"
6. Click on Edit
7. Change the Shipping Address 
8. Click on Save button
9. Open the account and verify the changed address
10. Switch to the Salesforce Lightning and close the Browser
Expected Result:
The address should be changed 
Step Video:
https://drive.google.com/file/d/1Dh4kwp3kHYcKjO2ijzwubMpPz95TiJPp/view?usp=sharing</v>
      </c>
      <c r="G3" s="17"/>
      <c r="H3" s="17" t="s">
        <v>129</v>
      </c>
    </row>
    <row r="4" spans="1:8" ht="409.5" x14ac:dyDescent="0.45">
      <c r="A4" s="53" t="s">
        <v>1</v>
      </c>
      <c r="B4" s="36" t="s">
        <v>101</v>
      </c>
      <c r="C4" s="19" t="s">
        <v>429</v>
      </c>
      <c r="D4" s="62" t="s">
        <v>428</v>
      </c>
      <c r="E4" s="26" t="s">
        <v>430</v>
      </c>
      <c r="F4" s="26" t="str">
        <f>C4 &amp; CHAR(10) &amp; D4 &amp; CHAR(10) &amp; E4</f>
        <v>Test Steps:
1. Login to the application
2. Click on View Profile icon
3. Click on Switch to Salesforce Classic
4. Click on Create New and Select Event
5. Enter the Subject as Call/Email/Meeting (get these inputs from excel)
6. Enter Start date as tomorrow 
7. Enter End date as tomorrow+1
8. Add invitees as Contact: Click on the LookUp icon
9. Search for &lt;name&gt; and select first result
10. Attach a file to the event(Choose File, Attach File and Done)
11. Verify that the file is attached to the file
12. Click on Save
13. Verify the newly created event in the recent items
14. Switch to Salesforce Lightning
15. Close browser
Expected Result:
Verify the newly created event in the recent items
Step Video:
https://drive.google.com/file/d/1ddv1MhbzdjEh7fbkgdZ-vTro6JF4Ox0F/view?usp=sharing</v>
      </c>
      <c r="G4" s="17"/>
      <c r="H4" s="17" t="s">
        <v>129</v>
      </c>
    </row>
    <row r="5" spans="1:8" ht="409.5" x14ac:dyDescent="0.45">
      <c r="A5" s="53" t="s">
        <v>2</v>
      </c>
      <c r="B5" s="36" t="s">
        <v>102</v>
      </c>
      <c r="C5" s="19" t="s">
        <v>425</v>
      </c>
      <c r="D5" s="62" t="s">
        <v>426</v>
      </c>
      <c r="E5" s="26" t="s">
        <v>427</v>
      </c>
      <c r="F5" s="26" t="str">
        <f>C5 &amp; CHAR(10) &amp; D5 &amp; CHAR(10) &amp; E5</f>
        <v>Test Steps:
1. Login to the application
2. Click on View Profile icon
3. Click on Switch to Salesforce Classic
4. Navigate to Dashboard 
5. Click on New Dashboard
6. Change the cloumn size from Medium to Wide
7. Drag and Drop Pie chart into Dashboard column
8. Click to enter Dashboard Description and enter the Dashboard description
9. Enter Dashboard title
10. Edit the footer
11. Drag and Drop Horizontal bar chart 
12. Edit the title and footer
13. Delete the first Pie Chart and confirm the delete
14. Click on Save
15.  Click Ok from the Error prompt
16. Switch to Salesforce Lightning
17. Close the browser
Expected Result:
The pie chart should be deleted
Step Video:
https://drive.google.com/file/d/1GxIFA68umCblPF307urxdvYs1y4hD4Mo/view?usp=sharing</v>
      </c>
      <c r="G5" s="17"/>
      <c r="H5" s="56" t="s">
        <v>167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A6" workbookViewId="0">
      <selection activeCell="F8" sqref="F8"/>
    </sheetView>
  </sheetViews>
  <sheetFormatPr defaultRowHeight="14.25" x14ac:dyDescent="0.45"/>
  <cols>
    <col min="1" max="1" width="11.3984375" bestFit="1" customWidth="1"/>
    <col min="2" max="2" width="23.1328125" bestFit="1" customWidth="1"/>
    <col min="3" max="3" width="43.73046875" customWidth="1"/>
    <col min="4" max="6" width="24.73046875" customWidth="1"/>
    <col min="7" max="7" width="12.86328125" customWidth="1"/>
    <col min="8" max="8" width="18.1328125" customWidth="1"/>
  </cols>
  <sheetData>
    <row r="1" spans="1:8" x14ac:dyDescent="0.45">
      <c r="A1" s="1" t="s">
        <v>12</v>
      </c>
      <c r="B1" s="1" t="s">
        <v>13</v>
      </c>
      <c r="C1" s="1" t="s">
        <v>14</v>
      </c>
      <c r="D1" s="2" t="s">
        <v>15</v>
      </c>
      <c r="E1" s="7" t="s">
        <v>168</v>
      </c>
      <c r="F1" s="7"/>
      <c r="G1" s="3" t="s">
        <v>7</v>
      </c>
      <c r="H1" s="3" t="s">
        <v>128</v>
      </c>
    </row>
    <row r="2" spans="1:8" ht="342" x14ac:dyDescent="0.45">
      <c r="A2" s="4" t="s">
        <v>39</v>
      </c>
      <c r="B2" s="4" t="s">
        <v>434</v>
      </c>
      <c r="C2" s="11" t="s">
        <v>458</v>
      </c>
      <c r="D2" s="11" t="s">
        <v>459</v>
      </c>
      <c r="E2" s="64" t="s">
        <v>460</v>
      </c>
      <c r="F2" s="64" t="str">
        <f>C2 &amp; CHAR(10) &amp; D2 &amp; CHAR(10) &amp; E2</f>
        <v>Test Steps:
1. Login to https://login.salesforce.com
2. Click on toggle menu button from the left corner
3. Click view All and click Sales from App Launcher
4. Click on Leads tab 
5. Click on New button
6. Select Salutation as 'Mr'
7. Enter the Last Name as 'Kumar'
8. Enter the CompanyName as 'TestLeaf'
9. click Save and Verify Leads Name
Expected Result:
New Leads should be created Sucessfully.'
Step Video:
https://drive.google.com/file/d/16miuLqatU5zwHQNp4gdvGnys135rh8WW/view?usp=sharing</v>
      </c>
      <c r="G2" s="11"/>
      <c r="H2" t="s">
        <v>126</v>
      </c>
    </row>
    <row r="4" spans="1:8" ht="342" x14ac:dyDescent="0.45">
      <c r="A4" s="4" t="s">
        <v>40</v>
      </c>
      <c r="B4" s="4" t="s">
        <v>435</v>
      </c>
      <c r="C4" s="11" t="s">
        <v>461</v>
      </c>
      <c r="D4" s="11" t="s">
        <v>462</v>
      </c>
      <c r="E4" s="64" t="s">
        <v>463</v>
      </c>
      <c r="F4" s="64" t="str">
        <f>C4 &amp; CHAR(10) &amp; D4 &amp; CHAR(10) &amp; E4</f>
        <v xml:space="preserve">Test Steps:
1. Login to https://login.salesforce.com
2. Click on toggle menu button from the left corner
3. Click view All and click Sales from App Launcher
4. Click on Leads tab 
5.  Search the Leads 'Kumar'
6. Click on the Dropdown icon and Select Edit
7. Enter the First Name as 'Ganesh'
8. Select Lead Status as 'Working-Contacted'
9. click Save and Verify Leads Name
Expected Result:
Leads is Edited Successfully
Step Video:
https://drive.google.com/file/d/1_aZPfed_7i6N1Rw1qZlEZIigiDeRtGbs/view?usp=sharing
</v>
      </c>
      <c r="H4" t="s">
        <v>126</v>
      </c>
    </row>
    <row r="6" spans="1:8" ht="327.75" x14ac:dyDescent="0.45">
      <c r="A6" s="4" t="s">
        <v>41</v>
      </c>
      <c r="B6" s="4" t="s">
        <v>436</v>
      </c>
      <c r="C6" s="65" t="s">
        <v>464</v>
      </c>
      <c r="D6" s="11" t="s">
        <v>465</v>
      </c>
      <c r="E6" s="64" t="s">
        <v>466</v>
      </c>
      <c r="F6" s="64" t="str">
        <f>C6 &amp; CHAR(10) &amp; D6 &amp; CHAR(10) &amp; E6</f>
        <v>Test Steps:
1. Login to https://login.salesforce.com_x000D_
2. Click on the toggle menu button from the left corner_x000D_
3. Click View All and click Sales from App Launcher_x000D_
4. Click on the Leads tab _x000D_
5. Search the Leads 'Kumar'_x000D_
6. Click on the Dropdown icon and Select Delete_x000D_
7.Click on the Delete option in the displayed popup window._x000D_
8. Verify Whether Leads is Deleted using Leads last name
Expected Result:
The Leads is deleted Successfully 
Step Video:
https://drive.google.com/file/d/11aedYnRKyH4lk0Ykn7Te4UskOXEgqb1L/view?usp=sharing</v>
      </c>
      <c r="H6" t="s">
        <v>126</v>
      </c>
    </row>
    <row r="8" spans="1:8" ht="399" x14ac:dyDescent="0.45">
      <c r="A8" s="4" t="s">
        <v>42</v>
      </c>
      <c r="B8" s="66" t="s">
        <v>437</v>
      </c>
      <c r="C8" s="11" t="s">
        <v>467</v>
      </c>
      <c r="D8" s="11" t="s">
        <v>468</v>
      </c>
      <c r="E8" s="64" t="s">
        <v>469</v>
      </c>
      <c r="F8" s="64" t="str">
        <f>C8 &amp; CHAR(10) &amp; D8 &amp; CHAR(10) &amp; E8</f>
        <v>Test Steps:
1. Login to https://login.salesforce.com
2. Click on toggle menu button from the left corner
3. Click view All and click Sales from App Launcher
4. Click on Leads tab 
5. Click on New button
6. Select Salutation as 'Mr'
7. Enter the First Name as 'Ganesh'
8.Enter CompanyName as 'TestLeaf'
9. click Save
10. Verify the Alert message (Complete this field) displayed for the Last Name
Expected result:
Complete this field message should be displayed for last Name field
Step Video:
https://drive.google.com/file/d/1j6EqILw5yN-hWOMSOEhX4Iw5lXhsarr1/view?usp=sharing</v>
      </c>
      <c r="H8" t="s">
        <v>126</v>
      </c>
    </row>
  </sheetData>
  <hyperlinks>
    <hyperlink ref="E2" r:id="rId1" display="https://drive.google.com/file/d/16miuLqatU5zwHQNp4gdvGnys135rh8WW/view?usp=sharing"/>
    <hyperlink ref="E4" r:id="rId2" display="https://drive.google.com/file/d/1_aZPfed_7i6N1Rw1qZlEZIigiDeRtGbs/view?usp=sharing_x000a_"/>
    <hyperlink ref="E6" r:id="rId3" display="https://drive.google.com/file/d/11aedYnRKyH4lk0Ykn7Te4UskOXEgqb1L/view?usp=sharing"/>
    <hyperlink ref="E8" r:id="rId4" display="https://drive.google.com/file/d/1j6EqILw5yN-hWOMSOEhX4Iw5lXhsarr1/view?usp=sharing"/>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F10" sqref="F10"/>
    </sheetView>
  </sheetViews>
  <sheetFormatPr defaultRowHeight="14.25" x14ac:dyDescent="0.45"/>
  <cols>
    <col min="1" max="1" width="11.3984375" bestFit="1" customWidth="1"/>
    <col min="2" max="2" width="27.3984375" customWidth="1"/>
    <col min="3" max="3" width="40" customWidth="1"/>
    <col min="4" max="4" width="36.86328125" customWidth="1"/>
    <col min="5" max="6" width="32.86328125" customWidth="1"/>
    <col min="7" max="7" width="15" customWidth="1"/>
    <col min="8" max="8" width="16.265625" customWidth="1"/>
  </cols>
  <sheetData>
    <row r="1" spans="1:8" x14ac:dyDescent="0.45">
      <c r="A1" s="1" t="s">
        <v>12</v>
      </c>
      <c r="B1" s="1" t="s">
        <v>13</v>
      </c>
      <c r="C1" s="1" t="s">
        <v>14</v>
      </c>
      <c r="D1" s="2" t="s">
        <v>15</v>
      </c>
      <c r="E1" s="7" t="s">
        <v>168</v>
      </c>
      <c r="F1" s="7"/>
      <c r="G1" s="7" t="s">
        <v>7</v>
      </c>
      <c r="H1" s="3" t="s">
        <v>128</v>
      </c>
    </row>
    <row r="2" spans="1:8" ht="384.75" x14ac:dyDescent="0.45">
      <c r="A2" s="4" t="s">
        <v>39</v>
      </c>
      <c r="B2" s="4" t="s">
        <v>438</v>
      </c>
      <c r="C2" s="65" t="s">
        <v>443</v>
      </c>
      <c r="D2" s="11" t="s">
        <v>444</v>
      </c>
      <c r="E2" s="64" t="s">
        <v>445</v>
      </c>
      <c r="F2" s="64" t="str">
        <f>C2 &amp; CHAR(10) &amp; D2 &amp; CHAR(10) &amp; E2</f>
        <v xml:space="preserve">Test Steps:
1. Login to https://login.salesforce.com_x000D_
2. Click on the toggle menu button from the left corner_x000D_
3. Click View All and click 'Contract' from App Launcher_x000D_
4. Click on the Dropdown icon in the Contract tab_x000D_
5. Click on New Contract
6. Select the accounts listed on the'Account Name' field
7.Select the Contract Start Date as Tommorow's Date
8.Enter Contract Term (months) as' 6 '
9.Click save and Verify the Contract Name
10.Get the Contract number
11.Get the difference between  the Contract Start Date and End Date and Check it matches the Contract Term.
Expected Result:
The new Contract is created Successfully
Step Video:
https://drive.google.com/file/d/1gIPPA0WRoq8ZYMlAgEhWbIbiouB2pQoY/view?usp=sharing
</v>
      </c>
      <c r="H2" t="s">
        <v>126</v>
      </c>
    </row>
    <row r="4" spans="1:8" ht="313.5" x14ac:dyDescent="0.45">
      <c r="A4" s="4" t="s">
        <v>40</v>
      </c>
      <c r="B4" s="4" t="s">
        <v>439</v>
      </c>
      <c r="C4" s="65" t="s">
        <v>446</v>
      </c>
      <c r="D4" s="11" t="s">
        <v>447</v>
      </c>
      <c r="E4" s="64" t="s">
        <v>448</v>
      </c>
      <c r="F4" s="64" t="str">
        <f>C4 &amp; CHAR(10) &amp; D4 &amp; CHAR(10) &amp; E4</f>
        <v xml:space="preserve">Test Steps:
1. Login to https://login.salesforce.com_x000D_
2. Click on the toggle menu button from the left corner_x000D_
3. Click View All and click 'Contract' from App Launcher_x000D_
4. Click the Contract tab_x000D_
5. Search the Account number in the Search box
6.Click on the Dropdown icon and Select Edit
7.Select Status as 'Activated'
8.Select Owner Expiration Notice as'30 days'
9.Click save and Verify the Status
Expected result:
The Contract is Edited SuccessFully
Step Video:
https://drive.google.com/file/d/19hS5RRx6bJTw0LTvPlxM0LJ4wFzPc8bf/view?usp=sharing
</v>
      </c>
      <c r="H4" t="s">
        <v>126</v>
      </c>
    </row>
    <row r="6" spans="1:8" ht="313.5" x14ac:dyDescent="0.45">
      <c r="A6" s="4" t="s">
        <v>41</v>
      </c>
      <c r="B6" s="4" t="s">
        <v>440</v>
      </c>
      <c r="C6" s="65" t="s">
        <v>449</v>
      </c>
      <c r="D6" s="11" t="s">
        <v>450</v>
      </c>
      <c r="E6" s="64" t="s">
        <v>451</v>
      </c>
      <c r="F6" s="64" t="str">
        <f>C6 &amp; CHAR(10) &amp; D6 &amp; CHAR(10) &amp; E6</f>
        <v xml:space="preserve">Test Steps:
1. Login to https://login.salesforce.com_x000D_
2. Click on the toggle menu button from the left corner_x000D_
3. Click View All and click 'Contract' from App Launcher_x000D_
4. Click the Contract tab_x000D_
5. Search the Account number in the Search box
6.Click on the Dropdown icon and Select Delete
7.Click on the Delete option in the displayed popup window.
8. Verify Whether Contract is Deleted using  Contract number
Expected Result:
The Contract is deleted Successfully 
Step Video:
https://drive.google.com/file/d/1QRAK6BWo0UP4lhhsDfxVhj9bU3-D2eLQ/view?usp=sharing
</v>
      </c>
      <c r="H6" t="s">
        <v>126</v>
      </c>
    </row>
    <row r="8" spans="1:8" ht="356.25" x14ac:dyDescent="0.45">
      <c r="A8" s="4" t="s">
        <v>42</v>
      </c>
      <c r="B8" s="66" t="s">
        <v>441</v>
      </c>
      <c r="C8" s="65" t="s">
        <v>452</v>
      </c>
      <c r="D8" s="11" t="s">
        <v>453</v>
      </c>
      <c r="E8" s="64" t="s">
        <v>454</v>
      </c>
      <c r="F8" s="64" t="str">
        <f>C8 &amp; CHAR(10) &amp; D8 &amp; CHAR(10) &amp; E8</f>
        <v>Test Steps:
1. Login to https://login.salesforce.com_x000D_
2. Click on the toggle menu button from the left corner_x000D_
3. Click View All and click 'Contract' from App Launcher_x000D_
4. Click on the Dropdown icon in the Contract tab_x000D_
5. Click on New Contract
6. Select the accounts listed on the'Account Name' field
7.Select the Contract Start Date as Tommorow's Date
9.Click save
10.Verify the Alert message(These required fields must be completed: Contract Term (months))
Expected Result:
Complete this field message should be displayed for Contract Term field
Step Video:
https://drive.google.com/file/d/1eWFUBPUfMaTTkOXsoGgnhKoJNB5Ck1FM/view?usp=sharing</v>
      </c>
      <c r="H8" t="s">
        <v>126</v>
      </c>
    </row>
    <row r="10" spans="1:8" ht="270.75" x14ac:dyDescent="0.45">
      <c r="A10" s="4" t="s">
        <v>43</v>
      </c>
      <c r="B10" s="66" t="s">
        <v>442</v>
      </c>
      <c r="C10" s="65" t="s">
        <v>455</v>
      </c>
      <c r="D10" s="11" t="s">
        <v>456</v>
      </c>
      <c r="E10" s="64" t="s">
        <v>457</v>
      </c>
      <c r="F10" s="64" t="str">
        <f>C10 &amp; CHAR(10) &amp; D10 &amp; CHAR(10) &amp; E10</f>
        <v>Test Steps:
1. Login to https://login.salesforce.com_x000D_
2. Click on the toggle menu button from the left corner_x000D_
3. Click View All and click 'Contract' from App Launcher_x000D_
4.Click on Contracts Tab
5.Sort the Contracts by Contract number in ascending order
6. Verify the Contracts displayed in ascending order by Contract number
Expected Result:
Contracts should be displayed in ascending order by Contract number
Step Video:
https://drive.google.com/file/d/1cLpuzK44c1givCuEB3S3S--1jozR-M38/view?usp=sharing</v>
      </c>
      <c r="H10" t="s">
        <v>126</v>
      </c>
    </row>
  </sheetData>
  <hyperlinks>
    <hyperlink ref="E2" r:id="rId1" display="https://drive.google.com/file/d/1gIPPA0WRoq8ZYMlAgEhWbIbiouB2pQoY/view?usp=sharing_x000a_"/>
    <hyperlink ref="E4" r:id="rId2" display="https://drive.google.com/file/d/19hS5RRx6bJTw0LTvPlxM0LJ4wFzPc8bf/view?usp=sharing_x000a_"/>
    <hyperlink ref="E6" r:id="rId3" display="https://drive.google.com/file/d/1QRAK6BWo0UP4lhhsDfxVhj9bU3-D2eLQ/view?usp=sharing_x000a_"/>
    <hyperlink ref="E8" r:id="rId4" display="https://drive.google.com/file/d/1eWFUBPUfMaTTkOXsoGgnhKoJNB5Ck1FM/view?usp=sharing"/>
    <hyperlink ref="E10" r:id="rId5" display="https://drive.google.com/file/d/1cLpuzK44c1givCuEB3S3S--1jozR-M38/view?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A4" zoomScale="40" zoomScaleNormal="40" workbookViewId="0">
      <selection activeCell="E6" sqref="E6"/>
    </sheetView>
  </sheetViews>
  <sheetFormatPr defaultColWidth="36.73046875" defaultRowHeight="14.25" x14ac:dyDescent="0.45"/>
  <cols>
    <col min="1" max="1" width="10.86328125" bestFit="1" customWidth="1"/>
    <col min="2" max="2" width="21.86328125" bestFit="1" customWidth="1"/>
    <col min="3" max="3" width="34.73046875" customWidth="1"/>
    <col min="4" max="4" width="35" customWidth="1"/>
    <col min="5" max="6" width="35" style="13" customWidth="1"/>
    <col min="7" max="7" width="35" customWidth="1"/>
    <col min="8" max="8" width="20.1328125" customWidth="1"/>
  </cols>
  <sheetData>
    <row r="1" spans="1:9" x14ac:dyDescent="0.45">
      <c r="A1" s="1" t="s">
        <v>12</v>
      </c>
      <c r="B1" s="1" t="s">
        <v>13</v>
      </c>
      <c r="C1" s="1" t="s">
        <v>14</v>
      </c>
      <c r="D1" s="2" t="s">
        <v>15</v>
      </c>
      <c r="E1" s="1" t="s">
        <v>168</v>
      </c>
      <c r="F1" s="1"/>
      <c r="G1" s="2" t="s">
        <v>7</v>
      </c>
      <c r="H1" s="1" t="s">
        <v>128</v>
      </c>
      <c r="I1" s="17"/>
    </row>
    <row r="2" spans="1:9" ht="256.5" x14ac:dyDescent="0.45">
      <c r="A2" s="16" t="s">
        <v>4</v>
      </c>
      <c r="B2" s="16" t="s">
        <v>106</v>
      </c>
      <c r="C2" s="32" t="s">
        <v>212</v>
      </c>
      <c r="D2" s="59" t="s">
        <v>213</v>
      </c>
      <c r="E2" s="27" t="s">
        <v>214</v>
      </c>
      <c r="F2" s="27" t="str">
        <f>C2 &amp; CHAR(10) &amp; D2 &amp; CHAR(10) &amp; E2</f>
        <v>Test Steps:
1. Login to https://login.salesforce.com_x000D_
2. Click on the toggle menu button from the left corner_x000D_
3. Click View All and click Legal Entities from App Launcher_x000D_
4. Click on the Dropdown icon in the legal Entities tab_x000D_
5. Click on New Legal Entity_x000D_
6. Enter Name as 'Salesforce Automation by *Your Name*'_x000D_
7.Click save and verify Legal Entity Name
Expected Result:
The Legal Entity is created Successfully
Step Video:
https://drive.google.com/file/d/1JoZH4TIpasqcF4E2XfZIy-46iut9ApPm/view?usp=sharing</v>
      </c>
      <c r="G2" s="17"/>
      <c r="H2" s="17" t="s">
        <v>126</v>
      </c>
      <c r="I2" s="25"/>
    </row>
    <row r="3" spans="1:9" ht="313.5" x14ac:dyDescent="0.45">
      <c r="A3" s="16" t="s">
        <v>6</v>
      </c>
      <c r="B3" s="16" t="s">
        <v>105</v>
      </c>
      <c r="C3" s="32" t="s">
        <v>215</v>
      </c>
      <c r="D3" s="19" t="s">
        <v>216</v>
      </c>
      <c r="E3" s="27" t="s">
        <v>217</v>
      </c>
      <c r="F3" s="27" t="str">
        <f>C3 &amp; CHAR(10) &amp; D3 &amp; CHAR(10) &amp; E3</f>
        <v>Test Steps:
1. Login to https://login.salesforce.com_x000D_
2. Click on the toggle menu button from the left corner_x000D_
3. Click View All and click Legal Entities from App Launcher_x000D_
4. Click on the legal Entities tab _x000D_
5. Search the Legal Entity 'Salesforce Automation by *Your Name*'_x000D_
6. Click on the Dropdown icon and Select Edit_x000D_
7.Enter the Company name as 'Tetsleaf'._x000D_
8. Enter Description as 'SalesForce'._x000D_
9.Select Status as 'Active'_x000D_
10. Click on Save and Verify Status as Active
Expected Result:
The Legal Entity is Edited Successfully
Step Video:
https://drive.google.com/file/d/1S67F--syiO5BtalfTxep9j_ecRPdjlz9/view?usp=sharing</v>
      </c>
      <c r="G3" s="19"/>
      <c r="H3" s="17" t="s">
        <v>126</v>
      </c>
      <c r="I3" s="17"/>
    </row>
    <row r="4" spans="1:9" ht="313.5" x14ac:dyDescent="0.45">
      <c r="A4" s="16" t="s">
        <v>1</v>
      </c>
      <c r="B4" s="29" t="s">
        <v>108</v>
      </c>
      <c r="C4" s="32" t="s">
        <v>218</v>
      </c>
      <c r="D4" s="19" t="s">
        <v>219</v>
      </c>
      <c r="E4" s="27" t="s">
        <v>220</v>
      </c>
      <c r="F4" s="27" t="str">
        <f>C4&amp; CHAR(10) &amp; D4 &amp; CHAR(10) &amp; E4</f>
        <v>Test Steps:
1. Login to https://login.salesforce.com_x000D_
2. Click on the toggle menu button from the left corner_x000D_
3. Click View All and click Legal Entities from App Launcher_x000D_
4. Click on the Dropdown icon in the legal Entities tab_x000D_
5. Click on New Legal Entity_x000D_
6. Enter the Company name as 'Tetsleaf'._x000D_
7. Enter Description as 'SalesForce'._x000D_
8. Select Status as 'Active'_x000D_
9. Click on Save_x000D_
10. Verify the Alert message (Complete this field) displayed for Name
Expected Result:
Complete this field message should be displayed for Name field
Step Video:
https://drive.google.com/file/d/1G6pnvfc6Q2lfe3TArOi_RSUYKgtuhCiP/view?usp=sharing</v>
      </c>
      <c r="G4" s="19"/>
      <c r="H4" s="17" t="s">
        <v>126</v>
      </c>
      <c r="I4" s="17"/>
    </row>
    <row r="5" spans="1:9" ht="256.5" x14ac:dyDescent="0.45">
      <c r="A5" s="16" t="s">
        <v>2</v>
      </c>
      <c r="B5" s="29" t="s">
        <v>109</v>
      </c>
      <c r="C5" s="32" t="s">
        <v>233</v>
      </c>
      <c r="D5" s="19" t="s">
        <v>234</v>
      </c>
      <c r="E5" s="27" t="s">
        <v>232</v>
      </c>
      <c r="F5" s="27" t="str">
        <f>C5 &amp; CHAR(10) &amp; D5 &amp; CHAR(10) &amp; E5</f>
        <v>Test Steps:
1. Login to https://login.salesforce.com_x000D_
2. Click on the toggle menu button from the left corner_x000D_
3. Click View All and click Legal Entities from App Launcher_x000D_
4. Click on the legal Entities tab _x000D_
5. Click the sort arrow in the Last Modified Date._x000D_
6. Verify the Legal Entities displayed in ascending order by Last Modified Date.
Expected Result:
Legal Entities Should be displayed in ascending order by Last Modified Date.
Step Video:
https://drive.google.com/file/d/1yVhJ7YpibzfSQthwYEpWq0SwZGxYc2kw/view?usp=sharing</v>
      </c>
      <c r="G5" s="19"/>
      <c r="H5" s="17" t="s">
        <v>126</v>
      </c>
      <c r="I5" s="17"/>
    </row>
    <row r="6" spans="1:9" ht="285" x14ac:dyDescent="0.45">
      <c r="A6" s="16" t="s">
        <v>3</v>
      </c>
      <c r="B6" s="28" t="s">
        <v>107</v>
      </c>
      <c r="C6" s="32" t="s">
        <v>221</v>
      </c>
      <c r="D6" s="19" t="s">
        <v>222</v>
      </c>
      <c r="E6" s="27" t="s">
        <v>223</v>
      </c>
      <c r="F6" s="27" t="str">
        <f>C6 &amp; CHAR(10) &amp; D36&amp; CHAR(10) &amp; E6</f>
        <v>Test Steps:
1. Login to https://login.salesforce.com_x000D_
2. Click on the toggle menu button from the left corner_x000D_
3. Click View All and click Legal Entities from App Launcher_x000D_
4. Click on the legal Entities tab _x000D_
5. Search the Legal Entity 'Salesforce Automation by *Your Name*'_x000D_
6. Click on the Dropdown icon and Select Delete_x000D_
7.Click on the Delete option in the displayed popup window._x000D_
8. Verify Whether Legal Entity is Deleted using Legal Entity Name
Step Video:
https://drive.google.com/file/d/1IUkqrx3mylKK_u5nyPSyqkpf50Vveae9/view?usp=sharing</v>
      </c>
      <c r="G6" s="19"/>
      <c r="H6" s="17" t="s">
        <v>126</v>
      </c>
      <c r="I6" s="1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A7" workbookViewId="0">
      <selection activeCell="B6" sqref="B6"/>
    </sheetView>
  </sheetViews>
  <sheetFormatPr defaultColWidth="36.73046875" defaultRowHeight="14.25" x14ac:dyDescent="0.45"/>
  <cols>
    <col min="1" max="1" width="10.86328125" bestFit="1" customWidth="1"/>
    <col min="2" max="2" width="24.3984375" bestFit="1" customWidth="1"/>
    <col min="3" max="3" width="34.73046875" customWidth="1"/>
    <col min="4" max="4" width="39.86328125" customWidth="1"/>
    <col min="5" max="6" width="36.59765625" style="13" customWidth="1"/>
    <col min="8" max="8" width="24.86328125" customWidth="1"/>
  </cols>
  <sheetData>
    <row r="1" spans="1:8" x14ac:dyDescent="0.45">
      <c r="A1" s="1" t="s">
        <v>12</v>
      </c>
      <c r="B1" s="1" t="s">
        <v>13</v>
      </c>
      <c r="C1" s="1" t="s">
        <v>14</v>
      </c>
      <c r="D1" s="2" t="s">
        <v>15</v>
      </c>
      <c r="E1" s="2" t="s">
        <v>168</v>
      </c>
      <c r="F1" s="2"/>
      <c r="G1" s="1" t="s">
        <v>7</v>
      </c>
      <c r="H1" s="1" t="s">
        <v>128</v>
      </c>
    </row>
    <row r="2" spans="1:8" ht="213.75" x14ac:dyDescent="0.45">
      <c r="A2" s="16" t="s">
        <v>4</v>
      </c>
      <c r="B2" s="16" t="s">
        <v>110</v>
      </c>
      <c r="C2" s="32" t="s">
        <v>224</v>
      </c>
      <c r="D2" s="59" t="s">
        <v>225</v>
      </c>
      <c r="E2" s="27" t="s">
        <v>226</v>
      </c>
      <c r="F2" s="27" t="str">
        <f>C2 &amp; CHAR(10) &amp; D2&amp; CHAR(10) &amp; E2</f>
        <v>Test Steps:
1. Login to https://login.salesforce.com_x000D_
2. Click on the toggle menu button from the left corner_x000D_
3. Click View All and click Dashboards from App Launcher_x000D_
4. Click on the New Dashboard option_x000D_
5. Enter Name as 'Salesforce Automation by *Your Name* ' and Click on Create._x000D_
6.Click on Save and Verify Dashboard name.
Expected Result:
The New Dashboard is created Successfully
Step Video:
https://drive.google.com/file/d/1mlZPIYFk53kNnlvcx4cHkhc4IoxXLIhq/view?usp=sharing</v>
      </c>
      <c r="G2" s="17"/>
      <c r="H2" s="17" t="s">
        <v>126</v>
      </c>
    </row>
    <row r="3" spans="1:8" ht="327.75" x14ac:dyDescent="0.45">
      <c r="A3" s="16" t="s">
        <v>6</v>
      </c>
      <c r="B3" s="16" t="s">
        <v>111</v>
      </c>
      <c r="C3" s="32" t="s">
        <v>227</v>
      </c>
      <c r="D3" s="19" t="s">
        <v>228</v>
      </c>
      <c r="E3" s="27" t="s">
        <v>229</v>
      </c>
      <c r="F3" s="27" t="str">
        <f>C3 &amp; CHAR(10) &amp; D3 &amp; CHAR(10) &amp; E3</f>
        <v>Test Steps:
1. Login to https://login.salesforce.com_x000D_
2. Click on the toggle menu button from the left corner_x000D_
3. Click View All and click Dashboards from App Launcher_x000D_
4. Click on the Dashboards tab _x000D_
5. Search the Dashboard 'Salesforce Automation by *Your Name*'_x000D_
6. Click on the Dropdown icon and Select Edit_x000D_
7.Click on the Edit Dashboard Properties icon_x000D_
8. Enter Description as 'SalesForce' and click on save._x000D_
9. Click on Done and  Click on save in the popup window displayed._x000D_
10. Verify the Description.
Expected Result:
The Dashboard is Edited Successfully
Step Video:
https://drive.google.com/file/d/1G0jv2KquvgDXsrGOMFMeUiNng4wL_Pv1/view?usp=sharing</v>
      </c>
      <c r="G3" s="17"/>
      <c r="H3" s="17" t="s">
        <v>126</v>
      </c>
    </row>
    <row r="4" spans="1:8" ht="299.25" x14ac:dyDescent="0.45">
      <c r="A4" s="16" t="s">
        <v>1</v>
      </c>
      <c r="B4" s="28" t="s">
        <v>112</v>
      </c>
      <c r="C4" s="32" t="s">
        <v>230</v>
      </c>
      <c r="D4" s="19" t="s">
        <v>231</v>
      </c>
      <c r="E4" s="27" t="s">
        <v>236</v>
      </c>
      <c r="F4" s="27" t="str">
        <f>C4 &amp; CHAR(10) &amp; D4 &amp; CHAR(10) &amp; E4</f>
        <v>Test Steps:
1. Login to https://login.salesforce.com_x000D_
2. Click on the toggle menu button from the left corner_x000D_
3. Click View All and click Dashboards from App Launcher_x000D_
4. Click on the Dashboards tab _x000D_
5. Search the Dashboard 'Salesforce Automation by *Your Name*'_x000D_
6. Click on the Dropdown icon and Select Delete_x000D_
7.Click on the Delete option in the displayed popup window._x000D_
8. Verify Whether Dashboard is Deleted using Dashboard Name
Expected Result:
The Dashboard is deleted Successfully 
Step Video:
https://drive.google.com/file/d/1f8fUhwRQPP7ap7YRC0XOKeF_6UezMF8X/view?usp=sharing</v>
      </c>
      <c r="G4" s="17"/>
      <c r="H4" s="17" t="s">
        <v>126</v>
      </c>
    </row>
    <row r="5" spans="1:8" ht="256.5" x14ac:dyDescent="0.45">
      <c r="A5" s="16" t="s">
        <v>2</v>
      </c>
      <c r="B5" s="29" t="s">
        <v>113</v>
      </c>
      <c r="C5" s="32" t="s">
        <v>237</v>
      </c>
      <c r="D5" s="19" t="s">
        <v>238</v>
      </c>
      <c r="E5" s="27" t="s">
        <v>239</v>
      </c>
      <c r="F5" s="27" t="str">
        <f>C5&amp; CHAR(10) &amp; D5 &amp; CHAR(10) &amp; E5</f>
        <v>Test Steps:
1. Login to https://login.salesforce.com_x000D_
2. Click on the toggle menu button from the left corner_x000D_
3. Click View All and click Dashboards from App Launcher_x000D_
4. Click on the Dashboards tab _x000D_
5. Click the sort arrow in the Dashboard Name._x000D_
6. Verify the Dashboard displayed in ascending order by Dashboard name.
Expected Result:
Dashboards should be displayed in ascending order by Dashboard name
Step Video:
https://drive.google.com/file/d/16vp9X7xhtwt83a4KuV9JTufijhSUTSuN/view?usp=sharing</v>
      </c>
      <c r="G5" s="17"/>
      <c r="H5" s="17" t="s">
        <v>126</v>
      </c>
    </row>
    <row r="6" spans="1:8" ht="313.5" x14ac:dyDescent="0.45">
      <c r="A6" s="16" t="s">
        <v>3</v>
      </c>
      <c r="B6" s="33" t="s">
        <v>114</v>
      </c>
      <c r="C6" s="32" t="s">
        <v>240</v>
      </c>
      <c r="D6" s="19" t="s">
        <v>241</v>
      </c>
      <c r="E6" s="27" t="s">
        <v>242</v>
      </c>
      <c r="F6" s="27" t="str">
        <f>C6 &amp; CHAR(10) &amp; D6 &amp; CHAR(10) &amp; E6</f>
        <v>Test Steps:
1. Login to https://login.salesforce.com_x000D_
2. Click on the toggle menu button from the left corner_x000D_
3. Click View All and click Dashboards from App Launcher_x000D_
4. Click on the Dashboards tab _x000D_
5. Search the Dashboard 'Salesforce Automation by *Your Name*'_x000D_
6. Click on the Dropdown icon and Select Subscribe_x000D_
7. Select frequency as 'Daily' and Click on Save in the Edit Subscription popup window. _x000D_
8.Verify Whether the dashboard is subscribed.
Expected Result:
Dashboards should be subscribed Successfully
Step video:
https://drive.google.com/file/d/1AmURT3qCrH_3rwv0tnM7VX-1RZqmSAAT/view?usp=sharing</v>
      </c>
      <c r="G6" s="17"/>
      <c r="H6" s="17" t="s">
        <v>126</v>
      </c>
    </row>
  </sheetData>
  <hyperlinks>
    <hyperlink ref="E4" r:id="rId1" display="https://drive.google.com/file/d/15LC8A3mW1ztA8cRQEqIov-h0o297fGSM/view?usp=sharing"/>
    <hyperlink ref="E5" r:id="rId2" display="https://drive.google.com/file/d/16vp9X7xhtwt83a4KuV9JTufijhSUTSuN/view?usp=sharing"/>
    <hyperlink ref="E6" r:id="rId3" display="https://drive.google.com/file/d/1AmURT3qCrH_3rwv0tnM7VX-1RZqmSAAT/view?usp=sharing"/>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E6" sqref="E6"/>
    </sheetView>
  </sheetViews>
  <sheetFormatPr defaultColWidth="36.73046875" defaultRowHeight="14.25" x14ac:dyDescent="0.45"/>
  <cols>
    <col min="1" max="1" width="10.86328125" bestFit="1" customWidth="1"/>
    <col min="2" max="2" width="21.86328125" bestFit="1" customWidth="1"/>
    <col min="3" max="3" width="37.1328125" customWidth="1"/>
    <col min="4" max="4" width="35" customWidth="1"/>
    <col min="5" max="6" width="35" style="13" customWidth="1"/>
    <col min="7" max="7" width="20.86328125" customWidth="1"/>
  </cols>
  <sheetData>
    <row r="1" spans="1:8" x14ac:dyDescent="0.45">
      <c r="A1" s="1" t="s">
        <v>12</v>
      </c>
      <c r="B1" s="1" t="s">
        <v>13</v>
      </c>
      <c r="C1" s="1" t="s">
        <v>14</v>
      </c>
      <c r="D1" s="2" t="s">
        <v>15</v>
      </c>
      <c r="E1" s="2" t="s">
        <v>168</v>
      </c>
      <c r="F1" s="2"/>
      <c r="G1" s="1" t="s">
        <v>7</v>
      </c>
      <c r="H1" s="1" t="s">
        <v>130</v>
      </c>
    </row>
    <row r="2" spans="1:8" ht="242.25" x14ac:dyDescent="0.45">
      <c r="A2" s="16" t="s">
        <v>4</v>
      </c>
      <c r="B2" s="16" t="s">
        <v>115</v>
      </c>
      <c r="C2" s="32" t="s">
        <v>243</v>
      </c>
      <c r="D2" s="60" t="s">
        <v>244</v>
      </c>
      <c r="E2" s="27" t="s">
        <v>245</v>
      </c>
      <c r="F2" s="27" t="str">
        <f>C2 &amp; CHAR(10) &amp; D2 &amp; CHAR(10) &amp; E2</f>
        <v>Test Steps:
1. Login to https://login.salesforce.com_x000D_
2. Click on the toggle menu button from the left corner_x000D_
3. Click View All and click Individuals from App Launcher_x000D_
4. Click on the Dropdown icon in the Individuals tab_x000D_
5. Click on New Individual_x000D_
6. Enter the Last Name as 'Kumar'_x000D_
7.Click save and verify Individuals Name
Expected result:
The Individuals is created Successfully
Step Video:
https://drive.google.com/file/d/1qn3L4lSCM59vJRD0-8bBCjVHfLIaU-lU/view?usp=sharing</v>
      </c>
      <c r="G2" s="17"/>
      <c r="H2" s="17" t="s">
        <v>131</v>
      </c>
    </row>
    <row r="3" spans="1:8" ht="285" x14ac:dyDescent="0.45">
      <c r="A3" s="16" t="s">
        <v>6</v>
      </c>
      <c r="B3" s="16" t="s">
        <v>116</v>
      </c>
      <c r="C3" s="32" t="s">
        <v>246</v>
      </c>
      <c r="D3" s="19" t="s">
        <v>247</v>
      </c>
      <c r="E3" s="27" t="s">
        <v>248</v>
      </c>
      <c r="F3" s="27" t="str">
        <f>C3&amp; CHAR(10) &amp; D3 &amp; CHAR(10) &amp; E3</f>
        <v>Test Steps:
1. Login to https://login.salesforce.com_x000D_
2. Click on the toggle menu button from the left corner_x000D_
3. Click View All and click Individuals from App Launcher _x000D_
4. Click on the Individuals tab _x000D_
5. Search the Individuals 'Kumar'_x000D_
6. Click on the Dropdown icon and Select Edit_x000D_
7.Select Salutation as 'Mr'_x000D_
8.Enter the first name as 'Ganesh'._x000D_
9. Click on Save and Verify the first name as 'Ganesh'
Expected Result:
The Individuals is Edited Successfully
Step Video:
https://drive.google.com/file/d/1VpiH4FhMV_2Bnju8lr_I3GDUfyTbUMLj/view?usp=sharing</v>
      </c>
      <c r="G3" s="17"/>
      <c r="H3" s="17" t="s">
        <v>131</v>
      </c>
    </row>
    <row r="4" spans="1:8" ht="285" x14ac:dyDescent="0.45">
      <c r="A4" s="16" t="s">
        <v>1</v>
      </c>
      <c r="B4" s="28" t="s">
        <v>119</v>
      </c>
      <c r="C4" s="32" t="s">
        <v>249</v>
      </c>
      <c r="D4" s="19" t="s">
        <v>250</v>
      </c>
      <c r="E4" s="27" t="s">
        <v>251</v>
      </c>
      <c r="F4" s="27" t="str">
        <f>C4 &amp; CHAR(10) &amp; D4 &amp; CHAR(10) &amp; E4</f>
        <v>Test Steps:
1. Login to https://login.salesforce.com_x000D_
2. Click on the toggle menu button from the left corner_x000D_
3. Click View All and click Individuals from App Launcher_x000D_
4. Click on the Individuals tab _x000D_
5. Search the Individuals 'Kumar'_x000D_
6. Click on the Dropdown icon and Select Delete_x000D_
7.Click on the Delete option in the displayed popup window._x000D_
8. Verify Whether Individual is Deleted using Individual last name
Expected result:
The Individual is deleted Successfully 
Step Video:
https://drive.google.com/file/d/1eLxClMbnOlt-2OfluJk8ORsUAFYDfPcb/view?usp=sharing</v>
      </c>
      <c r="G4" s="17"/>
      <c r="H4" s="17" t="s">
        <v>131</v>
      </c>
    </row>
    <row r="5" spans="1:8" ht="299.25" x14ac:dyDescent="0.45">
      <c r="A5" s="16" t="s">
        <v>2</v>
      </c>
      <c r="B5" s="29" t="s">
        <v>118</v>
      </c>
      <c r="C5" s="32" t="s">
        <v>252</v>
      </c>
      <c r="D5" s="19" t="s">
        <v>253</v>
      </c>
      <c r="E5" s="27" t="s">
        <v>254</v>
      </c>
      <c r="F5" s="27" t="str">
        <f>C5 &amp; CHAR(10) &amp; D5 &amp; CHAR(10) &amp; E5</f>
        <v>Test Steps:
1. Login to https://login.salesforce.com_x000D_
2. Click on the toggle menu button from the left corner_x000D_
3. Click View All and click Individuals from App Launcher_x000D_
4. Click on the Dropdown icon in the Individuals tab_x000D_
5. Click on New Individual_x000D_
7.Select Salutation as 'Mr'_x000D_
8.Enter the first name as 'Ganesh'._x000D_
9. Click on Save_x000D_
10. Verify the Alert message (Complete this field) displayed for the Last Name
Expected Result:
Complete this field message should be displayed for last Name field
Step Video:
https://drive.google.com/file/d/1cdLBqTWsfh1nC3t_1Q63FHMHgopNoTah/view?usp=sharing</v>
      </c>
      <c r="G5" s="17"/>
      <c r="H5" s="17" t="s">
        <v>131</v>
      </c>
    </row>
    <row r="6" spans="1:8" ht="242.25" x14ac:dyDescent="0.45">
      <c r="A6" s="16" t="s">
        <v>3</v>
      </c>
      <c r="B6" s="29" t="s">
        <v>117</v>
      </c>
      <c r="C6" s="32" t="s">
        <v>255</v>
      </c>
      <c r="D6" s="19" t="s">
        <v>256</v>
      </c>
      <c r="E6" s="27" t="s">
        <v>257</v>
      </c>
      <c r="F6" s="27" t="str">
        <f>C6 &amp; CHAR(10) &amp; D6 &amp; CHAR(10) &amp; E6</f>
        <v>Test StepS:
1. Login to https://login.salesforce.com_x000D_
2. Click on the toggle menu button from the left corner_x000D_
3. Click View All and click Individuals from App Launcher_x000D_
4. Click on the Individuals tab _x000D_
5. Click the sort arrow in the Name_x000D_
6. Verify the Individuals displayed in ascending order by Name.
Expected Result:
Individual Should be displayed in ascending order by Name.
Step Video:
https://drive.google.com/file/d/1vA5Swo0udJaxhzRfEHEwMKNWdk5D55nZ/view?usp=sharing</v>
      </c>
      <c r="G6" s="17"/>
      <c r="H6" s="17" t="s">
        <v>131</v>
      </c>
    </row>
  </sheetData>
  <hyperlinks>
    <hyperlink ref="E6" r:id="rId1" display="https://drive.google.com/file/d/1vA5Swo0udJaxhzRfEHEwMKNWdk5D55nZ/view?usp=sharing"/>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C2" sqref="C2"/>
    </sheetView>
  </sheetViews>
  <sheetFormatPr defaultColWidth="36.73046875" defaultRowHeight="14.25" x14ac:dyDescent="0.45"/>
  <cols>
    <col min="1" max="1" width="10.86328125" bestFit="1" customWidth="1"/>
    <col min="2" max="2" width="23.3984375" bestFit="1" customWidth="1"/>
    <col min="3" max="3" width="33.59765625" customWidth="1"/>
    <col min="4" max="4" width="41.1328125" customWidth="1"/>
    <col min="5" max="6" width="41.1328125" style="34" customWidth="1"/>
    <col min="7" max="7" width="14.73046875" customWidth="1"/>
  </cols>
  <sheetData>
    <row r="1" spans="1:8" x14ac:dyDescent="0.45">
      <c r="A1" s="1" t="s">
        <v>12</v>
      </c>
      <c r="B1" s="1" t="s">
        <v>13</v>
      </c>
      <c r="C1" s="1" t="s">
        <v>14</v>
      </c>
      <c r="D1" s="2" t="s">
        <v>15</v>
      </c>
      <c r="E1" s="2" t="s">
        <v>168</v>
      </c>
      <c r="F1" s="2"/>
      <c r="G1" s="1" t="s">
        <v>7</v>
      </c>
      <c r="H1" s="1" t="s">
        <v>130</v>
      </c>
    </row>
    <row r="2" spans="1:8" ht="242.25" x14ac:dyDescent="0.45">
      <c r="A2" s="16" t="s">
        <v>4</v>
      </c>
      <c r="B2" s="16" t="s">
        <v>120</v>
      </c>
      <c r="C2" s="32" t="s">
        <v>258</v>
      </c>
      <c r="D2" s="60" t="s">
        <v>259</v>
      </c>
      <c r="E2" s="27" t="s">
        <v>260</v>
      </c>
      <c r="F2" s="27" t="str">
        <f>C2 &amp; CHAR(10) &amp; D2 &amp; CHAR(10) &amp; E2</f>
        <v>Test Steps:
1. Login to https://login.salesforce.com_x000D_
2. Click on the toggle menu button from the left corner_x000D_
3. Click View All and click Work Type Groups from App Launcher_x000D_
4. Click on the Dropdown icon in the Work Type Groups tab_x000D_
5. Click on New Work Type Group_x000D_
6. Enter Work Type Group Name as 'Salesforce Automation by *Your Name*'_x000D_
7.Click save and verify Work Type Group Name
Expected Result:
The Work Type Group is created Successfully
Step Video:
https://drive.google.com/file/d/1yzgZeBKH9TesJV5vm92c6-9Sffn6Ie63/view?usp=sharing</v>
      </c>
      <c r="G2" s="17"/>
      <c r="H2" s="17" t="s">
        <v>132</v>
      </c>
    </row>
    <row r="3" spans="1:8" ht="299.25" x14ac:dyDescent="0.45">
      <c r="A3" s="16" t="s">
        <v>6</v>
      </c>
      <c r="B3" s="16" t="s">
        <v>121</v>
      </c>
      <c r="C3" s="32" t="s">
        <v>261</v>
      </c>
      <c r="D3" s="60" t="s">
        <v>262</v>
      </c>
      <c r="E3" s="27" t="s">
        <v>263</v>
      </c>
      <c r="F3" s="27" t="str">
        <f>C3 &amp; CHAR(10) &amp; D3 &amp; CHAR(10) &amp; E3</f>
        <v>Test Steps:
1. Login to https://login.salesforce.com_x000D_
2. Click on the toggle menu button from the left corner_x000D_
3. Click View All and click Work Type Groups from App Launcher_x000D_
4. Click on the Work Type Group tab _x000D_
5. Search the Work Type Group 'Salesforce Automation by *Your Name*'_x000D_
6. Click on the Dropdown icon and Select Edit_x000D_
7.Enter Description as 'Automation'._x000D_
8.Select Group Type as 'Capacity'_x000D_
9.Click on Save
10. Click on 'Salesforce Automation by *Your Name*'and Verify Description as 'Automation'
Expected Result:
The Work Type Group is edited Successfully
Step Video:
https://drive.google.com/file/d/1fNHS-rmviGekh0FaYPe37EhAVe8lNOgg/view?usp=sharing</v>
      </c>
      <c r="G3" s="17"/>
      <c r="H3" s="17" t="s">
        <v>132</v>
      </c>
    </row>
    <row r="4" spans="1:8" ht="270.75" x14ac:dyDescent="0.45">
      <c r="A4" s="16" t="s">
        <v>1</v>
      </c>
      <c r="B4" s="28" t="s">
        <v>122</v>
      </c>
      <c r="C4" s="32" t="s">
        <v>264</v>
      </c>
      <c r="D4" s="19" t="s">
        <v>265</v>
      </c>
      <c r="E4" s="27" t="s">
        <v>266</v>
      </c>
      <c r="F4" s="27" t="str">
        <f>C4 &amp; CHAR(10) &amp; D4 &amp; CHAR(10) &amp; E4</f>
        <v>Test Steps:
1. Login to https://login.salesforce.com_x000D_
2. Click on the toggle menu button from the left corner_x000D_
3. Click View All and click Work Type Groups from App Launcher_x000D_
4. Click on the Work Type Group tab _x000D_
5. Search the Work Type Group 'Salesforce Automation by *Your Name*'_x000D_
6. Click on the Dropdown icon and Select Delete_x000D_
7.Click on the Delete option in the displayed popup window._x000D_
8. Verify Whether Work Type group is Deleted using Work Type Group Name
Expected Result:
The Work Type Group is deleted Successfully 
Step Video:
https://drive.google.com/file/d/1Zz67aCHuWNj5CWTiMdbpBvVsEZIbqC1y/view?usp=sharing</v>
      </c>
      <c r="G4" s="17"/>
      <c r="H4" s="17" t="s">
        <v>132</v>
      </c>
    </row>
    <row r="5" spans="1:8" ht="285" x14ac:dyDescent="0.45">
      <c r="A5" s="16" t="s">
        <v>2</v>
      </c>
      <c r="B5" s="29" t="s">
        <v>123</v>
      </c>
      <c r="C5" s="32" t="s">
        <v>267</v>
      </c>
      <c r="D5" s="19" t="s">
        <v>268</v>
      </c>
      <c r="E5" s="27" t="s">
        <v>269</v>
      </c>
      <c r="F5" s="27" t="str">
        <f>C5 &amp; CHAR(10) &amp; D5 &amp; CHAR(10) &amp; E5</f>
        <v>Test Steps:
1. Login to https://login.salesforce.com_x000D_
2. Click on the toggle menu button from the left corner_x000D_
3. Click View All and click Work Type Groups from App Launcher_x000D_
4. Click on the Dropdown icon in the Work Type Groups tab_x000D_
5. Click on New Work Type Group_x000D_
7.Enter Description as 'Automation'._x000D_
8.Select Group Type as 'Capacity'_x000D_
9. Click on Save_x000D_
10. Verify the Alert message (Complete this field) displayed for Work Type Group Name
Expected Result:
Complete this field message should be displayed for Work Type Group Name field
Step Video:
https://drive.google.com/file/d/1jyXWnRof12mElmRElS--Qaf3GX2hqJf0/view?usp=sharing</v>
      </c>
      <c r="G5" s="17"/>
      <c r="H5" s="17" t="s">
        <v>132</v>
      </c>
    </row>
    <row r="6" spans="1:8" ht="242.25" x14ac:dyDescent="0.45">
      <c r="A6" s="16" t="s">
        <v>3</v>
      </c>
      <c r="B6" s="29" t="s">
        <v>124</v>
      </c>
      <c r="C6" s="32" t="s">
        <v>270</v>
      </c>
      <c r="D6" s="19" t="s">
        <v>271</v>
      </c>
      <c r="E6" s="27" t="s">
        <v>272</v>
      </c>
      <c r="F6" s="27" t="str">
        <f>C6 &amp; CHAR(10) &amp; D6 &amp; CHAR(10) &amp; E6</f>
        <v>Test Steps:
1. Login to https://login.salesforce.com_x000D_
2. Click on the toggle menu button from the left corner_x000D_
3. Click View All and click Work Type Groups from App Launcher_x000D_
4. Click on the Work Type Group tab _x000D_
5. Click the sort arrow in the Work Type Group Name_x000D_
6. Verify the Work Type Group displayed in ascending order by Work Type Group Name.
Expected Result:
Work Type Group Should be displayed in ascending order by Work Type Group Name.
Step Video:
https://drive.google.com/file/d/1u_usgu2UQiqjr7Mt7LzTWk5ieqZL-VNJ/view?usp=sharing</v>
      </c>
      <c r="G6" s="17"/>
      <c r="H6" s="17" t="s">
        <v>132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D1" workbookViewId="0">
      <selection activeCell="E6" sqref="E6"/>
    </sheetView>
  </sheetViews>
  <sheetFormatPr defaultRowHeight="14.25" x14ac:dyDescent="0.45"/>
  <cols>
    <col min="1" max="1" width="18" style="4" customWidth="1"/>
    <col min="2" max="2" width="26" style="4" customWidth="1"/>
    <col min="3" max="3" width="50.73046875" customWidth="1"/>
    <col min="4" max="4" width="29.73046875" customWidth="1"/>
    <col min="5" max="6" width="29.73046875" style="13" customWidth="1"/>
    <col min="7" max="7" width="26.1328125" customWidth="1"/>
    <col min="8" max="8" width="17.86328125" customWidth="1"/>
  </cols>
  <sheetData>
    <row r="1" spans="1:8" x14ac:dyDescent="0.45">
      <c r="A1" s="1" t="s">
        <v>12</v>
      </c>
      <c r="B1" s="1" t="s">
        <v>13</v>
      </c>
      <c r="C1" s="1" t="s">
        <v>14</v>
      </c>
      <c r="D1" s="2" t="s">
        <v>15</v>
      </c>
      <c r="E1" s="2" t="s">
        <v>168</v>
      </c>
      <c r="F1" s="2"/>
      <c r="G1" s="1" t="s">
        <v>7</v>
      </c>
      <c r="H1" s="1" t="s">
        <v>130</v>
      </c>
    </row>
    <row r="2" spans="1:8" ht="313.5" x14ac:dyDescent="0.45">
      <c r="A2" s="16" t="s">
        <v>4</v>
      </c>
      <c r="B2" s="16" t="s">
        <v>10</v>
      </c>
      <c r="C2" s="22" t="s">
        <v>276</v>
      </c>
      <c r="D2" s="19" t="s">
        <v>277</v>
      </c>
      <c r="E2" s="27" t="s">
        <v>278</v>
      </c>
      <c r="F2" s="27" t="str">
        <f>C2 &amp; CHAR(10) &amp; D2 &amp; CHAR(10) &amp; E2</f>
        <v>Test Steps:
1) Launch the app
2) Click Login
3) Login with the credentials
4) Click on Global Actions SVG icon
5) Click on New Case
6) Choose Contact Name from the dropdown
7)  Select Case origin as email
8) Select status as Escalated
9) Enter Subject as 'Testing' and description as 'Dummy'
10) Click 'Save' and verify the message
Expected Result:
New Case should be created successfully
Step Video:
https://drive.google.com/file/d/1_StReZeOEaSDcqplKqrzRWXQ9ugnEncg/view?usp=sharing</v>
      </c>
      <c r="G2" s="17" t="s">
        <v>11</v>
      </c>
      <c r="H2" s="20" t="s">
        <v>150</v>
      </c>
    </row>
    <row r="3" spans="1:8" x14ac:dyDescent="0.45">
      <c r="A3" s="16"/>
      <c r="B3" s="16"/>
      <c r="C3" s="17"/>
      <c r="D3" s="17"/>
      <c r="E3" s="30"/>
      <c r="F3" s="30"/>
      <c r="G3" s="17"/>
      <c r="H3" s="17"/>
    </row>
    <row r="4" spans="1:8" ht="370.5" x14ac:dyDescent="0.45">
      <c r="A4" s="28" t="s">
        <v>6</v>
      </c>
      <c r="B4" s="28" t="s">
        <v>16</v>
      </c>
      <c r="C4" s="19" t="s">
        <v>279</v>
      </c>
      <c r="D4" s="19" t="s">
        <v>280</v>
      </c>
      <c r="E4" s="27" t="s">
        <v>281</v>
      </c>
      <c r="F4" s="27" t="str">
        <f>C4 &amp; CHAR(10) &amp; D4 &amp; CHAR(10) &amp; E4</f>
        <v>Test Steps:
1. Login to https://login.salesforce.com
2. Click on toggle menu button from the left corner
3. Click view All and click Sales from App Launcher
4. Click on Cases tab visible or select from more.
5. Click on the Dropdown icon and select Edit from the case you created by reffering "case owner alias"
6. Update Status as Working
7. Update Priority to low
8. Update Case Origin as Phone
9. Update SLA violation to No
10. Click on Save and Verify Status as Working
Expected result:
Case is Edited Successfully  and Status is working
Step Video:
https://drive.google.com/file/d/1fIdF8AW1d0FqvSKXXdTWDllvG6hQOklB/view?usp=sharing</v>
      </c>
      <c r="G4" s="17"/>
      <c r="H4" s="19" t="s">
        <v>135</v>
      </c>
    </row>
    <row r="5" spans="1:8" x14ac:dyDescent="0.45">
      <c r="A5" s="16"/>
      <c r="B5" s="16"/>
      <c r="C5" s="17"/>
      <c r="D5" s="17"/>
      <c r="E5" s="30"/>
      <c r="F5" s="30"/>
      <c r="G5" s="17"/>
      <c r="H5" s="17"/>
    </row>
    <row r="6" spans="1:8" ht="327.75" x14ac:dyDescent="0.45">
      <c r="A6" s="28" t="s">
        <v>1</v>
      </c>
      <c r="B6" s="28" t="s">
        <v>17</v>
      </c>
      <c r="C6" s="19" t="s">
        <v>282</v>
      </c>
      <c r="D6" s="19" t="s">
        <v>283</v>
      </c>
      <c r="E6" s="27" t="s">
        <v>284</v>
      </c>
      <c r="F6" s="27" t="str">
        <f>C6 &amp; CHAR(10) &amp; D6 &amp; CHAR(10) &amp; E6</f>
        <v xml:space="preserve">
Test Steps:
1. Login to https://login.salesforce.com
2. Click on toggle menu button from the left corner
3. Click view All and click Sales from App Launcher
4. Click on Cases tab 
5. . Click on the Dropdown icon and select Delete from the case you created by reffering "case owner alias"
6. Verify the case with your name is deleted or not
Expected Result:
The case with your name should not be there in the application
Step Video:
https://drive.google.com/file/d/1QVv-72lXEY3aItkNvx6_bV5rj2JF8xqT/view?usp=sharing</v>
      </c>
      <c r="G6" s="17"/>
      <c r="H6" s="19" t="s">
        <v>135</v>
      </c>
    </row>
    <row r="7" spans="1:8" x14ac:dyDescent="0.45">
      <c r="A7" s="16"/>
      <c r="B7" s="16"/>
      <c r="C7" s="17"/>
      <c r="D7" s="17"/>
      <c r="E7" s="30"/>
      <c r="F7" s="30"/>
      <c r="G7" s="17"/>
      <c r="H7" s="17"/>
    </row>
    <row r="8" spans="1:8" ht="342" x14ac:dyDescent="0.45">
      <c r="A8" s="16" t="s">
        <v>2</v>
      </c>
      <c r="B8" s="29" t="s">
        <v>52</v>
      </c>
      <c r="C8" s="22" t="s">
        <v>273</v>
      </c>
      <c r="D8" s="60" t="s">
        <v>274</v>
      </c>
      <c r="E8" s="27" t="s">
        <v>275</v>
      </c>
      <c r="F8" s="27" t="str">
        <f>C8 &amp; CHAR(10) &amp; D8 &amp; CHAR(10) &amp; E8</f>
        <v>Test Steps:
1. Login to https://login.salesforce.com
2. Click on toggle menu button from the left corner
3. Click view All and click Sales from App Launcher
4. Click on Cases tab 
5) Click on New button
6) Choose Contact Name from DropDown
7) Select status as None
8) Enter Subject as 'Testing' and description as 'Automation testing'
9) Click 'Save'
10)Get the text of Error message Displayed and Verify the message
Expected Result:
Case is not Created Successfully
Step Video:
https://drive.google.com/file/d/118H4kPjanWvc6O1-tNpLzUV0LSoAl8ym/view?usp=sharing</v>
      </c>
      <c r="G8" s="17"/>
      <c r="H8" s="20" t="s">
        <v>153</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workbookViewId="0">
      <selection activeCell="C2" sqref="C2"/>
    </sheetView>
  </sheetViews>
  <sheetFormatPr defaultRowHeight="14.25" x14ac:dyDescent="0.45"/>
  <cols>
    <col min="1" max="1" width="19.3984375" style="4" customWidth="1"/>
    <col min="2" max="2" width="27.1328125" style="4" customWidth="1"/>
    <col min="3" max="3" width="47.1328125" customWidth="1"/>
    <col min="4" max="4" width="26.73046875" customWidth="1"/>
    <col min="5" max="6" width="26.73046875" style="13" customWidth="1"/>
    <col min="7" max="7" width="27.1328125" customWidth="1"/>
    <col min="8" max="8" width="21.3984375" customWidth="1"/>
  </cols>
  <sheetData>
    <row r="1" spans="1:8" x14ac:dyDescent="0.45">
      <c r="A1" s="1" t="s">
        <v>12</v>
      </c>
      <c r="B1" s="1" t="s">
        <v>13</v>
      </c>
      <c r="C1" s="1" t="s">
        <v>14</v>
      </c>
      <c r="D1" s="2" t="s">
        <v>15</v>
      </c>
      <c r="E1" s="2" t="s">
        <v>168</v>
      </c>
      <c r="F1" s="2"/>
      <c r="G1" s="1" t="s">
        <v>7</v>
      </c>
      <c r="H1" s="1" t="s">
        <v>130</v>
      </c>
    </row>
    <row r="2" spans="1:8" ht="313.5" x14ac:dyDescent="0.45">
      <c r="A2" s="16" t="s">
        <v>4</v>
      </c>
      <c r="B2" s="16" t="s">
        <v>18</v>
      </c>
      <c r="C2" s="22" t="s">
        <v>492</v>
      </c>
      <c r="D2" s="19" t="s">
        <v>277</v>
      </c>
      <c r="E2" s="27" t="s">
        <v>285</v>
      </c>
      <c r="F2" s="27" t="str">
        <f>C2 &amp; CHAR(10) &amp; D2 &amp; CHAR(10) &amp; E2</f>
        <v>Test Steps:
1) Launch the app
2) Click Login
3) Login with the credentials
4) Click on Global Actions SVG icon
5) Click view all
6) Type task and select task
7) Click New Task under dropdown icon
6) Enter subject as "Bootcamp "                                               
8) Select status as 'Waiting on someone else'
9) Save and verify the 'Task created' message
Expected Result:
New Case should be created successfully
Step Video:
https://drive.google.com/file/d/1R7-J8Fu-K5-SzMg5eSybo4dHi_ZVQXB_/view?usp=sharing</v>
      </c>
      <c r="G2" s="17"/>
      <c r="H2" s="20" t="s">
        <v>149</v>
      </c>
    </row>
    <row r="3" spans="1:8" x14ac:dyDescent="0.45">
      <c r="A3" s="16"/>
      <c r="B3" s="16"/>
      <c r="C3" s="17"/>
      <c r="D3" s="17"/>
      <c r="E3" s="30"/>
      <c r="F3" s="30"/>
      <c r="G3" s="17"/>
      <c r="H3" s="17"/>
    </row>
    <row r="4" spans="1:8" ht="356.25" x14ac:dyDescent="0.45">
      <c r="A4" s="16" t="s">
        <v>39</v>
      </c>
      <c r="B4" s="16" t="s">
        <v>19</v>
      </c>
      <c r="C4" s="19" t="s">
        <v>286</v>
      </c>
      <c r="D4" s="19" t="s">
        <v>287</v>
      </c>
      <c r="E4" s="27" t="s">
        <v>288</v>
      </c>
      <c r="F4" s="27" t="str">
        <f>C4 &amp; CHAR(10) &amp; D4 &amp; CHAR(10) &amp; E4</f>
        <v>Test Steps:
1. Login to https://login.salesforce.com
2. Click on toggle menu button from the left corner
3. Click view All and click Sales from App Launcher
4. Click on Tasks tab 
5.Click on Dropdown icon available under tasks and select value as Recently viewed
6. Click the Dropdown for Bootcamp task and select Edit
7. Select todays date as Due date
8. Select Priority as low
10. Click save and verify Subject
Expected Result:
Task is Edited Successfully  and Verification of the Subject is done
Step Video:
https://drive.google.com/file/d/1w7z91eBnFiETiQ3lGfdkk6AnL24CNmd-/view?usp=sharing</v>
      </c>
      <c r="G4" s="17"/>
      <c r="H4" s="17" t="s">
        <v>132</v>
      </c>
    </row>
    <row r="5" spans="1:8" x14ac:dyDescent="0.45">
      <c r="A5" s="16"/>
      <c r="B5" s="16"/>
      <c r="C5" s="17"/>
      <c r="D5" s="17"/>
      <c r="E5" s="30"/>
      <c r="F5" s="30"/>
      <c r="G5" s="17"/>
      <c r="H5" s="17"/>
    </row>
    <row r="6" spans="1:8" ht="299.25" x14ac:dyDescent="0.45">
      <c r="A6" s="28" t="s">
        <v>41</v>
      </c>
      <c r="B6" s="28" t="s">
        <v>20</v>
      </c>
      <c r="C6" s="19" t="s">
        <v>289</v>
      </c>
      <c r="D6" s="60" t="s">
        <v>290</v>
      </c>
      <c r="E6" s="27" t="s">
        <v>291</v>
      </c>
      <c r="F6" s="27" t="str">
        <f>C6 &amp; CHAR(10) &amp; D6 &amp; CHAR(10) &amp; E6</f>
        <v>Test Steps:
1. Login to https://login.salesforce.com
2. Click on toggle menu button from the left corner
3. Click view All and click Sales from App Launcher
4. Click on Tasks tab 
5.Click on Dropdown icon available under tasks and select value as Recently viewed
6. Click the Dropdown for Bootcamp task and select Delete
7. Verfiy the Task is Deleted 
Expected Result:
Bootcamp task should not be available
Step Video:
https://drive.google.com/file/d/12bbWdUJXgI2a_R9bm64adPd6Mj75ZmSq/view?usp=sharing</v>
      </c>
      <c r="G6" s="17"/>
      <c r="H6" s="17" t="s">
        <v>132</v>
      </c>
    </row>
    <row r="7" spans="1:8" x14ac:dyDescent="0.45">
      <c r="A7" s="16"/>
      <c r="B7" s="16"/>
      <c r="C7" s="17"/>
      <c r="D7" s="17"/>
      <c r="E7" s="30"/>
      <c r="F7" s="30"/>
      <c r="G7" s="17"/>
      <c r="H7" s="17"/>
    </row>
    <row r="8" spans="1:8" x14ac:dyDescent="0.45">
      <c r="A8" s="68" t="s">
        <v>42</v>
      </c>
      <c r="B8" s="79" t="s">
        <v>53</v>
      </c>
      <c r="C8" s="76" t="s">
        <v>292</v>
      </c>
      <c r="D8" s="76" t="s">
        <v>293</v>
      </c>
      <c r="E8" s="71" t="s">
        <v>294</v>
      </c>
      <c r="F8" s="73" t="str">
        <f>C8 &amp; CHAR(10) &amp; D8 &amp; CHAR(10) &amp; E8</f>
        <v>Test Steps:
1) Launch the app
2) Click Login
3) Login with the credentials
4) Click on toggle menu button from the left corner
5) Click view All and click Sales from App Launcher
6) Click ontask and click New Task
7) Select Name from Dropdown
8) Enter Coments as SALES FORCE Automation Using Selenium
9) Click on Save 
10) Get the text of Error message Displayed and Verify the message
Expected Result:
"Complete this field." alert message should be displayed for Subject field
Step Video:
https://drive.google.com/file/d/1R3vMIs2wez9KChaPwPNXQ8nVqnfnotl0/view?usp=sharing</v>
      </c>
      <c r="G8" s="17"/>
      <c r="H8" s="80" t="s">
        <v>156</v>
      </c>
    </row>
    <row r="9" spans="1:8" x14ac:dyDescent="0.45">
      <c r="A9" s="69"/>
      <c r="B9" s="70"/>
      <c r="C9" s="77"/>
      <c r="D9" s="77"/>
      <c r="E9" s="72"/>
      <c r="F9" s="74"/>
      <c r="G9" s="17"/>
      <c r="H9" s="80"/>
    </row>
    <row r="10" spans="1:8" x14ac:dyDescent="0.45">
      <c r="A10" s="69"/>
      <c r="B10" s="70"/>
      <c r="C10" s="77"/>
      <c r="D10" s="77"/>
      <c r="E10" s="72"/>
      <c r="F10" s="74"/>
      <c r="G10" s="17"/>
      <c r="H10" s="80"/>
    </row>
    <row r="11" spans="1:8" x14ac:dyDescent="0.45">
      <c r="A11" s="69"/>
      <c r="B11" s="70"/>
      <c r="C11" s="77"/>
      <c r="D11" s="77"/>
      <c r="E11" s="72"/>
      <c r="F11" s="74"/>
      <c r="G11" s="17"/>
      <c r="H11" s="80"/>
    </row>
    <row r="12" spans="1:8" x14ac:dyDescent="0.45">
      <c r="A12" s="69"/>
      <c r="B12" s="70"/>
      <c r="C12" s="77"/>
      <c r="D12" s="77"/>
      <c r="E12" s="72"/>
      <c r="F12" s="74"/>
      <c r="G12" s="17"/>
      <c r="H12" s="80"/>
    </row>
    <row r="13" spans="1:8" x14ac:dyDescent="0.45">
      <c r="A13" s="69"/>
      <c r="B13" s="70"/>
      <c r="C13" s="77"/>
      <c r="D13" s="77"/>
      <c r="E13" s="72"/>
      <c r="F13" s="74"/>
      <c r="G13" s="17"/>
      <c r="H13" s="80"/>
    </row>
    <row r="14" spans="1:8" x14ac:dyDescent="0.45">
      <c r="A14" s="69"/>
      <c r="B14" s="70"/>
      <c r="C14" s="77"/>
      <c r="D14" s="77"/>
      <c r="E14" s="72"/>
      <c r="F14" s="74"/>
      <c r="G14" s="17"/>
      <c r="H14" s="80"/>
    </row>
    <row r="15" spans="1:8" ht="30" customHeight="1" x14ac:dyDescent="0.45">
      <c r="A15" s="69"/>
      <c r="B15" s="70"/>
      <c r="C15" s="77"/>
      <c r="D15" s="77"/>
      <c r="E15" s="72"/>
      <c r="F15" s="74"/>
      <c r="G15" s="17"/>
      <c r="H15" s="80"/>
    </row>
    <row r="16" spans="1:8" x14ac:dyDescent="0.45">
      <c r="A16" s="69"/>
      <c r="B16" s="70"/>
      <c r="C16" s="77"/>
      <c r="D16" s="77"/>
      <c r="E16" s="72"/>
      <c r="F16" s="74"/>
      <c r="G16" s="17"/>
      <c r="H16" s="80"/>
    </row>
    <row r="17" spans="1:8" ht="45" customHeight="1" x14ac:dyDescent="0.45">
      <c r="A17" s="69"/>
      <c r="B17" s="70"/>
      <c r="C17" s="78"/>
      <c r="D17" s="78"/>
      <c r="E17" s="72"/>
      <c r="F17" s="75"/>
      <c r="G17" s="17"/>
      <c r="H17" s="80"/>
    </row>
  </sheetData>
  <mergeCells count="7">
    <mergeCell ref="B8:B17"/>
    <mergeCell ref="A8:A17"/>
    <mergeCell ref="H8:H17"/>
    <mergeCell ref="E8:E17"/>
    <mergeCell ref="F8:F17"/>
    <mergeCell ref="C8:C17"/>
    <mergeCell ref="D8:D17"/>
  </mergeCells>
  <hyperlinks>
    <hyperlink ref="E8" r:id="rId1" display="https://drive.google.com/file/d/1R3vMIs2wez9KChaPwPNXQ8nVqnfnotl0/view?usp=sharing"/>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A6" workbookViewId="0">
      <selection activeCell="D6" sqref="D6"/>
    </sheetView>
  </sheetViews>
  <sheetFormatPr defaultRowHeight="14.25" x14ac:dyDescent="0.45"/>
  <cols>
    <col min="1" max="1" width="19.3984375" style="4" customWidth="1"/>
    <col min="2" max="2" width="27.1328125" style="4" customWidth="1"/>
    <col min="3" max="3" width="42.59765625" customWidth="1"/>
    <col min="4" max="4" width="26.73046875" customWidth="1"/>
    <col min="5" max="6" width="26.73046875" style="13" customWidth="1"/>
    <col min="7" max="7" width="27.1328125" customWidth="1"/>
    <col min="8" max="8" width="23.265625" customWidth="1"/>
  </cols>
  <sheetData>
    <row r="1" spans="1:8" x14ac:dyDescent="0.45">
      <c r="A1" s="1" t="s">
        <v>12</v>
      </c>
      <c r="B1" s="1" t="s">
        <v>13</v>
      </c>
      <c r="C1" s="1" t="s">
        <v>14</v>
      </c>
      <c r="D1" s="2" t="s">
        <v>15</v>
      </c>
      <c r="E1" s="2" t="s">
        <v>168</v>
      </c>
      <c r="F1" s="2"/>
      <c r="G1" s="1" t="s">
        <v>7</v>
      </c>
      <c r="H1" s="1" t="s">
        <v>133</v>
      </c>
    </row>
    <row r="2" spans="1:8" ht="370.5" x14ac:dyDescent="0.45">
      <c r="A2" s="16" t="s">
        <v>39</v>
      </c>
      <c r="B2" s="17" t="s">
        <v>54</v>
      </c>
      <c r="C2" s="19" t="s">
        <v>295</v>
      </c>
      <c r="D2" s="58" t="s">
        <v>189</v>
      </c>
      <c r="E2" s="27" t="s">
        <v>296</v>
      </c>
      <c r="F2" s="27" t="str">
        <f>C2 &amp; CHAR(10) &amp; D2 &amp; CHAR(10) &amp; E2</f>
        <v>Test Steps:
1) Launch the app
2) Click Login
3) Login with the credentials
4) Click on the App Laucher Icon left to Setup
5) Click on View All
6) Click on Work Types
7) Click on New
8) Enter Work Type Name as 'Salesforce Project'
9) Enter Description as 'Specimen'
10) Create new operating hours by Entering a name as 'UK Shift'
11) Enter Estimated Duration as '7'
12 Click on Save
13 Verify the Created message 
Expexted Result:
The New Work Type should be created successfully 
Step Video:
https://drive.google.com/file/d/1MBiE9F4bM6HZPn7yKhbZWsVh4G4OSaiu/view?usp=sharing</v>
      </c>
      <c r="G2" s="17"/>
      <c r="H2" s="19" t="s">
        <v>136</v>
      </c>
    </row>
    <row r="3" spans="1:8" ht="327.75" x14ac:dyDescent="0.45">
      <c r="A3" s="16" t="s">
        <v>40</v>
      </c>
      <c r="B3" s="17" t="s">
        <v>55</v>
      </c>
      <c r="C3" s="19" t="s">
        <v>297</v>
      </c>
      <c r="D3" s="58" t="s">
        <v>190</v>
      </c>
      <c r="E3" s="27" t="s">
        <v>298</v>
      </c>
      <c r="F3" s="27" t="str">
        <f>C3 &amp; CHAR(10) &amp; D3 &amp; CHAR(10) &amp; E3</f>
        <v>Test Steps:
1) Launch the app
2) Click Login
3) Login with the credentials
4) Click on the App Laucher Icon left to Setup
5) Click on View All
6) Click on Work Types
7) Click on the Arrow button at the end of the first result
8) Click on Edit
9) Enter Time Frame Start as '9'
10) Enter Time Frame End as '6'
11) Click on Save
12) Verify the error message
Expexted Result:
The Error message should be displayed
Step Video:
https://drive.google.com/file/d/1zGdc3lD-F8AyJWAW4OFQ3OZItgJtPEtg/view?usp=sharing</v>
      </c>
      <c r="G3" s="17"/>
      <c r="H3" s="17" t="s">
        <v>132</v>
      </c>
    </row>
    <row r="4" spans="1:8" ht="327.75" x14ac:dyDescent="0.45">
      <c r="A4" s="16" t="s">
        <v>41</v>
      </c>
      <c r="B4" s="17" t="s">
        <v>56</v>
      </c>
      <c r="C4" s="19" t="s">
        <v>299</v>
      </c>
      <c r="D4" s="58" t="s">
        <v>188</v>
      </c>
      <c r="E4" s="27" t="s">
        <v>300</v>
      </c>
      <c r="F4" s="27" t="str">
        <f>C4 &amp; CHAR(10) &amp; D4 &amp; CHAR(10) &amp; E4</f>
        <v>Test Steps:
1) Launch the app
2) Click Login
3) Login with the credentials
4) Click on the App Laucher Icon left to Setup
5) Click on View All
6) Click on Work Types
7) Click on the Arrow button at the end of the first result
8) Click on Edit
9) Enter Time Frame Start as '9'
10) Enter Time Frame End as '18'
11) Click on Save
12) Verify the success message
Expexted Result:
The work Type should be edited successfully.
Step Video:
https://drive.google.com/file/d/1RFXejCY_v2mxLTeCk7H1gfhY1nGdKxI_/view?usp=sharing</v>
      </c>
      <c r="G4" s="17"/>
      <c r="H4" s="17" t="s">
        <v>132</v>
      </c>
    </row>
    <row r="5" spans="1:8" ht="299.25" x14ac:dyDescent="0.45">
      <c r="A5" s="16" t="s">
        <v>42</v>
      </c>
      <c r="B5" s="17" t="s">
        <v>57</v>
      </c>
      <c r="C5" s="19" t="s">
        <v>301</v>
      </c>
      <c r="D5" s="58" t="s">
        <v>187</v>
      </c>
      <c r="E5" s="27" t="s">
        <v>302</v>
      </c>
      <c r="F5" s="27" t="str">
        <f>C5 &amp; CHAR(10) &amp; D5 &amp; CHAR(10) &amp; E5</f>
        <v>Test Steps:
1) Launch the app
2) Click Login
3) Login with the credentials
4) Click on the App Laucher Icon left to Setup
5) Click on View All
6) Click on Work Types
7) Click on the Arrow button at the end of the first result
8) Click on Delete
9) Click on Delete
10) Verify the message
Expexted Result:
The Work Type should be deleted successfully.
Step Video:
https://drive.google.com/file/d/1FJ-qdCsBdPs_d7PbItDZ4NLxJvt19eLE/view?usp=sharing</v>
      </c>
      <c r="G5" s="17"/>
      <c r="H5" s="17" t="s">
        <v>132</v>
      </c>
    </row>
    <row r="6" spans="1:8" ht="285" x14ac:dyDescent="0.45">
      <c r="A6" s="16" t="s">
        <v>43</v>
      </c>
      <c r="B6" s="19" t="s">
        <v>58</v>
      </c>
      <c r="C6" s="19" t="s">
        <v>304</v>
      </c>
      <c r="D6" s="19" t="s">
        <v>186</v>
      </c>
      <c r="E6" s="27" t="s">
        <v>305</v>
      </c>
      <c r="F6" s="27" t="str">
        <f>C6 &amp; CHAR(10) &amp; D6 &amp; CHAR(10) &amp; E6</f>
        <v>Test Steps:
 1) Launch the app
2) Click Login
3) Login with the credentials
4) Click on the App Laucher Icon left to Setup
5) Click on View All
6) Click on Work Types
7) Click on New
8) Enter Work Type Name as 'Bootcamp'
9) Click on Save
Expexted Result:
"Complete this field." alert message should be displayed for Estimated Duration
Step Video:
https://drive.google.com/file/d/1Msc7OK6MCTWC737dfBmY0z7wkO0zO9v3/view?usp=sharing</v>
      </c>
      <c r="G6" s="17"/>
      <c r="H6" s="19"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Opportunity</vt:lpstr>
      <vt:lpstr>Accounts</vt:lpstr>
      <vt:lpstr>Legal Entities</vt:lpstr>
      <vt:lpstr>Dashboards</vt:lpstr>
      <vt:lpstr>Individuals</vt:lpstr>
      <vt:lpstr>Worktype Groups</vt:lpstr>
      <vt:lpstr>case</vt:lpstr>
      <vt:lpstr>Task</vt:lpstr>
      <vt:lpstr>WorkType</vt:lpstr>
      <vt:lpstr>Customer Service</vt:lpstr>
      <vt:lpstr>Service Territories</vt:lpstr>
      <vt:lpstr>Contact</vt:lpstr>
      <vt:lpstr>Refund</vt:lpstr>
      <vt:lpstr>Order</vt:lpstr>
      <vt:lpstr>Campaign</vt:lpstr>
      <vt:lpstr>Content</vt:lpstr>
      <vt:lpstr>Content_Opportunity</vt:lpstr>
      <vt:lpstr>Customer Services</vt:lpstr>
      <vt:lpstr>User Provisioning Request</vt:lpstr>
      <vt:lpstr>Service Resources</vt:lpstr>
      <vt:lpstr>Service Appointments</vt:lpstr>
      <vt:lpstr>SalesForce Classic</vt:lpstr>
      <vt:lpstr>Leads</vt:lpstr>
      <vt:lpstr>Contracts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p4</cp:lastModifiedBy>
  <dcterms:created xsi:type="dcterms:W3CDTF">2020-09-17T16:52:15Z</dcterms:created>
  <dcterms:modified xsi:type="dcterms:W3CDTF">2022-09-08T11:51:45Z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167d0873-3b5b-4647-8bbd-1d4ad3857765</vt:lpwstr>
  </property>
</Properties>
</file>