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M" sheetId="1" r:id="rId4"/>
    <sheet state="visible" name="MO" sheetId="2" r:id="rId5"/>
    <sheet state="visible" name="SN" sheetId="3" r:id="rId6"/>
    <sheet state="visible" name="Sheet6" sheetId="4" r:id="rId7"/>
  </sheets>
  <definedNames/>
  <calcPr/>
  <extLst>
    <ext uri="GoogleSheetsCustomDataVersion2">
      <go:sheetsCustomData xmlns:go="http://customooxmlschemas.google.com/" r:id="rId8" roundtripDataChecksum="ZNe5V+mV6BmpUcdkpwWni+AVtNMDYu/IDkjA1kTwrqA="/>
    </ext>
  </extLst>
</workbook>
</file>

<file path=xl/sharedStrings.xml><?xml version="1.0" encoding="utf-8"?>
<sst xmlns="http://schemas.openxmlformats.org/spreadsheetml/2006/main" count="240" uniqueCount="145">
  <si>
    <t>PHASE 2</t>
  </si>
  <si>
    <t>Phase 2</t>
  </si>
  <si>
    <t>Cadre (Trained/Nominated)</t>
  </si>
  <si>
    <t>Condition</t>
  </si>
  <si>
    <t>Total no of responses received</t>
  </si>
  <si>
    <t>Pre-test (%)</t>
  </si>
  <si>
    <t>Post-test (%)</t>
  </si>
  <si>
    <t>Included (%)</t>
  </si>
  <si>
    <r>
      <rPr>
        <rFont val="Calibri"/>
        <b/>
        <color theme="1"/>
        <sz val="11.0"/>
      </rPr>
      <t>ANM</t>
    </r>
    <r>
      <rPr>
        <rFont val="Calibri"/>
        <b/>
        <color rgb="FFFF0000"/>
        <sz val="11.0"/>
      </rPr>
      <t xml:space="preserve"> (4299/4617)</t>
    </r>
  </si>
  <si>
    <t>LSCS</t>
  </si>
  <si>
    <t>5624 (89)</t>
  </si>
  <si>
    <t>5456 (86)</t>
  </si>
  <si>
    <t>4912 (78)</t>
  </si>
  <si>
    <t>JAUNDICE</t>
  </si>
  <si>
    <t>5604 (88)</t>
  </si>
  <si>
    <t>5469 (86)</t>
  </si>
  <si>
    <t>4916 (78)</t>
  </si>
  <si>
    <t>HEART DISEASE</t>
  </si>
  <si>
    <t>5570 (88)</t>
  </si>
  <si>
    <t>5481 (87)</t>
  </si>
  <si>
    <t>4890 (77)</t>
  </si>
  <si>
    <t>TB</t>
  </si>
  <si>
    <t>5605 (89)</t>
  </si>
  <si>
    <t>5393 (86)</t>
  </si>
  <si>
    <t>4868 (78)</t>
  </si>
  <si>
    <t>SOB</t>
  </si>
  <si>
    <t>5573 (90)</t>
  </si>
  <si>
    <t>5428 (88)</t>
  </si>
  <si>
    <t>4867 (79)</t>
  </si>
  <si>
    <t>EPILEPSY</t>
  </si>
  <si>
    <t>5644 (89)</t>
  </si>
  <si>
    <t>4931 (78)</t>
  </si>
  <si>
    <t>till 2nd Feb 2025</t>
  </si>
  <si>
    <t>PHASE 1</t>
  </si>
  <si>
    <t>Phase 1</t>
  </si>
  <si>
    <t xml:space="preserve">Cadre </t>
  </si>
  <si>
    <t>ANM</t>
  </si>
  <si>
    <t>QANC</t>
  </si>
  <si>
    <t>7352 (89)</t>
  </si>
  <si>
    <t>7586 (92)</t>
  </si>
  <si>
    <t>6896 (83)</t>
  </si>
  <si>
    <t>ANEMIA</t>
  </si>
  <si>
    <t>7314 (89)</t>
  </si>
  <si>
    <t>7458 (91)</t>
  </si>
  <si>
    <t>6827 (83)</t>
  </si>
  <si>
    <t>APH</t>
  </si>
  <si>
    <t>6979 (87)</t>
  </si>
  <si>
    <t>7253 (90)</t>
  </si>
  <si>
    <t>6389 (79)</t>
  </si>
  <si>
    <t>HYPERTENSION</t>
  </si>
  <si>
    <t>7357 (89)</t>
  </si>
  <si>
    <t>7423 (90)</t>
  </si>
  <si>
    <t>GDM</t>
  </si>
  <si>
    <t>6833 (89)</t>
  </si>
  <si>
    <t>6963 (91)</t>
  </si>
  <si>
    <t>6340 (82)</t>
  </si>
  <si>
    <t>MO Phase1</t>
  </si>
  <si>
    <t>669 (86)</t>
  </si>
  <si>
    <t>725 (93)</t>
  </si>
  <si>
    <t>620 (79)</t>
  </si>
  <si>
    <t>714 (91)</t>
  </si>
  <si>
    <t>709 (90)</t>
  </si>
  <si>
    <t>647 (82)</t>
  </si>
  <si>
    <t>658 (85)</t>
  </si>
  <si>
    <t>724 (94)</t>
  </si>
  <si>
    <t>615 (80)</t>
  </si>
  <si>
    <t>669 (88)</t>
  </si>
  <si>
    <t>696 (92)</t>
  </si>
  <si>
    <t>621 (82)</t>
  </si>
  <si>
    <t>655 (88)</t>
  </si>
  <si>
    <t>688 (93)</t>
  </si>
  <si>
    <t>610 (82)</t>
  </si>
  <si>
    <t>MO Phase1 (Refresher)</t>
  </si>
  <si>
    <t>240(89)</t>
  </si>
  <si>
    <t>236(87)</t>
  </si>
  <si>
    <t>210(78)</t>
  </si>
  <si>
    <t>243(90)</t>
  </si>
  <si>
    <t>242(90)</t>
  </si>
  <si>
    <t>220(82)</t>
  </si>
  <si>
    <t>428(91)</t>
  </si>
  <si>
    <t>460(98)</t>
  </si>
  <si>
    <t>426(91)</t>
  </si>
  <si>
    <t>235(88)</t>
  </si>
  <si>
    <t>244(92)</t>
  </si>
  <si>
    <t>220(83)</t>
  </si>
  <si>
    <t>398(91)</t>
  </si>
  <si>
    <t>423(96)</t>
  </si>
  <si>
    <t>387(88)</t>
  </si>
  <si>
    <t>MO Phase2</t>
  </si>
  <si>
    <t>595(86)</t>
  </si>
  <si>
    <t>609(88)</t>
  </si>
  <si>
    <t>516(75)</t>
  </si>
  <si>
    <t>583(85)</t>
  </si>
  <si>
    <t>638(94)</t>
  </si>
  <si>
    <t>535(78)</t>
  </si>
  <si>
    <t>655(89)</t>
  </si>
  <si>
    <t>684(93)</t>
  </si>
  <si>
    <t>564(76)</t>
  </si>
  <si>
    <t>613(88)</t>
  </si>
  <si>
    <t>639(92)</t>
  </si>
  <si>
    <t>564(81)</t>
  </si>
  <si>
    <t>594(86)</t>
  </si>
  <si>
    <t>635(92)</t>
  </si>
  <si>
    <t>537(77)</t>
  </si>
  <si>
    <t>604(89)</t>
  </si>
  <si>
    <t>612(90)</t>
  </si>
  <si>
    <t>535(79)</t>
  </si>
  <si>
    <t>ANM Phase1</t>
  </si>
  <si>
    <t>ANM Phase2</t>
  </si>
  <si>
    <t>SN</t>
  </si>
  <si>
    <t>490(84)</t>
  </si>
  <si>
    <t>517(88)</t>
  </si>
  <si>
    <t>430(74)</t>
  </si>
  <si>
    <t>434(73)</t>
  </si>
  <si>
    <t>529(89)</t>
  </si>
  <si>
    <t>352(59)</t>
  </si>
  <si>
    <t>469(82)</t>
  </si>
  <si>
    <t>537(94)</t>
  </si>
  <si>
    <t>436(76)</t>
  </si>
  <si>
    <t>533(84)</t>
  </si>
  <si>
    <t>611(96)</t>
  </si>
  <si>
    <t>416(66)</t>
  </si>
  <si>
    <t>698(86)</t>
  </si>
  <si>
    <t>770(95)</t>
  </si>
  <si>
    <t>425(53)</t>
  </si>
  <si>
    <t>SPL</t>
  </si>
  <si>
    <t>NA</t>
  </si>
  <si>
    <t>176(60.2)</t>
  </si>
  <si>
    <t>161(55)</t>
  </si>
  <si>
    <t>162(55)</t>
  </si>
  <si>
    <t>150(51)</t>
  </si>
  <si>
    <t>Question</t>
  </si>
  <si>
    <t>MO Phase 1</t>
  </si>
  <si>
    <t>ANM Phase 1</t>
  </si>
  <si>
    <t>MO Phase 2</t>
  </si>
  <si>
    <t>ANM Phase 2</t>
  </si>
  <si>
    <t>Presentation-very clear</t>
  </si>
  <si>
    <t>Training session was engaging and interactive</t>
  </si>
  <si>
    <t>Language/words in presentation were clear</t>
  </si>
  <si>
    <t>ANM/MO level referal guidelines are clear</t>
  </si>
  <si>
    <t>Counselling guidelines relevant and clear</t>
  </si>
  <si>
    <t>The content makes roles and responsibilities of health providers very clear</t>
  </si>
  <si>
    <t>All topics for managing HR at your facility level were included</t>
  </si>
  <si>
    <t>Confident of being able to practice protocols after the training</t>
  </si>
  <si>
    <t>Overall satisfaction level of attending the trainings-Very Satisfied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</si>
</sst>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/>
    <font>
      <b/>
      <sz val="11.0"/>
      <color rgb="FF000000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2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3" fillId="0" fontId="5" numFmtId="0" xfId="0" applyBorder="1" applyFont="1"/>
    <xf borderId="3" fillId="0" fontId="4" numFmtId="0" xfId="0" applyAlignment="1" applyBorder="1" applyFont="1">
      <alignment horizontal="center" vertical="center"/>
    </xf>
    <xf borderId="4" fillId="0" fontId="5" numFmtId="0" xfId="0" applyBorder="1" applyFont="1"/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0" fillId="0" fontId="4" numFmtId="1" xfId="0" applyFont="1" applyNumberFormat="1"/>
    <xf borderId="2" fillId="0" fontId="1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/>
    </xf>
    <xf borderId="2" fillId="2" fontId="6" numFmtId="0" xfId="0" applyAlignment="1" applyBorder="1" applyFill="1" applyFont="1">
      <alignment horizontal="center" readingOrder="0" vertical="center"/>
    </xf>
    <xf borderId="2" fillId="0" fontId="7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8.0"/>
    <col customWidth="1" min="3" max="3" width="13.86"/>
    <col customWidth="1" min="4" max="4" width="13.0"/>
    <col customWidth="1" min="5" max="5" width="11.57"/>
    <col customWidth="1" min="7" max="26" width="8.71"/>
  </cols>
  <sheetData>
    <row r="1" ht="14.25" customHeight="1">
      <c r="A1" s="1" t="s">
        <v>0</v>
      </c>
      <c r="B1" s="2" t="s">
        <v>1</v>
      </c>
    </row>
    <row r="2" ht="43.5" customHeight="1">
      <c r="A2" s="3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 t="s">
        <v>8</v>
      </c>
      <c r="B3" s="8" t="s">
        <v>9</v>
      </c>
      <c r="C3" s="9">
        <v>6300.0</v>
      </c>
      <c r="D3" s="9" t="s">
        <v>10</v>
      </c>
      <c r="E3" s="9" t="s">
        <v>11</v>
      </c>
      <c r="F3" s="9" t="s">
        <v>12</v>
      </c>
    </row>
    <row r="4" ht="14.25" customHeight="1">
      <c r="A4" s="10"/>
      <c r="B4" s="8" t="s">
        <v>13</v>
      </c>
      <c r="C4" s="9">
        <v>6316.0</v>
      </c>
      <c r="D4" s="9" t="s">
        <v>14</v>
      </c>
      <c r="E4" s="9" t="s">
        <v>15</v>
      </c>
      <c r="F4" s="9" t="s">
        <v>16</v>
      </c>
    </row>
    <row r="5" ht="14.25" customHeight="1">
      <c r="A5" s="10"/>
      <c r="B5" s="8" t="s">
        <v>17</v>
      </c>
      <c r="C5" s="9">
        <v>6300.0</v>
      </c>
      <c r="D5" s="9" t="s">
        <v>18</v>
      </c>
      <c r="E5" s="9" t="s">
        <v>19</v>
      </c>
      <c r="F5" s="9" t="s">
        <v>20</v>
      </c>
    </row>
    <row r="6" ht="14.25" customHeight="1">
      <c r="A6" s="10"/>
      <c r="B6" s="8" t="s">
        <v>21</v>
      </c>
      <c r="C6" s="9">
        <v>6249.0</v>
      </c>
      <c r="D6" s="9" t="s">
        <v>22</v>
      </c>
      <c r="E6" s="9" t="s">
        <v>23</v>
      </c>
      <c r="F6" s="9" t="s">
        <v>24</v>
      </c>
    </row>
    <row r="7" ht="14.25" customHeight="1">
      <c r="A7" s="10"/>
      <c r="B7" s="8" t="s">
        <v>25</v>
      </c>
      <c r="C7" s="9">
        <v>6155.0</v>
      </c>
      <c r="D7" s="11" t="s">
        <v>26</v>
      </c>
      <c r="E7" s="9" t="s">
        <v>27</v>
      </c>
      <c r="F7" s="9" t="s">
        <v>28</v>
      </c>
    </row>
    <row r="8" ht="14.25" customHeight="1">
      <c r="A8" s="12"/>
      <c r="B8" s="8" t="s">
        <v>29</v>
      </c>
      <c r="C8" s="9">
        <v>6293.0</v>
      </c>
      <c r="D8" s="9" t="s">
        <v>30</v>
      </c>
      <c r="E8" s="9" t="s">
        <v>11</v>
      </c>
      <c r="F8" s="9" t="s">
        <v>31</v>
      </c>
    </row>
    <row r="9" ht="14.25" customHeight="1">
      <c r="A9" s="6" t="s">
        <v>32</v>
      </c>
    </row>
    <row r="10" ht="14.25" customHeight="1"/>
    <row r="11" ht="14.25" customHeight="1">
      <c r="A11" s="1" t="s">
        <v>33</v>
      </c>
      <c r="B11" s="13" t="s">
        <v>34</v>
      </c>
    </row>
    <row r="12" ht="14.25" customHeight="1">
      <c r="A12" s="4" t="s">
        <v>35</v>
      </c>
      <c r="B12" s="4" t="s">
        <v>3</v>
      </c>
      <c r="C12" s="5" t="s">
        <v>4</v>
      </c>
      <c r="D12" s="5" t="s">
        <v>5</v>
      </c>
      <c r="E12" s="5" t="s">
        <v>6</v>
      </c>
      <c r="F12" s="5" t="s">
        <v>7</v>
      </c>
    </row>
    <row r="13" ht="14.25" customHeight="1">
      <c r="A13" s="7" t="s">
        <v>36</v>
      </c>
      <c r="B13" s="8" t="s">
        <v>37</v>
      </c>
      <c r="C13" s="9">
        <v>8244.0</v>
      </c>
      <c r="D13" s="9" t="s">
        <v>38</v>
      </c>
      <c r="E13" s="9" t="s">
        <v>39</v>
      </c>
      <c r="F13" s="9" t="s">
        <v>40</v>
      </c>
    </row>
    <row r="14" ht="14.25" customHeight="1">
      <c r="A14" s="10"/>
      <c r="B14" s="8" t="s">
        <v>41</v>
      </c>
      <c r="C14" s="9">
        <v>8150.0</v>
      </c>
      <c r="D14" s="9" t="s">
        <v>42</v>
      </c>
      <c r="E14" s="9" t="s">
        <v>43</v>
      </c>
      <c r="F14" s="9" t="s">
        <v>44</v>
      </c>
    </row>
    <row r="15" ht="14.25" customHeight="1">
      <c r="A15" s="10"/>
      <c r="B15" s="13" t="s">
        <v>45</v>
      </c>
      <c r="C15" s="9">
        <v>8002.0</v>
      </c>
      <c r="D15" s="9" t="s">
        <v>46</v>
      </c>
      <c r="E15" s="9" t="s">
        <v>47</v>
      </c>
      <c r="F15" s="9" t="s">
        <v>48</v>
      </c>
    </row>
    <row r="16" ht="14.25" customHeight="1">
      <c r="A16" s="10"/>
      <c r="B16" s="8" t="s">
        <v>49</v>
      </c>
      <c r="C16" s="9">
        <v>8175.0</v>
      </c>
      <c r="D16" s="9" t="s">
        <v>50</v>
      </c>
      <c r="E16" s="9" t="s">
        <v>51</v>
      </c>
      <c r="F16" s="9" t="s">
        <v>44</v>
      </c>
    </row>
    <row r="17" ht="14.25" customHeight="1">
      <c r="A17" s="12"/>
      <c r="B17" s="8" t="s">
        <v>52</v>
      </c>
      <c r="C17" s="9">
        <v>7640.0</v>
      </c>
      <c r="D17" s="9" t="s">
        <v>53</v>
      </c>
      <c r="E17" s="9" t="s">
        <v>54</v>
      </c>
      <c r="F17" s="9" t="s">
        <v>55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2">
    <mergeCell ref="A3:A8"/>
    <mergeCell ref="A13:A17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3" ht="15.0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</row>
    <row r="4">
      <c r="A4" s="14" t="s">
        <v>56</v>
      </c>
      <c r="B4" s="8" t="s">
        <v>37</v>
      </c>
      <c r="C4" s="15">
        <v>782.0</v>
      </c>
      <c r="D4" s="15" t="s">
        <v>57</v>
      </c>
      <c r="E4" s="15" t="s">
        <v>58</v>
      </c>
      <c r="F4" s="15" t="s">
        <v>59</v>
      </c>
      <c r="G4" s="16"/>
      <c r="H4" s="16"/>
      <c r="I4" s="16"/>
    </row>
    <row r="5">
      <c r="A5" s="10"/>
      <c r="B5" s="8" t="s">
        <v>41</v>
      </c>
      <c r="C5" s="15">
        <v>786.0</v>
      </c>
      <c r="D5" s="15" t="s">
        <v>60</v>
      </c>
      <c r="E5" s="15" t="s">
        <v>61</v>
      </c>
      <c r="F5" s="15" t="s">
        <v>62</v>
      </c>
      <c r="G5" s="16"/>
      <c r="H5" s="16"/>
      <c r="I5" s="16"/>
    </row>
    <row r="6">
      <c r="A6" s="10"/>
      <c r="B6" s="13" t="s">
        <v>45</v>
      </c>
      <c r="C6" s="15">
        <v>773.0</v>
      </c>
      <c r="D6" s="15" t="s">
        <v>63</v>
      </c>
      <c r="E6" s="15" t="s">
        <v>64</v>
      </c>
      <c r="F6" s="15" t="s">
        <v>65</v>
      </c>
      <c r="G6" s="16"/>
      <c r="H6" s="16"/>
      <c r="I6" s="16"/>
    </row>
    <row r="7">
      <c r="A7" s="10"/>
      <c r="B7" s="8" t="s">
        <v>49</v>
      </c>
      <c r="C7" s="15">
        <v>757.0</v>
      </c>
      <c r="D7" s="15" t="s">
        <v>66</v>
      </c>
      <c r="E7" s="15" t="s">
        <v>67</v>
      </c>
      <c r="F7" s="15" t="s">
        <v>68</v>
      </c>
      <c r="G7" s="16"/>
      <c r="H7" s="16"/>
      <c r="I7" s="16"/>
    </row>
    <row r="8">
      <c r="A8" s="12"/>
      <c r="B8" s="8" t="s">
        <v>52</v>
      </c>
      <c r="C8" s="15">
        <v>741.0</v>
      </c>
      <c r="D8" s="15" t="s">
        <v>69</v>
      </c>
      <c r="E8" s="15" t="s">
        <v>70</v>
      </c>
      <c r="F8" s="15" t="s">
        <v>71</v>
      </c>
      <c r="G8" s="16"/>
      <c r="H8" s="16"/>
      <c r="I8" s="16"/>
    </row>
    <row r="9">
      <c r="A9" s="17" t="s">
        <v>72</v>
      </c>
      <c r="B9" s="8" t="s">
        <v>37</v>
      </c>
      <c r="C9" s="18">
        <v>270.0</v>
      </c>
      <c r="D9" s="18" t="s">
        <v>73</v>
      </c>
      <c r="E9" s="18" t="s">
        <v>74</v>
      </c>
      <c r="F9" s="18" t="s">
        <v>75</v>
      </c>
      <c r="G9" s="16"/>
    </row>
    <row r="10">
      <c r="A10" s="10"/>
      <c r="B10" s="8" t="s">
        <v>41</v>
      </c>
      <c r="C10" s="18">
        <v>269.0</v>
      </c>
      <c r="D10" s="18" t="s">
        <v>76</v>
      </c>
      <c r="E10" s="18" t="s">
        <v>77</v>
      </c>
      <c r="F10" s="18" t="s">
        <v>78</v>
      </c>
      <c r="G10" s="16"/>
    </row>
    <row r="11">
      <c r="A11" s="10"/>
      <c r="B11" s="13" t="s">
        <v>45</v>
      </c>
      <c r="C11" s="18">
        <v>470.0</v>
      </c>
      <c r="D11" s="18" t="s">
        <v>79</v>
      </c>
      <c r="E11" s="18" t="s">
        <v>80</v>
      </c>
      <c r="F11" s="18" t="s">
        <v>81</v>
      </c>
      <c r="G11" s="16"/>
    </row>
    <row r="12">
      <c r="A12" s="10"/>
      <c r="B12" s="8" t="s">
        <v>49</v>
      </c>
      <c r="C12" s="18">
        <v>266.0</v>
      </c>
      <c r="D12" s="18" t="s">
        <v>82</v>
      </c>
      <c r="E12" s="18" t="s">
        <v>83</v>
      </c>
      <c r="F12" s="18" t="s">
        <v>84</v>
      </c>
      <c r="G12" s="16"/>
    </row>
    <row r="13">
      <c r="A13" s="12"/>
      <c r="B13" s="8" t="s">
        <v>52</v>
      </c>
      <c r="C13" s="18">
        <v>439.0</v>
      </c>
      <c r="D13" s="18" t="s">
        <v>85</v>
      </c>
      <c r="E13" s="18" t="s">
        <v>86</v>
      </c>
      <c r="F13" s="18" t="s">
        <v>87</v>
      </c>
      <c r="G13" s="16"/>
    </row>
    <row r="14">
      <c r="A14" s="19" t="s">
        <v>88</v>
      </c>
      <c r="B14" s="8" t="s">
        <v>9</v>
      </c>
      <c r="C14" s="9">
        <v>690.0</v>
      </c>
      <c r="D14" s="9" t="s">
        <v>89</v>
      </c>
      <c r="E14" s="9" t="s">
        <v>90</v>
      </c>
      <c r="F14" s="9" t="s">
        <v>91</v>
      </c>
      <c r="G14" s="16"/>
    </row>
    <row r="15">
      <c r="A15" s="10"/>
      <c r="B15" s="8" t="s">
        <v>13</v>
      </c>
      <c r="C15" s="9">
        <v>682.0</v>
      </c>
      <c r="D15" s="9" t="s">
        <v>92</v>
      </c>
      <c r="E15" s="9" t="s">
        <v>93</v>
      </c>
      <c r="F15" s="9" t="s">
        <v>94</v>
      </c>
      <c r="G15" s="16"/>
    </row>
    <row r="16">
      <c r="A16" s="10"/>
      <c r="B16" s="8" t="s">
        <v>17</v>
      </c>
      <c r="C16" s="9">
        <v>738.0</v>
      </c>
      <c r="D16" s="9" t="s">
        <v>95</v>
      </c>
      <c r="E16" s="9" t="s">
        <v>96</v>
      </c>
      <c r="F16" s="9" t="s">
        <v>97</v>
      </c>
      <c r="G16" s="16"/>
    </row>
    <row r="17">
      <c r="A17" s="10"/>
      <c r="B17" s="8" t="s">
        <v>21</v>
      </c>
      <c r="C17" s="20">
        <v>694.0</v>
      </c>
      <c r="D17" s="9" t="s">
        <v>98</v>
      </c>
      <c r="E17" s="9" t="s">
        <v>99</v>
      </c>
      <c r="F17" s="9" t="s">
        <v>100</v>
      </c>
      <c r="G17" s="16"/>
    </row>
    <row r="18">
      <c r="A18" s="10"/>
      <c r="B18" s="8" t="s">
        <v>25</v>
      </c>
      <c r="C18" s="9">
        <v>693.0</v>
      </c>
      <c r="D18" s="9" t="s">
        <v>101</v>
      </c>
      <c r="E18" s="9" t="s">
        <v>102</v>
      </c>
      <c r="F18" s="9" t="s">
        <v>103</v>
      </c>
      <c r="G18" s="16"/>
    </row>
    <row r="19">
      <c r="A19" s="12"/>
      <c r="B19" s="8" t="s">
        <v>29</v>
      </c>
      <c r="C19" s="9">
        <v>678.0</v>
      </c>
      <c r="D19" s="9" t="s">
        <v>104</v>
      </c>
      <c r="E19" s="9" t="s">
        <v>105</v>
      </c>
      <c r="F19" s="9" t="s">
        <v>106</v>
      </c>
      <c r="G19" s="16"/>
    </row>
    <row r="20">
      <c r="A20" s="19" t="s">
        <v>107</v>
      </c>
      <c r="B20" s="8" t="s">
        <v>37</v>
      </c>
      <c r="C20" s="9">
        <v>8244.0</v>
      </c>
      <c r="D20" s="9" t="s">
        <v>38</v>
      </c>
      <c r="E20" s="9" t="s">
        <v>39</v>
      </c>
      <c r="F20" s="9" t="s">
        <v>40</v>
      </c>
    </row>
    <row r="21">
      <c r="A21" s="10"/>
      <c r="B21" s="8" t="s">
        <v>41</v>
      </c>
      <c r="C21" s="9">
        <v>8150.0</v>
      </c>
      <c r="D21" s="9" t="s">
        <v>42</v>
      </c>
      <c r="E21" s="9" t="s">
        <v>43</v>
      </c>
      <c r="F21" s="9" t="s">
        <v>44</v>
      </c>
    </row>
    <row r="22">
      <c r="A22" s="10"/>
      <c r="B22" s="13" t="s">
        <v>45</v>
      </c>
      <c r="C22" s="9">
        <v>8002.0</v>
      </c>
      <c r="D22" s="9" t="s">
        <v>46</v>
      </c>
      <c r="E22" s="9" t="s">
        <v>47</v>
      </c>
      <c r="F22" s="9" t="s">
        <v>48</v>
      </c>
    </row>
    <row r="23">
      <c r="A23" s="10"/>
      <c r="B23" s="8" t="s">
        <v>49</v>
      </c>
      <c r="C23" s="9">
        <v>8175.0</v>
      </c>
      <c r="D23" s="9" t="s">
        <v>50</v>
      </c>
      <c r="E23" s="9" t="s">
        <v>51</v>
      </c>
      <c r="F23" s="9" t="s">
        <v>44</v>
      </c>
    </row>
    <row r="24">
      <c r="A24" s="12"/>
      <c r="B24" s="8" t="s">
        <v>52</v>
      </c>
      <c r="C24" s="9">
        <v>7640.0</v>
      </c>
      <c r="D24" s="9" t="s">
        <v>53</v>
      </c>
      <c r="E24" s="9" t="s">
        <v>54</v>
      </c>
      <c r="F24" s="9" t="s">
        <v>55</v>
      </c>
    </row>
    <row r="25">
      <c r="A25" s="21" t="s">
        <v>108</v>
      </c>
      <c r="B25" s="8" t="s">
        <v>9</v>
      </c>
      <c r="C25" s="9">
        <v>6300.0</v>
      </c>
      <c r="D25" s="9" t="s">
        <v>10</v>
      </c>
      <c r="E25" s="9" t="s">
        <v>11</v>
      </c>
      <c r="F25" s="9" t="s">
        <v>12</v>
      </c>
    </row>
    <row r="26">
      <c r="A26" s="10"/>
      <c r="B26" s="8" t="s">
        <v>13</v>
      </c>
      <c r="C26" s="9">
        <v>6316.0</v>
      </c>
      <c r="D26" s="9" t="s">
        <v>14</v>
      </c>
      <c r="E26" s="9" t="s">
        <v>15</v>
      </c>
      <c r="F26" s="9" t="s">
        <v>16</v>
      </c>
    </row>
    <row r="27">
      <c r="A27" s="10"/>
      <c r="B27" s="8" t="s">
        <v>17</v>
      </c>
      <c r="C27" s="9">
        <v>6300.0</v>
      </c>
      <c r="D27" s="9" t="s">
        <v>18</v>
      </c>
      <c r="E27" s="9" t="s">
        <v>19</v>
      </c>
      <c r="F27" s="9" t="s">
        <v>20</v>
      </c>
    </row>
    <row r="28">
      <c r="A28" s="10"/>
      <c r="B28" s="8" t="s">
        <v>21</v>
      </c>
      <c r="C28" s="9">
        <v>6249.0</v>
      </c>
      <c r="D28" s="9" t="s">
        <v>22</v>
      </c>
      <c r="E28" s="9" t="s">
        <v>23</v>
      </c>
      <c r="F28" s="9" t="s">
        <v>24</v>
      </c>
    </row>
    <row r="29">
      <c r="A29" s="10"/>
      <c r="B29" s="8" t="s">
        <v>25</v>
      </c>
      <c r="C29" s="9">
        <v>6155.0</v>
      </c>
      <c r="D29" s="11" t="s">
        <v>26</v>
      </c>
      <c r="E29" s="9" t="s">
        <v>27</v>
      </c>
      <c r="F29" s="9" t="s">
        <v>28</v>
      </c>
    </row>
    <row r="30">
      <c r="A30" s="12"/>
      <c r="B30" s="8" t="s">
        <v>29</v>
      </c>
      <c r="C30" s="9">
        <v>6293.0</v>
      </c>
      <c r="D30" s="9" t="s">
        <v>30</v>
      </c>
      <c r="E30" s="9" t="s">
        <v>11</v>
      </c>
      <c r="F30" s="9" t="s">
        <v>31</v>
      </c>
    </row>
    <row r="31">
      <c r="A31" s="7" t="s">
        <v>109</v>
      </c>
      <c r="B31" s="8" t="s">
        <v>37</v>
      </c>
      <c r="C31" s="9">
        <v>585.0</v>
      </c>
      <c r="D31" s="9" t="s">
        <v>110</v>
      </c>
      <c r="E31" s="9" t="s">
        <v>111</v>
      </c>
      <c r="F31" s="9" t="s">
        <v>112</v>
      </c>
    </row>
    <row r="32">
      <c r="A32" s="10"/>
      <c r="B32" s="8" t="s">
        <v>41</v>
      </c>
      <c r="C32" s="9">
        <v>596.0</v>
      </c>
      <c r="D32" s="9" t="s">
        <v>113</v>
      </c>
      <c r="E32" s="9" t="s">
        <v>114</v>
      </c>
      <c r="F32" s="9" t="s">
        <v>115</v>
      </c>
    </row>
    <row r="33">
      <c r="A33" s="10"/>
      <c r="B33" s="8" t="s">
        <v>49</v>
      </c>
      <c r="C33" s="9">
        <v>574.0</v>
      </c>
      <c r="D33" s="9" t="s">
        <v>116</v>
      </c>
      <c r="E33" s="9" t="s">
        <v>117</v>
      </c>
      <c r="F33" s="9" t="s">
        <v>118</v>
      </c>
    </row>
    <row r="34">
      <c r="A34" s="10"/>
      <c r="B34" s="8" t="s">
        <v>45</v>
      </c>
      <c r="C34" s="9">
        <v>634.0</v>
      </c>
      <c r="D34" s="9" t="s">
        <v>119</v>
      </c>
      <c r="E34" s="9" t="s">
        <v>120</v>
      </c>
      <c r="F34" s="9" t="s">
        <v>121</v>
      </c>
    </row>
    <row r="35">
      <c r="A35" s="12"/>
      <c r="B35" s="8" t="s">
        <v>52</v>
      </c>
      <c r="C35" s="9">
        <v>809.0</v>
      </c>
      <c r="D35" s="9" t="s">
        <v>122</v>
      </c>
      <c r="E35" s="9" t="s">
        <v>123</v>
      </c>
      <c r="F35" s="9" t="s">
        <v>124</v>
      </c>
    </row>
    <row r="36">
      <c r="A36" s="22" t="s">
        <v>125</v>
      </c>
      <c r="B36" s="8" t="s">
        <v>41</v>
      </c>
      <c r="C36" s="23">
        <v>292.0</v>
      </c>
      <c r="D36" s="23" t="s">
        <v>126</v>
      </c>
      <c r="E36" s="23" t="s">
        <v>126</v>
      </c>
      <c r="F36" s="23" t="s">
        <v>127</v>
      </c>
    </row>
    <row r="37">
      <c r="A37" s="10"/>
      <c r="B37" s="8" t="s">
        <v>49</v>
      </c>
      <c r="C37" s="23">
        <v>292.0</v>
      </c>
      <c r="D37" s="23" t="s">
        <v>126</v>
      </c>
      <c r="E37" s="23" t="s">
        <v>126</v>
      </c>
      <c r="F37" s="23" t="s">
        <v>128</v>
      </c>
    </row>
    <row r="38">
      <c r="A38" s="10"/>
      <c r="B38" s="8" t="s">
        <v>45</v>
      </c>
      <c r="C38" s="23">
        <v>292.0</v>
      </c>
      <c r="D38" s="23" t="s">
        <v>126</v>
      </c>
      <c r="E38" s="23" t="s">
        <v>126</v>
      </c>
      <c r="F38" s="23" t="s">
        <v>129</v>
      </c>
    </row>
    <row r="39">
      <c r="A39" s="12"/>
      <c r="B39" s="8" t="s">
        <v>52</v>
      </c>
      <c r="C39" s="24">
        <v>292.0</v>
      </c>
      <c r="D39" s="23" t="s">
        <v>126</v>
      </c>
      <c r="E39" s="23" t="s">
        <v>126</v>
      </c>
      <c r="F39" s="23" t="s">
        <v>130</v>
      </c>
    </row>
    <row r="40">
      <c r="C40" s="25"/>
    </row>
  </sheetData>
  <mergeCells count="7">
    <mergeCell ref="A31:A35"/>
    <mergeCell ref="A25:A30"/>
    <mergeCell ref="A20:A24"/>
    <mergeCell ref="A14:A19"/>
    <mergeCell ref="A9:A13"/>
    <mergeCell ref="A4:A8"/>
    <mergeCell ref="A36:A3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2" ht="15.0" customHeight="1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</row>
    <row r="3">
      <c r="G3" s="16"/>
    </row>
    <row r="4">
      <c r="G4" s="16"/>
    </row>
    <row r="5">
      <c r="G5" s="16"/>
    </row>
    <row r="6">
      <c r="G6" s="16"/>
    </row>
    <row r="7">
      <c r="G7" s="1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8.43"/>
  </cols>
  <sheetData>
    <row r="1">
      <c r="A1" s="26" t="s">
        <v>131</v>
      </c>
      <c r="B1" s="26" t="s">
        <v>132</v>
      </c>
      <c r="C1" s="26" t="s">
        <v>133</v>
      </c>
      <c r="D1" s="26" t="s">
        <v>134</v>
      </c>
      <c r="E1" s="26" t="s">
        <v>135</v>
      </c>
    </row>
    <row r="2">
      <c r="A2" s="26" t="s">
        <v>136</v>
      </c>
      <c r="B2" s="26">
        <v>94.8</v>
      </c>
      <c r="C2" s="26">
        <v>98.1</v>
      </c>
      <c r="D2" s="26">
        <v>93.3</v>
      </c>
      <c r="E2" s="26">
        <v>96.9</v>
      </c>
      <c r="F2" s="27">
        <f t="shared" ref="F2:F10" si="1">AVERAGE(B2:E2)</f>
        <v>95.775</v>
      </c>
    </row>
    <row r="3">
      <c r="A3" s="26" t="s">
        <v>137</v>
      </c>
      <c r="B3" s="26">
        <v>83.9</v>
      </c>
      <c r="C3" s="26">
        <v>96.2</v>
      </c>
      <c r="D3" s="26">
        <v>82.1</v>
      </c>
      <c r="E3" s="26">
        <v>93.3</v>
      </c>
      <c r="F3" s="27">
        <f t="shared" si="1"/>
        <v>88.875</v>
      </c>
    </row>
    <row r="4">
      <c r="A4" s="26" t="s">
        <v>138</v>
      </c>
      <c r="B4" s="26">
        <v>98.6</v>
      </c>
      <c r="C4" s="26">
        <v>99.4</v>
      </c>
      <c r="D4" s="26">
        <v>98.3</v>
      </c>
      <c r="E4" s="26">
        <v>99.1</v>
      </c>
      <c r="F4" s="27">
        <f t="shared" si="1"/>
        <v>98.85</v>
      </c>
    </row>
    <row r="5">
      <c r="A5" s="26" t="s">
        <v>139</v>
      </c>
      <c r="B5" s="26">
        <v>95.1</v>
      </c>
      <c r="C5" s="26">
        <v>95.0</v>
      </c>
      <c r="D5" s="26">
        <v>92.3</v>
      </c>
      <c r="E5" s="26">
        <v>94.4</v>
      </c>
      <c r="F5" s="27">
        <f t="shared" si="1"/>
        <v>94.2</v>
      </c>
    </row>
    <row r="6">
      <c r="A6" s="26" t="s">
        <v>140</v>
      </c>
      <c r="B6" s="26">
        <v>93.6</v>
      </c>
      <c r="C6" s="26">
        <v>96.0</v>
      </c>
      <c r="D6" s="26">
        <v>93.1</v>
      </c>
      <c r="E6" s="26">
        <v>94.9</v>
      </c>
      <c r="F6" s="27">
        <f t="shared" si="1"/>
        <v>94.4</v>
      </c>
    </row>
    <row r="7">
      <c r="A7" s="26" t="s">
        <v>141</v>
      </c>
      <c r="B7" s="26">
        <v>96.0</v>
      </c>
      <c r="C7" s="26">
        <v>97.6</v>
      </c>
      <c r="D7" s="26">
        <v>92.4</v>
      </c>
      <c r="E7" s="26">
        <v>96.8</v>
      </c>
      <c r="F7" s="27">
        <f t="shared" si="1"/>
        <v>95.7</v>
      </c>
    </row>
    <row r="8">
      <c r="A8" s="26" t="s">
        <v>142</v>
      </c>
      <c r="B8" s="26">
        <v>90.7</v>
      </c>
      <c r="C8" s="26">
        <v>96.6</v>
      </c>
      <c r="D8" s="26">
        <v>91.2</v>
      </c>
      <c r="E8" s="26">
        <v>96.1</v>
      </c>
      <c r="F8" s="27">
        <f t="shared" si="1"/>
        <v>93.65</v>
      </c>
    </row>
    <row r="9">
      <c r="A9" s="26" t="s">
        <v>143</v>
      </c>
      <c r="B9" s="26">
        <v>78.9</v>
      </c>
      <c r="C9" s="26">
        <v>96.6</v>
      </c>
      <c r="D9" s="26">
        <v>75.9</v>
      </c>
      <c r="E9" s="26">
        <v>96.0</v>
      </c>
      <c r="F9" s="27">
        <f t="shared" si="1"/>
        <v>86.85</v>
      </c>
    </row>
    <row r="10">
      <c r="A10" s="26" t="s">
        <v>144</v>
      </c>
      <c r="B10" s="26">
        <v>60.6</v>
      </c>
      <c r="C10" s="26">
        <v>94.9</v>
      </c>
      <c r="D10" s="26">
        <v>64.8</v>
      </c>
      <c r="E10" s="26">
        <v>94.5</v>
      </c>
      <c r="F10" s="27">
        <f t="shared" si="1"/>
        <v>78.7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2025-01-06T06:43:40Z</dcterms:created>
  <dc:creator>ARMMAN</dc:creator>
</cp:coreProperties>
</file>