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1.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1.xml" ContentType="application/vnd.openxmlformats-officedocument.drawingml.chart+xml"/>
  <Override PartName="/xl/pivotTables/pivotTable2.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6.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lvilla\Documents\BuildingEnergyModeling\IX2_6\EmptyVersionForOpenSourceRelease\"/>
    </mc:Choice>
  </mc:AlternateContent>
  <xr:revisionPtr revIDLastSave="0" documentId="10_ncr:100000_{48E95245-C7D6-4F55-8B05-930C2CB92607}" xr6:coauthVersionLast="31" xr6:coauthVersionMax="31" xr10:uidLastSave="{00000000-0000-0000-0000-000000000000}"/>
  <bookViews>
    <workbookView xWindow="2775" yWindow="300" windowWidth="10425" windowHeight="5745" activeTab="3" xr2:uid="{00000000-000D-0000-FFFF-FFFF00000000}"/>
  </bookViews>
  <sheets>
    <sheet name="Scenario" sheetId="1903" r:id="rId1"/>
    <sheet name="Input" sheetId="1902" r:id="rId2"/>
    <sheet name="Run" sheetId="1906" r:id="rId3"/>
    <sheet name="Results" sheetId="1907" r:id="rId4"/>
    <sheet name="Input Pivot Table" sheetId="1908" state="veryHidden" r:id="rId5"/>
    <sheet name="EmptySheet" sheetId="1904" state="hidden" r:id="rId6"/>
    <sheet name="Scratch" sheetId="1909" state="hidden" r:id="rId7"/>
    <sheet name="AutoTest" sheetId="1910" state="hidden" r:id="rId8"/>
  </sheets>
  <functionGroups builtInGroupCount="19"/>
  <definedNames>
    <definedName name="AdditionalAttributeStartPoint">Input!$C$51</definedName>
    <definedName name="AreEventsDisabledLocation">EmptySheet!$A$1</definedName>
    <definedName name="BuildingColumnHeader">Input!$B$50</definedName>
    <definedName name="BuildingColumnLocation">#REF!</definedName>
    <definedName name="BuildingListBeginPoint">Input!$B$51</definedName>
    <definedName name="ChooseYearBoxLocatation">Input!#REF!</definedName>
    <definedName name="ECM_Help1">Input!$G$12</definedName>
    <definedName name="ECMsHiddenByRefresh">#REF!</definedName>
    <definedName name="ElecMeterOutputListLocation">#REF!</definedName>
    <definedName name="FuelMeterOutputListLocation">#REF!</definedName>
    <definedName name="Group_DataEntryMode">Input!$B$13</definedName>
    <definedName name="InputDataBeginPoint">Input!$C$50</definedName>
    <definedName name="InputTableBeginPoint">Input!$C$51</definedName>
    <definedName name="InputTableDataBeginPoint">Input!$D$51</definedName>
    <definedName name="NotAnImportantLocation">Input!$C$51</definedName>
    <definedName name="ParameterAttributes">Input!$H$46:$J$46</definedName>
    <definedName name="ParameterMaximum">Input!$H$46</definedName>
    <definedName name="ParameterMinimum">Input!$I$46</definedName>
    <definedName name="ParameterUnits">Input!$J$46</definedName>
    <definedName name="ResultsTable">Input!#REF!</definedName>
    <definedName name="RunsWarningRange">Results!$M$2:$M$21</definedName>
    <definedName name="TOCInputPivotTableHyperlink">Input!#REF!</definedName>
    <definedName name="YearListBeginPoint">Input!$D$50</definedName>
  </definedNames>
  <calcPr calcId="179017"/>
  <pivotCaches>
    <pivotCache cacheId="1" r:id="rId9"/>
    <pivotCache cacheId="12" r:id="rId10"/>
  </pivotCaches>
</workbook>
</file>

<file path=xl/calcChain.xml><?xml version="1.0" encoding="utf-8"?>
<calcChain xmlns="http://schemas.openxmlformats.org/spreadsheetml/2006/main">
  <c r="R30" i="1904" l="1"/>
  <c r="R1" i="190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Villa, Daniel L</author>
  </authors>
  <commentList>
    <comment ref="D26" authorId="0" shapeId="0" xr:uid="{00000000-0006-0000-0100-000001000000}">
      <text>
        <r>
          <rPr>
            <b/>
            <sz val="9"/>
            <color indexed="81"/>
            <rFont val="Tahoma"/>
            <family val="2"/>
          </rPr>
          <t>Help:</t>
        </r>
        <r>
          <rPr>
            <sz val="9"/>
            <color indexed="81"/>
            <rFont val="Tahoma"/>
            <family val="2"/>
          </rPr>
          <t xml:space="preserve">
The begin and end year are not the simulation begin and end year above but are the years for which each building input file is defined.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putPivotTableConnection" type="5" refreshedVersion="6">
    <dbPr connection="Provider=Microsoft.ACE.OLEDB.12.0;User ID=Admin;Data Source=C:\Users\dlvilla\Documents\BuildingEnergyModeling\IX2_6\EmptyVersionForOpenSourceRelease\IXData\IXDatabase2_6.accdb;Mode=Read;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blInputPivotTable" commandType="3"/>
  </connection>
  <connection id="2" xr16:uid="{00000000-0015-0000-FFFF-FFFF01000000}" name="InputPivotTableConnection1" type="5" refreshedVersion="4">
    <dbPr connection="Provider=Microsoft.ACE.OLEDB.12.0;User ID=Admin;Data Source=C:\Users\dlvilla\Documents\IX\Repositories\ix_version_2_5\IXData\IXDatabase2_5.accdb;Mode=Read;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blInputPivotTable" commandType="3"/>
  </connection>
  <connection id="3" xr16:uid="{00000000-0015-0000-FFFF-FFFF02000000}" sourceFile="C:\Users\dlvilla\Documents\IX\Repositories\ix_version_2_5\IXData\IXDatabase2_5.accdb" keepAlive="1" name="IXDatabase2_5" type="5" refreshedVersion="4">
    <dbPr connection="Provider=Microsoft.ACE.OLEDB.12.0;User ID=Admin;Data Source=C:\Users\dlvilla\Documents\IX\Repositories\ix_version_2_5\IXData\IXDatabase2_5.accdb;Mode=Read;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blInputPivotTable" commandType="3"/>
  </connection>
  <connection id="4" xr16:uid="{00000000-0015-0000-FFFF-FFFF03000000}" sourceFile="C:\Users\dlvilla\Documents\IX\Repositories\ix_version_2_5\IXData\IXDatabase2_5.accdb" odcFile="C:\Users\dlvilla\Documents\My Data Sources\IXDatabase2_5 tblScenarioUserInputParameterData.odc" keepAlive="1" name="IXDatabase2_5 tblScenarioUserInputParameterData" type="5" refreshedVersion="4">
    <dbPr connection="Provider=Microsoft.ACE.OLEDB.12.0;User ID=Admin;Data Source=C:\Users\dlvilla\Documents\IX\Repositories\ix_version_2_5\IXData\IXDatabase2_5.accdb;Mode=Read;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blScenarioUserInputParameterData" commandType="3"/>
  </connection>
  <connection id="5" xr16:uid="{00000000-0015-0000-FFFF-FFFF04000000}" sourceFile="C:\Users\dlvilla\Documents\IX\Repositories\ix_version_2_5\IXData\IXDatabase2_5.accdb" odcFile="C:\Users\dlvilla\Documents\My Data Sources\IXDatabase2_5 tblScenarioUserInputParameterData.odc" keepAlive="1" name="IXDatabase2_5 tblScenarioUserInputParameterData1" type="5" refreshedVersion="4">
    <dbPr connection="Provider=Microsoft.ACE.OLEDB.12.0;User ID=Admin;Data Source=C:\Users\dlvilla\Documents\IX\Repositories\ix_version_2_5\IXData\IXDatabase2_5.accdb;Mode=Read;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blScenarioUserInputParameterData" commandType="3"/>
  </connection>
  <connection id="6" xr16:uid="{6EC71117-32B3-4DD2-846F-264B89F73EDE}" name="ResultPivotTableConnection" type="5" refreshedVersion="6">
    <dbPr connection="Provider=Microsoft.ACE.OLEDB.12.0;User ID=Admin;Data Source=C:\Users\dlvilla\Documents\BuildingEnergyModeling\IX2_6\EmptyVersionForOpenSourceRelease\IXData\IXDatabase2_6.accdb;Mode=Read;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blCurrentScenarioResultsPivotTable" commandType="3"/>
  </connection>
</connections>
</file>

<file path=xl/sharedStrings.xml><?xml version="1.0" encoding="utf-8"?>
<sst xmlns="http://schemas.openxmlformats.org/spreadsheetml/2006/main" count="124" uniqueCount="96">
  <si>
    <t>Select an ECM/OCM</t>
  </si>
  <si>
    <t>Select a begin year</t>
  </si>
  <si>
    <t>BuildingID</t>
  </si>
  <si>
    <t>Begin Year</t>
  </si>
  <si>
    <t>End Year</t>
  </si>
  <si>
    <t>Type</t>
  </si>
  <si>
    <t>Input File</t>
  </si>
  <si>
    <t>Year</t>
  </si>
  <si>
    <t xml:space="preserve">    Select an end year</t>
  </si>
  <si>
    <t xml:space="preserve">      Scenario Name</t>
  </si>
  <si>
    <t>Number Buildings</t>
  </si>
  <si>
    <t>Date Created</t>
  </si>
  <si>
    <t xml:space="preserve">Number ECMs </t>
  </si>
  <si>
    <t>Has Been Run</t>
  </si>
  <si>
    <t>Return to Scenarios</t>
  </si>
  <si>
    <t>Select Scenario</t>
  </si>
  <si>
    <t>Scenario</t>
  </si>
  <si>
    <t>Data Entry</t>
  </si>
  <si>
    <t>Help</t>
  </si>
  <si>
    <t>Time</t>
  </si>
  <si>
    <t>Parameter Attributes</t>
  </si>
  <si>
    <t>Maximum</t>
  </si>
  <si>
    <t>Minimum</t>
  </si>
  <si>
    <t>Units</t>
  </si>
  <si>
    <t>Additional Attribute</t>
  </si>
  <si>
    <t>Buildings</t>
  </si>
  <si>
    <t>ECMs/OCMs</t>
  </si>
  <si>
    <t>Years to Simulate:</t>
  </si>
  <si>
    <t xml:space="preserve">  Select a parameter</t>
  </si>
  <si>
    <t>&lt;-- DO NOT EDIT CELL A2!!! It is the default fonts and number format cell and is used by VBA</t>
  </si>
  <si>
    <t>Scenario Information</t>
  </si>
  <si>
    <t>Settings</t>
  </si>
  <si>
    <t>Outputs Selected</t>
  </si>
  <si>
    <t>Row Labels</t>
  </si>
  <si>
    <t>Sum of DataValue</t>
  </si>
  <si>
    <t>ECMName</t>
  </si>
  <si>
    <t>(All)</t>
  </si>
  <si>
    <t>Column Labels</t>
  </si>
  <si>
    <t>ParameterType</t>
  </si>
  <si>
    <t>BuildingType</t>
  </si>
  <si>
    <t>Return to Run Page</t>
  </si>
  <si>
    <t xml:space="preserve">   Begin Year</t>
  </si>
  <si>
    <t xml:space="preserve">    End Year</t>
  </si>
  <si>
    <t>Additional Filter Attribute</t>
  </si>
  <si>
    <t>WARNINGS DURING RUN:</t>
  </si>
  <si>
    <t>This page can be altered but it is cleared whenever you return to other sheets</t>
  </si>
  <si>
    <t xml:space="preserve">                       </t>
  </si>
  <si>
    <t>Saved Configurations</t>
  </si>
  <si>
    <t>This is an area you can use to bring in external data or you can copy charts here or do whatever you want</t>
  </si>
  <si>
    <t>Scratch area that is cleared every time you commit data</t>
  </si>
  <si>
    <t xml:space="preserve">             Input File Name</t>
  </si>
  <si>
    <t>If running in the background, this button must be pushed to finish the run</t>
  </si>
  <si>
    <t xml:space="preserve">Building Module                                                                                                                                                                                                                                                                                                   This user interface creates energy conservation measure (ECM) scenarios for many buildings over many years.  It uses doe2.2 BDL input files which have been parameterized with ECMs. </t>
  </si>
  <si>
    <t>Do not press this button unless you know what you are doing.  It is designed to launch extensive testing!!! Contact Will Peplinski for more details</t>
  </si>
  <si>
    <r>
      <t>IX</t>
    </r>
    <r>
      <rPr>
        <b/>
        <sz val="25"/>
        <rFont val="Calibri"/>
        <family val="2"/>
        <scheme val="minor"/>
      </rPr>
      <t xml:space="preserve"> Institutional Transformation 2.6</t>
    </r>
  </si>
  <si>
    <r>
      <t>IX</t>
    </r>
    <r>
      <rPr>
        <b/>
        <sz val="25"/>
        <color rgb="FF000000"/>
        <rFont val="Calibri"/>
        <family val="2"/>
        <scheme val="minor"/>
      </rPr>
      <t xml:space="preserve"> Institutional Transformation 2.6</t>
    </r>
  </si>
  <si>
    <t>IX 2.6 Sandia National Laboratories</t>
  </si>
  <si>
    <t>calibCalibrateBuilding</t>
  </si>
  <si>
    <t>calibCoolEffMult</t>
  </si>
  <si>
    <t>calibEnvCondMult</t>
  </si>
  <si>
    <t>calibEnvDenMult</t>
  </si>
  <si>
    <t>calibEnvSpHMult</t>
  </si>
  <si>
    <t>calibEquipBaseFrac</t>
  </si>
  <si>
    <t>calibEquipmentMult</t>
  </si>
  <si>
    <t>calibExhaustMult</t>
  </si>
  <si>
    <t>calibFanMult</t>
  </si>
  <si>
    <t>calibHeatEffMult</t>
  </si>
  <si>
    <t>calibHeatRejectEffMult</t>
  </si>
  <si>
    <t>calibInfiltrationMult</t>
  </si>
  <si>
    <t>calibLightBaseFrac</t>
  </si>
  <si>
    <t>calibLightMult</t>
  </si>
  <si>
    <t>calibOccupBaseFrac</t>
  </si>
  <si>
    <t>calibOccupMult</t>
  </si>
  <si>
    <t>calibOutAirMult</t>
  </si>
  <si>
    <t>calibPlugBaseFrac</t>
  </si>
  <si>
    <t>calibPlugMult</t>
  </si>
  <si>
    <t>calibPumpEffMult</t>
  </si>
  <si>
    <t>CalibrateBuilding</t>
  </si>
  <si>
    <t>calibSourceBaseFrac</t>
  </si>
  <si>
    <t>calibSourceMult</t>
  </si>
  <si>
    <t>CoolEffMult</t>
  </si>
  <si>
    <t>EnvelopeConductivityMultiplier</t>
  </si>
  <si>
    <t>FanMultiplier</t>
  </si>
  <si>
    <t>Output Name</t>
  </si>
  <si>
    <t>Sum of Measured Energy</t>
  </si>
  <si>
    <r>
      <rPr>
        <b/>
        <sz val="8"/>
        <color theme="1"/>
        <rFont val="Calibri"/>
        <family val="2"/>
        <scheme val="minor"/>
      </rPr>
      <t>Institutional Transformation (IX) Version 2.6</t>
    </r>
    <r>
      <rPr>
        <sz val="8"/>
        <color theme="1"/>
        <rFont val="Calibri"/>
        <family val="2"/>
        <scheme val="minor"/>
      </rPr>
      <t xml:space="preserve"> Open Source per the BSD-3-Clause License - DO NOT INCLUDE DOE2.2 IN ANY DISTRIBUTION OF IX 2.6 DOING SO IS A BREACH OF LICENSE RIGHTS HELD BY JAMES HIRSCH AND ASSOCIATES! THE FOLLOWING IS A COPYRIGHT STATEMENT FOR IX WITH NO VERSION OF DOE2.2 INCLUDED!
Primary Author: Daniel Villa, dlvilla@sandia.gov 505-340-9162
Secondary Authors: William Peplinski and Max Ottesen
Copyright 2018 National Technology &amp; Engineering Solutions of Sandia, LLC (NTESS). Under the terms of Contract DE-NA0003525 with NTESS, the U.S. Government retains certain rights in this software
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End of copyright
The user of this software must obtain licensure of DOE2.2-48z from Hirsch and Associates and install it independently of IX. DOE2.2-48z cannot be redistributed with IX 2.6 and must be governed by the terms set forth by Hirsch and Associates.
    Besides the National Technology &amp; Engineering Solutions of Sandia, LCC copyright statement, the above copyright is the "New BSD License" or BSD-3-Clause for open source software obtained on 2/26/2018 from:
    https://opensource.org/licenses/BSD-3-Clause
    BSD-3-Clause is formally recognized by the Open Source Initiative.
</t>
    </r>
  </si>
  <si>
    <t>IX Example Building</t>
  </si>
  <si>
    <t xml:space="preserve"> Building IX Example Building run failed for 2022.  Look in _x000D_
_x000D_
C:\Users\dlvilla\Documents\BuildingEnergyModeling\IX2_6\EmptyVersionForOpenSourceRelease\IXData\Results\Sample_Senario\IX Example Building\2022\_x000D_
_x000D_
for errors.  The input file for this building will need to be checked out and fixed.</t>
  </si>
  <si>
    <t xml:space="preserve"> Building IX Example Building run failed for 2023.  Look in _x000D_
_x000D_
C:\Users\dlvilla\Documents\BuildingEnergyModeling\IX2_6\EmptyVersionForOpenSourceRelease\IXData\Results\Sample_Senario\IX Example Building\2022\_x000D_
_x000D_
for errors.  The input file for this building will need to be checked out and fixed.</t>
  </si>
  <si>
    <t xml:space="preserve"> Building IX Example Building run failed for 2024.  Look in _x000D_
_x000D_
C:\Users\dlvilla\Documents\BuildingEnergyModeling\IX2_6\EmptyVersionForOpenSourceRelease\IXData\Results\Sample_Senario\IX Example Building\2022\_x000D_
_x000D_
for errors.  The input file for this building will need to be checked out and fixed.</t>
  </si>
  <si>
    <t xml:space="preserve"> Building IX Example Building run failed for 2025.  Look in _x000D_
_x000D_
C:\Users\dlvilla\Documents\BuildingEnergyModeling\IX2_6\EmptyVersionForOpenSourceRelease\IXData\Results\Sample_Senario\IX Example Building\2022\_x000D_
_x000D_
for errors.  The input file for this building will need to be checked out and fixed.</t>
  </si>
  <si>
    <t xml:space="preserve"> Building IX Example Building run failed for 2026.  Look in _x000D_
_x000D_
C:\Users\dlvilla\Documents\BuildingEnergyModeling\IX2_6\EmptyVersionForOpenSourceRelease\IXData\Results\Sample_Senario\IX Example Building\2022\_x000D_
_x000D_
for errors.  The input file for this building will need to be checked out and fixed.</t>
  </si>
  <si>
    <t xml:space="preserve">Sum of Energy Savings  </t>
  </si>
  <si>
    <t>EquipBaseFrac</t>
  </si>
  <si>
    <t xml:space="preserve"> Building IX Example Building run failed for 2027.  Look in _x000D_
_x000D_
C:\Users\dlvilla\Documents\BuildingEnergyModeling\IX2_6\EmptyVersionForOpenSourceRelease\IXData\Results\Sample_Senario\IX Example Building\2027\_x000D_
_x000D_
for errors.  The input file for this building will need to be checked out and fixed.</t>
  </si>
  <si>
    <t xml:space="preserve">Sum of Energy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</si>
</sst>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25"/>
      <color rgb="FF000000"/>
      <name val="Calibri"/>
      <family val="2"/>
      <scheme val="minor"/>
    </font>
    <font>
      <b/>
      <i/>
      <sz val="36"/>
      <color rgb="FF000000"/>
      <name val="Calibri"/>
      <family val="2"/>
      <scheme val="minor"/>
    </font>
    <font>
      <b/>
      <sz val="11"/>
      <color theme="1"/>
      <name val="Calibri"/>
      <family val="2"/>
      <scheme val="minor"/>
    </font>
    <font>
      <u/>
      <sz val="11"/>
      <color theme="10"/>
      <name val="Calibri"/>
      <family val="2"/>
      <scheme val="minor"/>
    </font>
    <font>
      <b/>
      <i/>
      <sz val="36"/>
      <name val="Calibri"/>
      <family val="2"/>
      <scheme val="minor"/>
    </font>
    <font>
      <b/>
      <sz val="25"/>
      <name val="Calibri"/>
      <family val="2"/>
      <scheme val="minor"/>
    </font>
    <font>
      <sz val="11"/>
      <name val="Calibri"/>
      <family val="2"/>
      <scheme val="minor"/>
    </font>
    <font>
      <sz val="9"/>
      <color indexed="81"/>
      <name val="Tahoma"/>
      <family val="2"/>
    </font>
    <font>
      <b/>
      <sz val="9"/>
      <color indexed="81"/>
      <name val="Tahoma"/>
      <family val="2"/>
    </font>
    <font>
      <sz val="9"/>
      <color theme="1"/>
      <name val="Calibri"/>
      <family val="2"/>
      <scheme val="minor"/>
    </font>
    <font>
      <sz val="8"/>
      <color theme="1"/>
      <name val="Calibri"/>
      <family val="2"/>
      <scheme val="minor"/>
    </font>
    <font>
      <b/>
      <u/>
      <sz val="11"/>
      <color rgb="FFFFFFFF"/>
      <name val="Calibri"/>
      <family val="2"/>
      <scheme val="minor"/>
    </font>
    <font>
      <sz val="11"/>
      <color rgb="FF000000"/>
      <name val="Calibri"/>
      <family val="2"/>
    </font>
    <font>
      <b/>
      <sz val="11"/>
      <color rgb="FF000000"/>
      <name val="Calibri"/>
      <family val="2"/>
    </font>
    <font>
      <b/>
      <sz val="8"/>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3" tint="0.79998168889431442"/>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ck">
        <color indexed="64"/>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4" fillId="0" borderId="0" applyNumberFormat="0" applyFill="0" applyBorder="0" applyAlignment="0" applyProtection="0"/>
  </cellStyleXfs>
  <cellXfs count="129">
    <xf numFmtId="0" fontId="0" fillId="0" borderId="0" xfId="0"/>
    <xf numFmtId="0" fontId="0" fillId="2" borderId="0" xfId="0" applyFill="1"/>
    <xf numFmtId="0" fontId="0" fillId="3" borderId="0" xfId="0" applyFill="1"/>
    <xf numFmtId="0" fontId="3" fillId="3" borderId="0" xfId="0" applyFont="1" applyFill="1"/>
    <xf numFmtId="0" fontId="0" fillId="2" borderId="0" xfId="0" applyFill="1" applyAlignment="1">
      <alignment wrapText="1"/>
    </xf>
    <xf numFmtId="0" fontId="0" fillId="3" borderId="13" xfId="0" applyFill="1" applyBorder="1"/>
    <xf numFmtId="0" fontId="0" fillId="3" borderId="0" xfId="0" applyFill="1" applyBorder="1"/>
    <xf numFmtId="0" fontId="0" fillId="3" borderId="0" xfId="0" applyFill="1" applyBorder="1" applyAlignment="1">
      <alignment wrapText="1"/>
    </xf>
    <xf numFmtId="0" fontId="4" fillId="3" borderId="0" xfId="1" applyFill="1" applyAlignment="1">
      <alignment horizontal="left" vertical="center" wrapText="1"/>
    </xf>
    <xf numFmtId="0" fontId="0" fillId="3" borderId="6" xfId="0" applyFill="1" applyBorder="1"/>
    <xf numFmtId="0" fontId="0" fillId="3" borderId="7" xfId="0" applyFill="1" applyBorder="1"/>
    <xf numFmtId="0" fontId="0" fillId="3" borderId="9" xfId="0" applyFill="1" applyBorder="1"/>
    <xf numFmtId="0" fontId="0" fillId="3" borderId="10" xfId="0" applyFill="1" applyBorder="1"/>
    <xf numFmtId="0" fontId="0" fillId="3" borderId="11" xfId="0" applyFill="1" applyBorder="1"/>
    <xf numFmtId="0" fontId="0" fillId="3" borderId="12" xfId="0" applyFill="1" applyBorder="1"/>
    <xf numFmtId="0" fontId="0" fillId="0" borderId="0" xfId="0" applyFill="1"/>
    <xf numFmtId="0" fontId="0" fillId="0" borderId="0" xfId="0" pivotButton="1"/>
    <xf numFmtId="0" fontId="0" fillId="0" borderId="0" xfId="0" applyAlignment="1">
      <alignment horizontal="left"/>
    </xf>
    <xf numFmtId="0" fontId="0" fillId="0" borderId="0" xfId="0" applyNumberFormat="1"/>
    <xf numFmtId="0" fontId="4" fillId="3" borderId="0" xfId="1" applyFill="1"/>
    <xf numFmtId="0" fontId="4" fillId="0" borderId="0" xfId="1" applyFill="1"/>
    <xf numFmtId="0" fontId="0" fillId="3" borderId="5" xfId="0" applyFill="1" applyBorder="1"/>
    <xf numFmtId="0" fontId="0" fillId="3" borderId="8" xfId="0" applyFill="1" applyBorder="1" applyAlignment="1">
      <alignment wrapText="1"/>
    </xf>
    <xf numFmtId="0" fontId="0" fillId="3" borderId="9" xfId="0" applyFill="1" applyBorder="1" applyAlignment="1">
      <alignment wrapText="1"/>
    </xf>
    <xf numFmtId="0" fontId="0" fillId="3" borderId="8" xfId="0" applyFill="1" applyBorder="1"/>
    <xf numFmtId="0" fontId="4" fillId="3" borderId="0" xfId="1" applyFill="1" applyBorder="1" applyAlignment="1">
      <alignment horizontal="center" wrapText="1"/>
    </xf>
    <xf numFmtId="0" fontId="4" fillId="3" borderId="0" xfId="1" applyFill="1" applyAlignment="1">
      <alignment horizontal="center" vertical="center"/>
    </xf>
    <xf numFmtId="0" fontId="10" fillId="2" borderId="0" xfId="0" applyFont="1" applyFill="1"/>
    <xf numFmtId="0" fontId="0" fillId="0" borderId="0" xfId="0" applyProtection="1">
      <protection locked="0"/>
    </xf>
    <xf numFmtId="0" fontId="0" fillId="0" borderId="0" xfId="0" applyProtection="1"/>
    <xf numFmtId="0" fontId="0" fillId="4" borderId="5" xfId="0" applyFill="1" applyBorder="1" applyProtection="1"/>
    <xf numFmtId="0" fontId="0" fillId="3" borderId="0" xfId="0" applyFill="1" applyProtection="1"/>
    <xf numFmtId="0" fontId="2" fillId="4" borderId="8" xfId="0" applyFont="1" applyFill="1" applyBorder="1" applyAlignment="1" applyProtection="1">
      <alignment vertical="center"/>
    </xf>
    <xf numFmtId="0" fontId="0" fillId="4" borderId="8" xfId="0" applyFill="1" applyBorder="1" applyProtection="1"/>
    <xf numFmtId="0" fontId="0" fillId="4" borderId="8" xfId="0" applyFill="1" applyBorder="1" applyAlignment="1" applyProtection="1">
      <alignment wrapText="1"/>
    </xf>
    <xf numFmtId="0" fontId="0" fillId="4" borderId="10" xfId="0" applyFill="1" applyBorder="1" applyAlignment="1" applyProtection="1">
      <alignment wrapText="1"/>
    </xf>
    <xf numFmtId="0" fontId="3" fillId="3" borderId="0" xfId="0" applyFont="1" applyFill="1" applyAlignment="1" applyProtection="1">
      <alignment horizontal="left" wrapText="1"/>
    </xf>
    <xf numFmtId="0" fontId="0" fillId="3" borderId="0" xfId="0" applyFill="1" applyAlignment="1" applyProtection="1">
      <alignment horizontal="center" wrapText="1"/>
    </xf>
    <xf numFmtId="0" fontId="4" fillId="3" borderId="0" xfId="1" applyFill="1" applyBorder="1" applyAlignment="1" applyProtection="1">
      <alignment horizontal="center" wrapText="1"/>
    </xf>
    <xf numFmtId="0" fontId="3" fillId="3" borderId="0" xfId="0" applyFont="1" applyFill="1" applyAlignment="1" applyProtection="1">
      <alignment horizontal="left"/>
    </xf>
    <xf numFmtId="0" fontId="4" fillId="3" borderId="0" xfId="1" applyFill="1" applyAlignment="1" applyProtection="1">
      <alignment horizontal="left" wrapText="1"/>
    </xf>
    <xf numFmtId="0" fontId="0" fillId="3" borderId="13" xfId="0" applyFill="1" applyBorder="1" applyProtection="1"/>
    <xf numFmtId="0" fontId="3" fillId="3" borderId="13" xfId="0" applyFont="1" applyFill="1" applyBorder="1" applyAlignment="1" applyProtection="1">
      <alignment horizontal="left" wrapText="1"/>
    </xf>
    <xf numFmtId="0" fontId="4" fillId="3" borderId="13" xfId="1" applyFill="1" applyBorder="1" applyAlignment="1" applyProtection="1">
      <alignment horizontal="center" wrapText="1"/>
    </xf>
    <xf numFmtId="0" fontId="3" fillId="3" borderId="0" xfId="0" applyFont="1" applyFill="1" applyProtection="1"/>
    <xf numFmtId="0" fontId="3" fillId="3" borderId="13" xfId="0" applyFont="1" applyFill="1" applyBorder="1" applyProtection="1"/>
    <xf numFmtId="0" fontId="0" fillId="3" borderId="0" xfId="0" applyFill="1" applyBorder="1" applyProtection="1"/>
    <xf numFmtId="0" fontId="3" fillId="3" borderId="0" xfId="0" applyFont="1" applyFill="1" applyBorder="1" applyProtection="1"/>
    <xf numFmtId="0" fontId="3" fillId="3" borderId="14" xfId="0" applyFont="1" applyFill="1" applyBorder="1" applyAlignment="1" applyProtection="1">
      <alignment wrapText="1"/>
    </xf>
    <xf numFmtId="0" fontId="0" fillId="2" borderId="14" xfId="0" applyFill="1" applyBorder="1" applyAlignment="1" applyProtection="1">
      <alignment wrapText="1"/>
    </xf>
    <xf numFmtId="0" fontId="3" fillId="3" borderId="0" xfId="0" applyFont="1" applyFill="1" applyBorder="1" applyAlignment="1" applyProtection="1">
      <alignment wrapText="1"/>
    </xf>
    <xf numFmtId="0" fontId="0" fillId="3" borderId="0" xfId="0" applyFill="1" applyBorder="1" applyAlignment="1" applyProtection="1">
      <alignment wrapText="1"/>
    </xf>
    <xf numFmtId="0" fontId="3" fillId="3" borderId="1" xfId="0" applyFont="1" applyFill="1" applyBorder="1" applyProtection="1"/>
    <xf numFmtId="0" fontId="0" fillId="3" borderId="15" xfId="0" applyFill="1" applyBorder="1" applyProtection="1"/>
    <xf numFmtId="0" fontId="12" fillId="5" borderId="16" xfId="0" applyFont="1" applyFill="1" applyBorder="1" applyAlignment="1" applyProtection="1">
      <alignment horizontal="center" vertical="center"/>
      <protection locked="0"/>
    </xf>
    <xf numFmtId="0" fontId="0" fillId="6" borderId="17" xfId="0" applyFont="1" applyFill="1" applyBorder="1" applyProtection="1">
      <protection locked="0"/>
    </xf>
    <xf numFmtId="0" fontId="0" fillId="6" borderId="16" xfId="0" applyFont="1" applyFill="1" applyBorder="1" applyProtection="1">
      <protection locked="0"/>
    </xf>
    <xf numFmtId="0" fontId="0" fillId="0" borderId="0" xfId="0"/>
    <xf numFmtId="0" fontId="4" fillId="0" borderId="0" xfId="1" applyFill="1" applyAlignment="1">
      <alignment horizontal="center"/>
    </xf>
    <xf numFmtId="0" fontId="0" fillId="3" borderId="0" xfId="0" applyFill="1" applyAlignment="1">
      <alignment wrapText="1"/>
    </xf>
    <xf numFmtId="0" fontId="0" fillId="0" borderId="0" xfId="0" applyAlignment="1">
      <alignment horizontal="left" indent="1"/>
    </xf>
    <xf numFmtId="0" fontId="0" fillId="7" borderId="10" xfId="0" applyFill="1" applyBorder="1"/>
    <xf numFmtId="0" fontId="0" fillId="7" borderId="11" xfId="0" applyFill="1" applyBorder="1"/>
    <xf numFmtId="0" fontId="0" fillId="7" borderId="12" xfId="0" applyFill="1" applyBorder="1"/>
    <xf numFmtId="0" fontId="5" fillId="7" borderId="5" xfId="0" applyFont="1" applyFill="1" applyBorder="1" applyAlignment="1">
      <alignment vertical="center"/>
    </xf>
    <xf numFmtId="0" fontId="5" fillId="7" borderId="8" xfId="0" applyFont="1" applyFill="1" applyBorder="1" applyAlignment="1">
      <alignment vertical="center"/>
    </xf>
    <xf numFmtId="0" fontId="7" fillId="7" borderId="8" xfId="0" applyFont="1" applyFill="1" applyBorder="1" applyAlignment="1">
      <alignment wrapText="1"/>
    </xf>
    <xf numFmtId="0" fontId="7" fillId="7" borderId="10" xfId="0" applyFont="1" applyFill="1" applyBorder="1"/>
    <xf numFmtId="0" fontId="4" fillId="7" borderId="9" xfId="1" applyFill="1" applyBorder="1" applyAlignment="1" applyProtection="1">
      <alignment horizontal="center"/>
    </xf>
    <xf numFmtId="0" fontId="4" fillId="7" borderId="9" xfId="1" applyFill="1" applyBorder="1" applyProtection="1"/>
    <xf numFmtId="0" fontId="0" fillId="7" borderId="12" xfId="0" applyFill="1" applyBorder="1" applyProtection="1"/>
    <xf numFmtId="0" fontId="0" fillId="3" borderId="18" xfId="0" applyFill="1" applyBorder="1"/>
    <xf numFmtId="0" fontId="0" fillId="3" borderId="19" xfId="0" applyFill="1" applyBorder="1"/>
    <xf numFmtId="0" fontId="3" fillId="3" borderId="20" xfId="0" applyFont="1" applyFill="1" applyBorder="1"/>
    <xf numFmtId="0" fontId="0" fillId="3" borderId="21" xfId="0" applyFill="1" applyBorder="1"/>
    <xf numFmtId="0" fontId="0" fillId="3" borderId="22" xfId="0" applyFill="1" applyBorder="1"/>
    <xf numFmtId="0" fontId="3" fillId="3" borderId="18" xfId="0" applyFont="1" applyFill="1" applyBorder="1"/>
    <xf numFmtId="0" fontId="0" fillId="3" borderId="23" xfId="0" applyFill="1" applyBorder="1"/>
    <xf numFmtId="0" fontId="0" fillId="3" borderId="24" xfId="0" applyFill="1" applyBorder="1"/>
    <xf numFmtId="0" fontId="0" fillId="3" borderId="25" xfId="0" applyFill="1" applyBorder="1"/>
    <xf numFmtId="14" fontId="0" fillId="0" borderId="0" xfId="0" applyNumberFormat="1" applyAlignment="1">
      <alignment horizontal="left"/>
    </xf>
    <xf numFmtId="0" fontId="0" fillId="0" borderId="0" xfId="0" applyAlignment="1">
      <alignment wrapText="1"/>
    </xf>
    <xf numFmtId="0" fontId="0" fillId="2" borderId="0" xfId="0" applyFill="1" applyAlignment="1">
      <alignment horizontal="left"/>
    </xf>
    <xf numFmtId="0" fontId="3" fillId="3" borderId="0" xfId="0" applyFont="1" applyFill="1" applyAlignment="1" applyProtection="1">
      <alignment horizontal="center"/>
    </xf>
    <xf numFmtId="0" fontId="7" fillId="7" borderId="0" xfId="0" applyFont="1" applyFill="1" applyBorder="1" applyAlignment="1">
      <alignment horizontal="center" wrapText="1"/>
    </xf>
    <xf numFmtId="0" fontId="7" fillId="7" borderId="9" xfId="0" applyFont="1" applyFill="1" applyBorder="1" applyAlignment="1">
      <alignment horizontal="center" wrapText="1"/>
    </xf>
    <xf numFmtId="0" fontId="7" fillId="7" borderId="11" xfId="0" applyFont="1" applyFill="1" applyBorder="1" applyAlignment="1">
      <alignment horizontal="center" wrapText="1"/>
    </xf>
    <xf numFmtId="0" fontId="7" fillId="7" borderId="12" xfId="0" applyFont="1" applyFill="1" applyBorder="1" applyAlignment="1">
      <alignment horizontal="center" wrapText="1"/>
    </xf>
    <xf numFmtId="0" fontId="5" fillId="7" borderId="6"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0" xfId="0" applyFont="1" applyFill="1" applyBorder="1" applyAlignment="1">
      <alignment horizontal="center" vertical="center"/>
    </xf>
    <xf numFmtId="0" fontId="5" fillId="7" borderId="9" xfId="0" applyFont="1" applyFill="1" applyBorder="1" applyAlignment="1">
      <alignment horizontal="center" vertical="center"/>
    </xf>
    <xf numFmtId="0" fontId="11" fillId="2" borderId="5" xfId="0" applyFont="1" applyFill="1" applyBorder="1" applyAlignment="1">
      <alignment horizontal="left" wrapText="1"/>
    </xf>
    <xf numFmtId="0" fontId="11" fillId="2" borderId="6" xfId="0" applyFont="1" applyFill="1" applyBorder="1" applyAlignment="1">
      <alignment horizontal="left"/>
    </xf>
    <xf numFmtId="0" fontId="11" fillId="2" borderId="7" xfId="0" applyFont="1" applyFill="1" applyBorder="1" applyAlignment="1">
      <alignment horizontal="left"/>
    </xf>
    <xf numFmtId="0" fontId="11" fillId="2" borderId="8" xfId="0" applyFont="1" applyFill="1" applyBorder="1" applyAlignment="1">
      <alignment horizontal="left"/>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2" borderId="10" xfId="0" applyFont="1" applyFill="1" applyBorder="1" applyAlignment="1">
      <alignment horizontal="left"/>
    </xf>
    <xf numFmtId="0" fontId="11" fillId="2" borderId="11" xfId="0" applyFont="1" applyFill="1" applyBorder="1" applyAlignment="1">
      <alignment horizontal="left"/>
    </xf>
    <xf numFmtId="0" fontId="11" fillId="2" borderId="12" xfId="0" applyFont="1" applyFill="1" applyBorder="1" applyAlignment="1">
      <alignment horizontal="left"/>
    </xf>
    <xf numFmtId="0" fontId="0" fillId="3" borderId="2" xfId="0" applyFill="1" applyBorder="1" applyAlignment="1" applyProtection="1">
      <alignment horizontal="center"/>
    </xf>
    <xf numFmtId="0" fontId="0" fillId="3" borderId="3" xfId="0" applyFill="1" applyBorder="1" applyAlignment="1" applyProtection="1">
      <alignment horizontal="center"/>
    </xf>
    <xf numFmtId="0" fontId="0" fillId="3" borderId="4" xfId="0" applyFill="1" applyBorder="1" applyAlignment="1" applyProtection="1">
      <alignment horizontal="center"/>
    </xf>
    <xf numFmtId="0" fontId="2" fillId="7" borderId="5"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7" xfId="0" applyFont="1" applyFill="1" applyBorder="1" applyAlignment="1" applyProtection="1">
      <alignment horizontal="center" vertical="center"/>
    </xf>
    <xf numFmtId="0" fontId="2" fillId="7" borderId="8" xfId="0" applyFont="1" applyFill="1" applyBorder="1" applyAlignment="1" applyProtection="1">
      <alignment horizontal="center" vertical="center"/>
    </xf>
    <xf numFmtId="0" fontId="2" fillId="7" borderId="0" xfId="0" applyFont="1" applyFill="1" applyBorder="1" applyAlignment="1" applyProtection="1">
      <alignment horizontal="center" vertical="center"/>
    </xf>
    <xf numFmtId="0" fontId="2" fillId="7" borderId="9" xfId="0" applyFont="1" applyFill="1" applyBorder="1" applyAlignment="1" applyProtection="1">
      <alignment horizontal="center" vertical="center"/>
    </xf>
    <xf numFmtId="0" fontId="0" fillId="7" borderId="8" xfId="0" applyFill="1" applyBorder="1" applyAlignment="1" applyProtection="1">
      <alignment horizontal="center" wrapText="1"/>
    </xf>
    <xf numFmtId="0" fontId="0" fillId="7" borderId="0" xfId="0" applyFill="1" applyBorder="1" applyAlignment="1" applyProtection="1">
      <alignment horizontal="center" wrapText="1"/>
    </xf>
    <xf numFmtId="0" fontId="0" fillId="7" borderId="9" xfId="0" applyFill="1" applyBorder="1" applyAlignment="1" applyProtection="1">
      <alignment horizontal="center" wrapText="1"/>
    </xf>
    <xf numFmtId="0" fontId="0" fillId="7" borderId="10" xfId="0" applyFill="1" applyBorder="1" applyAlignment="1" applyProtection="1">
      <alignment horizontal="center" wrapText="1"/>
    </xf>
    <xf numFmtId="0" fontId="0" fillId="7" borderId="11" xfId="0" applyFill="1" applyBorder="1" applyAlignment="1" applyProtection="1">
      <alignment horizontal="center" wrapText="1"/>
    </xf>
    <xf numFmtId="0" fontId="0" fillId="7" borderId="12" xfId="0" applyFill="1" applyBorder="1" applyAlignment="1" applyProtection="1">
      <alignment horizontal="center" wrapText="1"/>
    </xf>
    <xf numFmtId="0" fontId="3" fillId="3" borderId="0" xfId="0" applyFont="1" applyFill="1" applyAlignment="1" applyProtection="1">
      <alignment horizontal="center"/>
    </xf>
    <xf numFmtId="0" fontId="2" fillId="7" borderId="5" xfId="0" applyFont="1" applyFill="1" applyBorder="1" applyAlignment="1">
      <alignment horizontal="center" vertic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8" xfId="0" applyFont="1" applyFill="1" applyBorder="1" applyAlignment="1">
      <alignment horizontal="center" vertical="center"/>
    </xf>
    <xf numFmtId="0" fontId="2" fillId="7" borderId="0" xfId="0" applyFont="1" applyFill="1" applyBorder="1" applyAlignment="1">
      <alignment horizontal="center" vertical="center"/>
    </xf>
    <xf numFmtId="0" fontId="2" fillId="7" borderId="9" xfId="0" applyFont="1" applyFill="1" applyBorder="1" applyAlignment="1">
      <alignment horizontal="center" vertical="center"/>
    </xf>
    <xf numFmtId="0" fontId="0" fillId="7" borderId="8" xfId="0" applyFill="1" applyBorder="1" applyAlignment="1">
      <alignment horizontal="center" wrapText="1"/>
    </xf>
    <xf numFmtId="0" fontId="0" fillId="7" borderId="0" xfId="0" applyFill="1" applyBorder="1" applyAlignment="1">
      <alignment horizontal="center" wrapText="1"/>
    </xf>
    <xf numFmtId="0" fontId="0" fillId="7" borderId="9" xfId="0" applyFill="1" applyBorder="1" applyAlignment="1">
      <alignment horizontal="center" wrapText="1"/>
    </xf>
    <xf numFmtId="0" fontId="0" fillId="3" borderId="0" xfId="0" applyFill="1" applyAlignment="1">
      <alignment horizontal="center" wrapText="1"/>
    </xf>
    <xf numFmtId="0" fontId="4" fillId="0" borderId="0" xfId="1" applyFill="1" applyAlignment="1">
      <alignment horizontal="left"/>
    </xf>
    <xf numFmtId="0" fontId="3" fillId="7"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Medium9"/>
  <colors>
    <mruColors>
      <color rgb="FF1E497C"/>
      <color rgb="FF1909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20-EC42-11CE-9E0D-00AA006002F3}" ax:persistence="persistStreamInit" r:id="rId1"/>
</file>

<file path=xl/activeX/activeX29.xml><?xml version="1.0" encoding="utf-8"?>
<ax:ocx xmlns:ax="http://schemas.microsoft.com/office/2006/activeX" xmlns:r="http://schemas.openxmlformats.org/officeDocument/2006/relationships" ax:classid="{8BD21D2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[IXUserInterface2_6.xlsm]Results!Result Pivot Table</c:name>
    <c:fmtId val="0"/>
  </c:pivotSource>
  <c:chart>
    <c:autoTitleDeleted val="0"/>
    <c:pivotFmts>
      <c:pivotFmt>
        <c:idx val="0"/>
        <c:marker>
          <c:symbol val="none"/>
        </c:marker>
      </c:pivotFmt>
      <c:pivotFmt>
        <c:idx val="1"/>
        <c:marker>
          <c:symbol val="none"/>
        </c:marker>
      </c:pivotFmt>
      <c:pivotFmt>
        <c:idx val="2"/>
        <c:marker>
          <c:symbol val="none"/>
        </c:marker>
      </c:pivotFmt>
    </c:pivotFmts>
    <c:plotArea>
      <c:layout/>
      <c:lineChart>
        <c:grouping val="standard"/>
        <c:varyColors val="0"/>
        <c:ser>
          <c:idx val="0"/>
          <c:order val="0"/>
          <c:tx>
            <c:strRef>
              <c:f>Results!$E$26:$E$28</c:f>
              <c:strCache>
                <c:ptCount val="1"/>
                <c:pt idx="0">
                  <c:v>IX Example Building - Sum of Energy  </c:v>
                </c:pt>
              </c:strCache>
            </c:strRef>
          </c:tx>
          <c:marker>
            <c:symbol val="none"/>
          </c:marker>
          <c:cat>
            <c:strRef>
              <c:f>Results!$D$29:$D$64</c:f>
              <c:strCache>
                <c:ptCount val="36"/>
                <c:pt idx="0">
                  <c:v>1/1/2019</c:v>
                </c:pt>
                <c:pt idx="1">
                  <c:v>2/1/2019</c:v>
                </c:pt>
                <c:pt idx="2">
                  <c:v>3/1/2019</c:v>
                </c:pt>
                <c:pt idx="3">
                  <c:v>4/1/2019</c:v>
                </c:pt>
                <c:pt idx="4">
                  <c:v>5/1/2019</c:v>
                </c:pt>
                <c:pt idx="5">
                  <c:v>6/1/2019</c:v>
                </c:pt>
                <c:pt idx="6">
                  <c:v>7/1/2019</c:v>
                </c:pt>
                <c:pt idx="7">
                  <c:v>8/1/2019</c:v>
                </c:pt>
                <c:pt idx="8">
                  <c:v>9/1/2019</c:v>
                </c:pt>
                <c:pt idx="9">
                  <c:v>10/1/2019</c:v>
                </c:pt>
                <c:pt idx="10">
                  <c:v>11/1/2019</c:v>
                </c:pt>
                <c:pt idx="11">
                  <c:v>12/1/2019</c:v>
                </c:pt>
                <c:pt idx="12">
                  <c:v>1/1/2020</c:v>
                </c:pt>
                <c:pt idx="13">
                  <c:v>2/1/2020</c:v>
                </c:pt>
                <c:pt idx="14">
                  <c:v>3/1/2020</c:v>
                </c:pt>
                <c:pt idx="15">
                  <c:v>4/1/2020</c:v>
                </c:pt>
                <c:pt idx="16">
                  <c:v>5/1/2020</c:v>
                </c:pt>
                <c:pt idx="17">
                  <c:v>6/1/2020</c:v>
                </c:pt>
                <c:pt idx="18">
                  <c:v>7/1/2020</c:v>
                </c:pt>
                <c:pt idx="19">
                  <c:v>8/1/2020</c:v>
                </c:pt>
                <c:pt idx="20">
                  <c:v>9/1/2020</c:v>
                </c:pt>
                <c:pt idx="21">
                  <c:v>10/1/2020</c:v>
                </c:pt>
                <c:pt idx="22">
                  <c:v>11/1/2020</c:v>
                </c:pt>
                <c:pt idx="23">
                  <c:v>12/1/2020</c:v>
                </c:pt>
                <c:pt idx="24">
                  <c:v>1/1/2021</c:v>
                </c:pt>
                <c:pt idx="25">
                  <c:v>2/1/2021</c:v>
                </c:pt>
                <c:pt idx="26">
                  <c:v>3/1/2021</c:v>
                </c:pt>
                <c:pt idx="27">
                  <c:v>4/1/2021</c:v>
                </c:pt>
                <c:pt idx="28">
                  <c:v>5/1/2021</c:v>
                </c:pt>
                <c:pt idx="29">
                  <c:v>6/1/2021</c:v>
                </c:pt>
                <c:pt idx="30">
                  <c:v>7/1/2021</c:v>
                </c:pt>
                <c:pt idx="31">
                  <c:v>8/1/2021</c:v>
                </c:pt>
                <c:pt idx="32">
                  <c:v>9/1/2021</c:v>
                </c:pt>
                <c:pt idx="33">
                  <c:v>10/1/2021</c:v>
                </c:pt>
                <c:pt idx="34">
                  <c:v>11/1/2021</c:v>
                </c:pt>
                <c:pt idx="35">
                  <c:v>12/1/2021</c:v>
                </c:pt>
              </c:strCache>
            </c:strRef>
          </c:cat>
          <c:val>
            <c:numRef>
              <c:f>Results!$E$29:$E$64</c:f>
              <c:numCache>
                <c:formatCode>General</c:formatCode>
                <c:ptCount val="36"/>
                <c:pt idx="0">
                  <c:v>1131.926173163592</c:v>
                </c:pt>
                <c:pt idx="1">
                  <c:v>885.6572726577341</c:v>
                </c:pt>
                <c:pt idx="2">
                  <c:v>969.91959123193112</c:v>
                </c:pt>
                <c:pt idx="3">
                  <c:v>936.19549222407136</c:v>
                </c:pt>
                <c:pt idx="4">
                  <c:v>940.46991618361074</c:v>
                </c:pt>
                <c:pt idx="5">
                  <c:v>897.0279042422917</c:v>
                </c:pt>
                <c:pt idx="6">
                  <c:v>1013.7244100925918</c:v>
                </c:pt>
                <c:pt idx="7">
                  <c:v>1022.6414147380926</c:v>
                </c:pt>
                <c:pt idx="8">
                  <c:v>880.27781862803135</c:v>
                </c:pt>
                <c:pt idx="9">
                  <c:v>926.54517651793151</c:v>
                </c:pt>
                <c:pt idx="10">
                  <c:v>886.3276024024326</c:v>
                </c:pt>
                <c:pt idx="11">
                  <c:v>1105.4342550764713</c:v>
                </c:pt>
                <c:pt idx="12">
                  <c:v>1113.9638699019929</c:v>
                </c:pt>
                <c:pt idx="13">
                  <c:v>869.03339984333422</c:v>
                </c:pt>
                <c:pt idx="14">
                  <c:v>955.91840305813207</c:v>
                </c:pt>
                <c:pt idx="15">
                  <c:v>912.7965430092919</c:v>
                </c:pt>
                <c:pt idx="16">
                  <c:v>881.07843830351055</c:v>
                </c:pt>
                <c:pt idx="17">
                  <c:v>891.19374232587131</c:v>
                </c:pt>
                <c:pt idx="18">
                  <c:v>971.28155794255167</c:v>
                </c:pt>
                <c:pt idx="19">
                  <c:v>944.35609999400992</c:v>
                </c:pt>
                <c:pt idx="20">
                  <c:v>885.24838163985135</c:v>
                </c:pt>
                <c:pt idx="21">
                  <c:v>907.79063447011185</c:v>
                </c:pt>
                <c:pt idx="22">
                  <c:v>829.87686654787205</c:v>
                </c:pt>
                <c:pt idx="23">
                  <c:v>1141.8227811338704</c:v>
                </c:pt>
                <c:pt idx="24">
                  <c:v>938.56865435573263</c:v>
                </c:pt>
                <c:pt idx="25">
                  <c:v>824.95768367407288</c:v>
                </c:pt>
                <c:pt idx="26">
                  <c:v>974.44323295765082</c:v>
                </c:pt>
                <c:pt idx="27">
                  <c:v>899.28762431817256</c:v>
                </c:pt>
                <c:pt idx="28">
                  <c:v>852.63434785389063</c:v>
                </c:pt>
                <c:pt idx="29">
                  <c:v>929.14135114343139</c:v>
                </c:pt>
                <c:pt idx="30">
                  <c:v>937.89163119819091</c:v>
                </c:pt>
                <c:pt idx="31">
                  <c:v>975.45422286609096</c:v>
                </c:pt>
                <c:pt idx="32">
                  <c:v>901.04945572455176</c:v>
                </c:pt>
                <c:pt idx="33">
                  <c:v>822.82378200033179</c:v>
                </c:pt>
                <c:pt idx="34">
                  <c:v>876.26645233781164</c:v>
                </c:pt>
                <c:pt idx="35">
                  <c:v>1019.9047654277113</c:v>
                </c:pt>
              </c:numCache>
            </c:numRef>
          </c:val>
          <c:smooth val="0"/>
          <c:extLst>
            <c:ext xmlns:c16="http://schemas.microsoft.com/office/drawing/2014/chart" uri="{C3380CC4-5D6E-409C-BE32-E72D297353CC}">
              <c16:uniqueId val="{00000000-3F1F-4F8E-9798-B62D4CB2426E}"/>
            </c:ext>
          </c:extLst>
        </c:ser>
        <c:ser>
          <c:idx val="1"/>
          <c:order val="1"/>
          <c:tx>
            <c:strRef>
              <c:f>Results!$F$26:$F$28</c:f>
              <c:strCache>
                <c:ptCount val="1"/>
                <c:pt idx="0">
                  <c:v>IX Example Building - Sum of Measured Energy</c:v>
                </c:pt>
              </c:strCache>
            </c:strRef>
          </c:tx>
          <c:marker>
            <c:symbol val="none"/>
          </c:marker>
          <c:cat>
            <c:strRef>
              <c:f>Results!$D$29:$D$64</c:f>
              <c:strCache>
                <c:ptCount val="36"/>
                <c:pt idx="0">
                  <c:v>1/1/2019</c:v>
                </c:pt>
                <c:pt idx="1">
                  <c:v>2/1/2019</c:v>
                </c:pt>
                <c:pt idx="2">
                  <c:v>3/1/2019</c:v>
                </c:pt>
                <c:pt idx="3">
                  <c:v>4/1/2019</c:v>
                </c:pt>
                <c:pt idx="4">
                  <c:v>5/1/2019</c:v>
                </c:pt>
                <c:pt idx="5">
                  <c:v>6/1/2019</c:v>
                </c:pt>
                <c:pt idx="6">
                  <c:v>7/1/2019</c:v>
                </c:pt>
                <c:pt idx="7">
                  <c:v>8/1/2019</c:v>
                </c:pt>
                <c:pt idx="8">
                  <c:v>9/1/2019</c:v>
                </c:pt>
                <c:pt idx="9">
                  <c:v>10/1/2019</c:v>
                </c:pt>
                <c:pt idx="10">
                  <c:v>11/1/2019</c:v>
                </c:pt>
                <c:pt idx="11">
                  <c:v>12/1/2019</c:v>
                </c:pt>
                <c:pt idx="12">
                  <c:v>1/1/2020</c:v>
                </c:pt>
                <c:pt idx="13">
                  <c:v>2/1/2020</c:v>
                </c:pt>
                <c:pt idx="14">
                  <c:v>3/1/2020</c:v>
                </c:pt>
                <c:pt idx="15">
                  <c:v>4/1/2020</c:v>
                </c:pt>
                <c:pt idx="16">
                  <c:v>5/1/2020</c:v>
                </c:pt>
                <c:pt idx="17">
                  <c:v>6/1/2020</c:v>
                </c:pt>
                <c:pt idx="18">
                  <c:v>7/1/2020</c:v>
                </c:pt>
                <c:pt idx="19">
                  <c:v>8/1/2020</c:v>
                </c:pt>
                <c:pt idx="20">
                  <c:v>9/1/2020</c:v>
                </c:pt>
                <c:pt idx="21">
                  <c:v>10/1/2020</c:v>
                </c:pt>
                <c:pt idx="22">
                  <c:v>11/1/2020</c:v>
                </c:pt>
                <c:pt idx="23">
                  <c:v>12/1/2020</c:v>
                </c:pt>
                <c:pt idx="24">
                  <c:v>1/1/2021</c:v>
                </c:pt>
                <c:pt idx="25">
                  <c:v>2/1/2021</c:v>
                </c:pt>
                <c:pt idx="26">
                  <c:v>3/1/2021</c:v>
                </c:pt>
                <c:pt idx="27">
                  <c:v>4/1/2021</c:v>
                </c:pt>
                <c:pt idx="28">
                  <c:v>5/1/2021</c:v>
                </c:pt>
                <c:pt idx="29">
                  <c:v>6/1/2021</c:v>
                </c:pt>
                <c:pt idx="30">
                  <c:v>7/1/2021</c:v>
                </c:pt>
                <c:pt idx="31">
                  <c:v>8/1/2021</c:v>
                </c:pt>
                <c:pt idx="32">
                  <c:v>9/1/2021</c:v>
                </c:pt>
                <c:pt idx="33">
                  <c:v>10/1/2021</c:v>
                </c:pt>
                <c:pt idx="34">
                  <c:v>11/1/2021</c:v>
                </c:pt>
                <c:pt idx="35">
                  <c:v>12/1/2021</c:v>
                </c:pt>
              </c:strCache>
            </c:strRef>
          </c:cat>
          <c:val>
            <c:numRef>
              <c:f>Results!$F$29:$F$64</c:f>
              <c:numCache>
                <c:formatCode>General</c:formatCode>
                <c:ptCount val="36"/>
              </c:numCache>
            </c:numRef>
          </c:val>
          <c:smooth val="0"/>
          <c:extLst>
            <c:ext xmlns:c16="http://schemas.microsoft.com/office/drawing/2014/chart" uri="{C3380CC4-5D6E-409C-BE32-E72D297353CC}">
              <c16:uniqueId val="{00000001-3F1F-4F8E-9798-B62D4CB2426E}"/>
            </c:ext>
          </c:extLst>
        </c:ser>
        <c:ser>
          <c:idx val="2"/>
          <c:order val="2"/>
          <c:tx>
            <c:strRef>
              <c:f>Results!$G$26:$G$28</c:f>
              <c:strCache>
                <c:ptCount val="1"/>
                <c:pt idx="0">
                  <c:v>IX Example Building - Sum of Energy Savings  </c:v>
                </c:pt>
              </c:strCache>
            </c:strRef>
          </c:tx>
          <c:marker>
            <c:symbol val="none"/>
          </c:marker>
          <c:cat>
            <c:strRef>
              <c:f>Results!$D$29:$D$64</c:f>
              <c:strCache>
                <c:ptCount val="36"/>
                <c:pt idx="0">
                  <c:v>1/1/2019</c:v>
                </c:pt>
                <c:pt idx="1">
                  <c:v>2/1/2019</c:v>
                </c:pt>
                <c:pt idx="2">
                  <c:v>3/1/2019</c:v>
                </c:pt>
                <c:pt idx="3">
                  <c:v>4/1/2019</c:v>
                </c:pt>
                <c:pt idx="4">
                  <c:v>5/1/2019</c:v>
                </c:pt>
                <c:pt idx="5">
                  <c:v>6/1/2019</c:v>
                </c:pt>
                <c:pt idx="6">
                  <c:v>7/1/2019</c:v>
                </c:pt>
                <c:pt idx="7">
                  <c:v>8/1/2019</c:v>
                </c:pt>
                <c:pt idx="8">
                  <c:v>9/1/2019</c:v>
                </c:pt>
                <c:pt idx="9">
                  <c:v>10/1/2019</c:v>
                </c:pt>
                <c:pt idx="10">
                  <c:v>11/1/2019</c:v>
                </c:pt>
                <c:pt idx="11">
                  <c:v>12/1/2019</c:v>
                </c:pt>
                <c:pt idx="12">
                  <c:v>1/1/2020</c:v>
                </c:pt>
                <c:pt idx="13">
                  <c:v>2/1/2020</c:v>
                </c:pt>
                <c:pt idx="14">
                  <c:v>3/1/2020</c:v>
                </c:pt>
                <c:pt idx="15">
                  <c:v>4/1/2020</c:v>
                </c:pt>
                <c:pt idx="16">
                  <c:v>5/1/2020</c:v>
                </c:pt>
                <c:pt idx="17">
                  <c:v>6/1/2020</c:v>
                </c:pt>
                <c:pt idx="18">
                  <c:v>7/1/2020</c:v>
                </c:pt>
                <c:pt idx="19">
                  <c:v>8/1/2020</c:v>
                </c:pt>
                <c:pt idx="20">
                  <c:v>9/1/2020</c:v>
                </c:pt>
                <c:pt idx="21">
                  <c:v>10/1/2020</c:v>
                </c:pt>
                <c:pt idx="22">
                  <c:v>11/1/2020</c:v>
                </c:pt>
                <c:pt idx="23">
                  <c:v>12/1/2020</c:v>
                </c:pt>
                <c:pt idx="24">
                  <c:v>1/1/2021</c:v>
                </c:pt>
                <c:pt idx="25">
                  <c:v>2/1/2021</c:v>
                </c:pt>
                <c:pt idx="26">
                  <c:v>3/1/2021</c:v>
                </c:pt>
                <c:pt idx="27">
                  <c:v>4/1/2021</c:v>
                </c:pt>
                <c:pt idx="28">
                  <c:v>5/1/2021</c:v>
                </c:pt>
                <c:pt idx="29">
                  <c:v>6/1/2021</c:v>
                </c:pt>
                <c:pt idx="30">
                  <c:v>7/1/2021</c:v>
                </c:pt>
                <c:pt idx="31">
                  <c:v>8/1/2021</c:v>
                </c:pt>
                <c:pt idx="32">
                  <c:v>9/1/2021</c:v>
                </c:pt>
                <c:pt idx="33">
                  <c:v>10/1/2021</c:v>
                </c:pt>
                <c:pt idx="34">
                  <c:v>11/1/2021</c:v>
                </c:pt>
                <c:pt idx="35">
                  <c:v>12/1/2021</c:v>
                </c:pt>
              </c:strCache>
            </c:strRef>
          </c:cat>
          <c:val>
            <c:numRef>
              <c:f>Results!$G$29:$G$64</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17.962303261599168</c:v>
                </c:pt>
                <c:pt idx="13">
                  <c:v>16.62387281440002</c:v>
                </c:pt>
                <c:pt idx="14">
                  <c:v>14.001188173798969</c:v>
                </c:pt>
                <c:pt idx="15">
                  <c:v>23.398949214779517</c:v>
                </c:pt>
                <c:pt idx="16">
                  <c:v>59.391477880100055</c:v>
                </c:pt>
                <c:pt idx="17">
                  <c:v>5.8341619164205127</c:v>
                </c:pt>
                <c:pt idx="18">
                  <c:v>42.44285215004021</c:v>
                </c:pt>
                <c:pt idx="19">
                  <c:v>78.285314744082655</c:v>
                </c:pt>
                <c:pt idx="20">
                  <c:v>-4.9705630118196851</c:v>
                </c:pt>
                <c:pt idx="21">
                  <c:v>18.754542047819733</c:v>
                </c:pt>
                <c:pt idx="22">
                  <c:v>56.450735854560605</c:v>
                </c:pt>
                <c:pt idx="23">
                  <c:v>-36.388526057398984</c:v>
                </c:pt>
                <c:pt idx="24">
                  <c:v>193.35751880785944</c:v>
                </c:pt>
                <c:pt idx="25">
                  <c:v>60.6995889836613</c:v>
                </c:pt>
                <c:pt idx="26">
                  <c:v>-4.5236417257198909</c:v>
                </c:pt>
                <c:pt idx="27">
                  <c:v>36.907867905898932</c:v>
                </c:pt>
                <c:pt idx="28">
                  <c:v>87.835568329719933</c:v>
                </c:pt>
                <c:pt idx="29">
                  <c:v>-32.113446901139461</c:v>
                </c:pt>
                <c:pt idx="30">
                  <c:v>75.832778894400974</c:v>
                </c:pt>
                <c:pt idx="31">
                  <c:v>47.187191872001627</c:v>
                </c:pt>
                <c:pt idx="32">
                  <c:v>-20.771637096520209</c:v>
                </c:pt>
                <c:pt idx="33">
                  <c:v>103.72139451759978</c:v>
                </c:pt>
                <c:pt idx="34">
                  <c:v>10.061150064620866</c:v>
                </c:pt>
                <c:pt idx="35">
                  <c:v>85.529489648760247</c:v>
                </c:pt>
              </c:numCache>
            </c:numRef>
          </c:val>
          <c:smooth val="0"/>
          <c:extLst>
            <c:ext xmlns:c16="http://schemas.microsoft.com/office/drawing/2014/chart" uri="{C3380CC4-5D6E-409C-BE32-E72D297353CC}">
              <c16:uniqueId val="{00000002-3F1F-4F8E-9798-B62D4CB2426E}"/>
            </c:ext>
          </c:extLst>
        </c:ser>
        <c:dLbls>
          <c:showLegendKey val="0"/>
          <c:showVal val="0"/>
          <c:showCatName val="0"/>
          <c:showSerName val="0"/>
          <c:showPercent val="0"/>
          <c:showBubbleSize val="0"/>
        </c:dLbls>
        <c:smooth val="0"/>
        <c:axId val="505105256"/>
        <c:axId val="505101320"/>
      </c:lineChart>
      <c:catAx>
        <c:axId val="505105256"/>
        <c:scaling>
          <c:orientation val="minMax"/>
        </c:scaling>
        <c:delete val="0"/>
        <c:axPos val="b"/>
        <c:numFmt formatCode="General" sourceLinked="1"/>
        <c:majorTickMark val="out"/>
        <c:minorTickMark val="none"/>
        <c:tickLblPos val="nextTo"/>
        <c:crossAx val="505101320"/>
        <c:crosses val="autoZero"/>
        <c:auto val="1"/>
        <c:lblAlgn val="ctr"/>
        <c:lblOffset val="100"/>
        <c:noMultiLvlLbl val="0"/>
      </c:catAx>
      <c:valAx>
        <c:axId val="505101320"/>
        <c:scaling>
          <c:orientation val="minMax"/>
        </c:scaling>
        <c:delete val="0"/>
        <c:axPos val="l"/>
        <c:majorGridlines/>
        <c:numFmt formatCode="General" sourceLinked="1"/>
        <c:majorTickMark val="out"/>
        <c:minorTickMark val="none"/>
        <c:tickLblPos val="nextTo"/>
        <c:crossAx val="50510525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[IXUserInterface2_6.xlsm]Input Pivot Table!Input Pivot Table</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Title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pivotFmt>
      <c:pivotFmt>
        <c:idx val="55"/>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pivotFmt>
      <c:pivotFmt>
        <c:idx val="56"/>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pivotFmt>
      <c:pivotFmt>
        <c:idx val="57"/>
        <c:spPr>
          <a:ln w="22225" cap="rnd">
            <a:solidFill>
              <a:schemeClr val="accent1"/>
            </a:solidFill>
            <a:round/>
          </a:ln>
          <a:effectLst/>
        </c:spPr>
        <c:marker>
          <c:symbol val="circle"/>
          <c:size val="6"/>
          <c:spPr>
            <a:solidFill>
              <a:schemeClr val="lt1"/>
            </a:solidFill>
            <a:ln w="15875">
              <a:solidFill>
                <a:schemeClr val="accent1"/>
              </a:solidFill>
              <a:round/>
            </a:ln>
            <a:effectLst/>
          </c:spPr>
        </c:marker>
      </c:pivotFmt>
      <c:pivotFmt>
        <c:idx val="58"/>
        <c:spPr>
          <a:ln w="22225" cap="rnd">
            <a:solidFill>
              <a:schemeClr val="accent1"/>
            </a:solidFill>
            <a:round/>
          </a:ln>
          <a:effectLst/>
        </c:spPr>
        <c:marker>
          <c:symbol val="circle"/>
          <c:size val="6"/>
          <c:spPr>
            <a:solidFill>
              <a:schemeClr val="lt1"/>
            </a:solidFill>
            <a:ln w="15875">
              <a:solidFill>
                <a:schemeClr val="accent2"/>
              </a:solidFill>
              <a:round/>
            </a:ln>
            <a:effectLst/>
          </c:spPr>
        </c:marker>
      </c:pivotFmt>
      <c:pivotFmt>
        <c:idx val="59"/>
        <c:spPr>
          <a:ln w="22225" cap="rnd">
            <a:solidFill>
              <a:schemeClr val="accent1"/>
            </a:solidFill>
            <a:round/>
          </a:ln>
          <a:effectLst/>
        </c:spPr>
        <c:marker>
          <c:symbol val="circle"/>
          <c:size val="6"/>
          <c:spPr>
            <a:solidFill>
              <a:schemeClr val="lt1"/>
            </a:solidFill>
            <a:ln w="15875">
              <a:solidFill>
                <a:schemeClr val="accent3"/>
              </a:solidFill>
              <a:round/>
            </a:ln>
            <a:effectLst/>
          </c:spPr>
        </c:marker>
      </c:pivotFmt>
      <c:pivotFmt>
        <c:idx val="60"/>
        <c:spPr>
          <a:ln w="22225" cap="rnd">
            <a:solidFill>
              <a:schemeClr val="accent1"/>
            </a:solidFill>
            <a:round/>
          </a:ln>
          <a:effectLst/>
        </c:spPr>
        <c:marker>
          <c:symbol val="circle"/>
          <c:size val="6"/>
          <c:spPr>
            <a:solidFill>
              <a:schemeClr val="lt1"/>
            </a:solidFill>
            <a:ln w="15875">
              <a:solidFill>
                <a:schemeClr val="accent4"/>
              </a:solidFill>
              <a:round/>
            </a:ln>
            <a:effectLst/>
          </c:spPr>
        </c:marker>
      </c:pivotFmt>
      <c:pivotFmt>
        <c:idx val="61"/>
        <c:spPr>
          <a:ln w="22225" cap="rnd">
            <a:solidFill>
              <a:schemeClr val="accent1"/>
            </a:solidFill>
            <a:round/>
          </a:ln>
          <a:effectLst/>
        </c:spPr>
        <c:marker>
          <c:symbol val="circle"/>
          <c:size val="6"/>
          <c:spPr>
            <a:solidFill>
              <a:schemeClr val="lt1"/>
            </a:solidFill>
            <a:ln w="15875">
              <a:solidFill>
                <a:schemeClr val="accent5"/>
              </a:solidFill>
              <a:round/>
            </a:ln>
            <a:effectLst/>
          </c:spPr>
        </c:marker>
      </c:pivotFmt>
      <c:pivotFmt>
        <c:idx val="62"/>
        <c:spPr>
          <a:ln w="22225" cap="rnd">
            <a:solidFill>
              <a:schemeClr val="accent1"/>
            </a:solidFill>
            <a:round/>
          </a:ln>
          <a:effectLst/>
        </c:spPr>
        <c:marker>
          <c:symbol val="circle"/>
          <c:size val="6"/>
          <c:spPr>
            <a:solidFill>
              <a:schemeClr val="lt1"/>
            </a:solidFill>
            <a:ln w="15875">
              <a:solidFill>
                <a:schemeClr val="accent6"/>
              </a:solidFill>
              <a:round/>
            </a:ln>
            <a:effectLst/>
          </c:spPr>
        </c:marker>
      </c:pivotFmt>
      <c:pivotFmt>
        <c:idx val="63"/>
        <c:spPr>
          <a:ln w="22225" cap="rnd">
            <a:solidFill>
              <a:schemeClr val="accent1"/>
            </a:solidFill>
            <a:round/>
          </a:ln>
          <a:effectLst/>
        </c:spPr>
        <c:marker>
          <c:symbol val="circle"/>
          <c:size val="6"/>
          <c:spPr>
            <a:solidFill>
              <a:schemeClr val="lt1"/>
            </a:solidFill>
            <a:ln w="15875">
              <a:solidFill>
                <a:schemeClr val="accent1">
                  <a:lumMod val="60000"/>
                </a:schemeClr>
              </a:solidFill>
              <a:round/>
            </a:ln>
            <a:effectLst/>
          </c:spPr>
        </c:marker>
      </c:pivotFmt>
      <c:pivotFmt>
        <c:idx val="64"/>
        <c:spPr>
          <a:ln w="22225" cap="rnd">
            <a:solidFill>
              <a:schemeClr val="accent1"/>
            </a:solidFill>
            <a:round/>
          </a:ln>
          <a:effectLst/>
        </c:spPr>
        <c:marker>
          <c:symbol val="circle"/>
          <c:size val="6"/>
          <c:spPr>
            <a:solidFill>
              <a:schemeClr val="lt1"/>
            </a:solidFill>
            <a:ln w="15875">
              <a:solidFill>
                <a:schemeClr val="accent2">
                  <a:lumMod val="60000"/>
                </a:schemeClr>
              </a:solidFill>
              <a:round/>
            </a:ln>
            <a:effectLst/>
          </c:spPr>
        </c:marker>
      </c:pivotFmt>
      <c:pivotFmt>
        <c:idx val="65"/>
        <c:spPr>
          <a:ln w="22225" cap="rnd">
            <a:solidFill>
              <a:schemeClr val="accent1"/>
            </a:solidFill>
            <a:round/>
          </a:ln>
          <a:effectLst/>
        </c:spPr>
        <c:marker>
          <c:symbol val="circle"/>
          <c:size val="6"/>
          <c:spPr>
            <a:solidFill>
              <a:schemeClr val="lt1"/>
            </a:solidFill>
            <a:ln w="15875">
              <a:solidFill>
                <a:schemeClr val="accent3">
                  <a:lumMod val="60000"/>
                </a:schemeClr>
              </a:solidFill>
              <a:round/>
            </a:ln>
            <a:effectLst/>
          </c:spPr>
        </c:marker>
      </c:pivotFmt>
      <c:pivotFmt>
        <c:idx val="66"/>
        <c:spPr>
          <a:ln w="22225" cap="rnd">
            <a:solidFill>
              <a:schemeClr val="accent1"/>
            </a:solidFill>
            <a:round/>
          </a:ln>
          <a:effectLst/>
        </c:spPr>
        <c:marker>
          <c:symbol val="circle"/>
          <c:size val="6"/>
          <c:spPr>
            <a:solidFill>
              <a:schemeClr val="lt1"/>
            </a:solidFill>
            <a:ln w="15875">
              <a:solidFill>
                <a:schemeClr val="accent4">
                  <a:lumMod val="60000"/>
                </a:schemeClr>
              </a:solidFill>
              <a:round/>
            </a:ln>
            <a:effectLst/>
          </c:spPr>
        </c:marker>
      </c:pivotFmt>
      <c:pivotFmt>
        <c:idx val="67"/>
        <c:spPr>
          <a:ln w="22225" cap="rnd">
            <a:solidFill>
              <a:schemeClr val="accent1"/>
            </a:solidFill>
            <a:round/>
          </a:ln>
          <a:effectLst/>
        </c:spPr>
        <c:marker>
          <c:symbol val="circle"/>
          <c:size val="6"/>
          <c:spPr>
            <a:solidFill>
              <a:schemeClr val="lt1"/>
            </a:solidFill>
            <a:ln w="15875">
              <a:solidFill>
                <a:schemeClr val="accent5">
                  <a:lumMod val="60000"/>
                </a:schemeClr>
              </a:solidFill>
              <a:round/>
            </a:ln>
            <a:effectLst/>
          </c:spPr>
        </c:marker>
      </c:pivotFmt>
      <c:pivotFmt>
        <c:idx val="68"/>
        <c:spPr>
          <a:ln w="22225" cap="rnd">
            <a:solidFill>
              <a:schemeClr val="accent1"/>
            </a:solidFill>
            <a:round/>
          </a:ln>
          <a:effectLst/>
        </c:spPr>
        <c:marker>
          <c:symbol val="circle"/>
          <c:size val="6"/>
          <c:spPr>
            <a:solidFill>
              <a:schemeClr val="lt1"/>
            </a:solidFill>
            <a:ln w="15875">
              <a:solidFill>
                <a:schemeClr val="accent6">
                  <a:lumMod val="60000"/>
                </a:schemeClr>
              </a:solidFill>
              <a:round/>
            </a:ln>
            <a:effectLst/>
          </c:spPr>
        </c:marker>
      </c:pivotFmt>
      <c:pivotFmt>
        <c:idx val="69"/>
        <c:spPr>
          <a:ln w="22225" cap="rnd">
            <a:solidFill>
              <a:schemeClr val="accent1"/>
            </a:solidFill>
            <a:round/>
          </a:ln>
          <a:effectLst/>
        </c:spPr>
        <c:marker>
          <c:symbol val="circle"/>
          <c:size val="6"/>
          <c:spPr>
            <a:solidFill>
              <a:schemeClr val="lt1"/>
            </a:solidFill>
            <a:ln w="15875">
              <a:solidFill>
                <a:schemeClr val="accent1">
                  <a:lumMod val="80000"/>
                  <a:lumOff val="20000"/>
                </a:schemeClr>
              </a:solidFill>
              <a:round/>
            </a:ln>
            <a:effectLst/>
          </c:spPr>
        </c:marker>
      </c:pivotFmt>
      <c:pivotFmt>
        <c:idx val="70"/>
        <c:spPr>
          <a:ln w="22225" cap="rnd">
            <a:solidFill>
              <a:schemeClr val="accent1"/>
            </a:solidFill>
            <a:round/>
          </a:ln>
          <a:effectLst/>
        </c:spPr>
        <c:marker>
          <c:symbol val="circle"/>
          <c:size val="6"/>
          <c:spPr>
            <a:solidFill>
              <a:schemeClr val="lt1"/>
            </a:solidFill>
            <a:ln w="15875">
              <a:solidFill>
                <a:schemeClr val="accent2">
                  <a:lumMod val="80000"/>
                  <a:lumOff val="20000"/>
                </a:schemeClr>
              </a:solidFill>
              <a:round/>
            </a:ln>
            <a:effectLst/>
          </c:spPr>
        </c:marker>
      </c:pivotFmt>
      <c:pivotFmt>
        <c:idx val="71"/>
        <c:spPr>
          <a:ln w="22225" cap="rnd">
            <a:solidFill>
              <a:schemeClr val="accent1"/>
            </a:solidFill>
            <a:round/>
          </a:ln>
          <a:effectLst/>
        </c:spPr>
        <c:marker>
          <c:symbol val="circle"/>
          <c:size val="6"/>
          <c:spPr>
            <a:solidFill>
              <a:schemeClr val="lt1"/>
            </a:solidFill>
            <a:ln w="15875">
              <a:solidFill>
                <a:schemeClr val="accent3">
                  <a:lumMod val="80000"/>
                  <a:lumOff val="20000"/>
                </a:schemeClr>
              </a:solidFill>
              <a:round/>
            </a:ln>
            <a:effectLst/>
          </c:spPr>
        </c:marker>
      </c:pivotFmt>
      <c:pivotFmt>
        <c:idx val="72"/>
        <c:spPr>
          <a:ln w="22225" cap="rnd">
            <a:solidFill>
              <a:schemeClr val="accent1"/>
            </a:solidFill>
            <a:round/>
          </a:ln>
          <a:effectLst/>
        </c:spPr>
        <c:marker>
          <c:symbol val="circle"/>
          <c:size val="6"/>
          <c:spPr>
            <a:solidFill>
              <a:schemeClr val="lt1"/>
            </a:solidFill>
            <a:ln w="15875">
              <a:solidFill>
                <a:schemeClr val="accent4">
                  <a:lumMod val="80000"/>
                  <a:lumOff val="20000"/>
                </a:schemeClr>
              </a:solidFill>
              <a:round/>
            </a:ln>
            <a:effectLst/>
          </c:spPr>
        </c:marker>
      </c:pivotFmt>
      <c:pivotFmt>
        <c:idx val="73"/>
        <c:spPr>
          <a:ln w="22225" cap="rnd">
            <a:solidFill>
              <a:schemeClr val="accent1"/>
            </a:solidFill>
            <a:round/>
          </a:ln>
          <a:effectLst/>
        </c:spPr>
        <c:marker>
          <c:symbol val="circle"/>
          <c:size val="6"/>
          <c:spPr>
            <a:solidFill>
              <a:schemeClr val="lt1"/>
            </a:solidFill>
            <a:ln w="15875">
              <a:solidFill>
                <a:schemeClr val="accent5">
                  <a:lumMod val="80000"/>
                  <a:lumOff val="20000"/>
                </a:schemeClr>
              </a:solidFill>
              <a:round/>
            </a:ln>
            <a:effectLst/>
          </c:spPr>
        </c:marker>
      </c:pivotFmt>
      <c:pivotFmt>
        <c:idx val="74"/>
        <c:spPr>
          <a:ln w="22225" cap="rnd">
            <a:solidFill>
              <a:schemeClr val="accent1"/>
            </a:solidFill>
            <a:round/>
          </a:ln>
          <a:effectLst/>
        </c:spPr>
        <c:marker>
          <c:symbol val="circle"/>
          <c:size val="6"/>
          <c:spPr>
            <a:solidFill>
              <a:schemeClr val="lt1"/>
            </a:solidFill>
            <a:ln w="15875">
              <a:solidFill>
                <a:schemeClr val="accent6">
                  <a:lumMod val="80000"/>
                  <a:lumOff val="20000"/>
                </a:schemeClr>
              </a:solidFill>
              <a:round/>
            </a:ln>
            <a:effectLst/>
          </c:spPr>
        </c:marker>
      </c:pivotFmt>
      <c:pivotFmt>
        <c:idx val="75"/>
        <c:spPr>
          <a:ln w="22225" cap="rnd">
            <a:solidFill>
              <a:schemeClr val="accent1"/>
            </a:solidFill>
            <a:round/>
          </a:ln>
          <a:effectLst/>
        </c:spPr>
        <c:marker>
          <c:symbol val="circle"/>
          <c:size val="6"/>
          <c:spPr>
            <a:solidFill>
              <a:schemeClr val="lt1"/>
            </a:solidFill>
            <a:ln w="15875">
              <a:solidFill>
                <a:schemeClr val="accent1">
                  <a:lumMod val="80000"/>
                </a:schemeClr>
              </a:solidFill>
              <a:round/>
            </a:ln>
            <a:effectLst/>
          </c:spPr>
        </c:marker>
      </c:pivotFmt>
      <c:pivotFmt>
        <c:idx val="76"/>
        <c:spPr>
          <a:ln w="22225" cap="rnd">
            <a:solidFill>
              <a:schemeClr val="accent1"/>
            </a:solidFill>
            <a:round/>
          </a:ln>
          <a:effectLst/>
        </c:spPr>
        <c:marker>
          <c:symbol val="circle"/>
          <c:size val="6"/>
          <c:spPr>
            <a:solidFill>
              <a:schemeClr val="lt1"/>
            </a:solidFill>
            <a:ln w="15875">
              <a:solidFill>
                <a:schemeClr val="accent2">
                  <a:lumMod val="80000"/>
                </a:schemeClr>
              </a:solidFill>
              <a:round/>
            </a:ln>
            <a:effectLst/>
          </c:spPr>
        </c:marker>
      </c:pivotFmt>
      <c:pivotFmt>
        <c:idx val="77"/>
        <c:spPr>
          <a:ln w="22225" cap="rnd">
            <a:solidFill>
              <a:schemeClr val="accent1"/>
            </a:solidFill>
            <a:round/>
          </a:ln>
          <a:effectLst/>
        </c:spPr>
        <c:marker>
          <c:symbol val="circle"/>
          <c:size val="6"/>
          <c:spPr>
            <a:solidFill>
              <a:schemeClr val="lt1"/>
            </a:solidFill>
            <a:ln w="15875">
              <a:solidFill>
                <a:schemeClr val="accent3">
                  <a:lumMod val="80000"/>
                </a:schemeClr>
              </a:solidFill>
              <a:round/>
            </a:ln>
            <a:effectLst/>
          </c:spPr>
        </c:marker>
      </c:pivotFmt>
      <c:pivotFmt>
        <c:idx val="78"/>
        <c:spPr>
          <a:ln w="22225" cap="rnd">
            <a:solidFill>
              <a:schemeClr val="accent1"/>
            </a:solidFill>
            <a:round/>
          </a:ln>
          <a:effectLst/>
        </c:spPr>
        <c:marker>
          <c:symbol val="circle"/>
          <c:size val="6"/>
          <c:spPr>
            <a:solidFill>
              <a:schemeClr val="lt1"/>
            </a:solidFill>
            <a:ln w="15875">
              <a:solidFill>
                <a:schemeClr val="accent4">
                  <a:lumMod val="80000"/>
                </a:schemeClr>
              </a:solidFill>
              <a:round/>
            </a:ln>
            <a:effectLst/>
          </c:spPr>
        </c:marker>
      </c:pivotFmt>
      <c:pivotFmt>
        <c:idx val="79"/>
        <c:spPr>
          <a:ln w="22225" cap="rnd">
            <a:solidFill>
              <a:schemeClr val="accent1"/>
            </a:solidFill>
            <a:round/>
          </a:ln>
          <a:effectLst/>
        </c:spPr>
        <c:marker>
          <c:symbol val="circle"/>
          <c:size val="6"/>
          <c:spPr>
            <a:solidFill>
              <a:schemeClr val="lt1"/>
            </a:solidFill>
            <a:ln w="15875">
              <a:solidFill>
                <a:schemeClr val="accent5">
                  <a:lumMod val="80000"/>
                </a:schemeClr>
              </a:solidFill>
              <a:round/>
            </a:ln>
            <a:effectLst/>
          </c:spPr>
        </c:marker>
      </c:pivotFmt>
      <c:pivotFmt>
        <c:idx val="80"/>
        <c:spPr>
          <a:ln w="22225" cap="rnd">
            <a:solidFill>
              <a:schemeClr val="accent1"/>
            </a:solidFill>
            <a:round/>
          </a:ln>
          <a:effectLst/>
        </c:spPr>
        <c:marker>
          <c:symbol val="circle"/>
          <c:size val="6"/>
          <c:spPr>
            <a:solidFill>
              <a:schemeClr val="lt1"/>
            </a:solidFill>
            <a:ln w="15875">
              <a:solidFill>
                <a:schemeClr val="accent6">
                  <a:lumMod val="80000"/>
                </a:schemeClr>
              </a:solidFill>
              <a:round/>
            </a:ln>
            <a:effectLst/>
          </c:spPr>
        </c:marker>
      </c:pivotFmt>
      <c:pivotFmt>
        <c:idx val="81"/>
        <c:spPr>
          <a:ln w="22225" cap="rnd">
            <a:solidFill>
              <a:schemeClr val="accent1"/>
            </a:solidFill>
            <a:round/>
          </a:ln>
          <a:effectLst/>
        </c:spPr>
        <c:marker>
          <c:symbol val="circle"/>
          <c:size val="6"/>
          <c:spPr>
            <a:solidFill>
              <a:schemeClr val="lt1"/>
            </a:solidFill>
            <a:ln w="15875">
              <a:solidFill>
                <a:schemeClr val="accent1">
                  <a:lumMod val="60000"/>
                  <a:lumOff val="40000"/>
                </a:schemeClr>
              </a:solidFill>
              <a:round/>
            </a:ln>
            <a:effectLst/>
          </c:spPr>
        </c:marker>
      </c:pivotFmt>
      <c:pivotFmt>
        <c:idx val="82"/>
        <c:spPr>
          <a:ln w="22225" cap="rnd">
            <a:solidFill>
              <a:schemeClr val="accent1"/>
            </a:solidFill>
            <a:round/>
          </a:ln>
          <a:effectLst/>
        </c:spPr>
        <c:marker>
          <c:symbol val="circle"/>
          <c:size val="6"/>
          <c:spPr>
            <a:solidFill>
              <a:schemeClr val="lt1"/>
            </a:solidFill>
            <a:ln w="15875">
              <a:solidFill>
                <a:schemeClr val="accent2">
                  <a:lumMod val="60000"/>
                  <a:lumOff val="40000"/>
                </a:schemeClr>
              </a:solidFill>
              <a:round/>
            </a:ln>
            <a:effectLst/>
          </c:spPr>
        </c:marker>
      </c:pivotFmt>
      <c:pivotFmt>
        <c:idx val="83"/>
        <c:spPr>
          <a:ln w="22225" cap="rnd">
            <a:solidFill>
              <a:schemeClr val="accent1"/>
            </a:solidFill>
            <a:round/>
          </a:ln>
          <a:effectLst/>
        </c:spPr>
        <c:marker>
          <c:symbol val="circle"/>
          <c:size val="6"/>
          <c:spPr>
            <a:solidFill>
              <a:schemeClr val="lt1"/>
            </a:solidFill>
            <a:ln w="15875">
              <a:solidFill>
                <a:schemeClr val="accent3">
                  <a:lumMod val="60000"/>
                  <a:lumOff val="40000"/>
                </a:schemeClr>
              </a:solidFill>
              <a:round/>
            </a:ln>
            <a:effectLst/>
          </c:spPr>
        </c:marker>
      </c:pivotFmt>
    </c:pivotFmts>
    <c:plotArea>
      <c:layout/>
      <c:lineChart>
        <c:grouping val="standard"/>
        <c:varyColors val="0"/>
        <c:ser>
          <c:idx val="0"/>
          <c:order val="0"/>
          <c:tx>
            <c:strRef>
              <c:f>'Input Pivot Table'!$D$30:$D$31</c:f>
              <c:strCache>
                <c:ptCount val="1"/>
                <c:pt idx="0">
                  <c:v>calibCalibrateBuilding</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Table'!$D$32:$D$41</c:f>
              <c:numCache>
                <c:formatCode>General</c:formatCode>
                <c:ptCount val="9"/>
                <c:pt idx="0">
                  <c:v>0</c:v>
                </c:pt>
              </c:numCache>
            </c:numRef>
          </c:val>
          <c:smooth val="0"/>
          <c:extLst>
            <c:ext xmlns:c16="http://schemas.microsoft.com/office/drawing/2014/chart" uri="{C3380CC4-5D6E-409C-BE32-E72D297353CC}">
              <c16:uniqueId val="{00000001-5C52-40AC-B8EB-4ACAE5420D45}"/>
            </c:ext>
          </c:extLst>
        </c:ser>
        <c:ser>
          <c:idx val="1"/>
          <c:order val="1"/>
          <c:tx>
            <c:strRef>
              <c:f>'Input Pivot Table'!$E$30:$E$31</c:f>
              <c:strCache>
                <c:ptCount val="1"/>
                <c:pt idx="0">
                  <c:v>calibCoolEffMult</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Table'!$E$32:$E$41</c:f>
              <c:numCache>
                <c:formatCode>General</c:formatCode>
                <c:ptCount val="9"/>
                <c:pt idx="0">
                  <c:v>1</c:v>
                </c:pt>
                <c:pt idx="1">
                  <c:v>1.5</c:v>
                </c:pt>
                <c:pt idx="2">
                  <c:v>1.5</c:v>
                </c:pt>
                <c:pt idx="3">
                  <c:v>1.5</c:v>
                </c:pt>
                <c:pt idx="4">
                  <c:v>1.5</c:v>
                </c:pt>
                <c:pt idx="5">
                  <c:v>1.5</c:v>
                </c:pt>
                <c:pt idx="6">
                  <c:v>1.5</c:v>
                </c:pt>
                <c:pt idx="7">
                  <c:v>1.5</c:v>
                </c:pt>
                <c:pt idx="8">
                  <c:v>1.5</c:v>
                </c:pt>
              </c:numCache>
            </c:numRef>
          </c:val>
          <c:smooth val="0"/>
          <c:extLst>
            <c:ext xmlns:c16="http://schemas.microsoft.com/office/drawing/2014/chart" uri="{C3380CC4-5D6E-409C-BE32-E72D297353CC}">
              <c16:uniqueId val="{00000002-5C52-40AC-B8EB-4ACAE5420D45}"/>
            </c:ext>
          </c:extLst>
        </c:ser>
        <c:ser>
          <c:idx val="2"/>
          <c:order val="2"/>
          <c:tx>
            <c:strRef>
              <c:f>'Input Pivot Table'!$F$30:$F$31</c:f>
              <c:strCache>
                <c:ptCount val="1"/>
                <c:pt idx="0">
                  <c:v>calibEnvCondMult</c:v>
                </c:pt>
              </c:strCache>
            </c:strRef>
          </c:tx>
          <c:spPr>
            <a:ln w="22225" cap="rnd">
              <a:solidFill>
                <a:schemeClr val="accent3"/>
              </a:solidFill>
              <a:round/>
            </a:ln>
            <a:effectLst/>
          </c:spPr>
          <c:marker>
            <c:symbol val="circle"/>
            <c:size val="6"/>
            <c:spPr>
              <a:solidFill>
                <a:schemeClr val="lt1"/>
              </a:solidFill>
              <a:ln w="15875">
                <a:solidFill>
                  <a:schemeClr val="accent3"/>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Table'!$F$32:$F$41</c:f>
              <c:numCache>
                <c:formatCode>General</c:formatCode>
                <c:ptCount val="9"/>
                <c:pt idx="0">
                  <c:v>1</c:v>
                </c:pt>
                <c:pt idx="2">
                  <c:v>0.5</c:v>
                </c:pt>
                <c:pt idx="3">
                  <c:v>0.5</c:v>
                </c:pt>
                <c:pt idx="4">
                  <c:v>0.5</c:v>
                </c:pt>
                <c:pt idx="5">
                  <c:v>0.5</c:v>
                </c:pt>
                <c:pt idx="6">
                  <c:v>0.5</c:v>
                </c:pt>
                <c:pt idx="7">
                  <c:v>0.5</c:v>
                </c:pt>
                <c:pt idx="8">
                  <c:v>0.5</c:v>
                </c:pt>
              </c:numCache>
            </c:numRef>
          </c:val>
          <c:smooth val="0"/>
          <c:extLst>
            <c:ext xmlns:c16="http://schemas.microsoft.com/office/drawing/2014/chart" uri="{C3380CC4-5D6E-409C-BE32-E72D297353CC}">
              <c16:uniqueId val="{0000001E-6328-4C70-9E78-A13F08E60B57}"/>
            </c:ext>
          </c:extLst>
        </c:ser>
        <c:ser>
          <c:idx val="3"/>
          <c:order val="3"/>
          <c:tx>
            <c:strRef>
              <c:f>'Input Pivot Table'!$G$30:$G$31</c:f>
              <c:strCache>
                <c:ptCount val="1"/>
                <c:pt idx="0">
                  <c:v>calibEnvDenMult</c:v>
                </c:pt>
              </c:strCache>
            </c:strRef>
          </c:tx>
          <c:spPr>
            <a:ln w="22225" cap="rnd">
              <a:solidFill>
                <a:schemeClr val="accent4"/>
              </a:solidFill>
              <a:round/>
            </a:ln>
            <a:effectLst/>
          </c:spPr>
          <c:marker>
            <c:symbol val="circle"/>
            <c:size val="6"/>
            <c:spPr>
              <a:solidFill>
                <a:schemeClr val="lt1"/>
              </a:solidFill>
              <a:ln w="15875">
                <a:solidFill>
                  <a:schemeClr val="accent4"/>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Table'!$G$32:$G$41</c:f>
              <c:numCache>
                <c:formatCode>General</c:formatCode>
                <c:ptCount val="9"/>
                <c:pt idx="0">
                  <c:v>1</c:v>
                </c:pt>
              </c:numCache>
            </c:numRef>
          </c:val>
          <c:smooth val="0"/>
          <c:extLst>
            <c:ext xmlns:c16="http://schemas.microsoft.com/office/drawing/2014/chart" uri="{C3380CC4-5D6E-409C-BE32-E72D297353CC}">
              <c16:uniqueId val="{0000001F-6328-4C70-9E78-A13F08E60B57}"/>
            </c:ext>
          </c:extLst>
        </c:ser>
        <c:ser>
          <c:idx val="4"/>
          <c:order val="4"/>
          <c:tx>
            <c:strRef>
              <c:f>'Input Pivot Table'!$H$30:$H$31</c:f>
              <c:strCache>
                <c:ptCount val="1"/>
                <c:pt idx="0">
                  <c:v>calibEnvSpHMult</c:v>
                </c:pt>
              </c:strCache>
            </c:strRef>
          </c:tx>
          <c:spPr>
            <a:ln w="22225" cap="rnd">
              <a:solidFill>
                <a:schemeClr val="accent5"/>
              </a:solidFill>
              <a:round/>
            </a:ln>
            <a:effectLst/>
          </c:spPr>
          <c:marker>
            <c:symbol val="circle"/>
            <c:size val="6"/>
            <c:spPr>
              <a:solidFill>
                <a:schemeClr val="lt1"/>
              </a:solidFill>
              <a:ln w="15875">
                <a:solidFill>
                  <a:schemeClr val="accent5"/>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Table'!$H$32:$H$41</c:f>
              <c:numCache>
                <c:formatCode>General</c:formatCode>
                <c:ptCount val="9"/>
                <c:pt idx="0">
                  <c:v>1</c:v>
                </c:pt>
              </c:numCache>
            </c:numRef>
          </c:val>
          <c:smooth val="0"/>
          <c:extLst>
            <c:ext xmlns:c16="http://schemas.microsoft.com/office/drawing/2014/chart" uri="{C3380CC4-5D6E-409C-BE32-E72D297353CC}">
              <c16:uniqueId val="{00000020-6328-4C70-9E78-A13F08E60B57}"/>
            </c:ext>
          </c:extLst>
        </c:ser>
        <c:ser>
          <c:idx val="5"/>
          <c:order val="5"/>
          <c:tx>
            <c:strRef>
              <c:f>'Input Pivot Table'!$I$30:$I$31</c:f>
              <c:strCache>
                <c:ptCount val="1"/>
                <c:pt idx="0">
                  <c:v>calibEquipBaseFrac</c:v>
                </c:pt>
              </c:strCache>
            </c:strRef>
          </c:tx>
          <c:spPr>
            <a:ln w="22225" cap="rnd">
              <a:solidFill>
                <a:schemeClr val="accent6"/>
              </a:solidFill>
              <a:round/>
            </a:ln>
            <a:effectLst/>
          </c:spPr>
          <c:marker>
            <c:symbol val="circle"/>
            <c:size val="6"/>
            <c:spPr>
              <a:solidFill>
                <a:schemeClr val="lt1"/>
              </a:solidFill>
              <a:ln w="15875">
                <a:solidFill>
                  <a:schemeClr val="accent6"/>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Table'!$I$32:$I$41</c:f>
              <c:numCache>
                <c:formatCode>General</c:formatCode>
                <c:ptCount val="9"/>
                <c:pt idx="0">
                  <c:v>0</c:v>
                </c:pt>
                <c:pt idx="8">
                  <c:v>-1</c:v>
                </c:pt>
              </c:numCache>
            </c:numRef>
          </c:val>
          <c:smooth val="0"/>
          <c:extLst>
            <c:ext xmlns:c16="http://schemas.microsoft.com/office/drawing/2014/chart" uri="{C3380CC4-5D6E-409C-BE32-E72D297353CC}">
              <c16:uniqueId val="{00000021-6328-4C70-9E78-A13F08E60B57}"/>
            </c:ext>
          </c:extLst>
        </c:ser>
        <c:ser>
          <c:idx val="6"/>
          <c:order val="6"/>
          <c:tx>
            <c:strRef>
              <c:f>'Input Pivot Table'!$J$30:$J$31</c:f>
              <c:strCache>
                <c:ptCount val="1"/>
                <c:pt idx="0">
                  <c:v>calibEquipmentMult</c:v>
                </c:pt>
              </c:strCache>
            </c:strRef>
          </c:tx>
          <c:spPr>
            <a:ln w="22225" cap="rnd">
              <a:solidFill>
                <a:schemeClr val="accent1">
                  <a:lumMod val="60000"/>
                </a:schemeClr>
              </a:solidFill>
              <a:round/>
            </a:ln>
            <a:effectLst/>
          </c:spPr>
          <c:marker>
            <c:symbol val="circle"/>
            <c:size val="6"/>
            <c:spPr>
              <a:solidFill>
                <a:schemeClr val="lt1"/>
              </a:solidFill>
              <a:ln w="15875">
                <a:solidFill>
                  <a:schemeClr val="accent1">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Table'!$J$32:$J$41</c:f>
              <c:numCache>
                <c:formatCode>General</c:formatCode>
                <c:ptCount val="9"/>
                <c:pt idx="0">
                  <c:v>1</c:v>
                </c:pt>
              </c:numCache>
            </c:numRef>
          </c:val>
          <c:smooth val="0"/>
          <c:extLst>
            <c:ext xmlns:c16="http://schemas.microsoft.com/office/drawing/2014/chart" uri="{C3380CC4-5D6E-409C-BE32-E72D297353CC}">
              <c16:uniqueId val="{00000022-6328-4C70-9E78-A13F08E60B57}"/>
            </c:ext>
          </c:extLst>
        </c:ser>
        <c:ser>
          <c:idx val="7"/>
          <c:order val="7"/>
          <c:tx>
            <c:strRef>
              <c:f>'Input Pivot Table'!$K$30:$K$31</c:f>
              <c:strCache>
                <c:ptCount val="1"/>
                <c:pt idx="0">
                  <c:v>calibExhaustMult</c:v>
                </c:pt>
              </c:strCache>
            </c:strRef>
          </c:tx>
          <c:spPr>
            <a:ln w="22225" cap="rnd">
              <a:solidFill>
                <a:schemeClr val="accent2">
                  <a:lumMod val="60000"/>
                </a:schemeClr>
              </a:solidFill>
              <a:round/>
            </a:ln>
            <a:effectLst/>
          </c:spPr>
          <c:marker>
            <c:symbol val="circle"/>
            <c:size val="6"/>
            <c:spPr>
              <a:solidFill>
                <a:schemeClr val="lt1"/>
              </a:solidFill>
              <a:ln w="15875">
                <a:solidFill>
                  <a:schemeClr val="accent2">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Table'!$K$32:$K$41</c:f>
              <c:numCache>
                <c:formatCode>General</c:formatCode>
                <c:ptCount val="9"/>
                <c:pt idx="0">
                  <c:v>1</c:v>
                </c:pt>
              </c:numCache>
            </c:numRef>
          </c:val>
          <c:smooth val="0"/>
          <c:extLst>
            <c:ext xmlns:c16="http://schemas.microsoft.com/office/drawing/2014/chart" uri="{C3380CC4-5D6E-409C-BE32-E72D297353CC}">
              <c16:uniqueId val="{00000023-6328-4C70-9E78-A13F08E60B57}"/>
            </c:ext>
          </c:extLst>
        </c:ser>
        <c:ser>
          <c:idx val="8"/>
          <c:order val="8"/>
          <c:tx>
            <c:strRef>
              <c:f>'Input Pivot Table'!$L$30:$L$31</c:f>
              <c:strCache>
                <c:ptCount val="1"/>
                <c:pt idx="0">
                  <c:v>calibFanMult</c:v>
                </c:pt>
              </c:strCache>
            </c:strRef>
          </c:tx>
          <c:spPr>
            <a:ln w="22225" cap="rnd">
              <a:solidFill>
                <a:schemeClr val="accent3">
                  <a:lumMod val="60000"/>
                </a:schemeClr>
              </a:solidFill>
              <a:round/>
            </a:ln>
            <a:effectLst/>
          </c:spPr>
          <c:marker>
            <c:symbol val="circle"/>
            <c:size val="6"/>
            <c:spPr>
              <a:solidFill>
                <a:schemeClr val="lt1"/>
              </a:solidFill>
              <a:ln w="15875">
                <a:solidFill>
                  <a:schemeClr val="accent3">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Table'!$L$32:$L$41</c:f>
              <c:numCache>
                <c:formatCode>General</c:formatCode>
                <c:ptCount val="9"/>
                <c:pt idx="0">
                  <c:v>1</c:v>
                </c:pt>
                <c:pt idx="3">
                  <c:v>0.5</c:v>
                </c:pt>
                <c:pt idx="4">
                  <c:v>0.5</c:v>
                </c:pt>
                <c:pt idx="5">
                  <c:v>0.5</c:v>
                </c:pt>
                <c:pt idx="6">
                  <c:v>0.5</c:v>
                </c:pt>
                <c:pt idx="7">
                  <c:v>0.5</c:v>
                </c:pt>
                <c:pt idx="8">
                  <c:v>0.5</c:v>
                </c:pt>
              </c:numCache>
            </c:numRef>
          </c:val>
          <c:smooth val="0"/>
          <c:extLst>
            <c:ext xmlns:c16="http://schemas.microsoft.com/office/drawing/2014/chart" uri="{C3380CC4-5D6E-409C-BE32-E72D297353CC}">
              <c16:uniqueId val="{00000024-6328-4C70-9E78-A13F08E60B57}"/>
            </c:ext>
          </c:extLst>
        </c:ser>
        <c:ser>
          <c:idx val="9"/>
          <c:order val="9"/>
          <c:tx>
            <c:strRef>
              <c:f>'Input Pivot Table'!$M$30:$M$31</c:f>
              <c:strCache>
                <c:ptCount val="1"/>
                <c:pt idx="0">
                  <c:v>calibHeatEffMult</c:v>
                </c:pt>
              </c:strCache>
            </c:strRef>
          </c:tx>
          <c:spPr>
            <a:ln w="22225" cap="rnd">
              <a:solidFill>
                <a:schemeClr val="accent4">
                  <a:lumMod val="60000"/>
                </a:schemeClr>
              </a:solidFill>
              <a:round/>
            </a:ln>
            <a:effectLst/>
          </c:spPr>
          <c:marker>
            <c:symbol val="circle"/>
            <c:size val="6"/>
            <c:spPr>
              <a:solidFill>
                <a:schemeClr val="lt1"/>
              </a:solidFill>
              <a:ln w="15875">
                <a:solidFill>
                  <a:schemeClr val="accent4">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Table'!$M$32:$M$41</c:f>
              <c:numCache>
                <c:formatCode>General</c:formatCode>
                <c:ptCount val="9"/>
                <c:pt idx="0">
                  <c:v>1</c:v>
                </c:pt>
              </c:numCache>
            </c:numRef>
          </c:val>
          <c:smooth val="0"/>
          <c:extLst>
            <c:ext xmlns:c16="http://schemas.microsoft.com/office/drawing/2014/chart" uri="{C3380CC4-5D6E-409C-BE32-E72D297353CC}">
              <c16:uniqueId val="{00000025-6328-4C70-9E78-A13F08E60B57}"/>
            </c:ext>
          </c:extLst>
        </c:ser>
        <c:ser>
          <c:idx val="10"/>
          <c:order val="10"/>
          <c:tx>
            <c:strRef>
              <c:f>'Input Pivot Table'!$N$30:$N$31</c:f>
              <c:strCache>
                <c:ptCount val="1"/>
                <c:pt idx="0">
                  <c:v>calibHeatRejectEffMult</c:v>
                </c:pt>
              </c:strCache>
            </c:strRef>
          </c:tx>
          <c:spPr>
            <a:ln w="22225" cap="rnd">
              <a:solidFill>
                <a:schemeClr val="accent5">
                  <a:lumMod val="60000"/>
                </a:schemeClr>
              </a:solidFill>
              <a:round/>
            </a:ln>
            <a:effectLst/>
          </c:spPr>
          <c:marker>
            <c:symbol val="circle"/>
            <c:size val="6"/>
            <c:spPr>
              <a:solidFill>
                <a:schemeClr val="lt1"/>
              </a:solidFill>
              <a:ln w="15875">
                <a:solidFill>
                  <a:schemeClr val="accent5">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Table'!$N$32:$N$41</c:f>
              <c:numCache>
                <c:formatCode>General</c:formatCode>
                <c:ptCount val="9"/>
                <c:pt idx="0">
                  <c:v>1</c:v>
                </c:pt>
              </c:numCache>
            </c:numRef>
          </c:val>
          <c:smooth val="0"/>
          <c:extLst>
            <c:ext xmlns:c16="http://schemas.microsoft.com/office/drawing/2014/chart" uri="{C3380CC4-5D6E-409C-BE32-E72D297353CC}">
              <c16:uniqueId val="{00000026-6328-4C70-9E78-A13F08E60B57}"/>
            </c:ext>
          </c:extLst>
        </c:ser>
        <c:ser>
          <c:idx val="11"/>
          <c:order val="11"/>
          <c:tx>
            <c:strRef>
              <c:f>'Input Pivot Table'!$O$30:$O$31</c:f>
              <c:strCache>
                <c:ptCount val="1"/>
                <c:pt idx="0">
                  <c:v>calibInfiltrationMult</c:v>
                </c:pt>
              </c:strCache>
            </c:strRef>
          </c:tx>
          <c:spPr>
            <a:ln w="22225" cap="rnd">
              <a:solidFill>
                <a:schemeClr val="accent6">
                  <a:lumMod val="60000"/>
                </a:schemeClr>
              </a:solidFill>
              <a:round/>
            </a:ln>
            <a:effectLst/>
          </c:spPr>
          <c:marker>
            <c:symbol val="circle"/>
            <c:size val="6"/>
            <c:spPr>
              <a:solidFill>
                <a:schemeClr val="lt1"/>
              </a:solidFill>
              <a:ln w="15875">
                <a:solidFill>
                  <a:schemeClr val="accent6">
                    <a:lumMod val="6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Table'!$O$32:$O$41</c:f>
              <c:numCache>
                <c:formatCode>General</c:formatCode>
                <c:ptCount val="9"/>
                <c:pt idx="0">
                  <c:v>1</c:v>
                </c:pt>
              </c:numCache>
            </c:numRef>
          </c:val>
          <c:smooth val="0"/>
          <c:extLst>
            <c:ext xmlns:c16="http://schemas.microsoft.com/office/drawing/2014/chart" uri="{C3380CC4-5D6E-409C-BE32-E72D297353CC}">
              <c16:uniqueId val="{00000027-6328-4C70-9E78-A13F08E60B57}"/>
            </c:ext>
          </c:extLst>
        </c:ser>
        <c:ser>
          <c:idx val="12"/>
          <c:order val="12"/>
          <c:tx>
            <c:strRef>
              <c:f>'Input Pivot Table'!$P$30:$P$31</c:f>
              <c:strCache>
                <c:ptCount val="1"/>
                <c:pt idx="0">
                  <c:v>calibLightBaseFrac</c:v>
                </c:pt>
              </c:strCache>
            </c:strRef>
          </c:tx>
          <c:spPr>
            <a:ln w="22225" cap="rnd">
              <a:solidFill>
                <a:schemeClr val="accent1">
                  <a:lumMod val="80000"/>
                  <a:lumOff val="20000"/>
                </a:schemeClr>
              </a:solidFill>
              <a:round/>
            </a:ln>
            <a:effectLst/>
          </c:spPr>
          <c:marker>
            <c:symbol val="circle"/>
            <c:size val="6"/>
            <c:spPr>
              <a:solidFill>
                <a:schemeClr val="lt1"/>
              </a:solidFill>
              <a:ln w="15875">
                <a:solidFill>
                  <a:schemeClr val="accent1">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Table'!$P$32:$P$41</c:f>
              <c:numCache>
                <c:formatCode>General</c:formatCode>
                <c:ptCount val="9"/>
                <c:pt idx="0">
                  <c:v>0</c:v>
                </c:pt>
              </c:numCache>
            </c:numRef>
          </c:val>
          <c:smooth val="0"/>
          <c:extLst>
            <c:ext xmlns:c16="http://schemas.microsoft.com/office/drawing/2014/chart" uri="{C3380CC4-5D6E-409C-BE32-E72D297353CC}">
              <c16:uniqueId val="{00000028-6328-4C70-9E78-A13F08E60B57}"/>
            </c:ext>
          </c:extLst>
        </c:ser>
        <c:ser>
          <c:idx val="13"/>
          <c:order val="13"/>
          <c:tx>
            <c:strRef>
              <c:f>'Input Pivot Table'!$Q$30:$Q$31</c:f>
              <c:strCache>
                <c:ptCount val="1"/>
                <c:pt idx="0">
                  <c:v>calibLightMult</c:v>
                </c:pt>
              </c:strCache>
            </c:strRef>
          </c:tx>
          <c:spPr>
            <a:ln w="22225" cap="rnd">
              <a:solidFill>
                <a:schemeClr val="accent2">
                  <a:lumMod val="80000"/>
                  <a:lumOff val="20000"/>
                </a:schemeClr>
              </a:solidFill>
              <a:round/>
            </a:ln>
            <a:effectLst/>
          </c:spPr>
          <c:marker>
            <c:symbol val="circle"/>
            <c:size val="6"/>
            <c:spPr>
              <a:solidFill>
                <a:schemeClr val="lt1"/>
              </a:solidFill>
              <a:ln w="15875">
                <a:solidFill>
                  <a:schemeClr val="accent2">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Table'!$Q$32:$Q$41</c:f>
              <c:numCache>
                <c:formatCode>General</c:formatCode>
                <c:ptCount val="9"/>
                <c:pt idx="0">
                  <c:v>1</c:v>
                </c:pt>
              </c:numCache>
            </c:numRef>
          </c:val>
          <c:smooth val="0"/>
          <c:extLst>
            <c:ext xmlns:c16="http://schemas.microsoft.com/office/drawing/2014/chart" uri="{C3380CC4-5D6E-409C-BE32-E72D297353CC}">
              <c16:uniqueId val="{00000029-6328-4C70-9E78-A13F08E60B57}"/>
            </c:ext>
          </c:extLst>
        </c:ser>
        <c:ser>
          <c:idx val="14"/>
          <c:order val="14"/>
          <c:tx>
            <c:strRef>
              <c:f>'Input Pivot Table'!$R$30:$R$31</c:f>
              <c:strCache>
                <c:ptCount val="1"/>
                <c:pt idx="0">
                  <c:v>calibOccupBaseFrac</c:v>
                </c:pt>
              </c:strCache>
            </c:strRef>
          </c:tx>
          <c:spPr>
            <a:ln w="22225" cap="rnd">
              <a:solidFill>
                <a:schemeClr val="accent3">
                  <a:lumMod val="80000"/>
                  <a:lumOff val="20000"/>
                </a:schemeClr>
              </a:solidFill>
              <a:round/>
            </a:ln>
            <a:effectLst/>
          </c:spPr>
          <c:marker>
            <c:symbol val="circle"/>
            <c:size val="6"/>
            <c:spPr>
              <a:solidFill>
                <a:schemeClr val="lt1"/>
              </a:solidFill>
              <a:ln w="15875">
                <a:solidFill>
                  <a:schemeClr val="accent3">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Table'!$R$32:$R$41</c:f>
              <c:numCache>
                <c:formatCode>General</c:formatCode>
                <c:ptCount val="9"/>
                <c:pt idx="0">
                  <c:v>0</c:v>
                </c:pt>
              </c:numCache>
            </c:numRef>
          </c:val>
          <c:smooth val="0"/>
          <c:extLst>
            <c:ext xmlns:c16="http://schemas.microsoft.com/office/drawing/2014/chart" uri="{C3380CC4-5D6E-409C-BE32-E72D297353CC}">
              <c16:uniqueId val="{0000002A-6328-4C70-9E78-A13F08E60B57}"/>
            </c:ext>
          </c:extLst>
        </c:ser>
        <c:ser>
          <c:idx val="15"/>
          <c:order val="15"/>
          <c:tx>
            <c:strRef>
              <c:f>'Input Pivot Table'!$S$30:$S$31</c:f>
              <c:strCache>
                <c:ptCount val="1"/>
                <c:pt idx="0">
                  <c:v>calibOccupMult</c:v>
                </c:pt>
              </c:strCache>
            </c:strRef>
          </c:tx>
          <c:spPr>
            <a:ln w="22225" cap="rnd">
              <a:solidFill>
                <a:schemeClr val="accent4">
                  <a:lumMod val="80000"/>
                  <a:lumOff val="20000"/>
                </a:schemeClr>
              </a:solidFill>
              <a:round/>
            </a:ln>
            <a:effectLst/>
          </c:spPr>
          <c:marker>
            <c:symbol val="circle"/>
            <c:size val="6"/>
            <c:spPr>
              <a:solidFill>
                <a:schemeClr val="lt1"/>
              </a:solidFill>
              <a:ln w="15875">
                <a:solidFill>
                  <a:schemeClr val="accent4">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Table'!$S$32:$S$41</c:f>
              <c:numCache>
                <c:formatCode>General</c:formatCode>
                <c:ptCount val="9"/>
                <c:pt idx="0">
                  <c:v>1</c:v>
                </c:pt>
              </c:numCache>
            </c:numRef>
          </c:val>
          <c:smooth val="0"/>
          <c:extLst>
            <c:ext xmlns:c16="http://schemas.microsoft.com/office/drawing/2014/chart" uri="{C3380CC4-5D6E-409C-BE32-E72D297353CC}">
              <c16:uniqueId val="{0000002B-6328-4C70-9E78-A13F08E60B57}"/>
            </c:ext>
          </c:extLst>
        </c:ser>
        <c:ser>
          <c:idx val="16"/>
          <c:order val="16"/>
          <c:tx>
            <c:strRef>
              <c:f>'Input Pivot Table'!$T$30:$T$31</c:f>
              <c:strCache>
                <c:ptCount val="1"/>
                <c:pt idx="0">
                  <c:v>calibOutAirMult</c:v>
                </c:pt>
              </c:strCache>
            </c:strRef>
          </c:tx>
          <c:spPr>
            <a:ln w="22225" cap="rnd">
              <a:solidFill>
                <a:schemeClr val="accent5">
                  <a:lumMod val="80000"/>
                  <a:lumOff val="20000"/>
                </a:schemeClr>
              </a:solidFill>
              <a:round/>
            </a:ln>
            <a:effectLst/>
          </c:spPr>
          <c:marker>
            <c:symbol val="circle"/>
            <c:size val="6"/>
            <c:spPr>
              <a:solidFill>
                <a:schemeClr val="lt1"/>
              </a:solidFill>
              <a:ln w="15875">
                <a:solidFill>
                  <a:schemeClr val="accent5">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Table'!$T$32:$T$41</c:f>
              <c:numCache>
                <c:formatCode>General</c:formatCode>
                <c:ptCount val="9"/>
                <c:pt idx="0">
                  <c:v>1</c:v>
                </c:pt>
              </c:numCache>
            </c:numRef>
          </c:val>
          <c:smooth val="0"/>
          <c:extLst>
            <c:ext xmlns:c16="http://schemas.microsoft.com/office/drawing/2014/chart" uri="{C3380CC4-5D6E-409C-BE32-E72D297353CC}">
              <c16:uniqueId val="{0000002C-6328-4C70-9E78-A13F08E60B57}"/>
            </c:ext>
          </c:extLst>
        </c:ser>
        <c:ser>
          <c:idx val="17"/>
          <c:order val="17"/>
          <c:tx>
            <c:strRef>
              <c:f>'Input Pivot Table'!$U$30:$U$31</c:f>
              <c:strCache>
                <c:ptCount val="1"/>
                <c:pt idx="0">
                  <c:v>calibPlugBaseFrac</c:v>
                </c:pt>
              </c:strCache>
            </c:strRef>
          </c:tx>
          <c:spPr>
            <a:ln w="22225" cap="rnd">
              <a:solidFill>
                <a:schemeClr val="accent6">
                  <a:lumMod val="80000"/>
                  <a:lumOff val="20000"/>
                </a:schemeClr>
              </a:solidFill>
              <a:round/>
            </a:ln>
            <a:effectLst/>
          </c:spPr>
          <c:marker>
            <c:symbol val="circle"/>
            <c:size val="6"/>
            <c:spPr>
              <a:solidFill>
                <a:schemeClr val="lt1"/>
              </a:solidFill>
              <a:ln w="15875">
                <a:solidFill>
                  <a:schemeClr val="accent6">
                    <a:lumMod val="80000"/>
                    <a:lumOff val="2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Table'!$U$32:$U$41</c:f>
              <c:numCache>
                <c:formatCode>General</c:formatCode>
                <c:ptCount val="9"/>
                <c:pt idx="0">
                  <c:v>0</c:v>
                </c:pt>
              </c:numCache>
            </c:numRef>
          </c:val>
          <c:smooth val="0"/>
          <c:extLst>
            <c:ext xmlns:c16="http://schemas.microsoft.com/office/drawing/2014/chart" uri="{C3380CC4-5D6E-409C-BE32-E72D297353CC}">
              <c16:uniqueId val="{0000002D-6328-4C70-9E78-A13F08E60B57}"/>
            </c:ext>
          </c:extLst>
        </c:ser>
        <c:ser>
          <c:idx val="18"/>
          <c:order val="18"/>
          <c:tx>
            <c:strRef>
              <c:f>'Input Pivot Table'!$V$30:$V$31</c:f>
              <c:strCache>
                <c:ptCount val="1"/>
                <c:pt idx="0">
                  <c:v>calibPlugMult</c:v>
                </c:pt>
              </c:strCache>
            </c:strRef>
          </c:tx>
          <c:spPr>
            <a:ln w="22225" cap="rnd">
              <a:solidFill>
                <a:schemeClr val="accent1">
                  <a:lumMod val="80000"/>
                </a:schemeClr>
              </a:solidFill>
              <a:round/>
            </a:ln>
            <a:effectLst/>
          </c:spPr>
          <c:marker>
            <c:symbol val="circle"/>
            <c:size val="6"/>
            <c:spPr>
              <a:solidFill>
                <a:schemeClr val="lt1"/>
              </a:solidFill>
              <a:ln w="15875">
                <a:solidFill>
                  <a:schemeClr val="accent1">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Table'!$V$32:$V$41</c:f>
              <c:numCache>
                <c:formatCode>General</c:formatCode>
                <c:ptCount val="9"/>
                <c:pt idx="0">
                  <c:v>1</c:v>
                </c:pt>
              </c:numCache>
            </c:numRef>
          </c:val>
          <c:smooth val="0"/>
          <c:extLst>
            <c:ext xmlns:c16="http://schemas.microsoft.com/office/drawing/2014/chart" uri="{C3380CC4-5D6E-409C-BE32-E72D297353CC}">
              <c16:uniqueId val="{0000002E-6328-4C70-9E78-A13F08E60B57}"/>
            </c:ext>
          </c:extLst>
        </c:ser>
        <c:ser>
          <c:idx val="19"/>
          <c:order val="19"/>
          <c:tx>
            <c:strRef>
              <c:f>'Input Pivot Table'!$W$30:$W$31</c:f>
              <c:strCache>
                <c:ptCount val="1"/>
                <c:pt idx="0">
                  <c:v>calibPumpEffMult</c:v>
                </c:pt>
              </c:strCache>
            </c:strRef>
          </c:tx>
          <c:spPr>
            <a:ln w="22225" cap="rnd">
              <a:solidFill>
                <a:schemeClr val="accent2">
                  <a:lumMod val="80000"/>
                </a:schemeClr>
              </a:solidFill>
              <a:round/>
            </a:ln>
            <a:effectLst/>
          </c:spPr>
          <c:marker>
            <c:symbol val="circle"/>
            <c:size val="6"/>
            <c:spPr>
              <a:solidFill>
                <a:schemeClr val="lt1"/>
              </a:solidFill>
              <a:ln w="15875">
                <a:solidFill>
                  <a:schemeClr val="accent2">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Table'!$W$32:$W$41</c:f>
              <c:numCache>
                <c:formatCode>General</c:formatCode>
                <c:ptCount val="9"/>
                <c:pt idx="0">
                  <c:v>1</c:v>
                </c:pt>
              </c:numCache>
            </c:numRef>
          </c:val>
          <c:smooth val="0"/>
          <c:extLst>
            <c:ext xmlns:c16="http://schemas.microsoft.com/office/drawing/2014/chart" uri="{C3380CC4-5D6E-409C-BE32-E72D297353CC}">
              <c16:uniqueId val="{0000002F-6328-4C70-9E78-A13F08E60B57}"/>
            </c:ext>
          </c:extLst>
        </c:ser>
        <c:ser>
          <c:idx val="20"/>
          <c:order val="20"/>
          <c:tx>
            <c:strRef>
              <c:f>'Input Pivot Table'!$X$30:$X$31</c:f>
              <c:strCache>
                <c:ptCount val="1"/>
                <c:pt idx="0">
                  <c:v>CalibrateBuilding</c:v>
                </c:pt>
              </c:strCache>
            </c:strRef>
          </c:tx>
          <c:spPr>
            <a:ln w="22225" cap="rnd">
              <a:solidFill>
                <a:schemeClr val="accent3">
                  <a:lumMod val="80000"/>
                </a:schemeClr>
              </a:solidFill>
              <a:round/>
            </a:ln>
            <a:effectLst/>
          </c:spPr>
          <c:marker>
            <c:symbol val="circle"/>
            <c:size val="6"/>
            <c:spPr>
              <a:solidFill>
                <a:schemeClr val="lt1"/>
              </a:solidFill>
              <a:ln w="15875">
                <a:solidFill>
                  <a:schemeClr val="accent3">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Table'!$X$32:$X$41</c:f>
              <c:numCache>
                <c:formatCode>General</c:formatCode>
                <c:ptCount val="9"/>
                <c:pt idx="0">
                  <c:v>0</c:v>
                </c:pt>
              </c:numCache>
            </c:numRef>
          </c:val>
          <c:smooth val="0"/>
          <c:extLst>
            <c:ext xmlns:c16="http://schemas.microsoft.com/office/drawing/2014/chart" uri="{C3380CC4-5D6E-409C-BE32-E72D297353CC}">
              <c16:uniqueId val="{00000030-6328-4C70-9E78-A13F08E60B57}"/>
            </c:ext>
          </c:extLst>
        </c:ser>
        <c:ser>
          <c:idx val="21"/>
          <c:order val="21"/>
          <c:tx>
            <c:strRef>
              <c:f>'Input Pivot Table'!$Y$30:$Y$31</c:f>
              <c:strCache>
                <c:ptCount val="1"/>
                <c:pt idx="0">
                  <c:v>calibSourceBaseFrac</c:v>
                </c:pt>
              </c:strCache>
            </c:strRef>
          </c:tx>
          <c:spPr>
            <a:ln w="22225" cap="rnd">
              <a:solidFill>
                <a:schemeClr val="accent4">
                  <a:lumMod val="80000"/>
                </a:schemeClr>
              </a:solidFill>
              <a:round/>
            </a:ln>
            <a:effectLst/>
          </c:spPr>
          <c:marker>
            <c:symbol val="circle"/>
            <c:size val="6"/>
            <c:spPr>
              <a:solidFill>
                <a:schemeClr val="lt1"/>
              </a:solidFill>
              <a:ln w="15875">
                <a:solidFill>
                  <a:schemeClr val="accent4">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Table'!$Y$32:$Y$41</c:f>
              <c:numCache>
                <c:formatCode>General</c:formatCode>
                <c:ptCount val="9"/>
                <c:pt idx="0">
                  <c:v>0</c:v>
                </c:pt>
              </c:numCache>
            </c:numRef>
          </c:val>
          <c:smooth val="0"/>
          <c:extLst>
            <c:ext xmlns:c16="http://schemas.microsoft.com/office/drawing/2014/chart" uri="{C3380CC4-5D6E-409C-BE32-E72D297353CC}">
              <c16:uniqueId val="{00000031-6328-4C70-9E78-A13F08E60B57}"/>
            </c:ext>
          </c:extLst>
        </c:ser>
        <c:ser>
          <c:idx val="22"/>
          <c:order val="22"/>
          <c:tx>
            <c:strRef>
              <c:f>'Input Pivot Table'!$Z$30:$Z$31</c:f>
              <c:strCache>
                <c:ptCount val="1"/>
                <c:pt idx="0">
                  <c:v>calibSourceMult</c:v>
                </c:pt>
              </c:strCache>
            </c:strRef>
          </c:tx>
          <c:spPr>
            <a:ln w="22225" cap="rnd">
              <a:solidFill>
                <a:schemeClr val="accent5">
                  <a:lumMod val="80000"/>
                </a:schemeClr>
              </a:solidFill>
              <a:round/>
            </a:ln>
            <a:effectLst/>
          </c:spPr>
          <c:marker>
            <c:symbol val="circle"/>
            <c:size val="6"/>
            <c:spPr>
              <a:solidFill>
                <a:schemeClr val="lt1"/>
              </a:solidFill>
              <a:ln w="15875">
                <a:solidFill>
                  <a:schemeClr val="accent5">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Table'!$Z$32:$Z$41</c:f>
              <c:numCache>
                <c:formatCode>General</c:formatCode>
                <c:ptCount val="9"/>
                <c:pt idx="0">
                  <c:v>1</c:v>
                </c:pt>
              </c:numCache>
            </c:numRef>
          </c:val>
          <c:smooth val="0"/>
          <c:extLst>
            <c:ext xmlns:c16="http://schemas.microsoft.com/office/drawing/2014/chart" uri="{C3380CC4-5D6E-409C-BE32-E72D297353CC}">
              <c16:uniqueId val="{00000032-6328-4C70-9E78-A13F08E60B57}"/>
            </c:ext>
          </c:extLst>
        </c:ser>
        <c:ser>
          <c:idx val="23"/>
          <c:order val="23"/>
          <c:tx>
            <c:strRef>
              <c:f>'Input Pivot Table'!$AA$30:$AA$31</c:f>
              <c:strCache>
                <c:ptCount val="1"/>
                <c:pt idx="0">
                  <c:v>CoolEffMult</c:v>
                </c:pt>
              </c:strCache>
            </c:strRef>
          </c:tx>
          <c:spPr>
            <a:ln w="22225" cap="rnd">
              <a:solidFill>
                <a:schemeClr val="accent6">
                  <a:lumMod val="80000"/>
                </a:schemeClr>
              </a:solidFill>
              <a:round/>
            </a:ln>
            <a:effectLst/>
          </c:spPr>
          <c:marker>
            <c:symbol val="circle"/>
            <c:size val="6"/>
            <c:spPr>
              <a:solidFill>
                <a:schemeClr val="lt1"/>
              </a:solidFill>
              <a:ln w="15875">
                <a:solidFill>
                  <a:schemeClr val="accent6">
                    <a:lumMod val="8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Table'!$AA$32:$AA$41</c:f>
              <c:numCache>
                <c:formatCode>General</c:formatCode>
                <c:ptCount val="9"/>
                <c:pt idx="0">
                  <c:v>1</c:v>
                </c:pt>
                <c:pt idx="1">
                  <c:v>1.5</c:v>
                </c:pt>
                <c:pt idx="2">
                  <c:v>1.5</c:v>
                </c:pt>
                <c:pt idx="3">
                  <c:v>1.5</c:v>
                </c:pt>
                <c:pt idx="4">
                  <c:v>1.5</c:v>
                </c:pt>
                <c:pt idx="5">
                  <c:v>1.5</c:v>
                </c:pt>
                <c:pt idx="6">
                  <c:v>1.5</c:v>
                </c:pt>
                <c:pt idx="7">
                  <c:v>1.5</c:v>
                </c:pt>
                <c:pt idx="8">
                  <c:v>1.5</c:v>
                </c:pt>
              </c:numCache>
            </c:numRef>
          </c:val>
          <c:smooth val="0"/>
          <c:extLst>
            <c:ext xmlns:c16="http://schemas.microsoft.com/office/drawing/2014/chart" uri="{C3380CC4-5D6E-409C-BE32-E72D297353CC}">
              <c16:uniqueId val="{00000033-6328-4C70-9E78-A13F08E60B57}"/>
            </c:ext>
          </c:extLst>
        </c:ser>
        <c:ser>
          <c:idx val="24"/>
          <c:order val="24"/>
          <c:tx>
            <c:strRef>
              <c:f>'Input Pivot Table'!$AB$30:$AB$31</c:f>
              <c:strCache>
                <c:ptCount val="1"/>
                <c:pt idx="0">
                  <c:v>EnvelopeConductivityMultiplier</c:v>
                </c:pt>
              </c:strCache>
            </c:strRef>
          </c:tx>
          <c:spPr>
            <a:ln w="22225" cap="rnd">
              <a:solidFill>
                <a:schemeClr val="accent1">
                  <a:lumMod val="60000"/>
                  <a:lumOff val="40000"/>
                </a:schemeClr>
              </a:solidFill>
              <a:round/>
            </a:ln>
            <a:effectLst/>
          </c:spPr>
          <c:marker>
            <c:symbol val="circle"/>
            <c:size val="6"/>
            <c:spPr>
              <a:solidFill>
                <a:schemeClr val="lt1"/>
              </a:solidFill>
              <a:ln w="15875">
                <a:solidFill>
                  <a:schemeClr val="accent1">
                    <a:lumMod val="60000"/>
                    <a:lumOff val="4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Table'!$AB$32:$AB$41</c:f>
              <c:numCache>
                <c:formatCode>General</c:formatCode>
                <c:ptCount val="9"/>
                <c:pt idx="0">
                  <c:v>1</c:v>
                </c:pt>
                <c:pt idx="2">
                  <c:v>0.5</c:v>
                </c:pt>
                <c:pt idx="3">
                  <c:v>0.5</c:v>
                </c:pt>
                <c:pt idx="4">
                  <c:v>0.5</c:v>
                </c:pt>
                <c:pt idx="5">
                  <c:v>0.5</c:v>
                </c:pt>
                <c:pt idx="6">
                  <c:v>0.5</c:v>
                </c:pt>
                <c:pt idx="7">
                  <c:v>0.5</c:v>
                </c:pt>
                <c:pt idx="8">
                  <c:v>0.5</c:v>
                </c:pt>
              </c:numCache>
            </c:numRef>
          </c:val>
          <c:smooth val="0"/>
          <c:extLst>
            <c:ext xmlns:c16="http://schemas.microsoft.com/office/drawing/2014/chart" uri="{C3380CC4-5D6E-409C-BE32-E72D297353CC}">
              <c16:uniqueId val="{00000034-6328-4C70-9E78-A13F08E60B57}"/>
            </c:ext>
          </c:extLst>
        </c:ser>
        <c:ser>
          <c:idx val="25"/>
          <c:order val="25"/>
          <c:tx>
            <c:strRef>
              <c:f>'Input Pivot Table'!$AC$30:$AC$31</c:f>
              <c:strCache>
                <c:ptCount val="1"/>
                <c:pt idx="0">
                  <c:v>EquipBaseFrac</c:v>
                </c:pt>
              </c:strCache>
            </c:strRef>
          </c:tx>
          <c:spPr>
            <a:ln w="22225" cap="rnd">
              <a:solidFill>
                <a:schemeClr val="accent2">
                  <a:lumMod val="60000"/>
                  <a:lumOff val="40000"/>
                </a:schemeClr>
              </a:solidFill>
              <a:round/>
            </a:ln>
            <a:effectLst/>
          </c:spPr>
          <c:marker>
            <c:symbol val="circle"/>
            <c:size val="6"/>
            <c:spPr>
              <a:solidFill>
                <a:schemeClr val="lt1"/>
              </a:solidFill>
              <a:ln w="15875">
                <a:solidFill>
                  <a:schemeClr val="accent2">
                    <a:lumMod val="60000"/>
                    <a:lumOff val="4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Table'!$AC$32:$AC$41</c:f>
              <c:numCache>
                <c:formatCode>General</c:formatCode>
                <c:ptCount val="9"/>
                <c:pt idx="0">
                  <c:v>0</c:v>
                </c:pt>
                <c:pt idx="8">
                  <c:v>-1</c:v>
                </c:pt>
              </c:numCache>
            </c:numRef>
          </c:val>
          <c:smooth val="0"/>
          <c:extLst>
            <c:ext xmlns:c16="http://schemas.microsoft.com/office/drawing/2014/chart" uri="{C3380CC4-5D6E-409C-BE32-E72D297353CC}">
              <c16:uniqueId val="{00000035-6328-4C70-9E78-A13F08E60B57}"/>
            </c:ext>
          </c:extLst>
        </c:ser>
        <c:ser>
          <c:idx val="26"/>
          <c:order val="26"/>
          <c:tx>
            <c:strRef>
              <c:f>'Input Pivot Table'!$AD$30:$AD$31</c:f>
              <c:strCache>
                <c:ptCount val="1"/>
                <c:pt idx="0">
                  <c:v>FanMultiplier</c:v>
                </c:pt>
              </c:strCache>
            </c:strRef>
          </c:tx>
          <c:spPr>
            <a:ln w="22225" cap="rnd">
              <a:solidFill>
                <a:schemeClr val="accent3">
                  <a:lumMod val="60000"/>
                  <a:lumOff val="40000"/>
                </a:schemeClr>
              </a:solidFill>
              <a:round/>
            </a:ln>
            <a:effectLst/>
          </c:spPr>
          <c:marker>
            <c:symbol val="circle"/>
            <c:size val="6"/>
            <c:spPr>
              <a:solidFill>
                <a:schemeClr val="lt1"/>
              </a:solidFill>
              <a:ln w="15875">
                <a:solidFill>
                  <a:schemeClr val="accent3">
                    <a:lumMod val="60000"/>
                    <a:lumOff val="40000"/>
                  </a:schemeClr>
                </a:solidFill>
                <a:round/>
              </a:ln>
              <a:effectLst/>
            </c:spPr>
          </c:marker>
          <c:cat>
            <c:multiLvlStrRef>
              <c:f>'Input Pivot Table'!$C$32:$C$41</c:f>
              <c:multiLvlStrCache>
                <c:ptCount val="9"/>
                <c:lvl>
                  <c:pt idx="0">
                    <c:v>2019</c:v>
                  </c:pt>
                  <c:pt idx="1">
                    <c:v>2020</c:v>
                  </c:pt>
                  <c:pt idx="2">
                    <c:v>2021</c:v>
                  </c:pt>
                  <c:pt idx="3">
                    <c:v>2022</c:v>
                  </c:pt>
                  <c:pt idx="4">
                    <c:v>2023</c:v>
                  </c:pt>
                  <c:pt idx="5">
                    <c:v>2024</c:v>
                  </c:pt>
                  <c:pt idx="6">
                    <c:v>2025</c:v>
                  </c:pt>
                  <c:pt idx="7">
                    <c:v>2026</c:v>
                  </c:pt>
                  <c:pt idx="8">
                    <c:v>2027</c:v>
                  </c:pt>
                </c:lvl>
                <c:lvl>
                  <c:pt idx="0">
                    <c:v>IX Example Building</c:v>
                  </c:pt>
                </c:lvl>
              </c:multiLvlStrCache>
            </c:multiLvlStrRef>
          </c:cat>
          <c:val>
            <c:numRef>
              <c:f>'Input Pivot Table'!$AD$32:$AD$41</c:f>
              <c:numCache>
                <c:formatCode>General</c:formatCode>
                <c:ptCount val="9"/>
                <c:pt idx="0">
                  <c:v>1</c:v>
                </c:pt>
                <c:pt idx="3">
                  <c:v>0.5</c:v>
                </c:pt>
                <c:pt idx="4">
                  <c:v>0.5</c:v>
                </c:pt>
                <c:pt idx="5">
                  <c:v>0.5</c:v>
                </c:pt>
                <c:pt idx="6">
                  <c:v>0.5</c:v>
                </c:pt>
                <c:pt idx="7">
                  <c:v>0.5</c:v>
                </c:pt>
                <c:pt idx="8">
                  <c:v>0.5</c:v>
                </c:pt>
              </c:numCache>
            </c:numRef>
          </c:val>
          <c:smooth val="0"/>
          <c:extLst>
            <c:ext xmlns:c16="http://schemas.microsoft.com/office/drawing/2014/chart" uri="{C3380CC4-5D6E-409C-BE32-E72D297353CC}">
              <c16:uniqueId val="{00000036-6328-4C70-9E78-A13F08E60B57}"/>
            </c:ext>
          </c:extLst>
        </c:ser>
        <c:dLbls>
          <c:showLegendKey val="0"/>
          <c:showVal val="0"/>
          <c:showCatName val="0"/>
          <c:showSerName val="0"/>
          <c:showPercent val="0"/>
          <c:showBubbleSize val="0"/>
        </c:dLbls>
        <c:marker val="1"/>
        <c:smooth val="0"/>
        <c:axId val="443254312"/>
        <c:axId val="443255296"/>
      </c:lineChart>
      <c:catAx>
        <c:axId val="443254312"/>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409]mmm\-yy;@" sourceLinked="0"/>
        <c:majorTickMark val="out"/>
        <c:minorTickMark val="in"/>
        <c:tickLblPos val="low"/>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43255296"/>
        <c:crosses val="autoZero"/>
        <c:auto val="1"/>
        <c:lblAlgn val="ctr"/>
        <c:lblOffset val="100"/>
        <c:tickMarkSkip val="2"/>
        <c:noMultiLvlLbl val="0"/>
      </c:catAx>
      <c:valAx>
        <c:axId val="443255296"/>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43254312"/>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5.emf"/><Relationship Id="rId3" Type="http://schemas.openxmlformats.org/officeDocument/2006/relationships/image" Target="../media/image7.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4.emf"/><Relationship Id="rId2" Type="http://schemas.openxmlformats.org/officeDocument/2006/relationships/image" Target="../media/image8.emf"/><Relationship Id="rId16" Type="http://schemas.openxmlformats.org/officeDocument/2006/relationships/image" Target="../media/image20.emf"/><Relationship Id="rId1" Type="http://schemas.openxmlformats.org/officeDocument/2006/relationships/image" Target="../media/image9.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19.emf"/><Relationship Id="rId10" Type="http://schemas.openxmlformats.org/officeDocument/2006/relationships/image" Target="../media/image15.emf"/><Relationship Id="rId4" Type="http://schemas.openxmlformats.org/officeDocument/2006/relationships/image" Target="../media/image6.emf"/><Relationship Id="rId9" Type="http://schemas.openxmlformats.org/officeDocument/2006/relationships/image" Target="../media/image14.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21.emf"/><Relationship Id="rId5" Type="http://schemas.openxmlformats.org/officeDocument/2006/relationships/image" Target="../media/image27.emf"/><Relationship Id="rId10" Type="http://schemas.openxmlformats.org/officeDocument/2006/relationships/image" Target="../media/image22.emf"/><Relationship Id="rId4" Type="http://schemas.openxmlformats.org/officeDocument/2006/relationships/image" Target="../media/image26.emf"/><Relationship Id="rId9" Type="http://schemas.openxmlformats.org/officeDocument/2006/relationships/image" Target="../media/image3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8.emf"/><Relationship Id="rId7" Type="http://schemas.openxmlformats.org/officeDocument/2006/relationships/image" Target="../media/image32.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33.emf"/><Relationship Id="rId5" Type="http://schemas.openxmlformats.org/officeDocument/2006/relationships/image" Target="../media/image34.emf"/><Relationship Id="rId4"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0</xdr:col>
      <xdr:colOff>68580</xdr:colOff>
      <xdr:row>0</xdr:row>
      <xdr:rowOff>91439</xdr:rowOff>
    </xdr:from>
    <xdr:to>
      <xdr:col>1</xdr:col>
      <xdr:colOff>0</xdr:colOff>
      <xdr:row>5</xdr:row>
      <xdr:rowOff>65188</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 y="91439"/>
          <a:ext cx="1066800" cy="888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180975</xdr:colOff>
          <xdr:row>5</xdr:row>
          <xdr:rowOff>85725</xdr:rowOff>
        </xdr:from>
        <xdr:to>
          <xdr:col>0</xdr:col>
          <xdr:colOff>923925</xdr:colOff>
          <xdr:row>6</xdr:row>
          <xdr:rowOff>171450</xdr:rowOff>
        </xdr:to>
        <xdr:sp macro="" textlink="">
          <xdr:nvSpPr>
            <xdr:cNvPr id="832515" name="CommandButton_ResetSizes" hidden="1">
              <a:extLst>
                <a:ext uri="{63B3BB69-23CF-44E3-9099-C40C66FF867C}">
                  <a14:compatExt spid="_x0000_s832515"/>
                </a:ext>
                <a:ext uri="{FF2B5EF4-FFF2-40B4-BE49-F238E27FC236}">
                  <a16:creationId xmlns:a16="http://schemas.microsoft.com/office/drawing/2014/main" id="{00000000-0008-0000-0000-000003B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xdr:row>
          <xdr:rowOff>95250</xdr:rowOff>
        </xdr:from>
        <xdr:to>
          <xdr:col>8</xdr:col>
          <xdr:colOff>514350</xdr:colOff>
          <xdr:row>23</xdr:row>
          <xdr:rowOff>104775</xdr:rowOff>
        </xdr:to>
        <xdr:sp macro="" textlink="">
          <xdr:nvSpPr>
            <xdr:cNvPr id="832516" name="ListBox_Scenarios" hidden="1">
              <a:extLst>
                <a:ext uri="{63B3BB69-23CF-44E3-9099-C40C66FF867C}">
                  <a14:compatExt spid="_x0000_s832516"/>
                </a:ext>
                <a:ext uri="{FF2B5EF4-FFF2-40B4-BE49-F238E27FC236}">
                  <a16:creationId xmlns:a16="http://schemas.microsoft.com/office/drawing/2014/main" id="{00000000-0008-0000-0000-000004B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13</xdr:row>
          <xdr:rowOff>161925</xdr:rowOff>
        </xdr:from>
        <xdr:to>
          <xdr:col>4</xdr:col>
          <xdr:colOff>809625</xdr:colOff>
          <xdr:row>15</xdr:row>
          <xdr:rowOff>66675</xdr:rowOff>
        </xdr:to>
        <xdr:sp macro="" textlink="">
          <xdr:nvSpPr>
            <xdr:cNvPr id="831494" name="ComboBox_SelectECM" hidden="1">
              <a:extLst>
                <a:ext uri="{63B3BB69-23CF-44E3-9099-C40C66FF867C}">
                  <a14:compatExt spid="_x0000_s831494"/>
                </a:ext>
                <a:ext uri="{FF2B5EF4-FFF2-40B4-BE49-F238E27FC236}">
                  <a16:creationId xmlns:a16="http://schemas.microsoft.com/office/drawing/2014/main" id="{00000000-0008-0000-0100-000006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xdr:row>
          <xdr:rowOff>0</xdr:rowOff>
        </xdr:from>
        <xdr:to>
          <xdr:col>2</xdr:col>
          <xdr:colOff>1247775</xdr:colOff>
          <xdr:row>21</xdr:row>
          <xdr:rowOff>95250</xdr:rowOff>
        </xdr:to>
        <xdr:sp macro="" textlink="">
          <xdr:nvSpPr>
            <xdr:cNvPr id="831496" name="ComboBox_BeginYear" hidden="1">
              <a:extLst>
                <a:ext uri="{63B3BB69-23CF-44E3-9099-C40C66FF867C}">
                  <a14:compatExt spid="_x0000_s831496"/>
                </a:ext>
                <a:ext uri="{FF2B5EF4-FFF2-40B4-BE49-F238E27FC236}">
                  <a16:creationId xmlns:a16="http://schemas.microsoft.com/office/drawing/2014/main" id="{00000000-0008-0000-0100-000008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26</xdr:row>
          <xdr:rowOff>38100</xdr:rowOff>
        </xdr:from>
        <xdr:to>
          <xdr:col>1</xdr:col>
          <xdr:colOff>1381125</xdr:colOff>
          <xdr:row>28</xdr:row>
          <xdr:rowOff>133350</xdr:rowOff>
        </xdr:to>
        <xdr:sp macro="" textlink="">
          <xdr:nvSpPr>
            <xdr:cNvPr id="831500" name="CommandButton_SelectBuildings" hidden="1">
              <a:extLst>
                <a:ext uri="{63B3BB69-23CF-44E3-9099-C40C66FF867C}">
                  <a14:compatExt spid="_x0000_s831500"/>
                </a:ext>
                <a:ext uri="{FF2B5EF4-FFF2-40B4-BE49-F238E27FC236}">
                  <a16:creationId xmlns:a16="http://schemas.microsoft.com/office/drawing/2014/main" id="{00000000-0008-0000-0100-00000C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76200</xdr:rowOff>
        </xdr:from>
        <xdr:to>
          <xdr:col>11</xdr:col>
          <xdr:colOff>895350</xdr:colOff>
          <xdr:row>40</xdr:row>
          <xdr:rowOff>0</xdr:rowOff>
        </xdr:to>
        <xdr:sp macro="" textlink="">
          <xdr:nvSpPr>
            <xdr:cNvPr id="831501" name="ListBox_BuildingSelectionReport" hidden="1">
              <a:extLst>
                <a:ext uri="{63B3BB69-23CF-44E3-9099-C40C66FF867C}">
                  <a14:compatExt spid="_x0000_s831501"/>
                </a:ext>
                <a:ext uri="{FF2B5EF4-FFF2-40B4-BE49-F238E27FC236}">
                  <a16:creationId xmlns:a16="http://schemas.microsoft.com/office/drawing/2014/main" id="{00000000-0008-0000-0100-00000D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19</xdr:row>
          <xdr:rowOff>171450</xdr:rowOff>
        </xdr:from>
        <xdr:to>
          <xdr:col>5</xdr:col>
          <xdr:colOff>381000</xdr:colOff>
          <xdr:row>21</xdr:row>
          <xdr:rowOff>76200</xdr:rowOff>
        </xdr:to>
        <xdr:sp macro="" textlink="">
          <xdr:nvSpPr>
            <xdr:cNvPr id="831502" name="ComboBox_EndYear" hidden="1">
              <a:extLst>
                <a:ext uri="{63B3BB69-23CF-44E3-9099-C40C66FF867C}">
                  <a14:compatExt spid="_x0000_s831502"/>
                </a:ext>
                <a:ext uri="{FF2B5EF4-FFF2-40B4-BE49-F238E27FC236}">
                  <a16:creationId xmlns:a16="http://schemas.microsoft.com/office/drawing/2014/main" id="{00000000-0008-0000-0100-00000E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771525</xdr:colOff>
          <xdr:row>24</xdr:row>
          <xdr:rowOff>114300</xdr:rowOff>
        </xdr:from>
        <xdr:to>
          <xdr:col>10</xdr:col>
          <xdr:colOff>476250</xdr:colOff>
          <xdr:row>25</xdr:row>
          <xdr:rowOff>171450</xdr:rowOff>
        </xdr:to>
        <xdr:sp macro="" textlink="">
          <xdr:nvSpPr>
            <xdr:cNvPr id="831503" name="ComboBox_AdditionalAttribute" hidden="1">
              <a:extLst>
                <a:ext uri="{63B3BB69-23CF-44E3-9099-C40C66FF867C}">
                  <a14:compatExt spid="_x0000_s831503"/>
                </a:ext>
                <a:ext uri="{FF2B5EF4-FFF2-40B4-BE49-F238E27FC236}">
                  <a16:creationId xmlns:a16="http://schemas.microsoft.com/office/drawing/2014/main" id="{00000000-0008-0000-0100-00000F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45</xdr:row>
          <xdr:rowOff>19050</xdr:rowOff>
        </xdr:from>
        <xdr:to>
          <xdr:col>1</xdr:col>
          <xdr:colOff>1381125</xdr:colOff>
          <xdr:row>45</xdr:row>
          <xdr:rowOff>495300</xdr:rowOff>
        </xdr:to>
        <xdr:sp macro="" textlink="">
          <xdr:nvSpPr>
            <xdr:cNvPr id="831513" name="CommandButton_CommitChanges" hidden="1">
              <a:extLst>
                <a:ext uri="{63B3BB69-23CF-44E3-9099-C40C66FF867C}">
                  <a14:compatExt spid="_x0000_s831513"/>
                </a:ext>
                <a:ext uri="{FF2B5EF4-FFF2-40B4-BE49-F238E27FC236}">
                  <a16:creationId xmlns:a16="http://schemas.microsoft.com/office/drawing/2014/main" id="{00000000-0008-0000-0100-000019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45</xdr:row>
          <xdr:rowOff>19050</xdr:rowOff>
        </xdr:from>
        <xdr:to>
          <xdr:col>5</xdr:col>
          <xdr:colOff>819150</xdr:colOff>
          <xdr:row>45</xdr:row>
          <xdr:rowOff>304800</xdr:rowOff>
        </xdr:to>
        <xdr:sp macro="" textlink="">
          <xdr:nvSpPr>
            <xdr:cNvPr id="831514" name="ComboBox_Parameter" hidden="1">
              <a:extLst>
                <a:ext uri="{63B3BB69-23CF-44E3-9099-C40C66FF867C}">
                  <a14:compatExt spid="_x0000_s831514"/>
                </a:ext>
                <a:ext uri="{FF2B5EF4-FFF2-40B4-BE49-F238E27FC236}">
                  <a16:creationId xmlns:a16="http://schemas.microsoft.com/office/drawing/2014/main" id="{00000000-0008-0000-0100-00001A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388620</xdr:colOff>
          <xdr:row>12</xdr:row>
          <xdr:rowOff>121920</xdr:rowOff>
        </xdr:from>
        <xdr:to>
          <xdr:col>1</xdr:col>
          <xdr:colOff>1470661</xdr:colOff>
          <xdr:row>17</xdr:row>
          <xdr:rowOff>22860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455295" y="2379343"/>
              <a:ext cx="1082041" cy="853443"/>
              <a:chOff x="251460" y="1447800"/>
              <a:chExt cx="1021080" cy="1066786"/>
            </a:xfrm>
            <a:solidFill>
              <a:schemeClr val="bg2">
                <a:alpha val="0"/>
              </a:schemeClr>
            </a:solidFill>
          </xdr:grpSpPr>
          <xdr:sp macro="" textlink="">
            <xdr:nvSpPr>
              <xdr:cNvPr id="831510" name="OptionButton_AddToScenario" hidden="1">
                <a:extLst>
                  <a:ext uri="{63B3BB69-23CF-44E3-9099-C40C66FF867C}">
                    <a14:compatExt spid="_x0000_s831510"/>
                  </a:ext>
                  <a:ext uri="{FF2B5EF4-FFF2-40B4-BE49-F238E27FC236}">
                    <a16:creationId xmlns:a16="http://schemas.microsoft.com/office/drawing/2014/main" id="{00000000-0008-0000-0100-000016B00C00}"/>
                  </a:ext>
                </a:extLst>
              </xdr:cNvPr>
              <xdr:cNvSpPr/>
            </xdr:nvSpPr>
            <xdr:spPr bwMode="auto">
              <a:xfrm>
                <a:off x="258651" y="1447800"/>
                <a:ext cx="1013889" cy="388826"/>
              </a:xfrm>
              <a:prstGeom prst="rect">
                <a:avLst/>
              </a:prstGeom>
              <a:noFill/>
              <a:ln>
                <a:noFill/>
              </a:ln>
              <a:extLst>
                <a:ext uri="{91240B29-F687-4F45-9708-019B960494DF}">
                  <a14:hiddenLine w="9525">
                    <a:noFill/>
                    <a:miter lim="800000"/>
                    <a:headEnd/>
                    <a:tailEnd/>
                  </a14:hiddenLine>
                </a:ext>
              </a:extLst>
            </xdr:spPr>
          </xdr:sp>
          <xdr:sp macro="" textlink="">
            <xdr:nvSpPr>
              <xdr:cNvPr id="831511" name="OptionButton2" hidden="1">
                <a:extLst>
                  <a:ext uri="{63B3BB69-23CF-44E3-9099-C40C66FF867C}">
                    <a14:compatExt spid="_x0000_s831511"/>
                  </a:ext>
                  <a:ext uri="{FF2B5EF4-FFF2-40B4-BE49-F238E27FC236}">
                    <a16:creationId xmlns:a16="http://schemas.microsoft.com/office/drawing/2014/main" id="{00000000-0008-0000-0100-000017B00C00}"/>
                  </a:ext>
                </a:extLst>
              </xdr:cNvPr>
              <xdr:cNvSpPr/>
            </xdr:nvSpPr>
            <xdr:spPr bwMode="auto">
              <a:xfrm>
                <a:off x="251460" y="2125765"/>
                <a:ext cx="1013888" cy="388821"/>
              </a:xfrm>
              <a:prstGeom prst="rect">
                <a:avLst/>
              </a:prstGeom>
              <a:noFill/>
              <a:ln>
                <a:noFill/>
              </a:ln>
              <a:extLst>
                <a:ext uri="{91240B29-F687-4F45-9708-019B960494DF}">
                  <a14:hiddenLine w="9525">
                    <a:noFill/>
                    <a:miter lim="800000"/>
                    <a:headEnd/>
                    <a:tailEnd/>
                  </a14:hiddenLine>
                </a:ext>
              </a:extLst>
            </xdr:spPr>
          </xdr:sp>
          <xdr:sp macro="" textlink="">
            <xdr:nvSpPr>
              <xdr:cNvPr id="831516" name="OptionButton_Edit" hidden="1">
                <a:extLst>
                  <a:ext uri="{63B3BB69-23CF-44E3-9099-C40C66FF867C}">
                    <a14:compatExt spid="_x0000_s831516"/>
                  </a:ext>
                  <a:ext uri="{FF2B5EF4-FFF2-40B4-BE49-F238E27FC236}">
                    <a16:creationId xmlns:a16="http://schemas.microsoft.com/office/drawing/2014/main" id="{00000000-0008-0000-0100-00001CB00C00}"/>
                  </a:ext>
                </a:extLst>
              </xdr:cNvPr>
              <xdr:cNvSpPr/>
            </xdr:nvSpPr>
            <xdr:spPr bwMode="auto">
              <a:xfrm>
                <a:off x="251460" y="1776807"/>
                <a:ext cx="862884" cy="41873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7</xdr:row>
          <xdr:rowOff>161925</xdr:rowOff>
        </xdr:from>
        <xdr:to>
          <xdr:col>4</xdr:col>
          <xdr:colOff>504825</xdr:colOff>
          <xdr:row>9</xdr:row>
          <xdr:rowOff>66675</xdr:rowOff>
        </xdr:to>
        <xdr:sp macro="" textlink="">
          <xdr:nvSpPr>
            <xdr:cNvPr id="831517" name="ComboBox_Scenario" hidden="1">
              <a:extLst>
                <a:ext uri="{63B3BB69-23CF-44E3-9099-C40C66FF867C}">
                  <a14:compatExt spid="_x0000_s831517"/>
                </a:ext>
                <a:ext uri="{FF2B5EF4-FFF2-40B4-BE49-F238E27FC236}">
                  <a16:creationId xmlns:a16="http://schemas.microsoft.com/office/drawing/2014/main" id="{00000000-0008-0000-0100-00001D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48</xdr:row>
          <xdr:rowOff>0</xdr:rowOff>
        </xdr:from>
        <xdr:to>
          <xdr:col>2</xdr:col>
          <xdr:colOff>1352550</xdr:colOff>
          <xdr:row>49</xdr:row>
          <xdr:rowOff>9525</xdr:rowOff>
        </xdr:to>
        <xdr:sp macro="" textlink="">
          <xdr:nvSpPr>
            <xdr:cNvPr id="831520" name="ComboBox_AdditionalAttribute_B" hidden="1">
              <a:extLst>
                <a:ext uri="{63B3BB69-23CF-44E3-9099-C40C66FF867C}">
                  <a14:compatExt spid="_x0000_s831520"/>
                </a:ext>
                <a:ext uri="{FF2B5EF4-FFF2-40B4-BE49-F238E27FC236}">
                  <a16:creationId xmlns:a16="http://schemas.microsoft.com/office/drawing/2014/main" id="{00000000-0008-0000-0100-000020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42</xdr:row>
          <xdr:rowOff>38100</xdr:rowOff>
        </xdr:from>
        <xdr:to>
          <xdr:col>1</xdr:col>
          <xdr:colOff>1504950</xdr:colOff>
          <xdr:row>43</xdr:row>
          <xdr:rowOff>57150</xdr:rowOff>
        </xdr:to>
        <xdr:sp macro="" textlink="">
          <xdr:nvSpPr>
            <xdr:cNvPr id="831521" name="CheckBox_PropagateForward" hidden="1">
              <a:extLst>
                <a:ext uri="{63B3BB69-23CF-44E3-9099-C40C66FF867C}">
                  <a14:compatExt spid="_x0000_s831521"/>
                </a:ext>
                <a:ext uri="{FF2B5EF4-FFF2-40B4-BE49-F238E27FC236}">
                  <a16:creationId xmlns:a16="http://schemas.microsoft.com/office/drawing/2014/main" id="{00000000-0008-0000-0100-000021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43</xdr:row>
          <xdr:rowOff>38100</xdr:rowOff>
        </xdr:from>
        <xdr:to>
          <xdr:col>1</xdr:col>
          <xdr:colOff>1200150</xdr:colOff>
          <xdr:row>44</xdr:row>
          <xdr:rowOff>57150</xdr:rowOff>
        </xdr:to>
        <xdr:sp macro="" textlink="">
          <xdr:nvSpPr>
            <xdr:cNvPr id="831522" name="CheckBox_EditDefault" hidden="1">
              <a:extLst>
                <a:ext uri="{63B3BB69-23CF-44E3-9099-C40C66FF867C}">
                  <a14:compatExt spid="_x0000_s831522"/>
                </a:ext>
                <a:ext uri="{FF2B5EF4-FFF2-40B4-BE49-F238E27FC236}">
                  <a16:creationId xmlns:a16="http://schemas.microsoft.com/office/drawing/2014/main" id="{00000000-0008-0000-0100-000022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13</xdr:row>
          <xdr:rowOff>104775</xdr:rowOff>
        </xdr:from>
        <xdr:to>
          <xdr:col>6</xdr:col>
          <xdr:colOff>333375</xdr:colOff>
          <xdr:row>15</xdr:row>
          <xdr:rowOff>114300</xdr:rowOff>
        </xdr:to>
        <xdr:sp macro="" textlink="">
          <xdr:nvSpPr>
            <xdr:cNvPr id="831524" name="CommandButton_DeleteECM" hidden="1">
              <a:extLst>
                <a:ext uri="{63B3BB69-23CF-44E3-9099-C40C66FF867C}">
                  <a14:compatExt spid="_x0000_s831524"/>
                </a:ext>
                <a:ext uri="{FF2B5EF4-FFF2-40B4-BE49-F238E27FC236}">
                  <a16:creationId xmlns:a16="http://schemas.microsoft.com/office/drawing/2014/main" id="{00000000-0008-0000-0100-000024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259080</xdr:colOff>
      <xdr:row>1</xdr:row>
      <xdr:rowOff>34125</xdr:rowOff>
    </xdr:from>
    <xdr:to>
      <xdr:col>1</xdr:col>
      <xdr:colOff>1295400</xdr:colOff>
      <xdr:row>5</xdr:row>
      <xdr:rowOff>165379</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7660" y="217005"/>
          <a:ext cx="1036320" cy="862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114300</xdr:colOff>
          <xdr:row>0</xdr:row>
          <xdr:rowOff>85725</xdr:rowOff>
        </xdr:from>
        <xdr:to>
          <xdr:col>2</xdr:col>
          <xdr:colOff>857250</xdr:colOff>
          <xdr:row>2</xdr:row>
          <xdr:rowOff>9525</xdr:rowOff>
        </xdr:to>
        <xdr:sp macro="" textlink="">
          <xdr:nvSpPr>
            <xdr:cNvPr id="831526" name="CommandButton_ResetSizes" hidden="1">
              <a:extLst>
                <a:ext uri="{63B3BB69-23CF-44E3-9099-C40C66FF867C}">
                  <a14:compatExt spid="_x0000_s831526"/>
                </a:ext>
                <a:ext uri="{FF2B5EF4-FFF2-40B4-BE49-F238E27FC236}">
                  <a16:creationId xmlns:a16="http://schemas.microsoft.com/office/drawing/2014/main" id="{00000000-0008-0000-0100-000026B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9</xdr:row>
          <xdr:rowOff>28575</xdr:rowOff>
        </xdr:from>
        <xdr:to>
          <xdr:col>5</xdr:col>
          <xdr:colOff>361950</xdr:colOff>
          <xdr:row>10</xdr:row>
          <xdr:rowOff>28575</xdr:rowOff>
        </xdr:to>
        <xdr:sp macro="" textlink="">
          <xdr:nvSpPr>
            <xdr:cNvPr id="836609" name="ComboBox_Scenario" hidden="1">
              <a:extLst>
                <a:ext uri="{63B3BB69-23CF-44E3-9099-C40C66FF867C}">
                  <a14:compatExt spid="_x0000_s836609"/>
                </a:ext>
                <a:ext uri="{FF2B5EF4-FFF2-40B4-BE49-F238E27FC236}">
                  <a16:creationId xmlns:a16="http://schemas.microsoft.com/office/drawing/2014/main" id="{00000000-0008-0000-0200-000001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19</xdr:row>
          <xdr:rowOff>57150</xdr:rowOff>
        </xdr:from>
        <xdr:to>
          <xdr:col>10</xdr:col>
          <xdr:colOff>495300</xdr:colOff>
          <xdr:row>22</xdr:row>
          <xdr:rowOff>133350</xdr:rowOff>
        </xdr:to>
        <xdr:sp macro="" textlink="">
          <xdr:nvSpPr>
            <xdr:cNvPr id="836610" name="CommandButton_RunIX" hidden="1">
              <a:extLst>
                <a:ext uri="{63B3BB69-23CF-44E3-9099-C40C66FF867C}">
                  <a14:compatExt spid="_x0000_s836610"/>
                </a:ext>
                <a:ext uri="{FF2B5EF4-FFF2-40B4-BE49-F238E27FC236}">
                  <a16:creationId xmlns:a16="http://schemas.microsoft.com/office/drawing/2014/main" id="{00000000-0008-0000-0200-000002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12</xdr:row>
          <xdr:rowOff>76200</xdr:rowOff>
        </xdr:from>
        <xdr:to>
          <xdr:col>10</xdr:col>
          <xdr:colOff>495300</xdr:colOff>
          <xdr:row>15</xdr:row>
          <xdr:rowOff>76200</xdr:rowOff>
        </xdr:to>
        <xdr:sp macro="" textlink="">
          <xdr:nvSpPr>
            <xdr:cNvPr id="836611" name="CommandButton_ReviewInput" hidden="1">
              <a:extLst>
                <a:ext uri="{63B3BB69-23CF-44E3-9099-C40C66FF867C}">
                  <a14:compatExt spid="_x0000_s836611"/>
                </a:ext>
                <a:ext uri="{FF2B5EF4-FFF2-40B4-BE49-F238E27FC236}">
                  <a16:creationId xmlns:a16="http://schemas.microsoft.com/office/drawing/2014/main" id="{00000000-0008-0000-0200-000003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133350</xdr:rowOff>
        </xdr:from>
        <xdr:to>
          <xdr:col>10</xdr:col>
          <xdr:colOff>504825</xdr:colOff>
          <xdr:row>18</xdr:row>
          <xdr:rowOff>152400</xdr:rowOff>
        </xdr:to>
        <xdr:sp macro="" textlink="">
          <xdr:nvSpPr>
            <xdr:cNvPr id="836612" name="CommandButton_SelectOutput" hidden="1">
              <a:extLst>
                <a:ext uri="{63B3BB69-23CF-44E3-9099-C40C66FF867C}">
                  <a14:compatExt spid="_x0000_s836612"/>
                </a:ext>
                <a:ext uri="{FF2B5EF4-FFF2-40B4-BE49-F238E27FC236}">
                  <a16:creationId xmlns:a16="http://schemas.microsoft.com/office/drawing/2014/main" id="{00000000-0008-0000-0200-000004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xdr:row>
          <xdr:rowOff>161925</xdr:rowOff>
        </xdr:from>
        <xdr:to>
          <xdr:col>10</xdr:col>
          <xdr:colOff>533400</xdr:colOff>
          <xdr:row>9</xdr:row>
          <xdr:rowOff>180975</xdr:rowOff>
        </xdr:to>
        <xdr:sp macro="" textlink="">
          <xdr:nvSpPr>
            <xdr:cNvPr id="836615" name="CheckBox_KeepSimFiles" hidden="1">
              <a:extLst>
                <a:ext uri="{63B3BB69-23CF-44E3-9099-C40C66FF867C}">
                  <a14:compatExt spid="_x0000_s836615"/>
                </a:ext>
                <a:ext uri="{FF2B5EF4-FFF2-40B4-BE49-F238E27FC236}">
                  <a16:creationId xmlns:a16="http://schemas.microsoft.com/office/drawing/2014/main" id="{00000000-0008-0000-0200-000007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9</xdr:row>
          <xdr:rowOff>180975</xdr:rowOff>
        </xdr:from>
        <xdr:to>
          <xdr:col>10</xdr:col>
          <xdr:colOff>533400</xdr:colOff>
          <xdr:row>10</xdr:row>
          <xdr:rowOff>114300</xdr:rowOff>
        </xdr:to>
        <xdr:sp macro="" textlink="">
          <xdr:nvSpPr>
            <xdr:cNvPr id="836616" name="CheckBox_RunBackground" hidden="1">
              <a:extLst>
                <a:ext uri="{63B3BB69-23CF-44E3-9099-C40C66FF867C}">
                  <a14:compatExt spid="_x0000_s836616"/>
                </a:ext>
                <a:ext uri="{FF2B5EF4-FFF2-40B4-BE49-F238E27FC236}">
                  <a16:creationId xmlns:a16="http://schemas.microsoft.com/office/drawing/2014/main" id="{00000000-0008-0000-0200-000008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12</xdr:row>
          <xdr:rowOff>95250</xdr:rowOff>
        </xdr:from>
        <xdr:to>
          <xdr:col>7</xdr:col>
          <xdr:colOff>304800</xdr:colOff>
          <xdr:row>19</xdr:row>
          <xdr:rowOff>85725</xdr:rowOff>
        </xdr:to>
        <xdr:sp macro="" textlink="">
          <xdr:nvSpPr>
            <xdr:cNvPr id="836617" name="ListBox_ScenarioInfo" hidden="1">
              <a:extLst>
                <a:ext uri="{63B3BB69-23CF-44E3-9099-C40C66FF867C}">
                  <a14:compatExt spid="_x0000_s836617"/>
                </a:ext>
                <a:ext uri="{FF2B5EF4-FFF2-40B4-BE49-F238E27FC236}">
                  <a16:creationId xmlns:a16="http://schemas.microsoft.com/office/drawing/2014/main" id="{00000000-0008-0000-0200-000009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66675</xdr:rowOff>
        </xdr:from>
        <xdr:to>
          <xdr:col>7</xdr:col>
          <xdr:colOff>314325</xdr:colOff>
          <xdr:row>29</xdr:row>
          <xdr:rowOff>76200</xdr:rowOff>
        </xdr:to>
        <xdr:sp macro="" textlink="">
          <xdr:nvSpPr>
            <xdr:cNvPr id="836618" name="ListBox_Output" hidden="1">
              <a:extLst>
                <a:ext uri="{63B3BB69-23CF-44E3-9099-C40C66FF867C}">
                  <a14:compatExt spid="_x0000_s836618"/>
                </a:ext>
                <a:ext uri="{FF2B5EF4-FFF2-40B4-BE49-F238E27FC236}">
                  <a16:creationId xmlns:a16="http://schemas.microsoft.com/office/drawing/2014/main" id="{00000000-0008-0000-0200-00000A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23</xdr:row>
          <xdr:rowOff>47625</xdr:rowOff>
        </xdr:from>
        <xdr:to>
          <xdr:col>10</xdr:col>
          <xdr:colOff>495300</xdr:colOff>
          <xdr:row>26</xdr:row>
          <xdr:rowOff>57150</xdr:rowOff>
        </xdr:to>
        <xdr:sp macro="" textlink="">
          <xdr:nvSpPr>
            <xdr:cNvPr id="836619" name="CommandButton_CheckRun" hidden="1">
              <a:extLst>
                <a:ext uri="{63B3BB69-23CF-44E3-9099-C40C66FF867C}">
                  <a14:compatExt spid="_x0000_s836619"/>
                </a:ext>
                <a:ext uri="{FF2B5EF4-FFF2-40B4-BE49-F238E27FC236}">
                  <a16:creationId xmlns:a16="http://schemas.microsoft.com/office/drawing/2014/main" id="{00000000-0008-0000-0200-00000B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30481</xdr:rowOff>
    </xdr:from>
    <xdr:to>
      <xdr:col>0</xdr:col>
      <xdr:colOff>1219200</xdr:colOff>
      <xdr:row>6</xdr:row>
      <xdr:rowOff>131109</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3361"/>
          <a:ext cx="1219200" cy="1015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219075</xdr:colOff>
          <xdr:row>6</xdr:row>
          <xdr:rowOff>171450</xdr:rowOff>
        </xdr:from>
        <xdr:to>
          <xdr:col>0</xdr:col>
          <xdr:colOff>962025</xdr:colOff>
          <xdr:row>8</xdr:row>
          <xdr:rowOff>47625</xdr:rowOff>
        </xdr:to>
        <xdr:sp macro="" textlink="">
          <xdr:nvSpPr>
            <xdr:cNvPr id="836620" name="CommandButton_ResetSizes" hidden="1">
              <a:extLst>
                <a:ext uri="{63B3BB69-23CF-44E3-9099-C40C66FF867C}">
                  <a14:compatExt spid="_x0000_s836620"/>
                </a:ext>
                <a:ext uri="{FF2B5EF4-FFF2-40B4-BE49-F238E27FC236}">
                  <a16:creationId xmlns:a16="http://schemas.microsoft.com/office/drawing/2014/main" id="{00000000-0008-0000-0200-00000C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70</xdr:row>
          <xdr:rowOff>76200</xdr:rowOff>
        </xdr:from>
        <xdr:to>
          <xdr:col>1</xdr:col>
          <xdr:colOff>400050</xdr:colOff>
          <xdr:row>73</xdr:row>
          <xdr:rowOff>104775</xdr:rowOff>
        </xdr:to>
        <xdr:sp macro="" textlink="">
          <xdr:nvSpPr>
            <xdr:cNvPr id="836621" name="Button 13" hidden="1">
              <a:extLst>
                <a:ext uri="{63B3BB69-23CF-44E3-9099-C40C66FF867C}">
                  <a14:compatExt spid="_x0000_s836621"/>
                </a:ext>
                <a:ext uri="{FF2B5EF4-FFF2-40B4-BE49-F238E27FC236}">
                  <a16:creationId xmlns:a16="http://schemas.microsoft.com/office/drawing/2014/main" id="{00000000-0008-0000-0200-00000DC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Auto Test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10</xdr:row>
          <xdr:rowOff>95250</xdr:rowOff>
        </xdr:from>
        <xdr:to>
          <xdr:col>10</xdr:col>
          <xdr:colOff>0</xdr:colOff>
          <xdr:row>11</xdr:row>
          <xdr:rowOff>152400</xdr:rowOff>
        </xdr:to>
        <xdr:sp macro="" textlink="">
          <xdr:nvSpPr>
            <xdr:cNvPr id="836623" name="CheckBox_WriteHourlyAsCSV" hidden="1">
              <a:extLst>
                <a:ext uri="{63B3BB69-23CF-44E3-9099-C40C66FF867C}">
                  <a14:compatExt spid="_x0000_s836623"/>
                </a:ext>
                <a:ext uri="{FF2B5EF4-FFF2-40B4-BE49-F238E27FC236}">
                  <a16:creationId xmlns:a16="http://schemas.microsoft.com/office/drawing/2014/main" id="{00000000-0008-0000-0200-00000FC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3</xdr:row>
          <xdr:rowOff>38100</xdr:rowOff>
        </xdr:from>
        <xdr:to>
          <xdr:col>2</xdr:col>
          <xdr:colOff>762000</xdr:colOff>
          <xdr:row>4</xdr:row>
          <xdr:rowOff>123825</xdr:rowOff>
        </xdr:to>
        <xdr:sp macro="" textlink="">
          <xdr:nvSpPr>
            <xdr:cNvPr id="838657" name="ComboBox_Scenario" hidden="1">
              <a:extLst>
                <a:ext uri="{63B3BB69-23CF-44E3-9099-C40C66FF867C}">
                  <a14:compatExt spid="_x0000_s838657"/>
                </a:ext>
                <a:ext uri="{FF2B5EF4-FFF2-40B4-BE49-F238E27FC236}">
                  <a16:creationId xmlns:a16="http://schemas.microsoft.com/office/drawing/2014/main" id="{00000000-0008-0000-0300-000001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6</xdr:row>
          <xdr:rowOff>47625</xdr:rowOff>
        </xdr:from>
        <xdr:to>
          <xdr:col>2</xdr:col>
          <xdr:colOff>762000</xdr:colOff>
          <xdr:row>7</xdr:row>
          <xdr:rowOff>123825</xdr:rowOff>
        </xdr:to>
        <xdr:sp macro="" textlink="">
          <xdr:nvSpPr>
            <xdr:cNvPr id="838658" name="ComboBox_AddAttribute" hidden="1">
              <a:extLst>
                <a:ext uri="{63B3BB69-23CF-44E3-9099-C40C66FF867C}">
                  <a14:compatExt spid="_x0000_s838658"/>
                </a:ext>
                <a:ext uri="{FF2B5EF4-FFF2-40B4-BE49-F238E27FC236}">
                  <a16:creationId xmlns:a16="http://schemas.microsoft.com/office/drawing/2014/main" id="{00000000-0008-0000-0300-000002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9</xdr:row>
          <xdr:rowOff>47625</xdr:rowOff>
        </xdr:from>
        <xdr:to>
          <xdr:col>2</xdr:col>
          <xdr:colOff>752475</xdr:colOff>
          <xdr:row>10</xdr:row>
          <xdr:rowOff>114300</xdr:rowOff>
        </xdr:to>
        <xdr:sp macro="" textlink="">
          <xdr:nvSpPr>
            <xdr:cNvPr id="838660" name="ComboBox_Units" hidden="1">
              <a:extLst>
                <a:ext uri="{63B3BB69-23CF-44E3-9099-C40C66FF867C}">
                  <a14:compatExt spid="_x0000_s838660"/>
                </a:ext>
                <a:ext uri="{FF2B5EF4-FFF2-40B4-BE49-F238E27FC236}">
                  <a16:creationId xmlns:a16="http://schemas.microsoft.com/office/drawing/2014/main" id="{00000000-0008-0000-0300-000004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0</xdr:row>
          <xdr:rowOff>47625</xdr:rowOff>
        </xdr:from>
        <xdr:to>
          <xdr:col>2</xdr:col>
          <xdr:colOff>771525</xdr:colOff>
          <xdr:row>1</xdr:row>
          <xdr:rowOff>142875</xdr:rowOff>
        </xdr:to>
        <xdr:sp macro="" textlink="">
          <xdr:nvSpPr>
            <xdr:cNvPr id="838661" name="CommandButton_ResetSizes" hidden="1">
              <a:extLst>
                <a:ext uri="{63B3BB69-23CF-44E3-9099-C40C66FF867C}">
                  <a14:compatExt spid="_x0000_s838661"/>
                </a:ext>
                <a:ext uri="{FF2B5EF4-FFF2-40B4-BE49-F238E27FC236}">
                  <a16:creationId xmlns:a16="http://schemas.microsoft.com/office/drawing/2014/main" id="{00000000-0008-0000-0300-000005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23</xdr:row>
          <xdr:rowOff>114300</xdr:rowOff>
        </xdr:from>
        <xdr:to>
          <xdr:col>1</xdr:col>
          <xdr:colOff>295275</xdr:colOff>
          <xdr:row>25</xdr:row>
          <xdr:rowOff>95250</xdr:rowOff>
        </xdr:to>
        <xdr:sp macro="" textlink="">
          <xdr:nvSpPr>
            <xdr:cNvPr id="838664" name="CommandButton_Save" hidden="1">
              <a:extLst>
                <a:ext uri="{63B3BB69-23CF-44E3-9099-C40C66FF867C}">
                  <a14:compatExt spid="_x0000_s838664"/>
                </a:ext>
                <a:ext uri="{FF2B5EF4-FFF2-40B4-BE49-F238E27FC236}">
                  <a16:creationId xmlns:a16="http://schemas.microsoft.com/office/drawing/2014/main" id="{00000000-0008-0000-0300-000008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12</xdr:row>
          <xdr:rowOff>38100</xdr:rowOff>
        </xdr:from>
        <xdr:to>
          <xdr:col>2</xdr:col>
          <xdr:colOff>704850</xdr:colOff>
          <xdr:row>23</xdr:row>
          <xdr:rowOff>19050</xdr:rowOff>
        </xdr:to>
        <xdr:sp macro="" textlink="">
          <xdr:nvSpPr>
            <xdr:cNvPr id="838665" name="ListBox_SavedConfig" hidden="1">
              <a:extLst>
                <a:ext uri="{63B3BB69-23CF-44E3-9099-C40C66FF867C}">
                  <a14:compatExt spid="_x0000_s838665"/>
                </a:ext>
                <a:ext uri="{FF2B5EF4-FFF2-40B4-BE49-F238E27FC236}">
                  <a16:creationId xmlns:a16="http://schemas.microsoft.com/office/drawing/2014/main" id="{00000000-0008-0000-0300-000009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23</xdr:row>
          <xdr:rowOff>104775</xdr:rowOff>
        </xdr:from>
        <xdr:to>
          <xdr:col>2</xdr:col>
          <xdr:colOff>581025</xdr:colOff>
          <xdr:row>25</xdr:row>
          <xdr:rowOff>85725</xdr:rowOff>
        </xdr:to>
        <xdr:sp macro="" textlink="">
          <xdr:nvSpPr>
            <xdr:cNvPr id="838666" name="CommandButton_Delete" hidden="1">
              <a:extLst>
                <a:ext uri="{63B3BB69-23CF-44E3-9099-C40C66FF867C}">
                  <a14:compatExt spid="_x0000_s838666"/>
                </a:ext>
                <a:ext uri="{FF2B5EF4-FFF2-40B4-BE49-F238E27FC236}">
                  <a16:creationId xmlns:a16="http://schemas.microsoft.com/office/drawing/2014/main" id="{00000000-0008-0000-0300-00000ACC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0</xdr:rowOff>
    </xdr:from>
    <xdr:to>
      <xdr:col>10</xdr:col>
      <xdr:colOff>0</xdr:colOff>
      <xdr:row>24</xdr:row>
      <xdr:rowOff>0</xdr:rowOff>
    </xdr:to>
    <xdr:graphicFrame macro="">
      <xdr:nvGraphicFramePr>
        <xdr:cNvPr id="2" name="Chart 1">
          <a:extLst>
            <a:ext uri="{FF2B5EF4-FFF2-40B4-BE49-F238E27FC236}">
              <a16:creationId xmlns:a16="http://schemas.microsoft.com/office/drawing/2014/main" id="{12CDB549-C496-4295-9B7A-423DD033C3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xdr:row>
      <xdr:rowOff>0</xdr:rowOff>
    </xdr:from>
    <xdr:to>
      <xdr:col>8</xdr:col>
      <xdr:colOff>0</xdr:colOff>
      <xdr:row>24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9525</xdr:rowOff>
        </xdr:from>
        <xdr:to>
          <xdr:col>6</xdr:col>
          <xdr:colOff>0</xdr:colOff>
          <xdr:row>6</xdr:row>
          <xdr:rowOff>171450</xdr:rowOff>
        </xdr:to>
        <xdr:sp macro="" textlink="">
          <xdr:nvSpPr>
            <xdr:cNvPr id="840705" name="Button 1" hidden="1">
              <a:extLst>
                <a:ext uri="{63B3BB69-23CF-44E3-9099-C40C66FF867C}">
                  <a14:compatExt spid="_x0000_s840705"/>
                </a:ext>
                <a:ext uri="{FF2B5EF4-FFF2-40B4-BE49-F238E27FC236}">
                  <a16:creationId xmlns:a16="http://schemas.microsoft.com/office/drawing/2014/main" id="{00000000-0008-0000-0700-000001D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Auto Test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lla, Daniel L" refreshedDate="43616.596982060182" createdVersion="4" refreshedVersion="6" minRefreshableVersion="3" recordCount="71" xr:uid="{D541192D-75F9-45E1-A7AE-6F007018C780}">
  <cacheSource type="external" connectionId="1"/>
  <cacheFields count="7">
    <cacheField name="BuildingType" numFmtId="0">
      <sharedItems count="1">
        <s v="Office"/>
      </sharedItems>
    </cacheField>
    <cacheField name="ParameterType" numFmtId="0">
      <sharedItems count="2">
        <s v="eQUEST"/>
        <s v="UserInput"/>
      </sharedItems>
    </cacheField>
    <cacheField name="ECMName" numFmtId="0">
      <sharedItems count="1">
        <s v="Building Calibration"/>
      </sharedItems>
    </cacheField>
    <cacheField name="ParameterName" numFmtId="0">
      <sharedItems count="27">
        <s v="calibOccupBaseFrac"/>
        <s v="calibOccupMult"/>
        <s v="calibOutAirMult"/>
        <s v="calibPlugBaseFrac"/>
        <s v="calibPlugMult"/>
        <s v="calibPumpEffMult"/>
        <s v="calibSourceBaseFrac"/>
        <s v="calibSourceMult"/>
        <s v="CalibrateBuilding"/>
        <s v="CoolEffMult"/>
        <s v="EnvelopeConductivityMultiplier"/>
        <s v="EquipBaseFrac"/>
        <s v="FanMultiplier"/>
        <s v="calibCalibrateBuilding"/>
        <s v="calibCoolEffMult"/>
        <s v="calibEnvCondMult"/>
        <s v="calibEnvDenMult"/>
        <s v="calibEnvSpHMult"/>
        <s v="calibEquipBaseFrac"/>
        <s v="calibEquipmentMult"/>
        <s v="calibExhaustMult"/>
        <s v="calibFanMult"/>
        <s v="calibHeatEffMult"/>
        <s v="calibHeatRejectEffMult"/>
        <s v="calibInfiltrationMult"/>
        <s v="calibLightBaseFrac"/>
        <s v="calibLightMult"/>
      </sharedItems>
    </cacheField>
    <cacheField name="BuildingID" numFmtId="0">
      <sharedItems count="1">
        <s v="IX Example Building"/>
      </sharedItems>
    </cacheField>
    <cacheField name="DataYear" numFmtId="0">
      <sharedItems containsSemiMixedTypes="0" containsString="0" containsNumber="1" containsInteger="1" minValue="2019" maxValue="2027" count="9">
        <n v="2019"/>
        <n v="2020"/>
        <n v="2021"/>
        <n v="2022"/>
        <n v="2023"/>
        <n v="2024"/>
        <n v="2025"/>
        <n v="2026"/>
        <n v="2027"/>
      </sharedItems>
    </cacheField>
    <cacheField name="DataValue" numFmtId="0">
      <sharedItems containsSemiMixedTypes="0" containsString="0" containsNumber="1" minValue="-1" maxValue="1.5" count="5">
        <n v="0"/>
        <n v="1"/>
        <n v="1.5"/>
        <n v="0.5"/>
        <n v="-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lla, Daniel L" refreshedDate="43616.598762268521" createdVersion="4" refreshedVersion="6" minRefreshableVersion="3" recordCount="576" xr:uid="{BFACC1BF-5C28-4610-8AFF-FCFA773902F2}">
  <cacheSource type="external" connectionId="6"/>
  <cacheFields count="15">
    <cacheField name="BuildingID" numFmtId="0">
      <sharedItems count="1">
        <s v="IX Example Building"/>
      </sharedItems>
    </cacheField>
    <cacheField name="OutputName" numFmtId="0">
      <sharedItems count="16">
        <s v="Total Electricity"/>
        <s v="Heating"/>
        <s v="Domestic Hot Water (Gas)"/>
        <s v="Total Gas"/>
        <s v="Interior Lights"/>
        <s v="Task Lights"/>
        <s v="Plug Loads and Process Equipment"/>
        <s v="Heating (Electric)"/>
        <s v="HVAC Cooling Equipment"/>
        <s v="Heat Rejection"/>
        <s v="Pumps"/>
        <s v="HVAC Fans"/>
        <s v="Refrigeration Equipment (Electric)"/>
        <s v="Heat Pump Heating (Electric)"/>
        <s v="Domestic Hot Water (Electric)"/>
        <s v="Exterior Lights and Loads"/>
      </sharedItems>
    </cacheField>
    <cacheField name="DateYear" numFmtId="0">
      <sharedItems containsSemiMixedTypes="0" containsString="0" containsNumber="1" containsInteger="1" minValue="2019" maxValue="2021" count="3">
        <n v="2020"/>
        <n v="2021"/>
        <n v="2019"/>
      </sharedItems>
    </cacheField>
    <cacheField name="DateMonth" numFmtId="0">
      <sharedItems count="12">
        <s v="Nov"/>
        <s v="Dec"/>
        <s v="Jan"/>
        <s v="Feb"/>
        <s v="Mar"/>
        <s v="Apr"/>
        <s v="May"/>
        <s v="Jun"/>
        <s v="Jul"/>
        <s v="Aug"/>
        <s v="Sep"/>
        <s v="Oct"/>
      </sharedItems>
    </cacheField>
    <cacheField name="DateFull" numFmtId="0">
      <sharedItems containsSemiMixedTypes="0" containsNonDate="0" containsDate="1" containsString="0" minDate="2019-01-01T00:00:00" maxDate="2021-12-02T00:00:00" count="36">
        <d v="2020-11-01T00:00:00"/>
        <d v="2020-12-01T00:00:00"/>
        <d v="2021-01-01T00:00:00"/>
        <d v="2019-01-01T00:00:00"/>
        <d v="2019-02-01T00:00:00"/>
        <d v="2019-03-01T00:00:00"/>
        <d v="2019-04-01T00:00:00"/>
        <d v="2019-05-01T00:00:00"/>
        <d v="2019-06-01T00:00:00"/>
        <d v="2019-07-01T00:00:00"/>
        <d v="2019-08-01T00:00:00"/>
        <d v="2019-09-01T00:00:00"/>
        <d v="2019-10-01T00:00:00"/>
        <d v="2019-11-01T00:00:00"/>
        <d v="2019-12-01T00:00:00"/>
        <d v="2020-01-01T00:00:00"/>
        <d v="2021-02-01T00:00:00"/>
        <d v="2021-03-01T00:00:00"/>
        <d v="2021-04-01T00:00:00"/>
        <d v="2021-05-01T00:00:00"/>
        <d v="2021-06-01T00:00:00"/>
        <d v="2021-07-01T00:00:00"/>
        <d v="2021-08-01T00:00:00"/>
        <d v="2020-02-01T00:00:00"/>
        <d v="2020-03-01T00:00:00"/>
        <d v="2020-04-01T00:00:00"/>
        <d v="2020-05-01T00:00:00"/>
        <d v="2020-06-01T00:00:00"/>
        <d v="2020-07-01T00:00:00"/>
        <d v="2020-08-01T00:00:00"/>
        <d v="2020-09-01T00:00:00"/>
        <d v="2020-10-01T00:00:00"/>
        <d v="2021-09-01T00:00:00"/>
        <d v="2021-10-01T00:00:00"/>
        <d v="2021-11-01T00:00:00"/>
        <d v="2021-12-01T00:00:00"/>
      </sharedItems>
    </cacheField>
    <cacheField name="Energy" numFmtId="0">
      <sharedItems containsSemiMixedTypes="0" containsString="0" containsNumber="1" minValue="0" maxValue="486.14401017165682" count="322">
        <n v="344.38783327419611"/>
        <n v="48.111312999999996"/>
        <n v="22.46669"/>
        <n v="70.577995999999999"/>
        <n v="141.98086644815814"/>
        <n v="16.637672634840236"/>
        <n v="175.96395821147678"/>
        <n v="0"/>
        <n v="14.557528507380011"/>
        <n v="38.264715787760082"/>
        <n v="13.198165256000021"/>
        <n v="400.66064028825514"/>
        <n v="142.400147"/>
        <n v="27.879469999999998"/>
        <n v="170.279617"/>
        <n v="125.2750192161582"/>
        <n v="14.54544952470018"/>
        <n v="162.5584370861375"/>
        <n v="12.310325907600001"/>
        <n v="32.326530943739954"/>
        <n v="11.503456688859993"/>
        <n v="136.41225070415845"/>
        <n v="15.940264931460179"/>
        <n v="171.4954511696977"/>
        <n v="20.627183182660008"/>
        <n v="36.99833340587999"/>
        <n v="12.557023774200019"/>
        <n v="394.09172099553564"/>
        <n v="144.16991199999998"/>
        <n v="27.732060999999998"/>
        <n v="171.901972"/>
        <n v="123.39069791807852"/>
        <n v="14.420155670460142"/>
        <n v="155.04326257397813"/>
        <n v="19.14716659015998"/>
        <n v="6.8925268399999996E-3"/>
        <n v="33.474682605319948"/>
        <n v="12.151524818920008"/>
        <n v="357.69037595397742"/>
        <n v="59.665298"/>
        <n v="25.500955999999999"/>
        <n v="85.166259999999994"/>
        <n v="136.41225070415831"/>
        <n v="15.940264931460197"/>
        <n v="171.49545116969708"/>
        <n v="23.202770328519971"/>
        <n v="0.14460657795999995"/>
        <n v="15.373201052480018"/>
        <n v="399.62867206177543"/>
        <n v="57.157958000000001"/>
        <n v="28.204060999999999"/>
        <n v="85.362021999999996"/>
        <n v="141.35275934879823"/>
        <n v="16.59590801676022"/>
        <n v="173.45890004075704"/>
        <n v="26.285333532740005"/>
        <n v="0.46446076903999994"/>
        <n v="38.760158806160007"/>
        <n v="19.854708355280007"/>
        <n v="416.8319413545359"/>
        <n v="22.389101999999998"/>
        <n v="28.906561"/>
        <n v="51.295659000000001"/>
        <n v="141.98086644815839"/>
        <n v="16.6376726348402"/>
        <n v="175.96395821147715"/>
        <n v="39.286993530959926"/>
        <n v="1.8856861548800001"/>
        <n v="26.207195480940001"/>
        <n v="440.78425691619498"/>
        <n v="1.6033689999999998"/>
        <n v="27.878195999999999"/>
        <n v="29.481562999999998"/>
        <n v="130.21552786079832"/>
        <n v="15.201092610000179"/>
        <n v="164.52188595719727"/>
        <n v="48.712182770460011"/>
        <n v="3.3181716093199993"/>
        <n v="35.236508005599966"/>
        <n v="26.596520883140013"/>
        <n v="423.86170454577604"/>
        <n v="0.13846999999999998"/>
        <n v="24.543685"/>
        <n v="24.682154999999998"/>
        <n v="141.98086644815828"/>
        <n v="16.637672634840179"/>
        <n v="175.96395821147712"/>
        <n v="69.299170920360012"/>
        <n v="6.1674125435799994"/>
        <n v="32.228875439700026"/>
        <n v="481.10164908831621"/>
        <n v="25.792323"/>
        <n v="141.98086644815842"/>
        <n v="74.990623776359996"/>
        <n v="7.0374405107399989"/>
        <n v="30.708766178700017"/>
        <n v="486.14401017165682"/>
        <n v="25.208959"/>
        <n v="15.201092610000142"/>
        <n v="43.086004190919951"/>
        <n v="2.9278908073599994"/>
        <n v="25.148919639640006"/>
        <n v="416.39754155651593"/>
        <n v="0.67261399999999993"/>
        <n v="23.098609999999997"/>
        <n v="23.771224"/>
        <n v="175.96395821147746"/>
        <n v="29.079093038079979"/>
        <n v="0.65206033619999992"/>
        <n v="20.946593795280023"/>
        <n v="424.08137824773581"/>
        <n v="13.475341"/>
        <n v="25.746357"/>
        <n v="39.221696999999999"/>
        <n v="124.64691211679838"/>
        <n v="14.503684906620158"/>
        <n v="160.05337891541754"/>
        <n v="19.468488002299999"/>
        <n v="5.2035165499999994E-2"/>
        <n v="12.552997446640022"/>
        <n v="364.81093624383658"/>
        <n v="54.872743"/>
        <n v="23.509498999999998"/>
        <n v="78.382244999999998"/>
        <n v="136.41225070415814"/>
        <n v="15.940264931460217"/>
        <n v="171.49545116969699"/>
        <n v="20.617560942220013"/>
        <n v="12.569205121140017"/>
        <n v="394.09475780191605"/>
        <n v="131.860714"/>
        <n v="26.792503999999997"/>
        <n v="158.65321299999999"/>
        <n v="358.57644098853677"/>
        <n v="85.303269999999998"/>
        <n v="25.433230999999999"/>
        <n v="110.736493"/>
        <n v="123.39069791807819"/>
        <n v="14.420155670460179"/>
        <n v="155.04326257397781"/>
        <n v="12.395868307540017"/>
        <n v="13.473354508299991"/>
        <n v="351.10152975197673"/>
        <n v="35.943719000000002"/>
        <n v="25.459416999999998"/>
        <n v="61.403147999999995"/>
        <n v="147.54948219215825"/>
        <n v="17.335080338220234"/>
        <n v="180.43246525325682"/>
        <n v="16.435810314119998"/>
        <n v="0.11894727011999996"/>
        <n v="39.132116405579943"/>
        <n v="18.759069559080011"/>
        <n v="419.8209436251156"/>
        <n v="36.950961"/>
        <n v="30.478697999999998"/>
        <n v="67.429659000000001"/>
        <n v="141.35275934879857"/>
        <n v="16.59590801676018"/>
        <n v="173.45890004075741"/>
        <n v="17.825780479239999"/>
        <n v="0.49114371947999996"/>
        <n v="37.430720040119951"/>
        <n v="22.536174267400018"/>
        <n v="409.74744740561636"/>
        <n v="11.055458999999999"/>
        <n v="28.868935999999998"/>
        <n v="39.924396000000002"/>
        <n v="130.8436349601582"/>
        <n v="15.242857228080195"/>
        <n v="167.02694412791698"/>
        <n v="23.93163798114001"/>
        <n v="1.78478911594"/>
        <n v="34.02792730919996"/>
        <n v="27.264618286740042"/>
        <n v="400.17997184471534"/>
        <n v="0.51485199999999998"/>
        <n v="25.651132"/>
        <n v="26.165982999999997"/>
        <n v="141.35275934879826"/>
        <n v="16.595908016760177"/>
        <n v="173.45890004075744"/>
        <n v="31.768611605319986"/>
        <n v="2.7079100126200006"/>
        <n v="34.603931000220037"/>
        <n v="437.97579107883541"/>
        <n v="26.62341"/>
        <n v="171.49545116969733"/>
        <n v="45.580757692799992"/>
        <n v="5.8178044742599981"/>
        <n v="35.729323674659952"/>
        <n v="33.173595195240011"/>
        <n v="444.20888735591495"/>
        <n v="24.766648"/>
        <n v="141.98086644815825"/>
        <n v="16.637672634840218"/>
        <n v="175.96395821147703"/>
        <n v="49.692422924219976"/>
        <n v="6.5322728876400022"/>
        <n v="34.272612012020012"/>
        <n v="13.904615135679984"/>
        <n v="36.525410524680083"/>
        <n v="12.597560021160024"/>
        <n v="386.93342241515643"/>
        <n v="142.345505"/>
        <n v="27.731939999999998"/>
        <n v="170.07745"/>
        <n v="123.39069791807849"/>
        <n v="12.816380687620009"/>
        <n v="5.32294152E-3"/>
        <n v="33.046799998520072"/>
        <n v="12.288931777260013"/>
        <n v="351.06317727589732"/>
        <n v="57.978135999999999"/>
        <n v="25.501199"/>
        <n v="83.479335999999989"/>
        <n v="171.49545116969705"/>
        <n v="14.759254342419991"/>
        <n v="3.6475797979999995E-2"/>
        <n v="15.504466155220014"/>
        <n v="390.73140943251639"/>
        <n v="59.050250999999996"/>
        <n v="28.206458999999999"/>
        <n v="87.256709999999998"/>
        <n v="18.213024474820042"/>
        <n v="0.47234281705999998"/>
        <n v="19.559728679379994"/>
        <n v="407.97405484395591"/>
        <n v="19.549212999999998"/>
        <n v="28.903343999999997"/>
        <n v="48.452551999999997"/>
        <n v="136.41225070415834"/>
        <n v="24.89085934018005"/>
        <n v="1.6837897127400003"/>
        <n v="24.889767454740007"/>
        <n v="411.89614146585484"/>
        <n v="1.8922439999999998"/>
        <n v="26.780006"/>
        <n v="28.672252999999998"/>
        <n v="135.78414360479829"/>
        <n v="15.898500313380199"/>
        <n v="168.99039299897726"/>
        <n v="31.124228588620017"/>
        <n v="2.6012123322800003"/>
        <n v="28.917084535920011"/>
        <n v="419.89788742721544"/>
        <n v="0.13808999999999999"/>
        <n v="25.589350999999997"/>
        <n v="25.727440999999999"/>
        <n v="141.98086644815857"/>
        <n v="175.96395821147743"/>
        <n v="48.972426840799983"/>
        <n v="6.3468912127799966"/>
        <n v="31.647275835800009"/>
        <n v="459.87338297093538"/>
        <n v="25.797183999999998"/>
        <n v="51.405454693900026"/>
        <n v="7.2253812920999954"/>
        <n v="28.921247349160023"/>
        <n v="447.98466132885426"/>
        <n v="24.222988999999998"/>
        <n v="135.78414360479832"/>
        <n v="15.898500313380161"/>
        <n v="168.99039299897734"/>
        <n v="31.347758011040003"/>
        <n v="3.2733360634399999"/>
        <n v="26.159971435660029"/>
        <n v="418.03564268787534"/>
        <n v="0.524918"/>
        <n v="24.091694999999998"/>
        <n v="24.616612999999997"/>
        <n v="141.98086644815859"/>
        <n v="19.577267089260033"/>
        <n v="0.59378095084000004"/>
        <n v="20.904760934360024"/>
        <n v="413.98157441341556"/>
        <n v="14.194315"/>
        <n v="25.748705999999999"/>
        <n v="39.943016999999998"/>
        <n v="119.07829637279823"/>
        <n v="13.806277203240128"/>
        <n v="155.58487187363747"/>
        <n v="12.485812370659991"/>
        <n v="4.8179445039999998E-2"/>
        <n v="31.307494735440063"/>
        <n v="12.022102272860018"/>
        <n v="462.57081770761556"/>
        <n v="25.186439999999997"/>
        <n v="135.7841436047986"/>
        <n v="168.99039299897765"/>
        <n v="37.09435108175996"/>
        <n v="4.3546438632400015"/>
        <n v="28.560481575500042"/>
        <n v="426.46902461223539"/>
        <n v="24.084296999999999"/>
        <n v="130.84363496015834"/>
        <n v="15.242857228080178"/>
        <n v="167.02694412791729"/>
        <n v="14.540365433119987"/>
        <n v="0.15259099024"/>
        <n v="21.988286626460038"/>
        <n v="383.87955532515605"/>
        <n v="3.8683189999999996"/>
        <n v="23.692489999999999"/>
        <n v="27.560810999999998"/>
        <n v="130.21552786079818"/>
        <n v="15.201092610000162"/>
        <n v="164.52188595719733"/>
        <n v="13.591482864340019"/>
        <n v="5.7528714119999998E-2"/>
        <n v="14.133740470979998"/>
        <n v="371.80504255117609"/>
        <n v="41.839256999999996"/>
        <n v="24.516853999999999"/>
        <n v="66.356112999999993"/>
        <n v="171.49545116969713"/>
        <n v="13.592097049899998"/>
        <n v="12.403784476979991"/>
        <n v="385.63117842085558"/>
        <n v="97.609313"/>
        <n v="26.740897"/>
        <n v="124.35020499999999"/>
      </sharedItems>
    </cacheField>
    <cacheField name="MeasuredEnergy" numFmtId="0">
      <sharedItems containsString="0" containsBlank="1" count="1">
        <m/>
      </sharedItems>
    </cacheField>
    <cacheField name="EnergyPerSquareFoot" numFmtId="0">
      <sharedItems containsSemiMixedTypes="0" containsString="0" containsNumber="1" minValue="0" maxValue="2.0091212300530088E-3" count="322">
        <n v="1.4232755988474043E-3"/>
        <n v="1.9883297609672138E-4"/>
        <n v="9.2849655459256524E-5"/>
        <n v="2.9168260262659004E-4"/>
        <n v="5.8677422137031301E-4"/>
        <n v="6.8759669171952628E-5"/>
        <n v="7.2721851297109764E-4"/>
        <n v="0"/>
        <n v="6.0162912571835858E-5"/>
        <n v="1.5813925759156764E-4"/>
        <n v="5.4544977329278675E-5"/>
        <n v="1.6558381500278679E-3"/>
        <n v="5.8850701132643387E-4"/>
        <n v="1.152194285801192E-4"/>
        <n v="7.0372643990655314E-4"/>
        <n v="5.1773280228961324E-4"/>
        <n v="6.0112992918334571E-5"/>
        <n v="6.7181658159003806E-4"/>
        <n v="5.0875741780912963E-5"/>
        <n v="1.3359810725653174E-4"/>
        <n v="4.7541137130174943E-5"/>
        <n v="5.6376041501008094E-4"/>
        <n v="6.5877443754079794E-5"/>
        <n v="7.087512025107473E-4"/>
        <n v="8.5247397440608831E-5"/>
        <n v="1.5290559086819899E-4"/>
        <n v="5.1895287246504249E-5"/>
        <n v="1.6286903194810153E-3"/>
        <n v="5.9582104247627625E-4"/>
        <n v="1.1461022113293434E-4"/>
        <n v="7.1043125947644085E-4"/>
        <n v="5.0994533634330611E-4"/>
        <n v="5.9595182275229166E-5"/>
        <n v="6.4075809615359047E-4"/>
        <n v="7.9130829726913122E-5"/>
        <n v="2.8485226009602574E-8"/>
        <n v="1.3834315364265605E-4"/>
        <n v="5.0219453454929376E-5"/>
        <n v="1.4782519440299723E-3"/>
        <n v="2.4658293509964606E-4"/>
        <n v="1.0538957801445874E-4"/>
        <n v="3.5197253791072295E-4"/>
        <n v="5.6376041501008029E-4"/>
        <n v="6.5877443754079861E-5"/>
        <n v="7.087512025107447E-4"/>
        <n v="9.5891705930127648E-5"/>
        <n v="5.9762568232027564E-7"/>
        <n v="6.3533899342922768E-5"/>
        <n v="1.6515732630207681E-3"/>
        <n v="2.3622067634594392E-4"/>
        <n v="1.1656088842645952E-4"/>
        <n v="3.5278157717071252E-4"/>
        <n v="5.8417839938821063E-4"/>
        <n v="6.8587065624250811E-5"/>
        <n v="7.1686568449228199E-4"/>
        <n v="1.0863122970702633E-4"/>
        <n v="1.9195093883302486E-6"/>
        <n v="1.6018680948097047E-4"/>
        <n v="8.2054936887978165E-5"/>
        <n v="1.7226704129171531E-3"/>
        <n v="9.2529002124574247E-5"/>
        <n v="1.1946415913345409E-4"/>
        <n v="2.1199314472694956E-4"/>
        <n v="5.8677422137031409E-4"/>
        <n v="6.8759669171952479E-5"/>
        <n v="7.2721851297109926E-4"/>
        <n v="1.6236409606309023E-4"/>
        <n v="7.7931065851221621E-6"/>
        <n v="1.0830830313493726E-4"/>
        <n v="1.8216598166678362E-3"/>
        <n v="6.6263548045596683E-6"/>
        <n v="1.1521416343153455E-4"/>
        <n v="1.2184050997055484E-4"/>
        <n v="5.3815078666774423E-4"/>
        <n v="6.2822614788505426E-5"/>
        <n v="6.7993106357157459E-4"/>
        <n v="2.0131623247151865E-4"/>
        <n v="1.3713239052127779E-5"/>
        <n v="1.4562437225542751E-4"/>
        <n v="1.099172953565688E-4"/>
        <n v="1.7517228051594821E-3"/>
        <n v="5.7226461892887866E-7"/>
        <n v="1.0143339744085676E-4"/>
        <n v="1.0200566205978564E-4"/>
        <n v="5.8677422137031355E-4"/>
        <n v="6.8759669171952412E-5"/>
        <n v="7.2721851297109905E-4"/>
        <n v="2.8639751309906159E-4"/>
        <n v="2.5488495623810172E-5"/>
        <n v="1.3319451954940588E-4"/>
        <n v="1.9882823130033971E-3"/>
        <n v="1.0659373072062941E-4"/>
        <n v="5.867742213703142E-4"/>
        <n v="3.0991897695253532E-4"/>
        <n v="2.9084120835655946E-5"/>
        <n v="1.269122580705554E-4"/>
        <n v="2.0091212300530088E-3"/>
        <n v="1.041828216633836E-4"/>
        <n v="6.2822614788505277E-5"/>
        <n v="1.7806453216931376E-4"/>
        <n v="1.210029838332662E-5"/>
        <n v="1.0393469281470052E-4"/>
        <n v="1.7208751385986965E-3"/>
        <n v="2.779758752049027E-6"/>
        <n v="9.5461235281554032E-5"/>
        <n v="9.8240994033603051E-5"/>
        <n v="7.2721851297110045E-4"/>
        <n v="1.2017719431092835E-4"/>
        <n v="2.6948151932846784E-6"/>
        <n v="8.6567447939004397E-5"/>
        <n v="1.7526306659765597E-3"/>
        <n v="5.5690480842794073E-5"/>
        <n v="1.0640376382907393E-4"/>
        <n v="1.6209424053909832E-4"/>
        <n v="5.1513698030751108E-4"/>
        <n v="5.994038937063274E-5"/>
        <n v="6.6146375311122165E-4"/>
        <n v="8.0458777119647991E-5"/>
        <n v="2.1504935477546496E-7"/>
        <n v="5.187864736200361E-5"/>
        <n v="1.5076795797693838E-3"/>
        <n v="2.2677640905956016E-4"/>
        <n v="9.7159344886573655E-5"/>
        <n v="3.239357663444429E-4"/>
        <n v="5.6376041501007964E-4"/>
        <n v="6.5877443754079943E-5"/>
        <n v="7.0875120251074437E-4"/>
        <n v="8.5207630936971681E-5"/>
        <n v="5.194562994791726E-5"/>
        <n v="1.6287028699023777E-3"/>
        <n v="5.4494996207770535E-4"/>
        <n v="1.1072724844161521E-4"/>
        <n v="6.5567718985547207E-4"/>
        <n v="1.4819138467478772E-3"/>
        <n v="3.5253876868590492E-4"/>
        <n v="1.0510968618722572E-4"/>
        <n v="4.5764842181097309E-4"/>
        <n v="5.099453363433047E-4"/>
        <n v="5.9595182275229315E-5"/>
        <n v="6.4075809615358917E-4"/>
        <n v="5.1229268818566853E-5"/>
        <n v="5.5682271130107494E-5"/>
        <n v="1.4510217601564333E-3"/>
        <n v="1.4854711241728676E-4"/>
        <n v="1.0521790689431947E-4"/>
        <n v="2.5376506890484248E-4"/>
        <n v="6.0978802773054681E-4"/>
        <n v="7.1641894589825233E-5"/>
        <n v="7.4568582343145198E-4"/>
        <n v="6.7925418691393185E-5"/>
        <n v="4.9158167262116112E-7"/>
        <n v="1.6172402457369632E-4"/>
        <n v="7.7526914080214138E-5"/>
        <n v="1.7350232709033657E-3"/>
        <n v="1.5270981162505132E-4"/>
        <n v="1.259614392750659E-4"/>
        <n v="2.7867125090011728E-4"/>
        <n v="5.8417839938821204E-4"/>
        <n v="6.8587065624250648E-5"/>
        <n v="7.1686568449228351E-4"/>
        <n v="7.3669845259349481E-5"/>
        <n v="2.0297838771397002E-6"/>
        <n v="1.5469254524440521E-4"/>
        <n v="9.3136817933476372E-5"/>
        <n v="1.6933918310583942E-3"/>
        <n v="4.5689665860611266E-5"/>
        <n v="1.1930866367388017E-4"/>
        <n v="1.6499833366726113E-4"/>
        <n v="5.407466086498465E-4"/>
        <n v="6.2995218336207244E-5"/>
        <n v="6.9028389205039024E-4"/>
        <n v="9.8903948072658112E-5"/>
        <n v="7.3761223608132772E-6"/>
        <n v="1.4062958658582291E-4"/>
        <n v="1.1267838805591556E-4"/>
        <n v="1.6538516580536248E-3"/>
        <n v="2.1277647402669968E-6"/>
        <n v="1.0601022083537491E-4"/>
        <n v="1.0813798144287223E-4"/>
        <n v="5.8417839938821074E-4"/>
        <n v="6.8587065624250634E-5"/>
        <n v="7.1686568449228362E-4"/>
        <n v="1.3129235512542785E-4"/>
        <n v="1.1191168422515201E-5"/>
        <n v="1.4301007718120988E-4"/>
        <n v="1.8100530741807174E-3"/>
        <n v="1.1002842188370982E-4"/>
        <n v="7.0875120251074589E-4"/>
        <n v="1.8837477382508663E-4"/>
        <n v="2.4043645991659735E-5"/>
        <n v="1.4766106591511405E-4"/>
        <n v="1.3709882872033587E-4"/>
        <n v="1.8358130255474391E-3"/>
        <n v="1.023548521691751E-4"/>
        <n v="5.8677422137031344E-4"/>
        <n v="6.8759669171952561E-5"/>
        <n v="7.2721851297109872E-4"/>
        <n v="2.0536733926757728E-4"/>
        <n v="2.6996379394704642E-5"/>
        <n v="1.4164081210916405E-4"/>
        <n v="5.7464571979292445E-5"/>
        <n v="1.5095110951922371E-4"/>
        <n v="5.2062814219273625E-5"/>
        <n v="1.5991067200784019E-3"/>
        <n v="5.8828118852505089E-4"/>
        <n v="1.1460972106780189E-4"/>
        <n v="7.0289093025670127E-4"/>
        <n v="5.09945336343306E-4"/>
        <n v="5.2967149637093267E-5"/>
        <n v="2.1998491373752484E-8"/>
        <n v="1.3657481337453568E-4"/>
        <n v="5.0787324767506962E-5"/>
        <n v="1.4508632582057683E-3"/>
        <n v="2.3961028312447969E-4"/>
        <n v="1.0539058227749333E-4"/>
        <n v="3.4500086953474269E-4"/>
        <n v="7.0875120251074459E-4"/>
        <n v="6.0996598988512846E-5"/>
        <n v="1.5074607229834233E-7"/>
        <n v="6.4076387780838298E-5"/>
        <n v="1.6148029257055151E-3"/>
        <n v="2.4404108750032235E-4"/>
        <n v="1.1657079880817534E-4"/>
        <n v="3.6061188630849772E-4"/>
        <n v="7.5270235506790152E-5"/>
        <n v="1.9520840774798434E-6"/>
        <n v="8.0835853824349338E-5"/>
        <n v="1.6860628080316738E-3"/>
        <n v="8.0792394943341386E-5"/>
        <n v="1.1945086401336241E-4"/>
        <n v="2.0024323829285535E-4"/>
        <n v="5.637604150100804E-4"/>
        <n v="1.0286818903098475E-4"/>
        <n v="6.9587150885933589E-6"/>
        <n v="1.0286367651993353E-4"/>
        <n v="1.7022718887429258E-3"/>
        <n v="7.8202086486636606E-6"/>
        <n v="1.1067559708603369E-4"/>
        <n v="1.1849581813300642E-4"/>
        <n v="5.6116459302797737E-4"/>
        <n v="6.5704840206378125E-5"/>
        <n v="6.9839837403192883E-4"/>
        <n v="1.2862926852547085E-4"/>
        <n v="1.0750211483247737E-5"/>
        <n v="1.1950765048373249E-4"/>
        <n v="1.735341261916492E-3"/>
        <n v="5.7069416644680332E-7"/>
        <n v="1.057548941911773E-4"/>
        <n v="1.063255883576241E-4"/>
        <n v="5.8677422137031474E-4"/>
        <n v="7.2721851297110035E-4"/>
        <n v="2.0239176127733656E-4"/>
        <n v="2.6230239627822587E-5"/>
        <n v="1.3079090233488266E-4"/>
        <n v="1.900550778229195E-3"/>
        <n v="1.066138201140909E-4"/>
        <n v="2.124469050427561E-4"/>
        <n v="2.9860836800313807E-5"/>
        <n v="1.1952485443211455E-4"/>
        <n v="1.851417429777855E-3"/>
        <n v="1.0010803473245773E-4"/>
        <n v="5.6116459302797748E-4"/>
        <n v="6.5704840206377962E-5"/>
        <n v="6.9839837403192916E-4"/>
        <n v="1.2955306414719805E-4"/>
        <n v="1.3527944067095021E-5"/>
        <n v="1.0811313703198049E-4"/>
        <n v="1.7276450333029961E-3"/>
        <n v="2.1693651999632349E-6"/>
        <n v="9.9565426868821919E-5"/>
        <n v="1.0173479206878517E-4"/>
        <n v="5.8677422137031485E-4"/>
        <n v="8.0908336033106606E-5"/>
        <n v="2.4539599159361587E-6"/>
        <n v="8.6394562359361958E-5"/>
        <n v="1.710890502818448E-3"/>
        <n v="5.8661834797656294E-5"/>
        <n v="1.0641347170507498E-4"/>
        <n v="1.6507528997165253E-4"/>
        <n v="4.9212317394727706E-4"/>
        <n v="5.705816395276E-5"/>
        <n v="6.4299644265086698E-4"/>
        <n v="5.160098691639503E-5"/>
        <n v="1.9911455012652888E-7"/>
        <n v="1.2938666530219167E-4"/>
        <n v="4.9684579879412474E-5"/>
        <n v="1.9116986547488151E-3"/>
        <n v="1.0408975582274188E-4"/>
        <n v="5.6116459302797868E-4"/>
        <n v="6.9839837403193035E-4"/>
        <n v="1.5330240980874848E-4"/>
        <n v="1.7996740167314363E-5"/>
        <n v="1.1803389257766152E-4"/>
        <n v="1.762498258501419E-3"/>
        <n v="9.953485263865773E-5"/>
        <n v="5.4074660864984704E-4"/>
        <n v="6.2995218336207176E-5"/>
        <n v="6.9028389205039143E-4"/>
        <n v="6.0091981538752441E-5"/>
        <n v="6.3062341938090456E-7"/>
        <n v="9.0872524497653744E-5"/>
        <n v="1.586485790732562E-3"/>
        <n v="1.5986871513182214E-5"/>
        <n v="9.7915604544856423E-5"/>
        <n v="1.1390248432357802E-4"/>
        <n v="5.3815078666774368E-4"/>
        <n v="6.2822614788505358E-5"/>
        <n v="6.7993106357157492E-4"/>
        <n v="5.6170468419440503E-5"/>
        <n v="2.3775292600094031E-7"/>
        <n v="5.8411494220156269E-5"/>
        <n v="1.5365846103227003E-3"/>
        <n v="1.7291201316799613E-4"/>
        <n v="1.0132251109731318E-4"/>
        <n v="2.7423453253084862E-4"/>
        <n v="7.0875120251074491E-4"/>
        <n v="5.6173006706906615E-5"/>
        <n v="5.1261984523686693E-5"/>
        <n v="1.5937248455701982E-3"/>
        <n v="4.0339681019610491E-4"/>
        <n v="1.1051396859624031E-4"/>
        <n v="5.1391075812849674E-4"/>
      </sharedItems>
    </cacheField>
    <cacheField name="EnergyPerVolume" numFmtId="0">
      <sharedItems containsSemiMixedTypes="0" containsString="0" containsNumber="1" minValue="0" maxValue="1.3394141533686722E-4" count="322">
        <n v="9.4885039923160274E-5"/>
        <n v="1.3255531739781422E-5"/>
        <n v="6.1899770306171007E-6"/>
        <n v="1.9445506841772668E-5"/>
        <n v="3.911828142468753E-5"/>
        <n v="4.5839779447968413E-6"/>
        <n v="4.8481234198073172E-5"/>
        <n v="0"/>
        <n v="4.0108608381223899E-6"/>
        <n v="1.0542617172771177E-5"/>
        <n v="3.6363318219519117E-6"/>
        <n v="1.1038921000185785E-4"/>
        <n v="3.9233800755095595E-5"/>
        <n v="7.681295238674613E-6"/>
        <n v="4.6915095993770205E-5"/>
        <n v="3.4515520152640873E-5"/>
        <n v="4.0075328612223045E-6"/>
        <n v="4.4787772106002536E-5"/>
        <n v="3.3917161187275305E-6"/>
        <n v="8.906540483768783E-6"/>
        <n v="3.1694091420116628E-6"/>
        <n v="3.7584027667338721E-5"/>
        <n v="4.3918295836053188E-6"/>
        <n v="4.7250080167383145E-5"/>
        <n v="5.6831598293739218E-6"/>
        <n v="1.0193706057879931E-5"/>
        <n v="3.4596858164336164E-6"/>
        <n v="1.0857935463206768E-4"/>
        <n v="3.9721402831751742E-5"/>
        <n v="7.6406814088622879E-6"/>
        <n v="4.736208396509605E-5"/>
        <n v="3.3996355756220399E-5"/>
        <n v="3.9730121516819442E-6"/>
        <n v="4.2717206410239362E-5"/>
        <n v="5.2753886484608747E-6"/>
        <n v="1.8990150673068382E-9"/>
        <n v="9.2228769095104045E-6"/>
        <n v="3.347963563661958E-6"/>
        <n v="9.8550129601998143E-5"/>
        <n v="1.6438862339976401E-5"/>
        <n v="7.025971867630582E-6"/>
        <n v="2.3464835860714859E-5"/>
        <n v="3.758402766733868E-5"/>
        <n v="4.3918295836053231E-6"/>
        <n v="4.7250080167382976E-5"/>
        <n v="6.3927803953418423E-6"/>
        <n v="3.9841712154685032E-8"/>
        <n v="4.2355932895281838E-6"/>
        <n v="1.1010488420138453E-4"/>
        <n v="1.574804508972959E-5"/>
        <n v="7.7707258950973E-6"/>
        <n v="2.3518771811380829E-5"/>
        <n v="3.8945226625880707E-5"/>
        <n v="4.5724710416167198E-6"/>
        <n v="4.7791045632818796E-5"/>
        <n v="7.2420819804684202E-6"/>
        <n v="1.2796729255534987E-7"/>
        <n v="1.0679120632064697E-5"/>
        <n v="5.4703291258652107E-6"/>
        <n v="1.1484469419447687E-4"/>
        <n v="6.1686001416382818E-6"/>
        <n v="7.9642772755636038E-6"/>
        <n v="1.4132876315129969E-5"/>
        <n v="3.9118281424687598E-5"/>
        <n v="4.583977944796832E-6"/>
        <n v="4.848123419807328E-5"/>
        <n v="1.0824273070872682E-5"/>
        <n v="5.1954043900814413E-7"/>
        <n v="7.2205535423291496E-6"/>
        <n v="1.2144398777785574E-4"/>
        <n v="4.4175698697064452E-7"/>
        <n v="7.6809442287689691E-6"/>
        <n v="8.1227006647036549E-6"/>
        <n v="3.5876719111182941E-5"/>
        <n v="4.1881743192336944E-6"/>
        <n v="4.5328737571438303E-5"/>
        <n v="1.3421082164767908E-5"/>
        <n v="9.1421593680851854E-7"/>
        <n v="9.7082914836951663E-6"/>
        <n v="7.3278196904379199E-6"/>
        <n v="1.1678152034396546E-4"/>
        <n v="3.8150974595258571E-8"/>
        <n v="6.7622264960571169E-6"/>
        <n v="6.8003774706523754E-6"/>
        <n v="3.9118281424687564E-5"/>
        <n v="4.583977944796826E-6"/>
        <n v="4.8481234198073267E-5"/>
        <n v="1.9093167539937434E-5"/>
        <n v="1.6992330415873446E-6"/>
        <n v="8.8796346366270597E-6"/>
        <n v="1.3255215420022645E-4"/>
        <n v="7.1062487147086262E-6"/>
        <n v="3.9118281424687604E-5"/>
        <n v="2.0661265130169021E-5"/>
        <n v="1.9389413890437292E-6"/>
        <n v="8.4608172047036909E-6"/>
        <n v="1.3394141533686722E-4"/>
        <n v="6.9455214442255726E-6"/>
        <n v="4.1881743192336851E-6"/>
        <n v="1.1870968811287582E-5"/>
        <n v="8.066865588884413E-7"/>
        <n v="6.9289795209800335E-6"/>
        <n v="1.1472500923991308E-4"/>
        <n v="1.853172501366018E-7"/>
        <n v="6.3640823521036007E-6"/>
        <n v="6.5493996022402037E-6"/>
        <n v="4.8481234198073355E-5"/>
        <n v="8.0118129540618888E-6"/>
        <n v="1.7965434621897857E-7"/>
        <n v="5.7711631959336255E-6"/>
        <n v="1.1684204439843731E-4"/>
        <n v="3.7126987228529379E-6"/>
        <n v="7.0935842552715955E-6"/>
        <n v="1.0806282702606553E-5"/>
        <n v="3.4342465353834071E-5"/>
        <n v="3.9960259580421821E-6"/>
        <n v="4.40975835407481E-5"/>
        <n v="5.3639184746431982E-6"/>
        <n v="1.4336623651697662E-8"/>
        <n v="3.4585764908002402E-6"/>
        <n v="1.0051197198462559E-4"/>
        <n v="1.5118427270637341E-5"/>
        <n v="6.4772896591049098E-6"/>
        <n v="2.159571775629619E-5"/>
        <n v="3.758402766733864E-5"/>
        <n v="4.391829583605329E-6"/>
        <n v="4.7250080167382955E-5"/>
        <n v="5.680508729131445E-6"/>
        <n v="3.4630419965278172E-6"/>
        <n v="1.0858019132682517E-4"/>
        <n v="3.632999747184702E-5"/>
        <n v="7.3818165627743464E-6"/>
        <n v="4.3711812657031473E-5"/>
        <n v="9.8794256449858463E-5"/>
        <n v="2.3502584579060322E-5"/>
        <n v="7.0073124124817131E-6"/>
        <n v="3.05098947873982E-5"/>
        <n v="3.3996355756220311E-5"/>
        <n v="3.9730121516819543E-6"/>
        <n v="4.2717206410239274E-5"/>
        <n v="3.4152845879044565E-6"/>
        <n v="3.7121514086738322E-6"/>
        <n v="9.6734784010428884E-5"/>
        <n v="9.9031408278191157E-6"/>
        <n v="7.0145271262879631E-6"/>
        <n v="1.691767126032283E-5"/>
        <n v="4.0652535182036447E-5"/>
        <n v="4.7761263059883485E-6"/>
        <n v="4.9712388228763462E-5"/>
        <n v="4.5283612460928788E-6"/>
        <n v="3.2772111508077404E-8"/>
        <n v="1.078160163824642E-5"/>
        <n v="5.1684609386809418E-6"/>
        <n v="1.1566821806022437E-4"/>
        <n v="1.0180654108336755E-5"/>
        <n v="8.3974292850043941E-6"/>
        <n v="1.857808339334115E-5"/>
        <n v="3.8945226625880789E-5"/>
        <n v="4.5724710416167104E-6"/>
        <n v="4.7791045632818898E-5"/>
        <n v="4.9113230172899655E-6"/>
        <n v="1.3531892514264664E-7"/>
        <n v="1.0312836349627012E-5"/>
        <n v="6.2091211955650907E-6"/>
        <n v="1.1289278873722626E-4"/>
        <n v="3.045977724040751E-6"/>
        <n v="7.9539109115920105E-6"/>
        <n v="1.0999888911150741E-5"/>
        <n v="3.6049773909989756E-5"/>
        <n v="4.1996812224138159E-6"/>
        <n v="4.6018926136692678E-5"/>
        <n v="6.5935965381772067E-6"/>
        <n v="4.9174149072088501E-7"/>
        <n v="9.3753057723881927E-6"/>
        <n v="7.5118925370610367E-6"/>
        <n v="1.1025677720357499E-4"/>
        <n v="1.4185098268446644E-7"/>
        <n v="7.0673480556916604E-6"/>
        <n v="7.2091987628581476E-6"/>
        <n v="3.8945226625880714E-5"/>
        <n v="4.5724710416167087E-6"/>
        <n v="4.7791045632818905E-5"/>
        <n v="8.7528236750285229E-6"/>
        <n v="7.4607789483434662E-7"/>
        <n v="9.5340051454139908E-6"/>
        <n v="1.2067020494538115E-4"/>
        <n v="7.3352281255806537E-6"/>
        <n v="4.725008016738305E-5"/>
        <n v="1.2558318255005773E-5"/>
        <n v="1.6029097327773157E-6"/>
        <n v="9.8440710610076024E-6"/>
        <n v="9.1399219146890562E-6"/>
        <n v="1.2238753503649591E-4"/>
        <n v="6.823656811278339E-6"/>
        <n v="3.9118281424687557E-5"/>
        <n v="4.583977944796837E-6"/>
        <n v="4.8481234198073246E-5"/>
        <n v="1.3691155951171815E-5"/>
        <n v="1.7997586263136427E-6"/>
        <n v="9.4427208072775998E-6"/>
        <n v="3.8309714652861629E-6"/>
        <n v="1.0063407301281579E-5"/>
        <n v="3.4708542812849077E-6"/>
        <n v="1.0660711467189346E-4"/>
        <n v="3.9218745901670049E-5"/>
        <n v="7.6406480711867925E-6"/>
        <n v="4.6859395350446743E-5"/>
        <n v="3.3996355756220392E-5"/>
        <n v="3.5311433091395506E-6"/>
        <n v="1.4665660915834989E-9"/>
        <n v="9.1049875583023798E-6"/>
        <n v="3.3858216511671303E-6"/>
        <n v="9.6724217213717883E-5"/>
        <n v="1.5974018874965311E-5"/>
        <n v="7.0260388184995548E-6"/>
        <n v="2.3000057968982848E-5"/>
        <n v="4.7250080167382969E-5"/>
        <n v="4.0664399325675224E-6"/>
        <n v="1.004973815322282E-8"/>
        <n v="4.2717591853892184E-6"/>
        <n v="1.0765352838036765E-4"/>
        <n v="1.6269405833354823E-5"/>
        <n v="7.7713865872116892E-6"/>
        <n v="2.4040792420566509E-5"/>
        <n v="5.0180157004526763E-6"/>
        <n v="1.3013893849865622E-7"/>
        <n v="5.3890569216232889E-6"/>
        <n v="1.1240418720211158E-4"/>
        <n v="5.386159662889425E-6"/>
        <n v="7.963390934224159E-6"/>
        <n v="1.3349549219523686E-5"/>
        <n v="3.7584027667338687E-5"/>
        <n v="6.8578792687323157E-6"/>
        <n v="4.6391433923955722E-7"/>
        <n v="6.8575784346622346E-6"/>
        <n v="1.1348479258286171E-4"/>
        <n v="5.2134724324424391E-7"/>
        <n v="7.3783731390689117E-6"/>
        <n v="7.8997212088670939E-6"/>
        <n v="3.7410972868531817E-5"/>
        <n v="4.3803226804252075E-6"/>
        <n v="4.655989160212858E-5"/>
        <n v="8.575284568364722E-6"/>
        <n v="7.1668076554984906E-7"/>
        <n v="7.9671766989154975E-6"/>
        <n v="1.1568941746109946E-4"/>
        <n v="3.8046277763120213E-8"/>
        <n v="7.0503262794118192E-6"/>
        <n v="7.0883725571749395E-6"/>
        <n v="3.9118281424687645E-5"/>
        <n v="4.8481234198073348E-5"/>
        <n v="1.349278408515577E-5"/>
        <n v="1.7486826418548389E-6"/>
        <n v="8.7193934889921771E-6"/>
        <n v="1.2670338521527963E-4"/>
        <n v="7.1075880076060594E-6"/>
        <n v="1.4163127002850405E-5"/>
        <n v="1.9907224533542536E-6"/>
        <n v="7.9683236288076368E-6"/>
        <n v="1.2342782865185697E-4"/>
        <n v="6.6738689821638476E-6"/>
        <n v="3.7410972868531831E-5"/>
        <n v="4.3803226804251965E-6"/>
        <n v="4.6559891602128607E-5"/>
        <n v="8.6368709431465346E-6"/>
        <n v="9.0186293780633462E-7"/>
        <n v="7.2075424687986982E-6"/>
        <n v="1.1517633555353306E-4"/>
        <n v="1.4462434666421563E-7"/>
        <n v="6.6376951245881277E-6"/>
        <n v="6.7823194712523433E-6"/>
        <n v="3.9118281424687652E-5"/>
        <n v="5.3938890688737728E-6"/>
        <n v="1.6359732772907723E-7"/>
        <n v="5.7596374906241296E-6"/>
        <n v="1.1405936685456318E-4"/>
        <n v="3.9107889865104191E-6"/>
        <n v="7.0942314470049975E-6"/>
        <n v="1.1005019331443498E-5"/>
        <n v="3.2808211596485134E-5"/>
        <n v="3.803877596850666E-6"/>
        <n v="4.2866429510057795E-5"/>
        <n v="3.4400657944263351E-6"/>
        <n v="1.327430334176859E-8"/>
        <n v="8.6257776868127775E-6"/>
        <n v="3.3123053252941641E-6"/>
        <n v="1.2744657698325433E-4"/>
        <n v="6.9393170548494572E-6"/>
        <n v="3.7410972868531912E-5"/>
        <n v="4.6559891602128681E-5"/>
        <n v="1.0220160653916565E-5"/>
        <n v="1.1997826778209571E-6"/>
        <n v="7.8689261718441009E-6"/>
        <n v="1.1749988390009458E-4"/>
        <n v="6.6356568425771807E-6"/>
        <n v="3.6049773909989804E-5"/>
        <n v="4.1996812224138108E-6"/>
        <n v="4.6018926136692753E-5"/>
        <n v="4.006132102583495E-6"/>
        <n v="4.2041561292060298E-8"/>
        <n v="6.0581682998435823E-6"/>
        <n v="1.0576571938217078E-4"/>
        <n v="1.0657914342121475E-6"/>
        <n v="6.5277069696570938E-6"/>
        <n v="7.5934989549052E-6"/>
        <n v="3.58767191111829E-5"/>
        <n v="4.1881743192336901E-6"/>
        <n v="4.5328737571438323E-5"/>
        <n v="3.7446978946293663E-6"/>
        <n v="1.585019506672935E-8"/>
        <n v="3.8940996146770845E-6"/>
        <n v="1.0243897402151336E-4"/>
        <n v="1.1527467544533073E-5"/>
        <n v="6.7548340731542112E-6"/>
        <n v="1.8282302168723239E-5"/>
        <n v="4.7250080167382989E-5"/>
        <n v="3.744867113793774E-6"/>
        <n v="3.4174656349124454E-6"/>
        <n v="1.0624832303801321E-4"/>
        <n v="2.6893120679740321E-5"/>
        <n v="7.3675979064160196E-6"/>
        <n v="3.4260717208566442E-5"/>
      </sharedItems>
    </cacheField>
    <cacheField name="EnergyPerOccupant" numFmtId="0">
      <sharedItems containsSemiMixedTypes="0" containsString="0" containsNumber="1" minValue="0" maxValue="2.002215883378708" count="322">
        <n v="1.4183838027347053"/>
        <n v="0.19814958745411834"/>
        <n v="9.2530531331779825E-2"/>
        <n v="0.29068008995594058"/>
        <n v="0.58475747924569865"/>
        <n v="6.8523342291453723E-2"/>
        <n v="0.72471906402549946"/>
        <n v="0"/>
        <n v="5.995613273096323E-2"/>
        <n v="0.15759573319883724"/>
        <n v="5.4357506323464554E-2"/>
        <n v="1.6501470367732569"/>
        <n v="0.58648431360532216"/>
        <n v="0.11482341957575486"/>
        <n v="0.70130773318107686"/>
        <n v="0.51595335541951426"/>
        <n v="5.9906384651236655E-2"/>
        <n v="0.66950754900005327"/>
        <n v="5.0700881932211776E-2"/>
        <n v="0.13313893076093899"/>
        <n v="4.7377738312690119E-2"/>
        <n v="0.56182277130363834"/>
        <n v="6.5651023078047877E-2"/>
        <n v="0.70631522568368688"/>
        <n v="8.4954402262615636E-2"/>
        <n v="0.15238005458019915"/>
        <n v="5.1716923221556847E-2"/>
        <n v="1.6230925132795462"/>
        <n v="0.59377320644099962"/>
        <n v="0.11421630597365831"/>
        <n v="0.70798950829609253"/>
        <n v="0.50819265498206212"/>
        <n v="5.9390353722540111E-2"/>
        <n v="0.63855581153177654"/>
        <n v="7.8858857183038811E-2"/>
        <n v="2.838732233024773E-5"/>
        <n v="0.13786766842970383"/>
        <n v="5.0046849268226785E-2"/>
        <n v="1.4731711943007899"/>
        <n v="0.24573542991909267"/>
        <n v="0.10502735419184307"/>
        <n v="0.35076280882232796"/>
        <n v="0.56182277130363778"/>
        <n v="6.5651023078047946E-2"/>
        <n v="0.70631522568368432"/>
        <n v="9.5562126279714929E-2"/>
        <n v="5.9557164374054387E-4"/>
        <n v="6.3315533425540346E-2"/>
        <n v="1.6458968081764462"/>
        <n v="0.23540878623328829"/>
        <n v="0.11616026882660194"/>
        <n v="0.3515690674155863"/>
        <n v="0.58217057909988124"/>
        <n v="6.8351331981888183E-2"/>
        <n v="0.71440181820274085"/>
        <n v="0.10825786433237303"/>
        <n v="1.9129120374224361E-3"/>
        <n v="0.15963624765544684"/>
        <n v="8.1772914192147911E-2"/>
        <n v="1.716749597274565"/>
        <n v="9.2210980082131119E-2"/>
        <n v="0.11905356099650215"/>
        <n v="0.21126452460437178"/>
        <n v="0.58475747924569965"/>
        <n v="6.8523342291453571E-2"/>
        <n v="0.72471906402550101"/>
        <n v="0.16180605090682779"/>
        <n v="7.766321689400054E-3"/>
        <n v="0.10793604765843111"/>
        <n v="1.8153987745920415"/>
        <n v="6.603580032969009E-3"/>
        <n v="0.11481817252347805"/>
        <n v="0.12142174431931634"/>
        <n v="0.53630116321575849"/>
        <n v="6.2606693555076795E-2"/>
        <n v="0.67759414151910902"/>
        <n v="0.20062430888045527"/>
        <n v="1.3666106669936982E-2"/>
        <n v="0.14512386150495149"/>
        <n v="0.10953950977619416"/>
        <n v="1.7457021364880425"/>
        <n v="5.7029774628623766E-4"/>
        <n v="0.10108477100497824"/>
        <n v="0.10165506875126447"/>
        <n v="0.58475747924569921"/>
        <n v="6.8523342291453487E-2"/>
        <n v="0.7247190640255009"/>
        <n v="0.28541316527324395"/>
        <n v="2.540089170232647E-2"/>
        <n v="0.13273673018416121"/>
        <n v="1.9814485896559477"/>
        <n v="0.10622736822695669"/>
        <n v="0.58475747924569976"/>
        <n v="0.308853785890498"/>
        <n v="2.8984158755676254E-2"/>
        <n v="0.12647606082865356"/>
        <n v="2.002215883378708"/>
        <n v="0.10382474546054862"/>
        <n v="6.2606693555076642E-2"/>
        <n v="0.17745252463754632"/>
        <n v="1.2058709675811371E-2"/>
        <n v="0.10357746943034879"/>
        <n v="1.7149604933112661"/>
        <n v="2.7702047253597996E-3"/>
        <n v="9.5133135158119109E-2"/>
        <n v="9.7903339883478907E-2"/>
        <n v="0.72471906402550224"/>
        <n v="0.1197641454731338"/>
        <n v="2.6855531174803668E-3"/>
        <n v="8.6269915749414949E-2"/>
        <n v="1.7466068769888441"/>
        <n v="5.5499072743110681E-2"/>
        <n v="0.10603805425132447"/>
        <n v="0.1615371228758698"/>
        <n v="0.51336645527369718"/>
        <n v="5.9734374341671115E-2"/>
        <n v="0.65919030317729366"/>
        <n v="8.0182240422563361E-2"/>
        <n v="2.1431023046350388E-4"/>
        <n v="5.1700340528314445E-2"/>
        <n v="1.5024976873000095"/>
        <n v="0.22599697887949682"/>
        <n v="9.6825408362956292E-2"/>
        <n v="0.32282239959814923"/>
        <n v="0.56182277130363711"/>
        <n v="6.5651023078048029E-2"/>
        <n v="0.70631522568368399"/>
        <n v="8.4914772436392227E-2"/>
        <n v="5.1767092895180111E-2"/>
        <n v="1.623105020565129"/>
        <n v="0.54307696986996568"/>
        <n v="0.110346679053694"/>
        <n v="0.65342362833083278"/>
        <n v="1.4768205110645094"/>
        <n v="0.35132709346317925"/>
        <n v="0.10474842435240322"/>
        <n v="0.45607548486705957"/>
        <n v="0.50819265498206079"/>
        <n v="5.9390353722540264E-2"/>
        <n v="0.63855581153177532"/>
        <n v="5.1053193897963971E-2"/>
        <n v="5.5490891247194377E-2"/>
        <n v="1.4460346005286542"/>
        <n v="0.148036556213229"/>
        <n v="0.10485627310508794"/>
        <n v="0.25289287874110133"/>
        <n v="0.60769218718776052"/>
        <n v="7.139566150485932E-2"/>
        <n v="0.74312290236731604"/>
        <n v="6.7691959128552998E-2"/>
        <n v="4.8989210714477018E-4"/>
        <n v="0.1611681793421893"/>
        <n v="7.7260454192027858E-2"/>
        <n v="1.7290599985062836"/>
        <n v="0.15218494823001852"/>
        <n v="0.12552850999594758"/>
        <n v="0.27771345822596605"/>
        <n v="0.58217057909988257"/>
        <n v="6.8351331981888044E-2"/>
        <n v="0.71440181820274229"/>
        <n v="7.3416642110953861E-2"/>
        <n v="2.0228075129781475E-3"/>
        <n v="0.15416086719687672"/>
        <n v="9.2816706829003642E-2"/>
        <n v="1.6875716458580323"/>
        <n v="4.5532630547121422E-2"/>
        <n v="0.11889859997459112"/>
        <n v="0.16443123464027792"/>
        <n v="0.5388880633615758"/>
        <n v="6.2778703864642335E-2"/>
        <n v="0.68791138734186752"/>
        <n v="9.8564015350489448E-2"/>
        <n v="7.3507706392488522E-3"/>
        <n v="0.14014624290625158"/>
        <n v="0.11229111260404701"/>
        <n v="1.6481673723689694"/>
        <n v="2.1204516160248576E-3"/>
        <n v="0.10564586386430845"/>
        <n v="0.10776631136176794"/>
        <n v="0.58217057909988135"/>
        <n v="6.8351331981888017E-2"/>
        <n v="0.71440181820274251"/>
        <n v="0.13084110349647435"/>
        <n v="1.1152704393320745E-2"/>
        <n v="0.1425185517590089"/>
        <n v="1.8038319244615579"/>
        <n v="0.10965025436162695"/>
        <n v="0.70631522568368532"/>
        <n v="0.18772733000810954"/>
        <n v="2.3961008016209047E-2"/>
        <n v="0.14715355505156413"/>
        <n v="0.13662762025028771"/>
        <n v="1.8295033389138118"/>
        <n v="0.10200305869476822"/>
        <n v="0.5847574792456991"/>
        <n v="6.852334229145364E-2"/>
        <n v="0.72471906402550057"/>
        <n v="0.20466149202849157"/>
        <n v="2.6903592878946971E-2"/>
        <n v="0.14115399284897562"/>
        <n v="5.726706633101613E-2"/>
        <n v="0.1504322907807083"/>
        <n v="5.1883874404370409E-2"/>
        <n v="1.5936105926640032"/>
        <n v="0.58625926695657093"/>
        <n v="0.11421580762724898"/>
        <n v="0.70047509517664663"/>
        <n v="0.50819265498206201"/>
        <n v="5.2785101622706387E-2"/>
        <n v="2.1922882591676468E-5"/>
        <n v="0.13610540594445034"/>
        <n v="5.061276880794912E-2"/>
        <n v="1.4458766433489576"/>
        <n v="0.23878674293837643"/>
        <n v="0.10502835500322712"/>
        <n v="0.34381510206016891"/>
        <n v="0.70631522568368421"/>
        <n v="6.078695376866821E-2"/>
        <n v="1.5022795827244963E-4"/>
        <n v="6.3856157331503016E-2"/>
        <n v="1.6092528504557613"/>
        <n v="0.24320231864618078"/>
        <n v="0.11617014514635057"/>
        <n v="0.35937246379253135"/>
        <n v="7.5011531819498517E-2"/>
        <n v="1.9453747674139572E-3"/>
        <n v="8.055802111519246E-2"/>
        <n v="1.6802678126725357"/>
        <n v="8.0514711602293787E-2"/>
        <n v="0.11904031157171842"/>
        <n v="0.19955500258118536"/>
        <n v="0.56182277130363789"/>
        <n v="0.10251463121854866"/>
        <n v="6.9347979952016593E-3"/>
        <n v="0.10251013421699121"/>
        <n v="1.6964211827975326"/>
        <n v="7.7933306031895393E-3"/>
        <n v="0.11029520522374466"/>
        <n v="0.1180885481826303"/>
        <n v="0.55923587115781981"/>
        <n v="6.5479012768482489E-2"/>
        <n v="0.69599797986092526"/>
        <n v="0.12818716992119364"/>
        <n v="1.0713263022396564E-2"/>
        <n v="0.11909690286707444"/>
        <n v="1.7293768965847716"/>
        <n v="5.6873269144700335E-4"/>
        <n v="0.10539141477740653"/>
        <n v="0.10596014746885353"/>
        <n v="0.58475747924570043"/>
        <n v="0.72471906402550212"/>
        <n v="0.20169614109537001"/>
        <n v="2.6140086333302216E-2"/>
        <n v="0.13034137419842315"/>
        <n v="1.8940185880360534"/>
        <n v="0.10624738857320278"/>
        <n v="0.21171672534664898"/>
        <n v="2.9758205148720813E-2"/>
        <n v="0.11911404768551156"/>
        <n v="1.8450541108301368"/>
        <n v="9.9763963566233307E-2"/>
        <n v="0.55923587115781992"/>
        <n v="6.5479012768482336E-2"/>
        <n v="0.69599797986092582"/>
        <n v="0.12910779045874535"/>
        <n v="1.348144854349171E-2"/>
        <n v="0.10774155234107943"/>
        <n v="1.7217071198975533"/>
        <n v="2.1619090950031005E-3"/>
        <n v="9.9223220645016402E-2"/>
        <n v="0.10138512974001949"/>
        <n v="0.58475747924570054"/>
        <n v="8.0630254202706211E-2"/>
        <n v="2.4455256593612427E-3"/>
        <n v="8.6097624377252158E-2"/>
        <n v="1.705010174709318"/>
        <n v="5.8460214158857063E-2"/>
        <n v="0.10604772876137016"/>
        <n v="0.16450792644596576"/>
        <n v="0.49043174733163503"/>
        <n v="5.6862055128265365E-2"/>
        <n v="0.64078646483547697"/>
        <n v="5.1423634401243729E-2"/>
        <n v="1.9843019371440493E-4"/>
        <n v="0.12894196352632137"/>
        <n v="4.9513814052392024E-2"/>
        <n v="1.9051281493206849"/>
        <n v="0.10373199948706252"/>
        <n v="0.55923587115782125"/>
        <n v="0.69599797986092693"/>
        <n v="0.15277550965464121"/>
        <n v="1.7934885398172659E-2"/>
        <n v="0.1176282102647309"/>
        <n v="1.7564405546128972"/>
        <n v="9.9192751498435719E-2"/>
        <n v="0.53888806336157635"/>
        <n v="6.2778703864642252E-2"/>
        <n v="0.68791138734186885"/>
        <n v="5.9885445487734834E-2"/>
        <n v="6.2845596762805883E-4"/>
        <n v="9.0560195766346344E-2"/>
        <n v="1.5810330414335205"/>
        <n v="1.5931924659610259E-2"/>
        <n v="9.7579068757920287E-2"/>
        <n v="0.11351100165466128"/>
        <n v="0.53630116321575794"/>
        <n v="6.2606693555076726E-2"/>
        <n v="0.67759414151910924"/>
        <n v="5.5977410603171317E-2"/>
        <n v="2.3693576954850334E-4"/>
        <n v="5.8210734001548928E-2"/>
        <n v="1.5313033713063799"/>
        <n v="0.17231771483635946"/>
        <n v="0.1009742657776322"/>
        <n v="0.27329198885112238"/>
        <n v="0.70631522568368454"/>
        <n v="5.5979940166547185E-2"/>
        <n v="5.108579715925405E-2"/>
        <n v="1.5882472156504654"/>
        <n v="0.40201033596048213"/>
        <n v="0.11013413225082988"/>
        <n v="0.51214444761848521"/>
      </sharedItems>
    </cacheField>
    <cacheField name="EnergySavings" numFmtId="0">
      <sharedItems containsSemiMixedTypes="0" containsString="0" containsNumber="1" minValue="-20.192271563340185" maxValue="61.165478999999998" count="225">
        <n v="20.423102969640432"/>
        <n v="6.7614299999999998"/>
        <n v="1.0428089999999999"/>
        <n v="7.8042489999999995"/>
        <n v="-5.5686157439999873"/>
        <n v="-0.69740770338002034"/>
        <n v="-4.4685070417797865"/>
        <n v="0"/>
        <n v="6.060032434840001"/>
        <n v="-1.266382381880097"/>
        <n v="-0.62896013486000335"/>
        <n v="-6.5658824863390919"/>
        <n v="-10.539432999999999"/>
        <n v="-1.0869659999999999"/>
        <n v="-11.626403999999999"/>
        <n v="11.137231488000243"/>
        <n v="1.3948154067599996"/>
        <n v="8.9370140835601983"/>
        <n v="8.3168572750600074"/>
        <n v="4.6718024621400307"/>
        <n v="1.0535670853400247"/>
        <n v="35.515280006998893"/>
        <n v="58.866641999999999"/>
        <n v="2.2988299999999997"/>
        <n v="61.165478999999998"/>
        <n v="3.2782554626464843E-13"/>
        <n v="-3.7252902984619137E-14"/>
        <n v="2.980232238769531E-13"/>
        <n v="6.7512982826199641"/>
        <n v="6.8925268399999996E-3"/>
        <n v="1.1481516615799925"/>
        <n v="-1.3218296893799826"/>
        <n v="6.5888462020007372"/>
        <n v="23.721578999999998"/>
        <n v="4.1539E-2"/>
        <n v="23.763112"/>
        <n v="-11.137231487999946"/>
        <n v="-1.3948154067600369"/>
        <n v="-8.9370140835597507"/>
        <n v="6.7669600143999755"/>
        <n v="2.5659307839999992E-2"/>
        <n v="-2.1337829996999575"/>
        <n v="-3.3858685065999925"/>
        <n v="-20.192271563340185"/>
        <n v="20.206996999999998"/>
        <n v="-2.2746369999999998"/>
        <n v="17.932362999999999"/>
        <n v="-3.2782554626464843E-13"/>
        <n v="3.7252902984619137E-14"/>
        <n v="-3.5762786865234376E-13"/>
        <n v="8.4595530535000041"/>
        <n v="-2.6682950439999985E-2"/>
        <n v="1.3294387660400568"/>
        <n v="-2.6814659121200104"/>
        <n v="7.0844939489195342"/>
        <n v="11.333643"/>
        <n v="3.7624999999999999E-2"/>
        <n v="11.371262999999999"/>
        <n v="11.137231488000214"/>
        <n v="1.3948154067600034"/>
        <n v="8.9370140835601681"/>
        <n v="15.355355549819915"/>
        <n v="0.10089703894000011"/>
        <n v="4.7322314969600514"/>
        <n v="-1.0574228058000392"/>
        <n v="40.604285071479616"/>
        <n v="1.088517"/>
        <n v="2.2270639999999999"/>
        <n v="3.3155799999999997"/>
        <n v="-1.3948154067599978"/>
        <n v="-8.9370140835601681"/>
        <n v="16.943571165140021"/>
        <n v="0.61026159669999869"/>
        <n v="-2.1942120345199854"/>
        <n v="-8.0074101170800258"/>
        <n v="-14.114086533059359"/>
        <n v="0.13846999999999998"/>
        <n v="-2.0797249999999998"/>
        <n v="-1.941255"/>
        <n v="5.5686157439998389"/>
        <n v="0.69740770338000169"/>
        <n v="4.4685070417797865"/>
        <n v="23.718413227560021"/>
        <n v="0.34960806932000071"/>
        <n v="3.0308351315000577"/>
        <n v="-0.94471975553997978"/>
        <n v="36.892761732401247"/>
        <n v="1.0256749999999999"/>
        <n v="1.7881393432617188E-13"/>
        <n v="-1.8626451492309569E-14"/>
        <n v="8.940696716308594E-14"/>
        <n v="25.298200852140024"/>
        <n v="0.50516762309999663"/>
        <n v="-3.5638458333199954"/>
        <n v="6.7225680469800251"/>
        <n v="0.47292288119990378"/>
        <n v="-4.0536246960006656E-2"/>
        <n v="7.1582985803792472"/>
        <n v="1.8244069999999999"/>
        <n v="1.21E-4"/>
        <n v="1.824522"/>
        <n v="2.9802322387695311E-14"/>
        <n v="6.3307859025399722"/>
        <n v="1.5695853199999992E-3"/>
        <n v="0.42788260679987816"/>
        <n v="-0.13740695834000408"/>
        <n v="6.6271986780801413"/>
        <n v="1.6871619999999998"/>
        <n v="-2.43E-4"/>
        <n v="1.6869239999999999"/>
        <n v="8.4435159860999818"/>
        <n v="0.10813077997999995"/>
        <n v="-0.13126510273999534"/>
        <n v="8.8972626292590498"/>
        <n v="-1.892293"/>
        <n v="-2.398E-3"/>
        <n v="-1.8946879999999999"/>
        <n v="-2.9802322387695311E-14"/>
        <n v="4.0978193283081054E-14"/>
        <n v="-3.8743019104003904E-13"/>
        <n v="8.0723090579199592"/>
        <n v="-7.8820480199999869E-3"/>
        <n v="0.495443018399924"/>
        <n v="0.29497967590001223"/>
        <n v="8.857886510580002"/>
        <n v="2.8398889999999999"/>
        <n v="3.2169999999999998E-3"/>
        <n v="2.8431069999999998"/>
        <n v="5.568615744000077"/>
        <n v="4.4685070417800841"/>
        <n v="14.396134190779875"/>
        <n v="0.20189644213999994"/>
        <n v="2.2347482814799249"/>
        <n v="1.3174280261999964"/>
        <n v="28.888115450340091"/>
        <n v="-0.28887499999999999"/>
        <n v="1.09819"/>
        <n v="0.80930999999999997"/>
        <n v="-5.568615743999958"/>
        <n v="-0.69740770338001845"/>
        <n v="-4.4685070417799944"/>
        <n v="17.58795418183999"/>
        <n v="0.71695927703999907"/>
        <n v="-1.2889025190801173"/>
        <n v="-2.3205636527800002"/>
        <n v="3.9638171185606121"/>
        <n v="3.7999999999999997E-4"/>
        <n v="-1.045666"/>
        <n v="-1.0452859999999999"/>
        <n v="-2.6822090148925782E-13"/>
        <n v="-2.980232238769531E-13"/>
        <n v="20.326744079560026"/>
        <n v="-0.17947866919999755"/>
        <n v="0.58159960390001908"/>
        <n v="21.228266117380798"/>
        <n v="-4.8609999999999999E-3"/>
        <n v="5.5686157440001365"/>
        <n v="4.4685070417800548"/>
        <n v="23.585169082459977"/>
        <n v="-0.18794078135999664"/>
        <n v="1.7875188295399955"/>
        <n v="38.159348842802579"/>
        <n v="0.9859699999999999"/>
        <n v="-4.4685070417800841"/>
        <n v="11.738246179879944"/>
        <n v="-0.34544525608000065"/>
        <n v="-1.0110517960200234"/>
        <n v="-1.6381011313593983"/>
        <n v="0.14769599999999999"/>
        <n v="-0.993085"/>
        <n v="-0.84538899999999995"/>
        <n v="-4.4703483581542965E-13"/>
        <n v="9.5018259488199455"/>
        <n v="5.8279385359999838E-2"/>
        <n v="4.1832860920000818E-2"/>
        <n v="10.099803834320307"/>
        <n v="-0.718974"/>
        <n v="-2.349E-3"/>
        <n v="-0.72131999999999996"/>
        <n v="5.5686157440001516"/>
        <n v="0.69740770338003144"/>
        <n v="6.9826756316400092"/>
        <n v="3.8557204599999968E-3"/>
        <n v="2.1671878698798865"/>
        <n v="0.5308951737800035"/>
        <n v="23.573192464041291"/>
        <n v="2.2518999999999997E-2"/>
        <n v="-5.5686157440002857"/>
        <n v="-4.4685070417803825"/>
        <n v="5.9916531091599907"/>
        <n v="-1.4267530558800021"/>
        <n v="-0.49281566905998436"/>
        <n v="-3.4115619358600338"/>
        <n v="-10.071483055719494"/>
        <n v="0.67261399999999993"/>
        <n v="-0.98568699999999998"/>
        <n v="-0.31307299999999999"/>
        <n v="11.137231487999797"/>
        <n v="14.538727604959991"/>
        <n v="0.49946934595999987"/>
        <n v="-1.0416928311800138"/>
        <n v="40.201822922579765"/>
        <n v="9.6070219999999988"/>
        <n v="2.0538669999999999"/>
        <n v="11.660886"/>
        <n v="-5.5686157439997936"/>
        <n v="-0.69740770338000169"/>
        <n v="5.8770051379599808"/>
        <n v="-5.493548620000001E-3"/>
        <n v="-0.55324470388000824"/>
        <n v="-1.5807430243399758"/>
        <n v="-6.9941063073395489"/>
        <n v="13.033486"/>
        <n v="-1.007355"/>
        <n v="12.026131999999999"/>
        <n v="-1.7881393432617188E-13"/>
        <n v="1.8626451492309569E-14"/>
        <n v="-1.4901161193847655E-13"/>
        <n v="7.0254638923200146"/>
        <n v="1.2690097312200368"/>
        <n v="0.16542064416002666"/>
        <n v="8.4635793810604802"/>
        <n v="34.251401000000001"/>
        <n v="5.1607E-2"/>
        <n v="34.303007999999998"/>
      </sharedItems>
    </cacheField>
    <cacheField name="EnergySavingsPerSquareFoot" numFmtId="0">
      <sharedItems containsSemiMixedTypes="0" containsString="0" containsNumber="1" minValue="-8.3450007882597714E-5" maxValue="2.5278283766546787E-4" count="225">
        <n v="8.4403980921979736E-5"/>
        <n v="2.7943432962838799E-5"/>
        <n v="4.3096894273171447E-6"/>
        <n v="3.2253163717852844E-5"/>
        <n v="-2.3013806360233317E-5"/>
        <n v="-2.8822254178726929E-6"/>
        <n v="-1.8467310460353292E-5"/>
        <n v="0"/>
        <n v="2.5044718365135829E-5"/>
        <n v="-5.2336667233686686E-6"/>
        <n v="-2.5993473813614214E-6"/>
        <n v="-2.7135280125490282E-5"/>
        <n v="-4.3557049248728593E-5"/>
        <n v="-4.4921801385039902E-6"/>
        <n v="-4.8049250051081038E-5"/>
        <n v="4.6027612720467738E-5"/>
        <n v="5.7644508357452171E-6"/>
        <n v="3.6934620920709172E-5"/>
        <n v="3.4371655659695875E-5"/>
        <n v="1.9307483611667236E-5"/>
        <n v="4.354150116329304E-6"/>
        <n v="1.4677647273313819E-4"/>
        <n v="2.4328227379037139E-4"/>
        <n v="9.5005349457086311E-6"/>
        <n v="2.5278283766546787E-4"/>
        <n v="1.3548274811026975E-18"/>
        <n v="-1.5395766830712471E-19"/>
        <n v="1.2316613464569977E-18"/>
        <n v="2.7901560908346265E-5"/>
        <n v="2.8485226009602574E-8"/>
        <n v="4.7450463861243112E-6"/>
        <n v="-5.4628176751781169E-6"/>
        <n v="2.7230183873538972E-5"/>
        <n v="9.8035822682359294E-5"/>
        <n v="1.7167112013928426E-7"/>
        <n v="9.8207469005880441E-5"/>
        <n v="-4.6027612720466512E-5"/>
        <n v="-5.7644508357453705E-6"/>
        <n v="-3.6934620920707323E-5"/>
        <n v="2.7966287238734466E-5"/>
        <n v="1.0604400969911451E-7"/>
        <n v="-8.8184337054973353E-6"/>
        <n v="-1.3993014737291374E-5"/>
        <n v="-8.3450007882597714E-5"/>
        <n v="8.3510864720892579E-5"/>
        <n v="-9.4005508486063983E-6"/>
        <n v="7.4110326270595251E-5"/>
        <n v="-1.3548274811026975E-18"/>
        <n v="1.5395766830712471E-19"/>
        <n v="-1.4779936157483972E-18"/>
        <n v="3.4961384447676838E-5"/>
        <n v="-1.1027448880945149E-7"/>
        <n v="5.4942642365652627E-6"/>
        <n v="-1.1081881045498201E-5"/>
        <n v="2.9278581858759186E-5"/>
        <n v="4.6839336263962974E-5"/>
        <n v="1.5549545957390813E-7"/>
        <n v="4.6994811059688436E-5"/>
        <n v="4.6027612720467623E-5"/>
        <n v="5.7644508357452315E-6"/>
        <n v="3.693462092070905E-5"/>
        <n v="6.346014799043213E-5"/>
        <n v="4.1698422430888569E-7"/>
        <n v="1.9557222895147549E-5"/>
        <n v="-4.3700849209782996E-6"/>
        <n v="1.6780815861421131E-4"/>
        <n v="4.4985900642926719E-6"/>
        <n v="9.2039425961596335E-6"/>
        <n v="1.3702528527682615E-5"/>
        <n v="-5.7644508357452087E-6"/>
        <n v="-3.693462092070905E-5"/>
        <n v="7.0023877346090787E-5"/>
        <n v="2.5220706296125789E-6"/>
        <n v="-9.0681729889776773E-6"/>
        <n v="-3.3092781824641073E-5"/>
        <n v="-5.8330269021235158E-5"/>
        <n v="5.7226461892887866E-7"/>
        <n v="-8.5950244428530522E-6"/>
        <n v="-8.0227598239241741E-6"/>
        <n v="2.30138063602327E-5"/>
        <n v="2.8822254178726158E-6"/>
        <n v="1.8467310460353292E-5"/>
        <n v="9.8022739273974941E-5"/>
        <n v="1.4448496321504385E-6"/>
        <n v="1.252574356585642E-5"/>
        <n v="-3.9043091709299482E-6"/>
        <n v="1.5246928745595812E-4"/>
        <n v="4.2388785514543044E-6"/>
        <n v="7.3899680787419861E-19"/>
        <n v="-7.6978834153562355E-20"/>
        <n v="3.694984039370993E-19"/>
        <n v="1.0455163768495807E-4"/>
        <n v="2.0877414409513035E-6"/>
        <n v="-1.4728554038608647E-5"/>
        <n v="2.7782825461316392E-5"/>
        <n v="1.954481348975304E-6"/>
        <n v="-1.6752697276937333E-7"/>
        <n v="2.9583599402613296E-5"/>
        <n v="7.5398539512253835E-6"/>
        <n v="5.0006513245030918E-10"/>
        <n v="7.5403292197396951E-6"/>
        <n v="1.2316613464569979E-19"/>
        <n v="2.6163680089819852E-5"/>
        <n v="6.4867346358500874E-9"/>
        <n v="1.7683402681203691E-6"/>
        <n v="-5.6787131257758902E-7"/>
        <n v="2.7388685824203803E-5"/>
        <n v="6.9726519751663523E-6"/>
        <n v="-1.0042630345902904E-9"/>
        <n v="6.9716683759802101E-6"/>
        <n v="3.4895106941614801E-5"/>
        <n v="4.4687961002193329E-7"/>
        <n v="-5.4248843791553079E-7"/>
        <n v="3.6770337315253009E-5"/>
        <n v="-7.8204111543784553E-6"/>
        <n v="-9.9103817158334016E-9"/>
        <n v="-7.8303091377852197E-6"/>
        <n v="-1.2316613464569979E-19"/>
        <n v="1.6935343513783719E-19"/>
        <n v="-1.6011597503940971E-18"/>
        <n v="3.3360994200236168E-5"/>
        <n v="-3.2574689149594968E-8"/>
        <n v="2.0475518894028018E-6"/>
        <n v="1.2190830636288341E-6"/>
        <n v="3.6607604885479315E-5"/>
        <n v="1.1736607181232863E-5"/>
        <n v="1.3295120091674751E-8"/>
        <n v="1.1749906434094227E-5"/>
        <n v="2.3013806360233686E-5"/>
        <n v="1.8467310460354525E-5"/>
        <n v="5.9495907032105489E-5"/>
        <n v="8.3439149652880391E-7"/>
        <n v="9.2356999617467744E-6"/>
        <n v="5.4446266150037244E-6"/>
        <n v="1.1938792792491026E-4"/>
        <n v="-1.1938538441039925E-6"/>
        <n v="4.5385663455008686E-6"/>
        <n v="3.3446918375484279E-6"/>
        <n v="-2.3013806360233192E-5"/>
        <n v="-2.8822254178726852E-6"/>
        <n v="-1.8467310460354156E-5"/>
        <n v="7.2686963946047822E-5"/>
        <n v="2.9630275688800426E-6"/>
        <n v="-5.3267372637961664E-6"/>
        <n v="-9.5903551271636714E-6"/>
        <n v="1.6381543242990212E-5"/>
        <n v="1.5704524820753513E-9"/>
        <n v="-4.3214967503205379E-6"/>
        <n v="-4.3199262978384626E-6"/>
        <n v="-1.108495211811298E-18"/>
        <n v="-1.2316613464569977E-18"/>
        <n v="8.4005751821724999E-5"/>
        <n v="-7.4174400401241336E-7"/>
        <n v="2.4036172145232268E-6"/>
        <n v="8.773153477420199E-5"/>
        <n v="-2.008939346149548E-8"/>
        <n v="2.301380636023393E-5"/>
        <n v="1.84673104603544E-5"/>
        <n v="9.7472071909779243E-5"/>
        <n v="-7.7671596465786223E-7"/>
        <n v="7.3874036384408235E-6"/>
        <n v="1.5770380027515398E-4"/>
        <n v="4.07478693092588E-6"/>
        <n v="-1.8467310460354525E-5"/>
        <n v="4.8511468022115716E-5"/>
        <n v="-1.4276456837684011E-6"/>
        <n v="-4.1784442172799676E-6"/>
        <n v="-6.7698947042994952E-6"/>
        <n v="6.1039355208579239E-7"/>
        <n v="-4.1041915872678959E-6"/>
        <n v="-3.4937980351821033E-6"/>
        <n v="-1.8474920196854966E-18"/>
        <n v="3.9268858277821749E-5"/>
        <n v="2.4085527734852014E-7"/>
        <n v="1.7288557964244277E-7"/>
        <n v="4.1740163158111781E-5"/>
        <n v="-2.9713539548622199E-6"/>
        <n v="-9.707876001039475E-9"/>
        <n v="-2.9810494325541904E-6"/>
        <n v="2.3013806360233995E-5"/>
        <n v="2.882225417872739E-6"/>
        <n v="2.8857790203252958E-5"/>
        <n v="1.5934804648936082E-8"/>
        <n v="8.9564883404643716E-6"/>
        <n v="2.1940674825911357E-6"/>
        <n v="9.7422575304193719E-5"/>
        <n v="9.3065840641723248E-8"/>
        <n v="-2.301380636023455E-5"/>
        <n v="-1.8467310460355759E-5"/>
        <n v="2.4762122360565274E-5"/>
        <n v="-5.8964417839877425E-6"/>
        <n v="-2.0366936596865197E-6"/>
        <n v="-1.4099199762961003E-5"/>
        <n v="-4.1623119902722433E-5"/>
        <n v="2.779758752049027E-6"/>
        <n v="-4.0736173571037027E-6"/>
        <n v="-1.293858605054675E-6"/>
        <n v="4.6027612720465895E-5"/>
        <n v="6.0085212772175921E-5"/>
        <n v="2.0641917739037738E-6"/>
        <n v="-4.3050765586493485E-6"/>
        <n v="1.6614487524399776E-4"/>
        <n v="3.9703609329611855E-5"/>
        <n v="8.4881592842175151E-6"/>
        <n v="4.8191756215520304E-5"/>
        <n v="-2.3013806360232517E-5"/>
        <n v="-2.8822254178726158E-6"/>
        <n v="2.4288308700207485E-5"/>
        <n v="-2.2703571225475325E-8"/>
        <n v="-2.2864329431668469E-6"/>
        <n v="-6.532846858152664E-6"/>
        <n v="-2.8905030553316488E-5"/>
        <n v="5.3864395891564063E-5"/>
        <n v="-4.1631662107395151E-6"/>
        <n v="4.9701233813594236E-5"/>
        <n v="-7.3899680787419861E-19"/>
        <n v="7.6978834153562355E-20"/>
        <n v="-6.1583067322849884E-19"/>
        <n v="2.9034624230065069E-5"/>
        <n v="5.2445249530849503E-6"/>
        <n v="6.8364542423057204E-7"/>
        <n v="3.4978024332179469E-5"/>
        <n v="1.4155315188160044E-4"/>
        <n v="2.1327984537490174E-7"/>
        <n v="1.4176643172697536E-4"/>
      </sharedItems>
    </cacheField>
    <cacheField name="EnergySavingsPerVolume" numFmtId="0">
      <sharedItems containsSemiMixedTypes="0" containsString="0" containsNumber="1" minValue="-5.5633338588398471E-6" maxValue="1.6852189177697854E-5" count="225">
        <n v="5.6269320614653146E-6"/>
        <n v="1.8628955308559195E-6"/>
        <n v="2.8731262848780961E-7"/>
        <n v="2.150210914523522E-6"/>
        <n v="-1.5342537573488877E-6"/>
        <n v="-1.9214836119151285E-7"/>
        <n v="-1.2311540306902193E-6"/>
        <n v="0"/>
        <n v="1.669647891009055E-6"/>
        <n v="-3.489111148912445E-7"/>
        <n v="-1.7328982542409469E-7"/>
        <n v="-1.8090186750326851E-6"/>
        <n v="-2.9038032832485726E-6"/>
        <n v="-2.9947867590026599E-7"/>
        <n v="-3.2032833367387351E-6"/>
        <n v="3.0685075146978491E-6"/>
        <n v="3.8429672238301442E-7"/>
        <n v="2.4623080613806113E-6"/>
        <n v="2.2914437106463909E-6"/>
        <n v="1.2871655741111489E-6"/>
        <n v="2.9027667442195357E-7"/>
        <n v="9.785098182209213E-6"/>
        <n v="1.6218818252691423E-5"/>
        <n v="6.3336899638057542E-7"/>
        <n v="1.6852189177697854E-5"/>
        <n v="9.0321832073513162E-20"/>
        <n v="-1.0263844553808313E-20"/>
        <n v="8.2110756430466504E-20"/>
        <n v="1.8601040605564173E-6"/>
        <n v="1.8990150673068382E-9"/>
        <n v="3.1633642574162074E-7"/>
        <n v="-3.6418784501187445E-7"/>
        <n v="1.8153455915692645E-6"/>
        <n v="6.5357215121572856E-6"/>
        <n v="1.144474134261895E-8"/>
        <n v="6.547164600392029E-6"/>
        <n v="-3.068507514697767E-6"/>
        <n v="-3.8429672238302463E-7"/>
        <n v="-2.4623080613804877E-6"/>
        <n v="1.8644191492489639E-6"/>
        <n v="7.0696006466076329E-9"/>
        <n v="-5.8789558036648889E-7"/>
        <n v="-9.3286764915275811E-7"/>
        <n v="-5.5633338588398471E-6"/>
        <n v="5.5673909813928374E-6"/>
        <n v="-6.2670338990709307E-7"/>
        <n v="4.9406884180396828E-6"/>
        <n v="-9.0321832073513162E-20"/>
        <n v="1.0263844553808313E-20"/>
        <n v="-9.8532907716559807E-20"/>
        <n v="2.330758963178456E-6"/>
        <n v="-7.3516325872967654E-9"/>
        <n v="3.662842824376841E-7"/>
        <n v="-7.3879206969988008E-7"/>
        <n v="1.9519054572506122E-6"/>
        <n v="3.1226224175975312E-6"/>
        <n v="1.0366363971593874E-8"/>
        <n v="3.1329874039792286E-6"/>
        <n v="3.0685075146978411E-6"/>
        <n v="3.8429672238301542E-7"/>
        <n v="2.4623080613806029E-6"/>
        <n v="4.230676532695475E-6"/>
        <n v="2.7798948287259041E-8"/>
        <n v="1.3038148596765031E-6"/>
        <n v="-2.9133899473188662E-7"/>
        <n v="1.1187210574280753E-5"/>
        <n v="2.9990600428617808E-7"/>
        <n v="6.1359617307730873E-7"/>
        <n v="9.1350190184550748E-7"/>
        <n v="-3.8429672238301389E-7"/>
        <n v="-2.4623080613806029E-6"/>
        <n v="4.6682584897393856E-6"/>
        <n v="1.6813804197417191E-7"/>
        <n v="-6.0454486593184509E-7"/>
        <n v="-2.2061854549760709E-6"/>
        <n v="-3.8886846014156764E-6"/>
        <n v="3.8150974595258571E-8"/>
        <n v="-5.7300162952353681E-7"/>
        <n v="-5.3485065492827822E-7"/>
        <n v="1.5342537573488466E-6"/>
        <n v="1.9214836119150771E-7"/>
        <n v="1.2311540306902193E-6"/>
        <n v="6.5348492849316627E-6"/>
        <n v="9.6323308810029215E-8"/>
        <n v="8.3504957105709466E-7"/>
        <n v="-2.6028727806199649E-7"/>
        <n v="1.016461916373054E-5"/>
        <n v="2.8259190343028698E-7"/>
        <n v="4.9266453858279904E-20"/>
        <n v="-5.1319222769041565E-21"/>
        <n v="2.4633226929139952E-20"/>
        <n v="6.9701091789972039E-6"/>
        <n v="1.3918276273008689E-7"/>
        <n v="-9.8190360257390973E-7"/>
        <n v="1.8521883640877591E-6"/>
        <n v="1.3029875659835356E-7"/>
        <n v="-1.1168464851291553E-8"/>
        <n v="1.9722399601742195E-6"/>
        <n v="5.0265693008169221E-7"/>
        <n v="3.3337675496687281E-11"/>
        <n v="5.0268861464931297E-7"/>
        <n v="8.2110756430466501E-21"/>
        <n v="1.744245339321323E-6"/>
        <n v="4.3244897572333912E-10"/>
        <n v="1.178893512080246E-7"/>
        <n v="-3.7858087505172592E-8"/>
        <n v="1.8259123882802533E-6"/>
        <n v="4.6484346501109014E-7"/>
        <n v="-6.6950868972686034E-11"/>
        <n v="4.6477789173201401E-7"/>
        <n v="2.3263404627743203E-6"/>
        <n v="2.9791974001462215E-8"/>
        <n v="-3.6165895861035385E-8"/>
        <n v="2.4513558210168666E-6"/>
        <n v="-5.2136074362523028E-7"/>
        <n v="-6.6069211438889337E-10"/>
        <n v="-5.2202060918568121E-7"/>
        <n v="-8.2110756430466501E-21"/>
        <n v="1.1290229009189145E-20"/>
        <n v="-1.0674398335960645E-19"/>
        <n v="2.2240662800157439E-6"/>
        <n v="-2.1716459433063312E-9"/>
        <n v="1.3650345929352012E-7"/>
        <n v="8.1272204241922258E-8"/>
        <n v="2.4405069923652873E-6"/>
        <n v="7.8244047874885727E-7"/>
        <n v="8.8634133944498325E-10"/>
        <n v="7.8332709560628163E-7"/>
        <n v="1.5342537573489123E-6"/>
        <n v="1.2311540306903014E-6"/>
        <n v="3.9663938021403652E-6"/>
        <n v="5.5626099768586916E-8"/>
        <n v="6.1571333078311813E-7"/>
        <n v="3.6297510766691496E-7"/>
        <n v="7.9591951949940178E-6"/>
        <n v="-7.9590256273599479E-8"/>
        <n v="3.0257108970005782E-7"/>
        <n v="2.2297945583656183E-7"/>
        <n v="-1.5342537573488795E-6"/>
        <n v="-1.9214836119151232E-7"/>
        <n v="-1.2311540306902769E-6"/>
        <n v="4.8457975964031873E-6"/>
        <n v="1.9753517125866948E-7"/>
        <n v="-3.5511581758641101E-7"/>
        <n v="-6.3935700847757801E-7"/>
        <n v="1.0921028828660139E-6"/>
        <n v="1.0469683213835674E-10"/>
        <n v="-2.8809978335470246E-7"/>
        <n v="-2.8799508652256411E-7"/>
        <n v="-7.3899680787419858E-20"/>
        <n v="-8.2110756430466504E-20"/>
        <n v="5.600383454781665E-6"/>
        <n v="-4.9449600267494217E-8"/>
        <n v="1.6024114763488176E-7"/>
        <n v="5.8487689849467981E-6"/>
        <n v="-1.3392928974330318E-9"/>
        <n v="1.5342537573489288E-6"/>
        <n v="1.2311540306902932E-6"/>
        <n v="6.4981381273186153E-6"/>
        <n v="-5.1781064310524144E-8"/>
        <n v="4.924935758960548E-7"/>
        <n v="1.0513586685010263E-5"/>
        <n v="2.7165246206172526E-7"/>
        <n v="-1.2311540306903014E-6"/>
        <n v="3.2340978681410471E-6"/>
        <n v="-9.5176378917893394E-8"/>
        <n v="-2.7856294781866446E-7"/>
        <n v="-4.5132631361996631E-7"/>
        <n v="4.069290347238615E-8"/>
        <n v="-2.7361277248452637E-7"/>
        <n v="-2.3291986901214018E-7"/>
        <n v="-1.2316613464569977E-19"/>
        <n v="2.6179238851881164E-6"/>
        <n v="1.6057018489901339E-8"/>
        <n v="1.1525705309496184E-8"/>
        <n v="2.7826775438741181E-6"/>
        <n v="-1.9809026365748132E-7"/>
        <n v="-6.4719173340263151E-10"/>
        <n v="-1.9873662883694602E-7"/>
        <n v="1.5342537573489326E-6"/>
        <n v="1.9214836119151592E-7"/>
        <n v="1.9238526802168639E-6"/>
        <n v="1.0623203099290718E-9"/>
        <n v="5.970992226976247E-7"/>
        <n v="1.4627116550607571E-7"/>
        <n v="6.4948383536129145E-6"/>
        <n v="6.2043893761148833E-9"/>
        <n v="-1.5342537573489697E-6"/>
        <n v="-1.2311540306903836E-6"/>
        <n v="1.650808157371018E-6"/>
        <n v="-3.9309611893251609E-7"/>
        <n v="-1.357795773124346E-7"/>
        <n v="-9.399466508640668E-7"/>
        <n v="-2.7748746601814953E-6"/>
        <n v="1.853172501366018E-7"/>
        <n v="-2.7157449047358012E-7"/>
        <n v="-8.625724033697832E-8"/>
        <n v="3.0685075146977259E-6"/>
        <n v="4.0056808514783946E-6"/>
        <n v="1.3761278492691828E-7"/>
        <n v="-2.8700510390995653E-7"/>
        <n v="1.1076325016266515E-5"/>
        <n v="2.6469072886407904E-6"/>
        <n v="5.6587728561450084E-7"/>
        <n v="3.212783747701353E-6"/>
        <n v="-1.5342537573488341E-6"/>
        <n v="-1.9214836119150771E-7"/>
        <n v="1.6192205800138323E-6"/>
        <n v="-1.5135714150316882E-9"/>
        <n v="-1.5242886287778977E-7"/>
        <n v="-4.3552312387684424E-7"/>
        <n v="-1.9270020368877656E-6"/>
        <n v="3.59095972610427E-6"/>
        <n v="-2.7754441404930098E-7"/>
        <n v="3.3134155875729486E-6"/>
        <n v="-4.9266453858279904E-20"/>
        <n v="5.1319222769041565E-21"/>
        <n v="-4.1055378215233252E-20"/>
        <n v="1.935641615337671E-6"/>
        <n v="3.4963499687233002E-7"/>
        <n v="4.5576361615371464E-8"/>
        <n v="2.3318682888119643E-6"/>
        <n v="9.4368767921066964E-6"/>
        <n v="1.4218656358326781E-8"/>
        <n v="9.4510954484650224E-6"/>
      </sharedItems>
    </cacheField>
    <cacheField name="EnergySavingsPerOccupant" numFmtId="0">
      <sharedItems containsSemiMixedTypes="0" containsString="0" containsNumber="1" minValue="-8.3163190329837461E-2" maxValue="0.25191402342903296" count="225">
        <n v="8.4113884565304456E-2"/>
        <n v="2.7847391425378464E-2"/>
        <n v="4.2948770311764658E-3"/>
        <n v="3.2142309642208593E-2"/>
        <n v="-2.2934707942061486E-2"/>
        <n v="-2.8723192134056949E-3"/>
        <n v="-1.8403838341815519E-2"/>
        <n v="0"/>
        <n v="2.4958639705429001E-2"/>
        <n v="-5.2156786186380944E-3"/>
        <n v="-2.5904134282844515E-3"/>
        <n v="-2.7042016208127847E-2"/>
        <n v="-4.3407343735356402E-2"/>
        <n v="-4.4767405220608554E-3"/>
        <n v="-4.7884104850244087E-2"/>
        <n v="4.5869415884124069E-2"/>
        <n v="5.7446384268112207E-3"/>
        <n v="3.6807676683633613E-2"/>
        <n v="3.425352033040386E-2"/>
        <n v="1.9241123819260169E-2"/>
        <n v="4.3391849088667321E-3"/>
        <n v="0.14627200221503681"/>
        <n v="0.24244611297782034"/>
        <n v="9.4678816212550865E-3"/>
        <n v="0.25191402342903296"/>
        <n v="1.350170941068706E-15"/>
        <n v="-1.5342851603053481E-16"/>
        <n v="1.2274281282442785E-15"/>
        <n v="2.7805663285074833E-2"/>
        <n v="2.838732233024773E-5"/>
        <n v="4.7287376687648501E-3"/>
        <n v="-5.4440419789675868E-3"/>
        <n v="2.713659377213589E-2"/>
        <n v="9.7698873705863679E-2"/>
        <n v="1.7108108675513848E-4"/>
        <n v="9.7869930081226617E-2"/>
        <n v="-4.5869415884122848E-2"/>
        <n v="-5.7446384268113743E-3"/>
        <n v="-3.6807676683631774E-2"/>
        <n v="2.7870167151161931E-2"/>
        <n v="1.056795365957737E-4"/>
        <n v="-8.788124761990132E-3"/>
        <n v="-1.3944920766487507E-2"/>
        <n v="-8.3163190329837461E-2"/>
        <n v="8.3223838003269768E-2"/>
        <n v="-9.3682411693456254E-3"/>
        <n v="7.3855609189620253E-2"/>
        <n v="-1.350170941068706E-15"/>
        <n v="1.5342851603053481E-16"/>
        <n v="-1.4729137538931339E-15"/>
        <n v="3.4841222221419173E-2"/>
        <n v="-1.0989547555571145E-4"/>
        <n v="5.4753804585700961E-3"/>
        <n v="-1.1043792636855728E-2"/>
        <n v="2.9177951416532812E-2"/>
        <n v="4.6678349535009704E-2"/>
        <n v="1.5496102191102544E-4"/>
        <n v="4.6833289964093895E-2"/>
        <n v="4.5869415884123944E-2"/>
        <n v="5.7446384268112355E-3"/>
        <n v="3.6807676683633495E-2"/>
        <n v="6.3242035556338339E-2"/>
        <n v="4.1555105015120118E-4"/>
        <n v="1.9490004749195249E-2"/>
        <n v="-4.3550649456158908E-3"/>
        <n v="0.16723140222307181"/>
        <n v="4.4831284169441505E-3"/>
        <n v="9.1723086591695927E-3"/>
        <n v="1.3655432957548378E-2"/>
        <n v="-5.7446384268112129E-3"/>
        <n v="-3.6807676683633495E-2"/>
        <n v="6.9783205383980904E-2"/>
        <n v="2.5134022766162356E-3"/>
        <n v="-9.0370056919252401E-3"/>
        <n v="-3.297904198281474E-2"/>
        <n v="-5.8129787973515493E-2"/>
        <n v="5.7029774628623766E-4"/>
        <n v="-8.5654833566487006E-3"/>
        <n v="-7.9951856103624638E-3"/>
        <n v="2.2934707942060869E-2"/>
        <n v="2.8723192134056177E-3"/>
        <n v="1.8403838341815519E-2"/>
        <n v="9.7685835265134455E-2"/>
        <n v="1.4398836861174201E-3"/>
        <n v="1.2482692603882687E-2"/>
        <n v="-3.8908900661264959E-3"/>
        <n v="0.15194525074213611"/>
        <n v="4.2243095321884659E-3"/>
        <n v="7.3645687694656695E-16"/>
        <n v="-7.6714258015267405E-17"/>
        <n v="3.6822843847328348E-16"/>
        <n v="0.10419229386200644"/>
        <n v="2.080565876729282E-3"/>
        <n v="-1.4677932020322033E-2"/>
        <n v="2.7687335931599499E-2"/>
        <n v="1.9477637994908591E-3"/>
        <n v="-1.6695118281356356E-4"/>
        <n v="2.9481920615543146E-2"/>
        <n v="7.5139394844286559E-3"/>
        <n v="4.9834640933512505E-7"/>
        <n v="7.5144131194457928E-3"/>
        <n v="1.2274281282442783E-16"/>
        <n v="2.6073755560332427E-2"/>
        <n v="6.4644397385712621E-6"/>
        <n v="1.7622624852534912E-3"/>
        <n v="-5.6591953972233184E-4"/>
        <n v="2.7294550951832443E-2"/>
        <n v="6.9486869807162651E-3"/>
        <n v="-1.0008113840366558E-6"/>
        <n v="6.9477067621590612E-3"/>
        <n v="3.4775172511046719E-2"/>
        <n v="4.4534368546809424E-4"/>
        <n v="-5.4062390596266909E-4"/>
        <n v="3.6643957720684635E-2"/>
        <n v="-7.7935324128924925E-3"/>
        <n v="-9.8763197486415689E-6"/>
        <n v="-7.8033963769450349E-3"/>
        <n v="-1.2274281282442783E-16"/>
        <n v="1.6877136763358825E-16"/>
        <n v="-1.5956565667175618E-15"/>
        <n v="3.3246332512874524E-2"/>
        <n v="-3.2462729991520874E-5"/>
        <n v="2.0405144566095737E-3"/>
        <n v="1.2148930769554547E-3"/>
        <n v="3.6481784602029617E-2"/>
        <n v="1.1696268479837346E-2"/>
        <n v="1.3249424783728074E-5"/>
        <n v="1.1709522023186441E-2"/>
        <n v="2.2934707942061854E-2"/>
        <n v="1.8403838341816747E-2"/>
        <n v="5.929141968827914E-2"/>
        <n v="8.3152369419839498E-4"/>
        <n v="9.2039568747385274E-3"/>
        <n v="5.4259134414399108E-3"/>
        <n v="0.11897759179450854"/>
        <n v="-1.1897505702205308E-3"/>
        <n v="4.5229672997333962E-3"/>
        <n v="3.3331961366860332E-3"/>
        <n v="-2.2934707942061362E-2"/>
        <n v="-2.8723192134056871E-3"/>
        <n v="-1.840383834181638E-2"/>
        <n v="7.2437138959261613E-2"/>
        <n v="2.952843647540419E-3"/>
        <n v="-5.3084292757568088E-3"/>
        <n v="-9.5573930908802885E-3"/>
        <n v="1.6325239903270929E-2"/>
        <n v="1.5650548392342769E-6"/>
        <n v="-4.3066437724282878E-3"/>
        <n v="-4.3050787175890537E-3"/>
        <n v="-1.1046853154198506E-15"/>
        <n v="-1.2274281282442785E-15"/>
        <n v="8.3717024177873967E-2"/>
        <n v="-7.3919463097574765E-4"/>
        <n v="2.395355985738062E-3"/>
        <n v="8.7430001619894351E-2"/>
        <n v="-2.0020346246099525E-5"/>
        <n v="2.2934707942062097E-2"/>
        <n v="1.8403838341816626E-2"/>
        <n v="9.7137060543849046E-2"/>
        <n v="-7.7404639304456285E-4"/>
        <n v="7.3620131431420014E-3"/>
        <n v="0.15716177254857128"/>
        <n v="4.0607818943153157E-3"/>
        <n v="-1.8403838341816747E-2"/>
        <n v="4.8344734178800974E-2"/>
        <n v="-1.4227388676803395E-3"/>
        <n v="-4.1640829107306441E-3"/>
        <n v="-6.7466265862872899E-3"/>
        <n v="6.0829563035669936E-4"/>
        <n v="-4.0900854868972944E-3"/>
        <n v="-3.4817898565405949E-3"/>
        <n v="-1.8411421923664172E-15"/>
        <n v="3.9133891270427587E-2"/>
        <n v="2.4002745811912372E-4"/>
        <n v="1.7229137216279408E-4"/>
        <n v="4.1596702279526054E-2"/>
        <n v="-2.9611414157463814E-3"/>
        <n v="-9.6745100456876758E-6"/>
        <n v="-2.9708035700959697E-3"/>
        <n v="2.293470794206216E-2"/>
        <n v="2.8723192134057405E-3"/>
        <n v="2.8758606021319622E-2"/>
        <n v="1.5880036749098966E-5"/>
        <n v="8.9257049033824743E-3"/>
        <n v="2.1865264759224133E-3"/>
        <n v="9.7087734058023192E-2"/>
        <n v="9.2745973486096524E-5"/>
        <n v="-2.2934707942062711E-2"/>
        <n v="-1.8403838341817975E-2"/>
        <n v="2.4677014982905119E-2"/>
        <n v="-5.8761757223612888E-3"/>
        <n v="-2.0296935466126483E-3"/>
        <n v="-1.4050740834382115E-2"/>
        <n v="-4.1480061301631094E-2"/>
        <n v="2.7702047253597996E-3"/>
        <n v="-4.0596163403166224E-3"/>
        <n v="-1.289411614956823E-3"/>
        <n v="4.586941588412223E-2"/>
        <n v="5.9878699985398957E-2"/>
        <n v="2.057097149852308E-3"/>
        <n v="-4.2902800169314073E-3"/>
        <n v="0.16557383555532354"/>
        <n v="3.9567148083500425E-2"/>
        <n v="8.4589854934041756E-3"/>
        <n v="4.8026121221208501E-2"/>
        <n v="-2.2934707942060685E-2"/>
        <n v="-2.8723192134056177E-3"/>
        <n v="2.4204829819392044E-2"/>
        <n v="-2.2625539084999433E-5"/>
        <n v="-2.2785744765477407E-3"/>
        <n v="-6.5103934732344878E-3"/>
        <n v="-2.8805684006370368E-2"/>
        <n v="5.3679264043137366E-2"/>
        <n v="-4.1488574146759079E-3"/>
        <n v="4.9530410747026819E-2"/>
        <n v="-7.3645687694656695E-16"/>
        <n v="7.6714258015267405E-17"/>
        <n v="-6.1371406412213924E-16"/>
        <n v="2.8934832269845046E-2"/>
        <n v="5.2264995286350193E-3"/>
        <n v="6.812957359260555E-4"/>
        <n v="3.4857804914663559E-2"/>
        <n v="0.14106663390948354"/>
        <n v="2.1254680286411401E-4"/>
        <n v="0.14127918071234766"/>
      </sharedItems>
    </cacheField>
    <cacheField name="AdditionalAttribute" numFmtId="0">
      <sharedItems count="1">
        <s v="Area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x v="0"/>
    <x v="0"/>
    <x v="0"/>
    <x v="0"/>
    <x v="0"/>
    <x v="0"/>
  </r>
  <r>
    <x v="0"/>
    <x v="0"/>
    <x v="0"/>
    <x v="1"/>
    <x v="0"/>
    <x v="0"/>
    <x v="1"/>
  </r>
  <r>
    <x v="0"/>
    <x v="0"/>
    <x v="0"/>
    <x v="2"/>
    <x v="0"/>
    <x v="0"/>
    <x v="1"/>
  </r>
  <r>
    <x v="0"/>
    <x v="0"/>
    <x v="0"/>
    <x v="3"/>
    <x v="0"/>
    <x v="0"/>
    <x v="0"/>
  </r>
  <r>
    <x v="0"/>
    <x v="0"/>
    <x v="0"/>
    <x v="4"/>
    <x v="0"/>
    <x v="0"/>
    <x v="1"/>
  </r>
  <r>
    <x v="0"/>
    <x v="0"/>
    <x v="0"/>
    <x v="5"/>
    <x v="0"/>
    <x v="0"/>
    <x v="1"/>
  </r>
  <r>
    <x v="0"/>
    <x v="0"/>
    <x v="0"/>
    <x v="6"/>
    <x v="0"/>
    <x v="0"/>
    <x v="0"/>
  </r>
  <r>
    <x v="0"/>
    <x v="0"/>
    <x v="0"/>
    <x v="7"/>
    <x v="0"/>
    <x v="0"/>
    <x v="1"/>
  </r>
  <r>
    <x v="0"/>
    <x v="1"/>
    <x v="0"/>
    <x v="8"/>
    <x v="0"/>
    <x v="0"/>
    <x v="0"/>
  </r>
  <r>
    <x v="0"/>
    <x v="1"/>
    <x v="0"/>
    <x v="9"/>
    <x v="0"/>
    <x v="1"/>
    <x v="2"/>
  </r>
  <r>
    <x v="0"/>
    <x v="1"/>
    <x v="0"/>
    <x v="9"/>
    <x v="0"/>
    <x v="2"/>
    <x v="2"/>
  </r>
  <r>
    <x v="0"/>
    <x v="1"/>
    <x v="0"/>
    <x v="9"/>
    <x v="0"/>
    <x v="3"/>
    <x v="2"/>
  </r>
  <r>
    <x v="0"/>
    <x v="1"/>
    <x v="0"/>
    <x v="9"/>
    <x v="0"/>
    <x v="4"/>
    <x v="2"/>
  </r>
  <r>
    <x v="0"/>
    <x v="1"/>
    <x v="0"/>
    <x v="9"/>
    <x v="0"/>
    <x v="5"/>
    <x v="2"/>
  </r>
  <r>
    <x v="0"/>
    <x v="1"/>
    <x v="0"/>
    <x v="9"/>
    <x v="0"/>
    <x v="6"/>
    <x v="2"/>
  </r>
  <r>
    <x v="0"/>
    <x v="1"/>
    <x v="0"/>
    <x v="9"/>
    <x v="0"/>
    <x v="7"/>
    <x v="2"/>
  </r>
  <r>
    <x v="0"/>
    <x v="1"/>
    <x v="0"/>
    <x v="9"/>
    <x v="0"/>
    <x v="8"/>
    <x v="2"/>
  </r>
  <r>
    <x v="0"/>
    <x v="1"/>
    <x v="0"/>
    <x v="10"/>
    <x v="0"/>
    <x v="2"/>
    <x v="3"/>
  </r>
  <r>
    <x v="0"/>
    <x v="1"/>
    <x v="0"/>
    <x v="10"/>
    <x v="0"/>
    <x v="3"/>
    <x v="3"/>
  </r>
  <r>
    <x v="0"/>
    <x v="1"/>
    <x v="0"/>
    <x v="10"/>
    <x v="0"/>
    <x v="4"/>
    <x v="3"/>
  </r>
  <r>
    <x v="0"/>
    <x v="1"/>
    <x v="0"/>
    <x v="10"/>
    <x v="0"/>
    <x v="5"/>
    <x v="3"/>
  </r>
  <r>
    <x v="0"/>
    <x v="1"/>
    <x v="0"/>
    <x v="10"/>
    <x v="0"/>
    <x v="6"/>
    <x v="3"/>
  </r>
  <r>
    <x v="0"/>
    <x v="1"/>
    <x v="0"/>
    <x v="10"/>
    <x v="0"/>
    <x v="7"/>
    <x v="3"/>
  </r>
  <r>
    <x v="0"/>
    <x v="1"/>
    <x v="0"/>
    <x v="10"/>
    <x v="0"/>
    <x v="8"/>
    <x v="3"/>
  </r>
  <r>
    <x v="0"/>
    <x v="1"/>
    <x v="0"/>
    <x v="11"/>
    <x v="0"/>
    <x v="8"/>
    <x v="4"/>
  </r>
  <r>
    <x v="0"/>
    <x v="1"/>
    <x v="0"/>
    <x v="12"/>
    <x v="0"/>
    <x v="3"/>
    <x v="3"/>
  </r>
  <r>
    <x v="0"/>
    <x v="1"/>
    <x v="0"/>
    <x v="12"/>
    <x v="0"/>
    <x v="4"/>
    <x v="3"/>
  </r>
  <r>
    <x v="0"/>
    <x v="1"/>
    <x v="0"/>
    <x v="12"/>
    <x v="0"/>
    <x v="5"/>
    <x v="3"/>
  </r>
  <r>
    <x v="0"/>
    <x v="1"/>
    <x v="0"/>
    <x v="12"/>
    <x v="0"/>
    <x v="6"/>
    <x v="3"/>
  </r>
  <r>
    <x v="0"/>
    <x v="1"/>
    <x v="0"/>
    <x v="12"/>
    <x v="0"/>
    <x v="7"/>
    <x v="3"/>
  </r>
  <r>
    <x v="0"/>
    <x v="1"/>
    <x v="0"/>
    <x v="12"/>
    <x v="0"/>
    <x v="8"/>
    <x v="3"/>
  </r>
  <r>
    <x v="0"/>
    <x v="1"/>
    <x v="0"/>
    <x v="9"/>
    <x v="0"/>
    <x v="0"/>
    <x v="1"/>
  </r>
  <r>
    <x v="0"/>
    <x v="1"/>
    <x v="0"/>
    <x v="10"/>
    <x v="0"/>
    <x v="0"/>
    <x v="1"/>
  </r>
  <r>
    <x v="0"/>
    <x v="1"/>
    <x v="0"/>
    <x v="11"/>
    <x v="0"/>
    <x v="0"/>
    <x v="0"/>
  </r>
  <r>
    <x v="0"/>
    <x v="1"/>
    <x v="0"/>
    <x v="12"/>
    <x v="0"/>
    <x v="0"/>
    <x v="1"/>
  </r>
  <r>
    <x v="0"/>
    <x v="0"/>
    <x v="0"/>
    <x v="13"/>
    <x v="0"/>
    <x v="0"/>
    <x v="0"/>
  </r>
  <r>
    <x v="0"/>
    <x v="0"/>
    <x v="0"/>
    <x v="14"/>
    <x v="0"/>
    <x v="0"/>
    <x v="1"/>
  </r>
  <r>
    <x v="0"/>
    <x v="0"/>
    <x v="0"/>
    <x v="14"/>
    <x v="0"/>
    <x v="1"/>
    <x v="2"/>
  </r>
  <r>
    <x v="0"/>
    <x v="0"/>
    <x v="0"/>
    <x v="14"/>
    <x v="0"/>
    <x v="2"/>
    <x v="2"/>
  </r>
  <r>
    <x v="0"/>
    <x v="0"/>
    <x v="0"/>
    <x v="14"/>
    <x v="0"/>
    <x v="3"/>
    <x v="2"/>
  </r>
  <r>
    <x v="0"/>
    <x v="0"/>
    <x v="0"/>
    <x v="14"/>
    <x v="0"/>
    <x v="4"/>
    <x v="2"/>
  </r>
  <r>
    <x v="0"/>
    <x v="0"/>
    <x v="0"/>
    <x v="14"/>
    <x v="0"/>
    <x v="5"/>
    <x v="2"/>
  </r>
  <r>
    <x v="0"/>
    <x v="0"/>
    <x v="0"/>
    <x v="14"/>
    <x v="0"/>
    <x v="6"/>
    <x v="2"/>
  </r>
  <r>
    <x v="0"/>
    <x v="0"/>
    <x v="0"/>
    <x v="14"/>
    <x v="0"/>
    <x v="7"/>
    <x v="2"/>
  </r>
  <r>
    <x v="0"/>
    <x v="0"/>
    <x v="0"/>
    <x v="14"/>
    <x v="0"/>
    <x v="8"/>
    <x v="2"/>
  </r>
  <r>
    <x v="0"/>
    <x v="0"/>
    <x v="0"/>
    <x v="15"/>
    <x v="0"/>
    <x v="0"/>
    <x v="1"/>
  </r>
  <r>
    <x v="0"/>
    <x v="0"/>
    <x v="0"/>
    <x v="15"/>
    <x v="0"/>
    <x v="2"/>
    <x v="3"/>
  </r>
  <r>
    <x v="0"/>
    <x v="0"/>
    <x v="0"/>
    <x v="15"/>
    <x v="0"/>
    <x v="3"/>
    <x v="3"/>
  </r>
  <r>
    <x v="0"/>
    <x v="0"/>
    <x v="0"/>
    <x v="15"/>
    <x v="0"/>
    <x v="4"/>
    <x v="3"/>
  </r>
  <r>
    <x v="0"/>
    <x v="0"/>
    <x v="0"/>
    <x v="15"/>
    <x v="0"/>
    <x v="5"/>
    <x v="3"/>
  </r>
  <r>
    <x v="0"/>
    <x v="0"/>
    <x v="0"/>
    <x v="15"/>
    <x v="0"/>
    <x v="6"/>
    <x v="3"/>
  </r>
  <r>
    <x v="0"/>
    <x v="0"/>
    <x v="0"/>
    <x v="15"/>
    <x v="0"/>
    <x v="7"/>
    <x v="3"/>
  </r>
  <r>
    <x v="0"/>
    <x v="0"/>
    <x v="0"/>
    <x v="15"/>
    <x v="0"/>
    <x v="8"/>
    <x v="3"/>
  </r>
  <r>
    <x v="0"/>
    <x v="0"/>
    <x v="0"/>
    <x v="16"/>
    <x v="0"/>
    <x v="0"/>
    <x v="1"/>
  </r>
  <r>
    <x v="0"/>
    <x v="0"/>
    <x v="0"/>
    <x v="17"/>
    <x v="0"/>
    <x v="0"/>
    <x v="1"/>
  </r>
  <r>
    <x v="0"/>
    <x v="0"/>
    <x v="0"/>
    <x v="18"/>
    <x v="0"/>
    <x v="0"/>
    <x v="0"/>
  </r>
  <r>
    <x v="0"/>
    <x v="0"/>
    <x v="0"/>
    <x v="18"/>
    <x v="0"/>
    <x v="8"/>
    <x v="4"/>
  </r>
  <r>
    <x v="0"/>
    <x v="0"/>
    <x v="0"/>
    <x v="19"/>
    <x v="0"/>
    <x v="0"/>
    <x v="1"/>
  </r>
  <r>
    <x v="0"/>
    <x v="0"/>
    <x v="0"/>
    <x v="20"/>
    <x v="0"/>
    <x v="0"/>
    <x v="1"/>
  </r>
  <r>
    <x v="0"/>
    <x v="0"/>
    <x v="0"/>
    <x v="21"/>
    <x v="0"/>
    <x v="0"/>
    <x v="1"/>
  </r>
  <r>
    <x v="0"/>
    <x v="0"/>
    <x v="0"/>
    <x v="21"/>
    <x v="0"/>
    <x v="3"/>
    <x v="3"/>
  </r>
  <r>
    <x v="0"/>
    <x v="0"/>
    <x v="0"/>
    <x v="21"/>
    <x v="0"/>
    <x v="4"/>
    <x v="3"/>
  </r>
  <r>
    <x v="0"/>
    <x v="0"/>
    <x v="0"/>
    <x v="21"/>
    <x v="0"/>
    <x v="5"/>
    <x v="3"/>
  </r>
  <r>
    <x v="0"/>
    <x v="0"/>
    <x v="0"/>
    <x v="21"/>
    <x v="0"/>
    <x v="6"/>
    <x v="3"/>
  </r>
  <r>
    <x v="0"/>
    <x v="0"/>
    <x v="0"/>
    <x v="21"/>
    <x v="0"/>
    <x v="7"/>
    <x v="3"/>
  </r>
  <r>
    <x v="0"/>
    <x v="0"/>
    <x v="0"/>
    <x v="21"/>
    <x v="0"/>
    <x v="8"/>
    <x v="3"/>
  </r>
  <r>
    <x v="0"/>
    <x v="0"/>
    <x v="0"/>
    <x v="22"/>
    <x v="0"/>
    <x v="0"/>
    <x v="1"/>
  </r>
  <r>
    <x v="0"/>
    <x v="0"/>
    <x v="0"/>
    <x v="23"/>
    <x v="0"/>
    <x v="0"/>
    <x v="1"/>
  </r>
  <r>
    <x v="0"/>
    <x v="0"/>
    <x v="0"/>
    <x v="24"/>
    <x v="0"/>
    <x v="0"/>
    <x v="1"/>
  </r>
  <r>
    <x v="0"/>
    <x v="0"/>
    <x v="0"/>
    <x v="25"/>
    <x v="0"/>
    <x v="0"/>
    <x v="0"/>
  </r>
  <r>
    <x v="0"/>
    <x v="0"/>
    <x v="0"/>
    <x v="26"/>
    <x v="0"/>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6">
  <r>
    <x v="0"/>
    <x v="0"/>
    <x v="0"/>
    <x v="0"/>
    <x v="0"/>
    <x v="0"/>
    <x v="0"/>
    <x v="0"/>
    <x v="0"/>
    <x v="0"/>
    <x v="0"/>
    <x v="0"/>
    <x v="0"/>
    <x v="0"/>
    <x v="0"/>
  </r>
  <r>
    <x v="0"/>
    <x v="1"/>
    <x v="0"/>
    <x v="0"/>
    <x v="0"/>
    <x v="1"/>
    <x v="0"/>
    <x v="1"/>
    <x v="1"/>
    <x v="1"/>
    <x v="1"/>
    <x v="1"/>
    <x v="1"/>
    <x v="1"/>
    <x v="0"/>
  </r>
  <r>
    <x v="0"/>
    <x v="2"/>
    <x v="0"/>
    <x v="0"/>
    <x v="0"/>
    <x v="2"/>
    <x v="0"/>
    <x v="2"/>
    <x v="2"/>
    <x v="2"/>
    <x v="2"/>
    <x v="2"/>
    <x v="2"/>
    <x v="2"/>
    <x v="0"/>
  </r>
  <r>
    <x v="0"/>
    <x v="3"/>
    <x v="0"/>
    <x v="0"/>
    <x v="0"/>
    <x v="3"/>
    <x v="0"/>
    <x v="3"/>
    <x v="3"/>
    <x v="3"/>
    <x v="3"/>
    <x v="3"/>
    <x v="3"/>
    <x v="3"/>
    <x v="0"/>
  </r>
  <r>
    <x v="0"/>
    <x v="4"/>
    <x v="0"/>
    <x v="1"/>
    <x v="1"/>
    <x v="4"/>
    <x v="0"/>
    <x v="4"/>
    <x v="4"/>
    <x v="4"/>
    <x v="4"/>
    <x v="4"/>
    <x v="4"/>
    <x v="4"/>
    <x v="0"/>
  </r>
  <r>
    <x v="0"/>
    <x v="5"/>
    <x v="0"/>
    <x v="1"/>
    <x v="1"/>
    <x v="5"/>
    <x v="0"/>
    <x v="5"/>
    <x v="5"/>
    <x v="5"/>
    <x v="5"/>
    <x v="5"/>
    <x v="5"/>
    <x v="5"/>
    <x v="0"/>
  </r>
  <r>
    <x v="0"/>
    <x v="6"/>
    <x v="0"/>
    <x v="1"/>
    <x v="1"/>
    <x v="6"/>
    <x v="0"/>
    <x v="6"/>
    <x v="6"/>
    <x v="6"/>
    <x v="6"/>
    <x v="6"/>
    <x v="6"/>
    <x v="6"/>
    <x v="0"/>
  </r>
  <r>
    <x v="0"/>
    <x v="7"/>
    <x v="0"/>
    <x v="1"/>
    <x v="1"/>
    <x v="7"/>
    <x v="0"/>
    <x v="7"/>
    <x v="7"/>
    <x v="7"/>
    <x v="7"/>
    <x v="7"/>
    <x v="7"/>
    <x v="7"/>
    <x v="0"/>
  </r>
  <r>
    <x v="0"/>
    <x v="8"/>
    <x v="0"/>
    <x v="1"/>
    <x v="1"/>
    <x v="8"/>
    <x v="0"/>
    <x v="8"/>
    <x v="8"/>
    <x v="8"/>
    <x v="8"/>
    <x v="8"/>
    <x v="8"/>
    <x v="8"/>
    <x v="0"/>
  </r>
  <r>
    <x v="0"/>
    <x v="9"/>
    <x v="0"/>
    <x v="1"/>
    <x v="1"/>
    <x v="7"/>
    <x v="0"/>
    <x v="7"/>
    <x v="7"/>
    <x v="7"/>
    <x v="7"/>
    <x v="7"/>
    <x v="7"/>
    <x v="7"/>
    <x v="0"/>
  </r>
  <r>
    <x v="0"/>
    <x v="10"/>
    <x v="0"/>
    <x v="1"/>
    <x v="1"/>
    <x v="9"/>
    <x v="0"/>
    <x v="9"/>
    <x v="9"/>
    <x v="9"/>
    <x v="9"/>
    <x v="9"/>
    <x v="9"/>
    <x v="9"/>
    <x v="0"/>
  </r>
  <r>
    <x v="0"/>
    <x v="11"/>
    <x v="0"/>
    <x v="1"/>
    <x v="1"/>
    <x v="10"/>
    <x v="0"/>
    <x v="10"/>
    <x v="10"/>
    <x v="10"/>
    <x v="10"/>
    <x v="10"/>
    <x v="10"/>
    <x v="10"/>
    <x v="0"/>
  </r>
  <r>
    <x v="0"/>
    <x v="12"/>
    <x v="0"/>
    <x v="1"/>
    <x v="1"/>
    <x v="7"/>
    <x v="0"/>
    <x v="7"/>
    <x v="7"/>
    <x v="7"/>
    <x v="7"/>
    <x v="7"/>
    <x v="7"/>
    <x v="7"/>
    <x v="0"/>
  </r>
  <r>
    <x v="0"/>
    <x v="13"/>
    <x v="0"/>
    <x v="1"/>
    <x v="1"/>
    <x v="7"/>
    <x v="0"/>
    <x v="7"/>
    <x v="7"/>
    <x v="7"/>
    <x v="7"/>
    <x v="7"/>
    <x v="7"/>
    <x v="7"/>
    <x v="0"/>
  </r>
  <r>
    <x v="0"/>
    <x v="14"/>
    <x v="0"/>
    <x v="1"/>
    <x v="1"/>
    <x v="7"/>
    <x v="0"/>
    <x v="7"/>
    <x v="7"/>
    <x v="7"/>
    <x v="7"/>
    <x v="7"/>
    <x v="7"/>
    <x v="7"/>
    <x v="0"/>
  </r>
  <r>
    <x v="0"/>
    <x v="15"/>
    <x v="0"/>
    <x v="1"/>
    <x v="1"/>
    <x v="7"/>
    <x v="0"/>
    <x v="7"/>
    <x v="7"/>
    <x v="7"/>
    <x v="7"/>
    <x v="7"/>
    <x v="7"/>
    <x v="7"/>
    <x v="0"/>
  </r>
  <r>
    <x v="0"/>
    <x v="0"/>
    <x v="0"/>
    <x v="1"/>
    <x v="1"/>
    <x v="11"/>
    <x v="0"/>
    <x v="11"/>
    <x v="11"/>
    <x v="11"/>
    <x v="11"/>
    <x v="11"/>
    <x v="11"/>
    <x v="11"/>
    <x v="0"/>
  </r>
  <r>
    <x v="0"/>
    <x v="1"/>
    <x v="0"/>
    <x v="1"/>
    <x v="1"/>
    <x v="12"/>
    <x v="0"/>
    <x v="12"/>
    <x v="12"/>
    <x v="12"/>
    <x v="12"/>
    <x v="12"/>
    <x v="12"/>
    <x v="12"/>
    <x v="0"/>
  </r>
  <r>
    <x v="0"/>
    <x v="2"/>
    <x v="0"/>
    <x v="1"/>
    <x v="1"/>
    <x v="13"/>
    <x v="0"/>
    <x v="13"/>
    <x v="13"/>
    <x v="13"/>
    <x v="13"/>
    <x v="13"/>
    <x v="13"/>
    <x v="13"/>
    <x v="0"/>
  </r>
  <r>
    <x v="0"/>
    <x v="3"/>
    <x v="0"/>
    <x v="1"/>
    <x v="1"/>
    <x v="14"/>
    <x v="0"/>
    <x v="14"/>
    <x v="14"/>
    <x v="14"/>
    <x v="14"/>
    <x v="14"/>
    <x v="14"/>
    <x v="14"/>
    <x v="0"/>
  </r>
  <r>
    <x v="0"/>
    <x v="4"/>
    <x v="1"/>
    <x v="2"/>
    <x v="2"/>
    <x v="15"/>
    <x v="0"/>
    <x v="15"/>
    <x v="15"/>
    <x v="15"/>
    <x v="15"/>
    <x v="15"/>
    <x v="15"/>
    <x v="15"/>
    <x v="0"/>
  </r>
  <r>
    <x v="0"/>
    <x v="5"/>
    <x v="1"/>
    <x v="2"/>
    <x v="2"/>
    <x v="16"/>
    <x v="0"/>
    <x v="16"/>
    <x v="16"/>
    <x v="16"/>
    <x v="16"/>
    <x v="16"/>
    <x v="16"/>
    <x v="16"/>
    <x v="0"/>
  </r>
  <r>
    <x v="0"/>
    <x v="6"/>
    <x v="1"/>
    <x v="2"/>
    <x v="2"/>
    <x v="17"/>
    <x v="0"/>
    <x v="17"/>
    <x v="17"/>
    <x v="17"/>
    <x v="17"/>
    <x v="17"/>
    <x v="17"/>
    <x v="17"/>
    <x v="0"/>
  </r>
  <r>
    <x v="0"/>
    <x v="7"/>
    <x v="1"/>
    <x v="2"/>
    <x v="2"/>
    <x v="7"/>
    <x v="0"/>
    <x v="7"/>
    <x v="7"/>
    <x v="7"/>
    <x v="7"/>
    <x v="7"/>
    <x v="7"/>
    <x v="7"/>
    <x v="0"/>
  </r>
  <r>
    <x v="0"/>
    <x v="8"/>
    <x v="1"/>
    <x v="2"/>
    <x v="2"/>
    <x v="18"/>
    <x v="0"/>
    <x v="18"/>
    <x v="18"/>
    <x v="18"/>
    <x v="18"/>
    <x v="18"/>
    <x v="18"/>
    <x v="18"/>
    <x v="0"/>
  </r>
  <r>
    <x v="0"/>
    <x v="9"/>
    <x v="1"/>
    <x v="2"/>
    <x v="2"/>
    <x v="7"/>
    <x v="0"/>
    <x v="7"/>
    <x v="7"/>
    <x v="7"/>
    <x v="7"/>
    <x v="7"/>
    <x v="7"/>
    <x v="7"/>
    <x v="0"/>
  </r>
  <r>
    <x v="0"/>
    <x v="10"/>
    <x v="1"/>
    <x v="2"/>
    <x v="2"/>
    <x v="19"/>
    <x v="0"/>
    <x v="19"/>
    <x v="19"/>
    <x v="19"/>
    <x v="19"/>
    <x v="19"/>
    <x v="19"/>
    <x v="19"/>
    <x v="0"/>
  </r>
  <r>
    <x v="0"/>
    <x v="11"/>
    <x v="1"/>
    <x v="2"/>
    <x v="2"/>
    <x v="20"/>
    <x v="0"/>
    <x v="20"/>
    <x v="20"/>
    <x v="20"/>
    <x v="20"/>
    <x v="20"/>
    <x v="20"/>
    <x v="20"/>
    <x v="0"/>
  </r>
  <r>
    <x v="0"/>
    <x v="4"/>
    <x v="2"/>
    <x v="2"/>
    <x v="3"/>
    <x v="21"/>
    <x v="0"/>
    <x v="21"/>
    <x v="21"/>
    <x v="21"/>
    <x v="7"/>
    <x v="7"/>
    <x v="7"/>
    <x v="7"/>
    <x v="0"/>
  </r>
  <r>
    <x v="0"/>
    <x v="5"/>
    <x v="2"/>
    <x v="2"/>
    <x v="3"/>
    <x v="22"/>
    <x v="0"/>
    <x v="22"/>
    <x v="22"/>
    <x v="22"/>
    <x v="7"/>
    <x v="7"/>
    <x v="7"/>
    <x v="7"/>
    <x v="0"/>
  </r>
  <r>
    <x v="0"/>
    <x v="6"/>
    <x v="2"/>
    <x v="2"/>
    <x v="3"/>
    <x v="23"/>
    <x v="0"/>
    <x v="23"/>
    <x v="23"/>
    <x v="23"/>
    <x v="7"/>
    <x v="7"/>
    <x v="7"/>
    <x v="7"/>
    <x v="0"/>
  </r>
  <r>
    <x v="0"/>
    <x v="7"/>
    <x v="2"/>
    <x v="2"/>
    <x v="3"/>
    <x v="7"/>
    <x v="0"/>
    <x v="7"/>
    <x v="7"/>
    <x v="7"/>
    <x v="7"/>
    <x v="7"/>
    <x v="7"/>
    <x v="7"/>
    <x v="0"/>
  </r>
  <r>
    <x v="0"/>
    <x v="8"/>
    <x v="2"/>
    <x v="2"/>
    <x v="3"/>
    <x v="24"/>
    <x v="0"/>
    <x v="24"/>
    <x v="24"/>
    <x v="24"/>
    <x v="7"/>
    <x v="7"/>
    <x v="7"/>
    <x v="7"/>
    <x v="0"/>
  </r>
  <r>
    <x v="0"/>
    <x v="9"/>
    <x v="2"/>
    <x v="2"/>
    <x v="3"/>
    <x v="7"/>
    <x v="0"/>
    <x v="7"/>
    <x v="7"/>
    <x v="7"/>
    <x v="7"/>
    <x v="7"/>
    <x v="7"/>
    <x v="7"/>
    <x v="0"/>
  </r>
  <r>
    <x v="0"/>
    <x v="10"/>
    <x v="2"/>
    <x v="2"/>
    <x v="3"/>
    <x v="25"/>
    <x v="0"/>
    <x v="25"/>
    <x v="25"/>
    <x v="25"/>
    <x v="7"/>
    <x v="7"/>
    <x v="7"/>
    <x v="7"/>
    <x v="0"/>
  </r>
  <r>
    <x v="0"/>
    <x v="11"/>
    <x v="2"/>
    <x v="2"/>
    <x v="3"/>
    <x v="26"/>
    <x v="0"/>
    <x v="26"/>
    <x v="26"/>
    <x v="26"/>
    <x v="7"/>
    <x v="7"/>
    <x v="7"/>
    <x v="7"/>
    <x v="0"/>
  </r>
  <r>
    <x v="0"/>
    <x v="12"/>
    <x v="2"/>
    <x v="2"/>
    <x v="3"/>
    <x v="7"/>
    <x v="0"/>
    <x v="7"/>
    <x v="7"/>
    <x v="7"/>
    <x v="7"/>
    <x v="7"/>
    <x v="7"/>
    <x v="7"/>
    <x v="0"/>
  </r>
  <r>
    <x v="0"/>
    <x v="13"/>
    <x v="2"/>
    <x v="2"/>
    <x v="3"/>
    <x v="7"/>
    <x v="0"/>
    <x v="7"/>
    <x v="7"/>
    <x v="7"/>
    <x v="7"/>
    <x v="7"/>
    <x v="7"/>
    <x v="7"/>
    <x v="0"/>
  </r>
  <r>
    <x v="0"/>
    <x v="14"/>
    <x v="2"/>
    <x v="2"/>
    <x v="3"/>
    <x v="7"/>
    <x v="0"/>
    <x v="7"/>
    <x v="7"/>
    <x v="7"/>
    <x v="7"/>
    <x v="7"/>
    <x v="7"/>
    <x v="7"/>
    <x v="0"/>
  </r>
  <r>
    <x v="0"/>
    <x v="15"/>
    <x v="2"/>
    <x v="2"/>
    <x v="3"/>
    <x v="7"/>
    <x v="0"/>
    <x v="7"/>
    <x v="7"/>
    <x v="7"/>
    <x v="7"/>
    <x v="7"/>
    <x v="7"/>
    <x v="7"/>
    <x v="0"/>
  </r>
  <r>
    <x v="0"/>
    <x v="0"/>
    <x v="2"/>
    <x v="2"/>
    <x v="3"/>
    <x v="27"/>
    <x v="0"/>
    <x v="27"/>
    <x v="27"/>
    <x v="27"/>
    <x v="7"/>
    <x v="7"/>
    <x v="7"/>
    <x v="7"/>
    <x v="0"/>
  </r>
  <r>
    <x v="0"/>
    <x v="1"/>
    <x v="2"/>
    <x v="2"/>
    <x v="3"/>
    <x v="28"/>
    <x v="0"/>
    <x v="28"/>
    <x v="28"/>
    <x v="28"/>
    <x v="7"/>
    <x v="7"/>
    <x v="7"/>
    <x v="7"/>
    <x v="0"/>
  </r>
  <r>
    <x v="0"/>
    <x v="2"/>
    <x v="2"/>
    <x v="2"/>
    <x v="3"/>
    <x v="29"/>
    <x v="0"/>
    <x v="29"/>
    <x v="29"/>
    <x v="29"/>
    <x v="7"/>
    <x v="7"/>
    <x v="7"/>
    <x v="7"/>
    <x v="0"/>
  </r>
  <r>
    <x v="0"/>
    <x v="3"/>
    <x v="2"/>
    <x v="2"/>
    <x v="3"/>
    <x v="30"/>
    <x v="0"/>
    <x v="30"/>
    <x v="30"/>
    <x v="30"/>
    <x v="7"/>
    <x v="7"/>
    <x v="7"/>
    <x v="7"/>
    <x v="0"/>
  </r>
  <r>
    <x v="0"/>
    <x v="4"/>
    <x v="2"/>
    <x v="3"/>
    <x v="4"/>
    <x v="31"/>
    <x v="0"/>
    <x v="31"/>
    <x v="31"/>
    <x v="31"/>
    <x v="7"/>
    <x v="7"/>
    <x v="7"/>
    <x v="7"/>
    <x v="0"/>
  </r>
  <r>
    <x v="0"/>
    <x v="5"/>
    <x v="2"/>
    <x v="3"/>
    <x v="4"/>
    <x v="32"/>
    <x v="0"/>
    <x v="32"/>
    <x v="32"/>
    <x v="32"/>
    <x v="7"/>
    <x v="7"/>
    <x v="7"/>
    <x v="7"/>
    <x v="0"/>
  </r>
  <r>
    <x v="0"/>
    <x v="6"/>
    <x v="2"/>
    <x v="3"/>
    <x v="4"/>
    <x v="33"/>
    <x v="0"/>
    <x v="33"/>
    <x v="33"/>
    <x v="33"/>
    <x v="7"/>
    <x v="7"/>
    <x v="7"/>
    <x v="7"/>
    <x v="0"/>
  </r>
  <r>
    <x v="0"/>
    <x v="7"/>
    <x v="2"/>
    <x v="3"/>
    <x v="4"/>
    <x v="7"/>
    <x v="0"/>
    <x v="7"/>
    <x v="7"/>
    <x v="7"/>
    <x v="7"/>
    <x v="7"/>
    <x v="7"/>
    <x v="7"/>
    <x v="0"/>
  </r>
  <r>
    <x v="0"/>
    <x v="8"/>
    <x v="2"/>
    <x v="3"/>
    <x v="4"/>
    <x v="34"/>
    <x v="0"/>
    <x v="34"/>
    <x v="34"/>
    <x v="34"/>
    <x v="7"/>
    <x v="7"/>
    <x v="7"/>
    <x v="7"/>
    <x v="0"/>
  </r>
  <r>
    <x v="0"/>
    <x v="9"/>
    <x v="2"/>
    <x v="3"/>
    <x v="4"/>
    <x v="35"/>
    <x v="0"/>
    <x v="35"/>
    <x v="35"/>
    <x v="35"/>
    <x v="7"/>
    <x v="7"/>
    <x v="7"/>
    <x v="7"/>
    <x v="0"/>
  </r>
  <r>
    <x v="0"/>
    <x v="10"/>
    <x v="2"/>
    <x v="3"/>
    <x v="4"/>
    <x v="36"/>
    <x v="0"/>
    <x v="36"/>
    <x v="36"/>
    <x v="36"/>
    <x v="7"/>
    <x v="7"/>
    <x v="7"/>
    <x v="7"/>
    <x v="0"/>
  </r>
  <r>
    <x v="0"/>
    <x v="11"/>
    <x v="2"/>
    <x v="3"/>
    <x v="4"/>
    <x v="37"/>
    <x v="0"/>
    <x v="37"/>
    <x v="37"/>
    <x v="37"/>
    <x v="7"/>
    <x v="7"/>
    <x v="7"/>
    <x v="7"/>
    <x v="0"/>
  </r>
  <r>
    <x v="0"/>
    <x v="12"/>
    <x v="2"/>
    <x v="3"/>
    <x v="4"/>
    <x v="7"/>
    <x v="0"/>
    <x v="7"/>
    <x v="7"/>
    <x v="7"/>
    <x v="7"/>
    <x v="7"/>
    <x v="7"/>
    <x v="7"/>
    <x v="0"/>
  </r>
  <r>
    <x v="0"/>
    <x v="13"/>
    <x v="2"/>
    <x v="3"/>
    <x v="4"/>
    <x v="7"/>
    <x v="0"/>
    <x v="7"/>
    <x v="7"/>
    <x v="7"/>
    <x v="7"/>
    <x v="7"/>
    <x v="7"/>
    <x v="7"/>
    <x v="0"/>
  </r>
  <r>
    <x v="0"/>
    <x v="14"/>
    <x v="2"/>
    <x v="3"/>
    <x v="4"/>
    <x v="7"/>
    <x v="0"/>
    <x v="7"/>
    <x v="7"/>
    <x v="7"/>
    <x v="7"/>
    <x v="7"/>
    <x v="7"/>
    <x v="7"/>
    <x v="0"/>
  </r>
  <r>
    <x v="0"/>
    <x v="15"/>
    <x v="2"/>
    <x v="3"/>
    <x v="4"/>
    <x v="7"/>
    <x v="0"/>
    <x v="7"/>
    <x v="7"/>
    <x v="7"/>
    <x v="7"/>
    <x v="7"/>
    <x v="7"/>
    <x v="7"/>
    <x v="0"/>
  </r>
  <r>
    <x v="0"/>
    <x v="0"/>
    <x v="2"/>
    <x v="3"/>
    <x v="4"/>
    <x v="38"/>
    <x v="0"/>
    <x v="38"/>
    <x v="38"/>
    <x v="38"/>
    <x v="7"/>
    <x v="7"/>
    <x v="7"/>
    <x v="7"/>
    <x v="0"/>
  </r>
  <r>
    <x v="0"/>
    <x v="1"/>
    <x v="2"/>
    <x v="3"/>
    <x v="4"/>
    <x v="39"/>
    <x v="0"/>
    <x v="39"/>
    <x v="39"/>
    <x v="39"/>
    <x v="7"/>
    <x v="7"/>
    <x v="7"/>
    <x v="7"/>
    <x v="0"/>
  </r>
  <r>
    <x v="0"/>
    <x v="2"/>
    <x v="2"/>
    <x v="3"/>
    <x v="4"/>
    <x v="40"/>
    <x v="0"/>
    <x v="40"/>
    <x v="40"/>
    <x v="40"/>
    <x v="7"/>
    <x v="7"/>
    <x v="7"/>
    <x v="7"/>
    <x v="0"/>
  </r>
  <r>
    <x v="0"/>
    <x v="3"/>
    <x v="2"/>
    <x v="3"/>
    <x v="4"/>
    <x v="41"/>
    <x v="0"/>
    <x v="41"/>
    <x v="41"/>
    <x v="41"/>
    <x v="7"/>
    <x v="7"/>
    <x v="7"/>
    <x v="7"/>
    <x v="0"/>
  </r>
  <r>
    <x v="0"/>
    <x v="4"/>
    <x v="2"/>
    <x v="4"/>
    <x v="5"/>
    <x v="42"/>
    <x v="0"/>
    <x v="42"/>
    <x v="42"/>
    <x v="42"/>
    <x v="7"/>
    <x v="7"/>
    <x v="7"/>
    <x v="7"/>
    <x v="0"/>
  </r>
  <r>
    <x v="0"/>
    <x v="5"/>
    <x v="2"/>
    <x v="4"/>
    <x v="5"/>
    <x v="43"/>
    <x v="0"/>
    <x v="43"/>
    <x v="43"/>
    <x v="43"/>
    <x v="7"/>
    <x v="7"/>
    <x v="7"/>
    <x v="7"/>
    <x v="0"/>
  </r>
  <r>
    <x v="0"/>
    <x v="6"/>
    <x v="2"/>
    <x v="4"/>
    <x v="5"/>
    <x v="44"/>
    <x v="0"/>
    <x v="44"/>
    <x v="44"/>
    <x v="44"/>
    <x v="7"/>
    <x v="7"/>
    <x v="7"/>
    <x v="7"/>
    <x v="0"/>
  </r>
  <r>
    <x v="0"/>
    <x v="7"/>
    <x v="2"/>
    <x v="4"/>
    <x v="5"/>
    <x v="7"/>
    <x v="0"/>
    <x v="7"/>
    <x v="7"/>
    <x v="7"/>
    <x v="7"/>
    <x v="7"/>
    <x v="7"/>
    <x v="7"/>
    <x v="0"/>
  </r>
  <r>
    <x v="0"/>
    <x v="8"/>
    <x v="2"/>
    <x v="4"/>
    <x v="5"/>
    <x v="45"/>
    <x v="0"/>
    <x v="45"/>
    <x v="45"/>
    <x v="45"/>
    <x v="7"/>
    <x v="7"/>
    <x v="7"/>
    <x v="7"/>
    <x v="0"/>
  </r>
  <r>
    <x v="0"/>
    <x v="9"/>
    <x v="2"/>
    <x v="4"/>
    <x v="5"/>
    <x v="46"/>
    <x v="0"/>
    <x v="46"/>
    <x v="46"/>
    <x v="46"/>
    <x v="7"/>
    <x v="7"/>
    <x v="7"/>
    <x v="7"/>
    <x v="0"/>
  </r>
  <r>
    <x v="0"/>
    <x v="10"/>
    <x v="2"/>
    <x v="4"/>
    <x v="5"/>
    <x v="25"/>
    <x v="0"/>
    <x v="25"/>
    <x v="25"/>
    <x v="25"/>
    <x v="7"/>
    <x v="7"/>
    <x v="7"/>
    <x v="7"/>
    <x v="0"/>
  </r>
  <r>
    <x v="0"/>
    <x v="11"/>
    <x v="2"/>
    <x v="4"/>
    <x v="5"/>
    <x v="47"/>
    <x v="0"/>
    <x v="47"/>
    <x v="47"/>
    <x v="47"/>
    <x v="7"/>
    <x v="7"/>
    <x v="7"/>
    <x v="7"/>
    <x v="0"/>
  </r>
  <r>
    <x v="0"/>
    <x v="12"/>
    <x v="2"/>
    <x v="4"/>
    <x v="5"/>
    <x v="7"/>
    <x v="0"/>
    <x v="7"/>
    <x v="7"/>
    <x v="7"/>
    <x v="7"/>
    <x v="7"/>
    <x v="7"/>
    <x v="7"/>
    <x v="0"/>
  </r>
  <r>
    <x v="0"/>
    <x v="13"/>
    <x v="2"/>
    <x v="4"/>
    <x v="5"/>
    <x v="7"/>
    <x v="0"/>
    <x v="7"/>
    <x v="7"/>
    <x v="7"/>
    <x v="7"/>
    <x v="7"/>
    <x v="7"/>
    <x v="7"/>
    <x v="0"/>
  </r>
  <r>
    <x v="0"/>
    <x v="14"/>
    <x v="2"/>
    <x v="4"/>
    <x v="5"/>
    <x v="7"/>
    <x v="0"/>
    <x v="7"/>
    <x v="7"/>
    <x v="7"/>
    <x v="7"/>
    <x v="7"/>
    <x v="7"/>
    <x v="7"/>
    <x v="0"/>
  </r>
  <r>
    <x v="0"/>
    <x v="15"/>
    <x v="2"/>
    <x v="4"/>
    <x v="5"/>
    <x v="7"/>
    <x v="0"/>
    <x v="7"/>
    <x v="7"/>
    <x v="7"/>
    <x v="7"/>
    <x v="7"/>
    <x v="7"/>
    <x v="7"/>
    <x v="0"/>
  </r>
  <r>
    <x v="0"/>
    <x v="0"/>
    <x v="2"/>
    <x v="4"/>
    <x v="5"/>
    <x v="48"/>
    <x v="0"/>
    <x v="48"/>
    <x v="48"/>
    <x v="48"/>
    <x v="7"/>
    <x v="7"/>
    <x v="7"/>
    <x v="7"/>
    <x v="0"/>
  </r>
  <r>
    <x v="0"/>
    <x v="1"/>
    <x v="2"/>
    <x v="4"/>
    <x v="5"/>
    <x v="49"/>
    <x v="0"/>
    <x v="49"/>
    <x v="49"/>
    <x v="49"/>
    <x v="7"/>
    <x v="7"/>
    <x v="7"/>
    <x v="7"/>
    <x v="0"/>
  </r>
  <r>
    <x v="0"/>
    <x v="2"/>
    <x v="2"/>
    <x v="4"/>
    <x v="5"/>
    <x v="50"/>
    <x v="0"/>
    <x v="50"/>
    <x v="50"/>
    <x v="50"/>
    <x v="7"/>
    <x v="7"/>
    <x v="7"/>
    <x v="7"/>
    <x v="0"/>
  </r>
  <r>
    <x v="0"/>
    <x v="3"/>
    <x v="2"/>
    <x v="4"/>
    <x v="5"/>
    <x v="51"/>
    <x v="0"/>
    <x v="51"/>
    <x v="51"/>
    <x v="51"/>
    <x v="7"/>
    <x v="7"/>
    <x v="7"/>
    <x v="7"/>
    <x v="0"/>
  </r>
  <r>
    <x v="0"/>
    <x v="4"/>
    <x v="2"/>
    <x v="5"/>
    <x v="6"/>
    <x v="52"/>
    <x v="0"/>
    <x v="52"/>
    <x v="52"/>
    <x v="52"/>
    <x v="7"/>
    <x v="7"/>
    <x v="7"/>
    <x v="7"/>
    <x v="0"/>
  </r>
  <r>
    <x v="0"/>
    <x v="5"/>
    <x v="2"/>
    <x v="5"/>
    <x v="6"/>
    <x v="53"/>
    <x v="0"/>
    <x v="53"/>
    <x v="53"/>
    <x v="53"/>
    <x v="7"/>
    <x v="7"/>
    <x v="7"/>
    <x v="7"/>
    <x v="0"/>
  </r>
  <r>
    <x v="0"/>
    <x v="6"/>
    <x v="2"/>
    <x v="5"/>
    <x v="6"/>
    <x v="54"/>
    <x v="0"/>
    <x v="54"/>
    <x v="54"/>
    <x v="54"/>
    <x v="7"/>
    <x v="7"/>
    <x v="7"/>
    <x v="7"/>
    <x v="0"/>
  </r>
  <r>
    <x v="0"/>
    <x v="7"/>
    <x v="2"/>
    <x v="5"/>
    <x v="6"/>
    <x v="7"/>
    <x v="0"/>
    <x v="7"/>
    <x v="7"/>
    <x v="7"/>
    <x v="7"/>
    <x v="7"/>
    <x v="7"/>
    <x v="7"/>
    <x v="0"/>
  </r>
  <r>
    <x v="0"/>
    <x v="8"/>
    <x v="2"/>
    <x v="5"/>
    <x v="6"/>
    <x v="55"/>
    <x v="0"/>
    <x v="55"/>
    <x v="55"/>
    <x v="55"/>
    <x v="7"/>
    <x v="7"/>
    <x v="7"/>
    <x v="7"/>
    <x v="0"/>
  </r>
  <r>
    <x v="0"/>
    <x v="9"/>
    <x v="2"/>
    <x v="5"/>
    <x v="6"/>
    <x v="56"/>
    <x v="0"/>
    <x v="56"/>
    <x v="56"/>
    <x v="56"/>
    <x v="7"/>
    <x v="7"/>
    <x v="7"/>
    <x v="7"/>
    <x v="0"/>
  </r>
  <r>
    <x v="0"/>
    <x v="10"/>
    <x v="2"/>
    <x v="5"/>
    <x v="6"/>
    <x v="57"/>
    <x v="0"/>
    <x v="57"/>
    <x v="57"/>
    <x v="57"/>
    <x v="7"/>
    <x v="7"/>
    <x v="7"/>
    <x v="7"/>
    <x v="0"/>
  </r>
  <r>
    <x v="0"/>
    <x v="11"/>
    <x v="2"/>
    <x v="5"/>
    <x v="6"/>
    <x v="58"/>
    <x v="0"/>
    <x v="58"/>
    <x v="58"/>
    <x v="58"/>
    <x v="7"/>
    <x v="7"/>
    <x v="7"/>
    <x v="7"/>
    <x v="0"/>
  </r>
  <r>
    <x v="0"/>
    <x v="12"/>
    <x v="2"/>
    <x v="5"/>
    <x v="6"/>
    <x v="7"/>
    <x v="0"/>
    <x v="7"/>
    <x v="7"/>
    <x v="7"/>
    <x v="7"/>
    <x v="7"/>
    <x v="7"/>
    <x v="7"/>
    <x v="0"/>
  </r>
  <r>
    <x v="0"/>
    <x v="13"/>
    <x v="2"/>
    <x v="5"/>
    <x v="6"/>
    <x v="7"/>
    <x v="0"/>
    <x v="7"/>
    <x v="7"/>
    <x v="7"/>
    <x v="7"/>
    <x v="7"/>
    <x v="7"/>
    <x v="7"/>
    <x v="0"/>
  </r>
  <r>
    <x v="0"/>
    <x v="14"/>
    <x v="2"/>
    <x v="5"/>
    <x v="6"/>
    <x v="7"/>
    <x v="0"/>
    <x v="7"/>
    <x v="7"/>
    <x v="7"/>
    <x v="7"/>
    <x v="7"/>
    <x v="7"/>
    <x v="7"/>
    <x v="0"/>
  </r>
  <r>
    <x v="0"/>
    <x v="15"/>
    <x v="2"/>
    <x v="5"/>
    <x v="6"/>
    <x v="7"/>
    <x v="0"/>
    <x v="7"/>
    <x v="7"/>
    <x v="7"/>
    <x v="7"/>
    <x v="7"/>
    <x v="7"/>
    <x v="7"/>
    <x v="0"/>
  </r>
  <r>
    <x v="0"/>
    <x v="0"/>
    <x v="2"/>
    <x v="5"/>
    <x v="6"/>
    <x v="59"/>
    <x v="0"/>
    <x v="59"/>
    <x v="59"/>
    <x v="59"/>
    <x v="7"/>
    <x v="7"/>
    <x v="7"/>
    <x v="7"/>
    <x v="0"/>
  </r>
  <r>
    <x v="0"/>
    <x v="1"/>
    <x v="2"/>
    <x v="5"/>
    <x v="6"/>
    <x v="60"/>
    <x v="0"/>
    <x v="60"/>
    <x v="60"/>
    <x v="60"/>
    <x v="7"/>
    <x v="7"/>
    <x v="7"/>
    <x v="7"/>
    <x v="0"/>
  </r>
  <r>
    <x v="0"/>
    <x v="2"/>
    <x v="2"/>
    <x v="5"/>
    <x v="6"/>
    <x v="61"/>
    <x v="0"/>
    <x v="61"/>
    <x v="61"/>
    <x v="61"/>
    <x v="7"/>
    <x v="7"/>
    <x v="7"/>
    <x v="7"/>
    <x v="0"/>
  </r>
  <r>
    <x v="0"/>
    <x v="3"/>
    <x v="2"/>
    <x v="5"/>
    <x v="6"/>
    <x v="62"/>
    <x v="0"/>
    <x v="62"/>
    <x v="62"/>
    <x v="62"/>
    <x v="7"/>
    <x v="7"/>
    <x v="7"/>
    <x v="7"/>
    <x v="0"/>
  </r>
  <r>
    <x v="0"/>
    <x v="4"/>
    <x v="2"/>
    <x v="6"/>
    <x v="7"/>
    <x v="63"/>
    <x v="0"/>
    <x v="63"/>
    <x v="63"/>
    <x v="63"/>
    <x v="7"/>
    <x v="7"/>
    <x v="7"/>
    <x v="7"/>
    <x v="0"/>
  </r>
  <r>
    <x v="0"/>
    <x v="5"/>
    <x v="2"/>
    <x v="6"/>
    <x v="7"/>
    <x v="64"/>
    <x v="0"/>
    <x v="64"/>
    <x v="64"/>
    <x v="64"/>
    <x v="7"/>
    <x v="7"/>
    <x v="7"/>
    <x v="7"/>
    <x v="0"/>
  </r>
  <r>
    <x v="0"/>
    <x v="6"/>
    <x v="2"/>
    <x v="6"/>
    <x v="7"/>
    <x v="65"/>
    <x v="0"/>
    <x v="65"/>
    <x v="65"/>
    <x v="65"/>
    <x v="7"/>
    <x v="7"/>
    <x v="7"/>
    <x v="7"/>
    <x v="0"/>
  </r>
  <r>
    <x v="0"/>
    <x v="7"/>
    <x v="2"/>
    <x v="6"/>
    <x v="7"/>
    <x v="7"/>
    <x v="0"/>
    <x v="7"/>
    <x v="7"/>
    <x v="7"/>
    <x v="7"/>
    <x v="7"/>
    <x v="7"/>
    <x v="7"/>
    <x v="0"/>
  </r>
  <r>
    <x v="0"/>
    <x v="8"/>
    <x v="2"/>
    <x v="6"/>
    <x v="7"/>
    <x v="66"/>
    <x v="0"/>
    <x v="66"/>
    <x v="66"/>
    <x v="66"/>
    <x v="7"/>
    <x v="7"/>
    <x v="7"/>
    <x v="7"/>
    <x v="0"/>
  </r>
  <r>
    <x v="0"/>
    <x v="9"/>
    <x v="2"/>
    <x v="6"/>
    <x v="7"/>
    <x v="67"/>
    <x v="0"/>
    <x v="67"/>
    <x v="67"/>
    <x v="67"/>
    <x v="7"/>
    <x v="7"/>
    <x v="7"/>
    <x v="7"/>
    <x v="0"/>
  </r>
  <r>
    <x v="0"/>
    <x v="10"/>
    <x v="2"/>
    <x v="6"/>
    <x v="7"/>
    <x v="57"/>
    <x v="0"/>
    <x v="57"/>
    <x v="57"/>
    <x v="57"/>
    <x v="7"/>
    <x v="7"/>
    <x v="7"/>
    <x v="7"/>
    <x v="0"/>
  </r>
  <r>
    <x v="0"/>
    <x v="11"/>
    <x v="2"/>
    <x v="6"/>
    <x v="7"/>
    <x v="68"/>
    <x v="0"/>
    <x v="68"/>
    <x v="68"/>
    <x v="68"/>
    <x v="7"/>
    <x v="7"/>
    <x v="7"/>
    <x v="7"/>
    <x v="0"/>
  </r>
  <r>
    <x v="0"/>
    <x v="12"/>
    <x v="2"/>
    <x v="6"/>
    <x v="7"/>
    <x v="7"/>
    <x v="0"/>
    <x v="7"/>
    <x v="7"/>
    <x v="7"/>
    <x v="7"/>
    <x v="7"/>
    <x v="7"/>
    <x v="7"/>
    <x v="0"/>
  </r>
  <r>
    <x v="0"/>
    <x v="13"/>
    <x v="2"/>
    <x v="6"/>
    <x v="7"/>
    <x v="7"/>
    <x v="0"/>
    <x v="7"/>
    <x v="7"/>
    <x v="7"/>
    <x v="7"/>
    <x v="7"/>
    <x v="7"/>
    <x v="7"/>
    <x v="0"/>
  </r>
  <r>
    <x v="0"/>
    <x v="14"/>
    <x v="2"/>
    <x v="6"/>
    <x v="7"/>
    <x v="7"/>
    <x v="0"/>
    <x v="7"/>
    <x v="7"/>
    <x v="7"/>
    <x v="7"/>
    <x v="7"/>
    <x v="7"/>
    <x v="7"/>
    <x v="0"/>
  </r>
  <r>
    <x v="0"/>
    <x v="15"/>
    <x v="2"/>
    <x v="6"/>
    <x v="7"/>
    <x v="7"/>
    <x v="0"/>
    <x v="7"/>
    <x v="7"/>
    <x v="7"/>
    <x v="7"/>
    <x v="7"/>
    <x v="7"/>
    <x v="7"/>
    <x v="0"/>
  </r>
  <r>
    <x v="0"/>
    <x v="0"/>
    <x v="2"/>
    <x v="6"/>
    <x v="7"/>
    <x v="69"/>
    <x v="0"/>
    <x v="69"/>
    <x v="69"/>
    <x v="69"/>
    <x v="7"/>
    <x v="7"/>
    <x v="7"/>
    <x v="7"/>
    <x v="0"/>
  </r>
  <r>
    <x v="0"/>
    <x v="1"/>
    <x v="2"/>
    <x v="6"/>
    <x v="7"/>
    <x v="70"/>
    <x v="0"/>
    <x v="70"/>
    <x v="70"/>
    <x v="70"/>
    <x v="7"/>
    <x v="7"/>
    <x v="7"/>
    <x v="7"/>
    <x v="0"/>
  </r>
  <r>
    <x v="0"/>
    <x v="2"/>
    <x v="2"/>
    <x v="6"/>
    <x v="7"/>
    <x v="71"/>
    <x v="0"/>
    <x v="71"/>
    <x v="71"/>
    <x v="71"/>
    <x v="7"/>
    <x v="7"/>
    <x v="7"/>
    <x v="7"/>
    <x v="0"/>
  </r>
  <r>
    <x v="0"/>
    <x v="3"/>
    <x v="2"/>
    <x v="6"/>
    <x v="7"/>
    <x v="72"/>
    <x v="0"/>
    <x v="72"/>
    <x v="72"/>
    <x v="72"/>
    <x v="7"/>
    <x v="7"/>
    <x v="7"/>
    <x v="7"/>
    <x v="0"/>
  </r>
  <r>
    <x v="0"/>
    <x v="4"/>
    <x v="2"/>
    <x v="7"/>
    <x v="8"/>
    <x v="73"/>
    <x v="0"/>
    <x v="73"/>
    <x v="73"/>
    <x v="73"/>
    <x v="7"/>
    <x v="7"/>
    <x v="7"/>
    <x v="7"/>
    <x v="0"/>
  </r>
  <r>
    <x v="0"/>
    <x v="5"/>
    <x v="2"/>
    <x v="7"/>
    <x v="8"/>
    <x v="74"/>
    <x v="0"/>
    <x v="74"/>
    <x v="74"/>
    <x v="74"/>
    <x v="7"/>
    <x v="7"/>
    <x v="7"/>
    <x v="7"/>
    <x v="0"/>
  </r>
  <r>
    <x v="0"/>
    <x v="6"/>
    <x v="2"/>
    <x v="7"/>
    <x v="8"/>
    <x v="75"/>
    <x v="0"/>
    <x v="75"/>
    <x v="75"/>
    <x v="75"/>
    <x v="7"/>
    <x v="7"/>
    <x v="7"/>
    <x v="7"/>
    <x v="0"/>
  </r>
  <r>
    <x v="0"/>
    <x v="7"/>
    <x v="2"/>
    <x v="7"/>
    <x v="8"/>
    <x v="7"/>
    <x v="0"/>
    <x v="7"/>
    <x v="7"/>
    <x v="7"/>
    <x v="7"/>
    <x v="7"/>
    <x v="7"/>
    <x v="7"/>
    <x v="0"/>
  </r>
  <r>
    <x v="0"/>
    <x v="8"/>
    <x v="2"/>
    <x v="7"/>
    <x v="8"/>
    <x v="76"/>
    <x v="0"/>
    <x v="76"/>
    <x v="76"/>
    <x v="76"/>
    <x v="7"/>
    <x v="7"/>
    <x v="7"/>
    <x v="7"/>
    <x v="0"/>
  </r>
  <r>
    <x v="0"/>
    <x v="9"/>
    <x v="2"/>
    <x v="7"/>
    <x v="8"/>
    <x v="77"/>
    <x v="0"/>
    <x v="77"/>
    <x v="77"/>
    <x v="77"/>
    <x v="7"/>
    <x v="7"/>
    <x v="7"/>
    <x v="7"/>
    <x v="0"/>
  </r>
  <r>
    <x v="0"/>
    <x v="10"/>
    <x v="2"/>
    <x v="7"/>
    <x v="8"/>
    <x v="78"/>
    <x v="0"/>
    <x v="78"/>
    <x v="78"/>
    <x v="78"/>
    <x v="7"/>
    <x v="7"/>
    <x v="7"/>
    <x v="7"/>
    <x v="0"/>
  </r>
  <r>
    <x v="0"/>
    <x v="11"/>
    <x v="2"/>
    <x v="7"/>
    <x v="8"/>
    <x v="79"/>
    <x v="0"/>
    <x v="79"/>
    <x v="79"/>
    <x v="79"/>
    <x v="7"/>
    <x v="7"/>
    <x v="7"/>
    <x v="7"/>
    <x v="0"/>
  </r>
  <r>
    <x v="0"/>
    <x v="12"/>
    <x v="2"/>
    <x v="7"/>
    <x v="8"/>
    <x v="7"/>
    <x v="0"/>
    <x v="7"/>
    <x v="7"/>
    <x v="7"/>
    <x v="7"/>
    <x v="7"/>
    <x v="7"/>
    <x v="7"/>
    <x v="0"/>
  </r>
  <r>
    <x v="0"/>
    <x v="13"/>
    <x v="2"/>
    <x v="7"/>
    <x v="8"/>
    <x v="7"/>
    <x v="0"/>
    <x v="7"/>
    <x v="7"/>
    <x v="7"/>
    <x v="7"/>
    <x v="7"/>
    <x v="7"/>
    <x v="7"/>
    <x v="0"/>
  </r>
  <r>
    <x v="0"/>
    <x v="14"/>
    <x v="2"/>
    <x v="7"/>
    <x v="8"/>
    <x v="7"/>
    <x v="0"/>
    <x v="7"/>
    <x v="7"/>
    <x v="7"/>
    <x v="7"/>
    <x v="7"/>
    <x v="7"/>
    <x v="7"/>
    <x v="0"/>
  </r>
  <r>
    <x v="0"/>
    <x v="15"/>
    <x v="2"/>
    <x v="7"/>
    <x v="8"/>
    <x v="7"/>
    <x v="0"/>
    <x v="7"/>
    <x v="7"/>
    <x v="7"/>
    <x v="7"/>
    <x v="7"/>
    <x v="7"/>
    <x v="7"/>
    <x v="0"/>
  </r>
  <r>
    <x v="0"/>
    <x v="0"/>
    <x v="2"/>
    <x v="7"/>
    <x v="8"/>
    <x v="80"/>
    <x v="0"/>
    <x v="80"/>
    <x v="80"/>
    <x v="80"/>
    <x v="7"/>
    <x v="7"/>
    <x v="7"/>
    <x v="7"/>
    <x v="0"/>
  </r>
  <r>
    <x v="0"/>
    <x v="1"/>
    <x v="2"/>
    <x v="7"/>
    <x v="8"/>
    <x v="81"/>
    <x v="0"/>
    <x v="81"/>
    <x v="81"/>
    <x v="81"/>
    <x v="7"/>
    <x v="7"/>
    <x v="7"/>
    <x v="7"/>
    <x v="0"/>
  </r>
  <r>
    <x v="0"/>
    <x v="2"/>
    <x v="2"/>
    <x v="7"/>
    <x v="8"/>
    <x v="82"/>
    <x v="0"/>
    <x v="82"/>
    <x v="82"/>
    <x v="82"/>
    <x v="7"/>
    <x v="7"/>
    <x v="7"/>
    <x v="7"/>
    <x v="0"/>
  </r>
  <r>
    <x v="0"/>
    <x v="3"/>
    <x v="2"/>
    <x v="7"/>
    <x v="8"/>
    <x v="83"/>
    <x v="0"/>
    <x v="83"/>
    <x v="83"/>
    <x v="83"/>
    <x v="7"/>
    <x v="7"/>
    <x v="7"/>
    <x v="7"/>
    <x v="0"/>
  </r>
  <r>
    <x v="0"/>
    <x v="4"/>
    <x v="2"/>
    <x v="8"/>
    <x v="9"/>
    <x v="84"/>
    <x v="0"/>
    <x v="84"/>
    <x v="84"/>
    <x v="84"/>
    <x v="7"/>
    <x v="7"/>
    <x v="7"/>
    <x v="7"/>
    <x v="0"/>
  </r>
  <r>
    <x v="0"/>
    <x v="5"/>
    <x v="2"/>
    <x v="8"/>
    <x v="9"/>
    <x v="85"/>
    <x v="0"/>
    <x v="85"/>
    <x v="85"/>
    <x v="85"/>
    <x v="7"/>
    <x v="7"/>
    <x v="7"/>
    <x v="7"/>
    <x v="0"/>
  </r>
  <r>
    <x v="0"/>
    <x v="6"/>
    <x v="2"/>
    <x v="8"/>
    <x v="9"/>
    <x v="86"/>
    <x v="0"/>
    <x v="86"/>
    <x v="86"/>
    <x v="86"/>
    <x v="7"/>
    <x v="7"/>
    <x v="7"/>
    <x v="7"/>
    <x v="0"/>
  </r>
  <r>
    <x v="0"/>
    <x v="7"/>
    <x v="2"/>
    <x v="8"/>
    <x v="9"/>
    <x v="7"/>
    <x v="0"/>
    <x v="7"/>
    <x v="7"/>
    <x v="7"/>
    <x v="7"/>
    <x v="7"/>
    <x v="7"/>
    <x v="7"/>
    <x v="0"/>
  </r>
  <r>
    <x v="0"/>
    <x v="8"/>
    <x v="2"/>
    <x v="8"/>
    <x v="9"/>
    <x v="87"/>
    <x v="0"/>
    <x v="87"/>
    <x v="87"/>
    <x v="87"/>
    <x v="7"/>
    <x v="7"/>
    <x v="7"/>
    <x v="7"/>
    <x v="0"/>
  </r>
  <r>
    <x v="0"/>
    <x v="9"/>
    <x v="2"/>
    <x v="8"/>
    <x v="9"/>
    <x v="88"/>
    <x v="0"/>
    <x v="88"/>
    <x v="88"/>
    <x v="88"/>
    <x v="7"/>
    <x v="7"/>
    <x v="7"/>
    <x v="7"/>
    <x v="0"/>
  </r>
  <r>
    <x v="0"/>
    <x v="10"/>
    <x v="2"/>
    <x v="8"/>
    <x v="9"/>
    <x v="57"/>
    <x v="0"/>
    <x v="57"/>
    <x v="57"/>
    <x v="57"/>
    <x v="7"/>
    <x v="7"/>
    <x v="7"/>
    <x v="7"/>
    <x v="0"/>
  </r>
  <r>
    <x v="0"/>
    <x v="11"/>
    <x v="2"/>
    <x v="8"/>
    <x v="9"/>
    <x v="89"/>
    <x v="0"/>
    <x v="89"/>
    <x v="89"/>
    <x v="89"/>
    <x v="7"/>
    <x v="7"/>
    <x v="7"/>
    <x v="7"/>
    <x v="0"/>
  </r>
  <r>
    <x v="0"/>
    <x v="12"/>
    <x v="2"/>
    <x v="8"/>
    <x v="9"/>
    <x v="7"/>
    <x v="0"/>
    <x v="7"/>
    <x v="7"/>
    <x v="7"/>
    <x v="7"/>
    <x v="7"/>
    <x v="7"/>
    <x v="7"/>
    <x v="0"/>
  </r>
  <r>
    <x v="0"/>
    <x v="13"/>
    <x v="2"/>
    <x v="8"/>
    <x v="9"/>
    <x v="7"/>
    <x v="0"/>
    <x v="7"/>
    <x v="7"/>
    <x v="7"/>
    <x v="7"/>
    <x v="7"/>
    <x v="7"/>
    <x v="7"/>
    <x v="0"/>
  </r>
  <r>
    <x v="0"/>
    <x v="14"/>
    <x v="2"/>
    <x v="8"/>
    <x v="9"/>
    <x v="7"/>
    <x v="0"/>
    <x v="7"/>
    <x v="7"/>
    <x v="7"/>
    <x v="7"/>
    <x v="7"/>
    <x v="7"/>
    <x v="7"/>
    <x v="0"/>
  </r>
  <r>
    <x v="0"/>
    <x v="15"/>
    <x v="2"/>
    <x v="8"/>
    <x v="9"/>
    <x v="7"/>
    <x v="0"/>
    <x v="7"/>
    <x v="7"/>
    <x v="7"/>
    <x v="7"/>
    <x v="7"/>
    <x v="7"/>
    <x v="7"/>
    <x v="0"/>
  </r>
  <r>
    <x v="0"/>
    <x v="0"/>
    <x v="2"/>
    <x v="8"/>
    <x v="9"/>
    <x v="90"/>
    <x v="0"/>
    <x v="90"/>
    <x v="90"/>
    <x v="90"/>
    <x v="7"/>
    <x v="7"/>
    <x v="7"/>
    <x v="7"/>
    <x v="0"/>
  </r>
  <r>
    <x v="0"/>
    <x v="1"/>
    <x v="2"/>
    <x v="8"/>
    <x v="9"/>
    <x v="7"/>
    <x v="0"/>
    <x v="7"/>
    <x v="7"/>
    <x v="7"/>
    <x v="7"/>
    <x v="7"/>
    <x v="7"/>
    <x v="7"/>
    <x v="0"/>
  </r>
  <r>
    <x v="0"/>
    <x v="2"/>
    <x v="2"/>
    <x v="8"/>
    <x v="9"/>
    <x v="91"/>
    <x v="0"/>
    <x v="91"/>
    <x v="91"/>
    <x v="91"/>
    <x v="7"/>
    <x v="7"/>
    <x v="7"/>
    <x v="7"/>
    <x v="0"/>
  </r>
  <r>
    <x v="0"/>
    <x v="3"/>
    <x v="2"/>
    <x v="8"/>
    <x v="9"/>
    <x v="91"/>
    <x v="0"/>
    <x v="91"/>
    <x v="91"/>
    <x v="91"/>
    <x v="7"/>
    <x v="7"/>
    <x v="7"/>
    <x v="7"/>
    <x v="0"/>
  </r>
  <r>
    <x v="0"/>
    <x v="4"/>
    <x v="2"/>
    <x v="9"/>
    <x v="10"/>
    <x v="92"/>
    <x v="0"/>
    <x v="92"/>
    <x v="92"/>
    <x v="92"/>
    <x v="7"/>
    <x v="7"/>
    <x v="7"/>
    <x v="7"/>
    <x v="0"/>
  </r>
  <r>
    <x v="0"/>
    <x v="5"/>
    <x v="2"/>
    <x v="9"/>
    <x v="10"/>
    <x v="64"/>
    <x v="0"/>
    <x v="64"/>
    <x v="64"/>
    <x v="64"/>
    <x v="7"/>
    <x v="7"/>
    <x v="7"/>
    <x v="7"/>
    <x v="0"/>
  </r>
  <r>
    <x v="0"/>
    <x v="6"/>
    <x v="2"/>
    <x v="9"/>
    <x v="10"/>
    <x v="86"/>
    <x v="0"/>
    <x v="86"/>
    <x v="86"/>
    <x v="86"/>
    <x v="7"/>
    <x v="7"/>
    <x v="7"/>
    <x v="7"/>
    <x v="0"/>
  </r>
  <r>
    <x v="0"/>
    <x v="7"/>
    <x v="2"/>
    <x v="9"/>
    <x v="10"/>
    <x v="7"/>
    <x v="0"/>
    <x v="7"/>
    <x v="7"/>
    <x v="7"/>
    <x v="7"/>
    <x v="7"/>
    <x v="7"/>
    <x v="7"/>
    <x v="0"/>
  </r>
  <r>
    <x v="0"/>
    <x v="8"/>
    <x v="2"/>
    <x v="9"/>
    <x v="10"/>
    <x v="93"/>
    <x v="0"/>
    <x v="93"/>
    <x v="93"/>
    <x v="93"/>
    <x v="7"/>
    <x v="7"/>
    <x v="7"/>
    <x v="7"/>
    <x v="0"/>
  </r>
  <r>
    <x v="0"/>
    <x v="9"/>
    <x v="2"/>
    <x v="9"/>
    <x v="10"/>
    <x v="94"/>
    <x v="0"/>
    <x v="94"/>
    <x v="94"/>
    <x v="94"/>
    <x v="7"/>
    <x v="7"/>
    <x v="7"/>
    <x v="7"/>
    <x v="0"/>
  </r>
  <r>
    <x v="0"/>
    <x v="10"/>
    <x v="2"/>
    <x v="9"/>
    <x v="10"/>
    <x v="57"/>
    <x v="0"/>
    <x v="57"/>
    <x v="57"/>
    <x v="57"/>
    <x v="7"/>
    <x v="7"/>
    <x v="7"/>
    <x v="7"/>
    <x v="0"/>
  </r>
  <r>
    <x v="0"/>
    <x v="11"/>
    <x v="2"/>
    <x v="9"/>
    <x v="10"/>
    <x v="95"/>
    <x v="0"/>
    <x v="95"/>
    <x v="95"/>
    <x v="95"/>
    <x v="7"/>
    <x v="7"/>
    <x v="7"/>
    <x v="7"/>
    <x v="0"/>
  </r>
  <r>
    <x v="0"/>
    <x v="12"/>
    <x v="2"/>
    <x v="9"/>
    <x v="10"/>
    <x v="7"/>
    <x v="0"/>
    <x v="7"/>
    <x v="7"/>
    <x v="7"/>
    <x v="7"/>
    <x v="7"/>
    <x v="7"/>
    <x v="7"/>
    <x v="0"/>
  </r>
  <r>
    <x v="0"/>
    <x v="13"/>
    <x v="2"/>
    <x v="9"/>
    <x v="10"/>
    <x v="7"/>
    <x v="0"/>
    <x v="7"/>
    <x v="7"/>
    <x v="7"/>
    <x v="7"/>
    <x v="7"/>
    <x v="7"/>
    <x v="7"/>
    <x v="0"/>
  </r>
  <r>
    <x v="0"/>
    <x v="14"/>
    <x v="2"/>
    <x v="9"/>
    <x v="10"/>
    <x v="7"/>
    <x v="0"/>
    <x v="7"/>
    <x v="7"/>
    <x v="7"/>
    <x v="7"/>
    <x v="7"/>
    <x v="7"/>
    <x v="7"/>
    <x v="0"/>
  </r>
  <r>
    <x v="0"/>
    <x v="15"/>
    <x v="2"/>
    <x v="9"/>
    <x v="10"/>
    <x v="7"/>
    <x v="0"/>
    <x v="7"/>
    <x v="7"/>
    <x v="7"/>
    <x v="7"/>
    <x v="7"/>
    <x v="7"/>
    <x v="7"/>
    <x v="0"/>
  </r>
  <r>
    <x v="0"/>
    <x v="0"/>
    <x v="2"/>
    <x v="9"/>
    <x v="10"/>
    <x v="96"/>
    <x v="0"/>
    <x v="96"/>
    <x v="96"/>
    <x v="96"/>
    <x v="7"/>
    <x v="7"/>
    <x v="7"/>
    <x v="7"/>
    <x v="0"/>
  </r>
  <r>
    <x v="0"/>
    <x v="1"/>
    <x v="2"/>
    <x v="9"/>
    <x v="10"/>
    <x v="7"/>
    <x v="0"/>
    <x v="7"/>
    <x v="7"/>
    <x v="7"/>
    <x v="7"/>
    <x v="7"/>
    <x v="7"/>
    <x v="7"/>
    <x v="0"/>
  </r>
  <r>
    <x v="0"/>
    <x v="2"/>
    <x v="2"/>
    <x v="9"/>
    <x v="10"/>
    <x v="97"/>
    <x v="0"/>
    <x v="97"/>
    <x v="97"/>
    <x v="97"/>
    <x v="7"/>
    <x v="7"/>
    <x v="7"/>
    <x v="7"/>
    <x v="0"/>
  </r>
  <r>
    <x v="0"/>
    <x v="3"/>
    <x v="2"/>
    <x v="9"/>
    <x v="10"/>
    <x v="97"/>
    <x v="0"/>
    <x v="97"/>
    <x v="97"/>
    <x v="97"/>
    <x v="7"/>
    <x v="7"/>
    <x v="7"/>
    <x v="7"/>
    <x v="0"/>
  </r>
  <r>
    <x v="0"/>
    <x v="4"/>
    <x v="2"/>
    <x v="10"/>
    <x v="11"/>
    <x v="73"/>
    <x v="0"/>
    <x v="73"/>
    <x v="73"/>
    <x v="73"/>
    <x v="7"/>
    <x v="7"/>
    <x v="7"/>
    <x v="7"/>
    <x v="0"/>
  </r>
  <r>
    <x v="0"/>
    <x v="5"/>
    <x v="2"/>
    <x v="10"/>
    <x v="11"/>
    <x v="98"/>
    <x v="0"/>
    <x v="98"/>
    <x v="98"/>
    <x v="98"/>
    <x v="7"/>
    <x v="7"/>
    <x v="7"/>
    <x v="7"/>
    <x v="0"/>
  </r>
  <r>
    <x v="0"/>
    <x v="6"/>
    <x v="2"/>
    <x v="10"/>
    <x v="11"/>
    <x v="75"/>
    <x v="0"/>
    <x v="75"/>
    <x v="75"/>
    <x v="75"/>
    <x v="7"/>
    <x v="7"/>
    <x v="7"/>
    <x v="7"/>
    <x v="0"/>
  </r>
  <r>
    <x v="0"/>
    <x v="7"/>
    <x v="2"/>
    <x v="10"/>
    <x v="11"/>
    <x v="7"/>
    <x v="0"/>
    <x v="7"/>
    <x v="7"/>
    <x v="7"/>
    <x v="7"/>
    <x v="7"/>
    <x v="7"/>
    <x v="7"/>
    <x v="0"/>
  </r>
  <r>
    <x v="0"/>
    <x v="8"/>
    <x v="2"/>
    <x v="10"/>
    <x v="11"/>
    <x v="99"/>
    <x v="0"/>
    <x v="99"/>
    <x v="99"/>
    <x v="99"/>
    <x v="7"/>
    <x v="7"/>
    <x v="7"/>
    <x v="7"/>
    <x v="0"/>
  </r>
  <r>
    <x v="0"/>
    <x v="9"/>
    <x v="2"/>
    <x v="10"/>
    <x v="11"/>
    <x v="100"/>
    <x v="0"/>
    <x v="100"/>
    <x v="100"/>
    <x v="100"/>
    <x v="7"/>
    <x v="7"/>
    <x v="7"/>
    <x v="7"/>
    <x v="0"/>
  </r>
  <r>
    <x v="0"/>
    <x v="10"/>
    <x v="2"/>
    <x v="10"/>
    <x v="11"/>
    <x v="78"/>
    <x v="0"/>
    <x v="78"/>
    <x v="78"/>
    <x v="78"/>
    <x v="7"/>
    <x v="7"/>
    <x v="7"/>
    <x v="7"/>
    <x v="0"/>
  </r>
  <r>
    <x v="0"/>
    <x v="11"/>
    <x v="2"/>
    <x v="10"/>
    <x v="11"/>
    <x v="101"/>
    <x v="0"/>
    <x v="101"/>
    <x v="101"/>
    <x v="101"/>
    <x v="7"/>
    <x v="7"/>
    <x v="7"/>
    <x v="7"/>
    <x v="0"/>
  </r>
  <r>
    <x v="0"/>
    <x v="12"/>
    <x v="2"/>
    <x v="10"/>
    <x v="11"/>
    <x v="7"/>
    <x v="0"/>
    <x v="7"/>
    <x v="7"/>
    <x v="7"/>
    <x v="7"/>
    <x v="7"/>
    <x v="7"/>
    <x v="7"/>
    <x v="0"/>
  </r>
  <r>
    <x v="0"/>
    <x v="13"/>
    <x v="2"/>
    <x v="10"/>
    <x v="11"/>
    <x v="7"/>
    <x v="0"/>
    <x v="7"/>
    <x v="7"/>
    <x v="7"/>
    <x v="7"/>
    <x v="7"/>
    <x v="7"/>
    <x v="7"/>
    <x v="0"/>
  </r>
  <r>
    <x v="0"/>
    <x v="14"/>
    <x v="2"/>
    <x v="10"/>
    <x v="11"/>
    <x v="7"/>
    <x v="0"/>
    <x v="7"/>
    <x v="7"/>
    <x v="7"/>
    <x v="7"/>
    <x v="7"/>
    <x v="7"/>
    <x v="7"/>
    <x v="0"/>
  </r>
  <r>
    <x v="0"/>
    <x v="15"/>
    <x v="2"/>
    <x v="10"/>
    <x v="11"/>
    <x v="7"/>
    <x v="0"/>
    <x v="7"/>
    <x v="7"/>
    <x v="7"/>
    <x v="7"/>
    <x v="7"/>
    <x v="7"/>
    <x v="7"/>
    <x v="0"/>
  </r>
  <r>
    <x v="0"/>
    <x v="0"/>
    <x v="2"/>
    <x v="10"/>
    <x v="11"/>
    <x v="102"/>
    <x v="0"/>
    <x v="102"/>
    <x v="102"/>
    <x v="102"/>
    <x v="7"/>
    <x v="7"/>
    <x v="7"/>
    <x v="7"/>
    <x v="0"/>
  </r>
  <r>
    <x v="0"/>
    <x v="1"/>
    <x v="2"/>
    <x v="10"/>
    <x v="11"/>
    <x v="103"/>
    <x v="0"/>
    <x v="103"/>
    <x v="103"/>
    <x v="103"/>
    <x v="7"/>
    <x v="7"/>
    <x v="7"/>
    <x v="7"/>
    <x v="0"/>
  </r>
  <r>
    <x v="0"/>
    <x v="2"/>
    <x v="2"/>
    <x v="10"/>
    <x v="11"/>
    <x v="104"/>
    <x v="0"/>
    <x v="104"/>
    <x v="104"/>
    <x v="104"/>
    <x v="7"/>
    <x v="7"/>
    <x v="7"/>
    <x v="7"/>
    <x v="0"/>
  </r>
  <r>
    <x v="0"/>
    <x v="3"/>
    <x v="2"/>
    <x v="10"/>
    <x v="11"/>
    <x v="105"/>
    <x v="0"/>
    <x v="105"/>
    <x v="105"/>
    <x v="105"/>
    <x v="7"/>
    <x v="7"/>
    <x v="7"/>
    <x v="7"/>
    <x v="0"/>
  </r>
  <r>
    <x v="0"/>
    <x v="4"/>
    <x v="2"/>
    <x v="11"/>
    <x v="12"/>
    <x v="4"/>
    <x v="0"/>
    <x v="4"/>
    <x v="4"/>
    <x v="4"/>
    <x v="7"/>
    <x v="7"/>
    <x v="7"/>
    <x v="7"/>
    <x v="0"/>
  </r>
  <r>
    <x v="0"/>
    <x v="5"/>
    <x v="2"/>
    <x v="11"/>
    <x v="12"/>
    <x v="85"/>
    <x v="0"/>
    <x v="85"/>
    <x v="85"/>
    <x v="85"/>
    <x v="7"/>
    <x v="7"/>
    <x v="7"/>
    <x v="7"/>
    <x v="0"/>
  </r>
  <r>
    <x v="0"/>
    <x v="6"/>
    <x v="2"/>
    <x v="11"/>
    <x v="12"/>
    <x v="106"/>
    <x v="0"/>
    <x v="106"/>
    <x v="106"/>
    <x v="106"/>
    <x v="7"/>
    <x v="7"/>
    <x v="7"/>
    <x v="7"/>
    <x v="0"/>
  </r>
  <r>
    <x v="0"/>
    <x v="7"/>
    <x v="2"/>
    <x v="11"/>
    <x v="12"/>
    <x v="7"/>
    <x v="0"/>
    <x v="7"/>
    <x v="7"/>
    <x v="7"/>
    <x v="7"/>
    <x v="7"/>
    <x v="7"/>
    <x v="7"/>
    <x v="0"/>
  </r>
  <r>
    <x v="0"/>
    <x v="8"/>
    <x v="2"/>
    <x v="11"/>
    <x v="12"/>
    <x v="107"/>
    <x v="0"/>
    <x v="107"/>
    <x v="107"/>
    <x v="107"/>
    <x v="7"/>
    <x v="7"/>
    <x v="7"/>
    <x v="7"/>
    <x v="0"/>
  </r>
  <r>
    <x v="0"/>
    <x v="9"/>
    <x v="2"/>
    <x v="11"/>
    <x v="12"/>
    <x v="108"/>
    <x v="0"/>
    <x v="108"/>
    <x v="108"/>
    <x v="108"/>
    <x v="7"/>
    <x v="7"/>
    <x v="7"/>
    <x v="7"/>
    <x v="0"/>
  </r>
  <r>
    <x v="0"/>
    <x v="10"/>
    <x v="2"/>
    <x v="11"/>
    <x v="12"/>
    <x v="57"/>
    <x v="0"/>
    <x v="57"/>
    <x v="57"/>
    <x v="57"/>
    <x v="7"/>
    <x v="7"/>
    <x v="7"/>
    <x v="7"/>
    <x v="0"/>
  </r>
  <r>
    <x v="0"/>
    <x v="11"/>
    <x v="2"/>
    <x v="11"/>
    <x v="12"/>
    <x v="109"/>
    <x v="0"/>
    <x v="109"/>
    <x v="109"/>
    <x v="109"/>
    <x v="7"/>
    <x v="7"/>
    <x v="7"/>
    <x v="7"/>
    <x v="0"/>
  </r>
  <r>
    <x v="0"/>
    <x v="12"/>
    <x v="2"/>
    <x v="11"/>
    <x v="12"/>
    <x v="7"/>
    <x v="0"/>
    <x v="7"/>
    <x v="7"/>
    <x v="7"/>
    <x v="7"/>
    <x v="7"/>
    <x v="7"/>
    <x v="7"/>
    <x v="0"/>
  </r>
  <r>
    <x v="0"/>
    <x v="13"/>
    <x v="2"/>
    <x v="11"/>
    <x v="12"/>
    <x v="7"/>
    <x v="0"/>
    <x v="7"/>
    <x v="7"/>
    <x v="7"/>
    <x v="7"/>
    <x v="7"/>
    <x v="7"/>
    <x v="7"/>
    <x v="0"/>
  </r>
  <r>
    <x v="0"/>
    <x v="14"/>
    <x v="2"/>
    <x v="11"/>
    <x v="12"/>
    <x v="7"/>
    <x v="0"/>
    <x v="7"/>
    <x v="7"/>
    <x v="7"/>
    <x v="7"/>
    <x v="7"/>
    <x v="7"/>
    <x v="7"/>
    <x v="0"/>
  </r>
  <r>
    <x v="0"/>
    <x v="15"/>
    <x v="2"/>
    <x v="11"/>
    <x v="12"/>
    <x v="7"/>
    <x v="0"/>
    <x v="7"/>
    <x v="7"/>
    <x v="7"/>
    <x v="7"/>
    <x v="7"/>
    <x v="7"/>
    <x v="7"/>
    <x v="0"/>
  </r>
  <r>
    <x v="0"/>
    <x v="0"/>
    <x v="2"/>
    <x v="11"/>
    <x v="12"/>
    <x v="110"/>
    <x v="0"/>
    <x v="110"/>
    <x v="110"/>
    <x v="110"/>
    <x v="7"/>
    <x v="7"/>
    <x v="7"/>
    <x v="7"/>
    <x v="0"/>
  </r>
  <r>
    <x v="0"/>
    <x v="1"/>
    <x v="2"/>
    <x v="11"/>
    <x v="12"/>
    <x v="111"/>
    <x v="0"/>
    <x v="111"/>
    <x v="111"/>
    <x v="111"/>
    <x v="7"/>
    <x v="7"/>
    <x v="7"/>
    <x v="7"/>
    <x v="0"/>
  </r>
  <r>
    <x v="0"/>
    <x v="2"/>
    <x v="2"/>
    <x v="11"/>
    <x v="12"/>
    <x v="112"/>
    <x v="0"/>
    <x v="112"/>
    <x v="112"/>
    <x v="112"/>
    <x v="7"/>
    <x v="7"/>
    <x v="7"/>
    <x v="7"/>
    <x v="0"/>
  </r>
  <r>
    <x v="0"/>
    <x v="3"/>
    <x v="2"/>
    <x v="11"/>
    <x v="12"/>
    <x v="113"/>
    <x v="0"/>
    <x v="113"/>
    <x v="113"/>
    <x v="113"/>
    <x v="7"/>
    <x v="7"/>
    <x v="7"/>
    <x v="7"/>
    <x v="0"/>
  </r>
  <r>
    <x v="0"/>
    <x v="4"/>
    <x v="2"/>
    <x v="0"/>
    <x v="13"/>
    <x v="114"/>
    <x v="0"/>
    <x v="114"/>
    <x v="114"/>
    <x v="114"/>
    <x v="7"/>
    <x v="7"/>
    <x v="7"/>
    <x v="7"/>
    <x v="0"/>
  </r>
  <r>
    <x v="0"/>
    <x v="5"/>
    <x v="2"/>
    <x v="0"/>
    <x v="13"/>
    <x v="115"/>
    <x v="0"/>
    <x v="115"/>
    <x v="115"/>
    <x v="115"/>
    <x v="7"/>
    <x v="7"/>
    <x v="7"/>
    <x v="7"/>
    <x v="0"/>
  </r>
  <r>
    <x v="0"/>
    <x v="6"/>
    <x v="2"/>
    <x v="0"/>
    <x v="13"/>
    <x v="116"/>
    <x v="0"/>
    <x v="116"/>
    <x v="116"/>
    <x v="116"/>
    <x v="7"/>
    <x v="7"/>
    <x v="7"/>
    <x v="7"/>
    <x v="0"/>
  </r>
  <r>
    <x v="0"/>
    <x v="7"/>
    <x v="2"/>
    <x v="0"/>
    <x v="13"/>
    <x v="7"/>
    <x v="0"/>
    <x v="7"/>
    <x v="7"/>
    <x v="7"/>
    <x v="7"/>
    <x v="7"/>
    <x v="7"/>
    <x v="7"/>
    <x v="0"/>
  </r>
  <r>
    <x v="0"/>
    <x v="8"/>
    <x v="2"/>
    <x v="0"/>
    <x v="13"/>
    <x v="117"/>
    <x v="0"/>
    <x v="117"/>
    <x v="117"/>
    <x v="117"/>
    <x v="7"/>
    <x v="7"/>
    <x v="7"/>
    <x v="7"/>
    <x v="0"/>
  </r>
  <r>
    <x v="0"/>
    <x v="9"/>
    <x v="2"/>
    <x v="0"/>
    <x v="13"/>
    <x v="118"/>
    <x v="0"/>
    <x v="118"/>
    <x v="118"/>
    <x v="118"/>
    <x v="7"/>
    <x v="7"/>
    <x v="7"/>
    <x v="7"/>
    <x v="0"/>
  </r>
  <r>
    <x v="0"/>
    <x v="10"/>
    <x v="2"/>
    <x v="0"/>
    <x v="13"/>
    <x v="36"/>
    <x v="0"/>
    <x v="36"/>
    <x v="36"/>
    <x v="36"/>
    <x v="7"/>
    <x v="7"/>
    <x v="7"/>
    <x v="7"/>
    <x v="0"/>
  </r>
  <r>
    <x v="0"/>
    <x v="11"/>
    <x v="2"/>
    <x v="0"/>
    <x v="13"/>
    <x v="119"/>
    <x v="0"/>
    <x v="119"/>
    <x v="119"/>
    <x v="119"/>
    <x v="7"/>
    <x v="7"/>
    <x v="7"/>
    <x v="7"/>
    <x v="0"/>
  </r>
  <r>
    <x v="0"/>
    <x v="12"/>
    <x v="2"/>
    <x v="0"/>
    <x v="13"/>
    <x v="7"/>
    <x v="0"/>
    <x v="7"/>
    <x v="7"/>
    <x v="7"/>
    <x v="7"/>
    <x v="7"/>
    <x v="7"/>
    <x v="7"/>
    <x v="0"/>
  </r>
  <r>
    <x v="0"/>
    <x v="13"/>
    <x v="2"/>
    <x v="0"/>
    <x v="13"/>
    <x v="7"/>
    <x v="0"/>
    <x v="7"/>
    <x v="7"/>
    <x v="7"/>
    <x v="7"/>
    <x v="7"/>
    <x v="7"/>
    <x v="7"/>
    <x v="0"/>
  </r>
  <r>
    <x v="0"/>
    <x v="14"/>
    <x v="2"/>
    <x v="0"/>
    <x v="13"/>
    <x v="7"/>
    <x v="0"/>
    <x v="7"/>
    <x v="7"/>
    <x v="7"/>
    <x v="7"/>
    <x v="7"/>
    <x v="7"/>
    <x v="7"/>
    <x v="0"/>
  </r>
  <r>
    <x v="0"/>
    <x v="15"/>
    <x v="2"/>
    <x v="0"/>
    <x v="13"/>
    <x v="7"/>
    <x v="0"/>
    <x v="7"/>
    <x v="7"/>
    <x v="7"/>
    <x v="7"/>
    <x v="7"/>
    <x v="7"/>
    <x v="7"/>
    <x v="0"/>
  </r>
  <r>
    <x v="0"/>
    <x v="0"/>
    <x v="2"/>
    <x v="0"/>
    <x v="13"/>
    <x v="120"/>
    <x v="0"/>
    <x v="120"/>
    <x v="120"/>
    <x v="120"/>
    <x v="7"/>
    <x v="7"/>
    <x v="7"/>
    <x v="7"/>
    <x v="0"/>
  </r>
  <r>
    <x v="0"/>
    <x v="1"/>
    <x v="2"/>
    <x v="0"/>
    <x v="13"/>
    <x v="121"/>
    <x v="0"/>
    <x v="121"/>
    <x v="121"/>
    <x v="121"/>
    <x v="7"/>
    <x v="7"/>
    <x v="7"/>
    <x v="7"/>
    <x v="0"/>
  </r>
  <r>
    <x v="0"/>
    <x v="2"/>
    <x v="2"/>
    <x v="0"/>
    <x v="13"/>
    <x v="122"/>
    <x v="0"/>
    <x v="122"/>
    <x v="122"/>
    <x v="122"/>
    <x v="7"/>
    <x v="7"/>
    <x v="7"/>
    <x v="7"/>
    <x v="0"/>
  </r>
  <r>
    <x v="0"/>
    <x v="3"/>
    <x v="2"/>
    <x v="0"/>
    <x v="13"/>
    <x v="123"/>
    <x v="0"/>
    <x v="123"/>
    <x v="123"/>
    <x v="123"/>
    <x v="7"/>
    <x v="7"/>
    <x v="7"/>
    <x v="7"/>
    <x v="0"/>
  </r>
  <r>
    <x v="0"/>
    <x v="4"/>
    <x v="2"/>
    <x v="1"/>
    <x v="14"/>
    <x v="124"/>
    <x v="0"/>
    <x v="124"/>
    <x v="124"/>
    <x v="124"/>
    <x v="7"/>
    <x v="7"/>
    <x v="7"/>
    <x v="7"/>
    <x v="0"/>
  </r>
  <r>
    <x v="0"/>
    <x v="5"/>
    <x v="2"/>
    <x v="1"/>
    <x v="14"/>
    <x v="125"/>
    <x v="0"/>
    <x v="125"/>
    <x v="125"/>
    <x v="125"/>
    <x v="7"/>
    <x v="7"/>
    <x v="7"/>
    <x v="7"/>
    <x v="0"/>
  </r>
  <r>
    <x v="0"/>
    <x v="6"/>
    <x v="2"/>
    <x v="1"/>
    <x v="14"/>
    <x v="126"/>
    <x v="0"/>
    <x v="126"/>
    <x v="126"/>
    <x v="126"/>
    <x v="7"/>
    <x v="7"/>
    <x v="7"/>
    <x v="7"/>
    <x v="0"/>
  </r>
  <r>
    <x v="0"/>
    <x v="7"/>
    <x v="2"/>
    <x v="1"/>
    <x v="14"/>
    <x v="7"/>
    <x v="0"/>
    <x v="7"/>
    <x v="7"/>
    <x v="7"/>
    <x v="7"/>
    <x v="7"/>
    <x v="7"/>
    <x v="7"/>
    <x v="0"/>
  </r>
  <r>
    <x v="0"/>
    <x v="8"/>
    <x v="2"/>
    <x v="1"/>
    <x v="14"/>
    <x v="127"/>
    <x v="0"/>
    <x v="127"/>
    <x v="127"/>
    <x v="127"/>
    <x v="7"/>
    <x v="7"/>
    <x v="7"/>
    <x v="7"/>
    <x v="0"/>
  </r>
  <r>
    <x v="0"/>
    <x v="9"/>
    <x v="2"/>
    <x v="1"/>
    <x v="14"/>
    <x v="7"/>
    <x v="0"/>
    <x v="7"/>
    <x v="7"/>
    <x v="7"/>
    <x v="7"/>
    <x v="7"/>
    <x v="7"/>
    <x v="7"/>
    <x v="0"/>
  </r>
  <r>
    <x v="0"/>
    <x v="10"/>
    <x v="2"/>
    <x v="1"/>
    <x v="14"/>
    <x v="25"/>
    <x v="0"/>
    <x v="25"/>
    <x v="25"/>
    <x v="25"/>
    <x v="7"/>
    <x v="7"/>
    <x v="7"/>
    <x v="7"/>
    <x v="0"/>
  </r>
  <r>
    <x v="0"/>
    <x v="11"/>
    <x v="2"/>
    <x v="1"/>
    <x v="14"/>
    <x v="128"/>
    <x v="0"/>
    <x v="128"/>
    <x v="128"/>
    <x v="128"/>
    <x v="7"/>
    <x v="7"/>
    <x v="7"/>
    <x v="7"/>
    <x v="0"/>
  </r>
  <r>
    <x v="0"/>
    <x v="12"/>
    <x v="2"/>
    <x v="1"/>
    <x v="14"/>
    <x v="7"/>
    <x v="0"/>
    <x v="7"/>
    <x v="7"/>
    <x v="7"/>
    <x v="7"/>
    <x v="7"/>
    <x v="7"/>
    <x v="7"/>
    <x v="0"/>
  </r>
  <r>
    <x v="0"/>
    <x v="13"/>
    <x v="2"/>
    <x v="1"/>
    <x v="14"/>
    <x v="7"/>
    <x v="0"/>
    <x v="7"/>
    <x v="7"/>
    <x v="7"/>
    <x v="7"/>
    <x v="7"/>
    <x v="7"/>
    <x v="7"/>
    <x v="0"/>
  </r>
  <r>
    <x v="0"/>
    <x v="14"/>
    <x v="2"/>
    <x v="1"/>
    <x v="14"/>
    <x v="7"/>
    <x v="0"/>
    <x v="7"/>
    <x v="7"/>
    <x v="7"/>
    <x v="7"/>
    <x v="7"/>
    <x v="7"/>
    <x v="7"/>
    <x v="0"/>
  </r>
  <r>
    <x v="0"/>
    <x v="15"/>
    <x v="2"/>
    <x v="1"/>
    <x v="14"/>
    <x v="7"/>
    <x v="0"/>
    <x v="7"/>
    <x v="7"/>
    <x v="7"/>
    <x v="7"/>
    <x v="7"/>
    <x v="7"/>
    <x v="7"/>
    <x v="0"/>
  </r>
  <r>
    <x v="0"/>
    <x v="0"/>
    <x v="2"/>
    <x v="1"/>
    <x v="14"/>
    <x v="129"/>
    <x v="0"/>
    <x v="129"/>
    <x v="129"/>
    <x v="129"/>
    <x v="7"/>
    <x v="7"/>
    <x v="7"/>
    <x v="7"/>
    <x v="0"/>
  </r>
  <r>
    <x v="0"/>
    <x v="1"/>
    <x v="2"/>
    <x v="1"/>
    <x v="14"/>
    <x v="130"/>
    <x v="0"/>
    <x v="130"/>
    <x v="130"/>
    <x v="130"/>
    <x v="7"/>
    <x v="7"/>
    <x v="7"/>
    <x v="7"/>
    <x v="0"/>
  </r>
  <r>
    <x v="0"/>
    <x v="2"/>
    <x v="2"/>
    <x v="1"/>
    <x v="14"/>
    <x v="131"/>
    <x v="0"/>
    <x v="131"/>
    <x v="131"/>
    <x v="131"/>
    <x v="7"/>
    <x v="7"/>
    <x v="7"/>
    <x v="7"/>
    <x v="0"/>
  </r>
  <r>
    <x v="0"/>
    <x v="3"/>
    <x v="2"/>
    <x v="1"/>
    <x v="14"/>
    <x v="132"/>
    <x v="0"/>
    <x v="132"/>
    <x v="132"/>
    <x v="132"/>
    <x v="7"/>
    <x v="7"/>
    <x v="7"/>
    <x v="7"/>
    <x v="0"/>
  </r>
  <r>
    <x v="0"/>
    <x v="4"/>
    <x v="0"/>
    <x v="2"/>
    <x v="15"/>
    <x v="21"/>
    <x v="0"/>
    <x v="21"/>
    <x v="21"/>
    <x v="21"/>
    <x v="7"/>
    <x v="7"/>
    <x v="7"/>
    <x v="7"/>
    <x v="0"/>
  </r>
  <r>
    <x v="0"/>
    <x v="5"/>
    <x v="0"/>
    <x v="2"/>
    <x v="15"/>
    <x v="22"/>
    <x v="0"/>
    <x v="22"/>
    <x v="22"/>
    <x v="22"/>
    <x v="7"/>
    <x v="7"/>
    <x v="7"/>
    <x v="7"/>
    <x v="0"/>
  </r>
  <r>
    <x v="0"/>
    <x v="6"/>
    <x v="0"/>
    <x v="2"/>
    <x v="15"/>
    <x v="23"/>
    <x v="0"/>
    <x v="23"/>
    <x v="23"/>
    <x v="23"/>
    <x v="7"/>
    <x v="7"/>
    <x v="7"/>
    <x v="7"/>
    <x v="0"/>
  </r>
  <r>
    <x v="0"/>
    <x v="7"/>
    <x v="0"/>
    <x v="2"/>
    <x v="15"/>
    <x v="7"/>
    <x v="0"/>
    <x v="7"/>
    <x v="7"/>
    <x v="7"/>
    <x v="7"/>
    <x v="7"/>
    <x v="7"/>
    <x v="7"/>
    <x v="0"/>
  </r>
  <r>
    <x v="0"/>
    <x v="12"/>
    <x v="1"/>
    <x v="2"/>
    <x v="2"/>
    <x v="7"/>
    <x v="0"/>
    <x v="7"/>
    <x v="7"/>
    <x v="7"/>
    <x v="7"/>
    <x v="7"/>
    <x v="7"/>
    <x v="7"/>
    <x v="0"/>
  </r>
  <r>
    <x v="0"/>
    <x v="13"/>
    <x v="1"/>
    <x v="2"/>
    <x v="2"/>
    <x v="7"/>
    <x v="0"/>
    <x v="7"/>
    <x v="7"/>
    <x v="7"/>
    <x v="7"/>
    <x v="7"/>
    <x v="7"/>
    <x v="7"/>
    <x v="0"/>
  </r>
  <r>
    <x v="0"/>
    <x v="14"/>
    <x v="1"/>
    <x v="2"/>
    <x v="2"/>
    <x v="7"/>
    <x v="0"/>
    <x v="7"/>
    <x v="7"/>
    <x v="7"/>
    <x v="7"/>
    <x v="7"/>
    <x v="7"/>
    <x v="7"/>
    <x v="0"/>
  </r>
  <r>
    <x v="0"/>
    <x v="15"/>
    <x v="1"/>
    <x v="2"/>
    <x v="2"/>
    <x v="7"/>
    <x v="0"/>
    <x v="7"/>
    <x v="7"/>
    <x v="7"/>
    <x v="7"/>
    <x v="7"/>
    <x v="7"/>
    <x v="7"/>
    <x v="0"/>
  </r>
  <r>
    <x v="0"/>
    <x v="0"/>
    <x v="1"/>
    <x v="2"/>
    <x v="2"/>
    <x v="133"/>
    <x v="0"/>
    <x v="133"/>
    <x v="133"/>
    <x v="133"/>
    <x v="21"/>
    <x v="21"/>
    <x v="21"/>
    <x v="21"/>
    <x v="0"/>
  </r>
  <r>
    <x v="0"/>
    <x v="1"/>
    <x v="1"/>
    <x v="2"/>
    <x v="2"/>
    <x v="134"/>
    <x v="0"/>
    <x v="134"/>
    <x v="134"/>
    <x v="134"/>
    <x v="22"/>
    <x v="22"/>
    <x v="22"/>
    <x v="22"/>
    <x v="0"/>
  </r>
  <r>
    <x v="0"/>
    <x v="2"/>
    <x v="1"/>
    <x v="2"/>
    <x v="2"/>
    <x v="135"/>
    <x v="0"/>
    <x v="135"/>
    <x v="135"/>
    <x v="135"/>
    <x v="23"/>
    <x v="23"/>
    <x v="23"/>
    <x v="23"/>
    <x v="0"/>
  </r>
  <r>
    <x v="0"/>
    <x v="3"/>
    <x v="1"/>
    <x v="2"/>
    <x v="2"/>
    <x v="136"/>
    <x v="0"/>
    <x v="136"/>
    <x v="136"/>
    <x v="136"/>
    <x v="24"/>
    <x v="24"/>
    <x v="24"/>
    <x v="24"/>
    <x v="0"/>
  </r>
  <r>
    <x v="0"/>
    <x v="4"/>
    <x v="1"/>
    <x v="3"/>
    <x v="16"/>
    <x v="137"/>
    <x v="0"/>
    <x v="137"/>
    <x v="137"/>
    <x v="137"/>
    <x v="25"/>
    <x v="25"/>
    <x v="25"/>
    <x v="25"/>
    <x v="0"/>
  </r>
  <r>
    <x v="0"/>
    <x v="5"/>
    <x v="1"/>
    <x v="3"/>
    <x v="16"/>
    <x v="138"/>
    <x v="0"/>
    <x v="138"/>
    <x v="138"/>
    <x v="138"/>
    <x v="26"/>
    <x v="26"/>
    <x v="26"/>
    <x v="26"/>
    <x v="0"/>
  </r>
  <r>
    <x v="0"/>
    <x v="6"/>
    <x v="1"/>
    <x v="3"/>
    <x v="16"/>
    <x v="139"/>
    <x v="0"/>
    <x v="139"/>
    <x v="139"/>
    <x v="139"/>
    <x v="27"/>
    <x v="27"/>
    <x v="27"/>
    <x v="27"/>
    <x v="0"/>
  </r>
  <r>
    <x v="0"/>
    <x v="7"/>
    <x v="1"/>
    <x v="3"/>
    <x v="16"/>
    <x v="7"/>
    <x v="0"/>
    <x v="7"/>
    <x v="7"/>
    <x v="7"/>
    <x v="7"/>
    <x v="7"/>
    <x v="7"/>
    <x v="7"/>
    <x v="0"/>
  </r>
  <r>
    <x v="0"/>
    <x v="8"/>
    <x v="1"/>
    <x v="3"/>
    <x v="16"/>
    <x v="140"/>
    <x v="0"/>
    <x v="140"/>
    <x v="140"/>
    <x v="140"/>
    <x v="28"/>
    <x v="28"/>
    <x v="28"/>
    <x v="28"/>
    <x v="0"/>
  </r>
  <r>
    <x v="0"/>
    <x v="9"/>
    <x v="1"/>
    <x v="3"/>
    <x v="16"/>
    <x v="7"/>
    <x v="0"/>
    <x v="7"/>
    <x v="7"/>
    <x v="7"/>
    <x v="29"/>
    <x v="29"/>
    <x v="29"/>
    <x v="29"/>
    <x v="0"/>
  </r>
  <r>
    <x v="0"/>
    <x v="10"/>
    <x v="1"/>
    <x v="3"/>
    <x v="16"/>
    <x v="19"/>
    <x v="0"/>
    <x v="19"/>
    <x v="19"/>
    <x v="19"/>
    <x v="30"/>
    <x v="30"/>
    <x v="30"/>
    <x v="30"/>
    <x v="0"/>
  </r>
  <r>
    <x v="0"/>
    <x v="11"/>
    <x v="1"/>
    <x v="3"/>
    <x v="16"/>
    <x v="141"/>
    <x v="0"/>
    <x v="141"/>
    <x v="141"/>
    <x v="141"/>
    <x v="31"/>
    <x v="31"/>
    <x v="31"/>
    <x v="31"/>
    <x v="0"/>
  </r>
  <r>
    <x v="0"/>
    <x v="12"/>
    <x v="1"/>
    <x v="3"/>
    <x v="16"/>
    <x v="7"/>
    <x v="0"/>
    <x v="7"/>
    <x v="7"/>
    <x v="7"/>
    <x v="7"/>
    <x v="7"/>
    <x v="7"/>
    <x v="7"/>
    <x v="0"/>
  </r>
  <r>
    <x v="0"/>
    <x v="13"/>
    <x v="1"/>
    <x v="3"/>
    <x v="16"/>
    <x v="7"/>
    <x v="0"/>
    <x v="7"/>
    <x v="7"/>
    <x v="7"/>
    <x v="7"/>
    <x v="7"/>
    <x v="7"/>
    <x v="7"/>
    <x v="0"/>
  </r>
  <r>
    <x v="0"/>
    <x v="14"/>
    <x v="1"/>
    <x v="3"/>
    <x v="16"/>
    <x v="7"/>
    <x v="0"/>
    <x v="7"/>
    <x v="7"/>
    <x v="7"/>
    <x v="7"/>
    <x v="7"/>
    <x v="7"/>
    <x v="7"/>
    <x v="0"/>
  </r>
  <r>
    <x v="0"/>
    <x v="15"/>
    <x v="1"/>
    <x v="3"/>
    <x v="16"/>
    <x v="7"/>
    <x v="0"/>
    <x v="7"/>
    <x v="7"/>
    <x v="7"/>
    <x v="7"/>
    <x v="7"/>
    <x v="7"/>
    <x v="7"/>
    <x v="0"/>
  </r>
  <r>
    <x v="0"/>
    <x v="0"/>
    <x v="1"/>
    <x v="3"/>
    <x v="16"/>
    <x v="142"/>
    <x v="0"/>
    <x v="142"/>
    <x v="142"/>
    <x v="142"/>
    <x v="32"/>
    <x v="32"/>
    <x v="32"/>
    <x v="32"/>
    <x v="0"/>
  </r>
  <r>
    <x v="0"/>
    <x v="1"/>
    <x v="1"/>
    <x v="3"/>
    <x v="16"/>
    <x v="143"/>
    <x v="0"/>
    <x v="143"/>
    <x v="143"/>
    <x v="143"/>
    <x v="33"/>
    <x v="33"/>
    <x v="33"/>
    <x v="33"/>
    <x v="0"/>
  </r>
  <r>
    <x v="0"/>
    <x v="2"/>
    <x v="1"/>
    <x v="3"/>
    <x v="16"/>
    <x v="144"/>
    <x v="0"/>
    <x v="144"/>
    <x v="144"/>
    <x v="144"/>
    <x v="34"/>
    <x v="34"/>
    <x v="34"/>
    <x v="34"/>
    <x v="0"/>
  </r>
  <r>
    <x v="0"/>
    <x v="3"/>
    <x v="1"/>
    <x v="3"/>
    <x v="16"/>
    <x v="145"/>
    <x v="0"/>
    <x v="145"/>
    <x v="145"/>
    <x v="145"/>
    <x v="35"/>
    <x v="35"/>
    <x v="35"/>
    <x v="35"/>
    <x v="0"/>
  </r>
  <r>
    <x v="0"/>
    <x v="4"/>
    <x v="1"/>
    <x v="4"/>
    <x v="17"/>
    <x v="146"/>
    <x v="0"/>
    <x v="146"/>
    <x v="146"/>
    <x v="146"/>
    <x v="36"/>
    <x v="36"/>
    <x v="36"/>
    <x v="36"/>
    <x v="0"/>
  </r>
  <r>
    <x v="0"/>
    <x v="5"/>
    <x v="1"/>
    <x v="4"/>
    <x v="17"/>
    <x v="147"/>
    <x v="0"/>
    <x v="147"/>
    <x v="147"/>
    <x v="147"/>
    <x v="37"/>
    <x v="37"/>
    <x v="37"/>
    <x v="37"/>
    <x v="0"/>
  </r>
  <r>
    <x v="0"/>
    <x v="6"/>
    <x v="1"/>
    <x v="4"/>
    <x v="17"/>
    <x v="148"/>
    <x v="0"/>
    <x v="148"/>
    <x v="148"/>
    <x v="148"/>
    <x v="38"/>
    <x v="38"/>
    <x v="38"/>
    <x v="38"/>
    <x v="0"/>
  </r>
  <r>
    <x v="0"/>
    <x v="7"/>
    <x v="1"/>
    <x v="4"/>
    <x v="17"/>
    <x v="7"/>
    <x v="0"/>
    <x v="7"/>
    <x v="7"/>
    <x v="7"/>
    <x v="7"/>
    <x v="7"/>
    <x v="7"/>
    <x v="7"/>
    <x v="0"/>
  </r>
  <r>
    <x v="0"/>
    <x v="8"/>
    <x v="1"/>
    <x v="4"/>
    <x v="17"/>
    <x v="149"/>
    <x v="0"/>
    <x v="149"/>
    <x v="149"/>
    <x v="149"/>
    <x v="39"/>
    <x v="39"/>
    <x v="39"/>
    <x v="39"/>
    <x v="0"/>
  </r>
  <r>
    <x v="0"/>
    <x v="9"/>
    <x v="1"/>
    <x v="4"/>
    <x v="17"/>
    <x v="150"/>
    <x v="0"/>
    <x v="150"/>
    <x v="150"/>
    <x v="150"/>
    <x v="40"/>
    <x v="40"/>
    <x v="40"/>
    <x v="40"/>
    <x v="0"/>
  </r>
  <r>
    <x v="0"/>
    <x v="10"/>
    <x v="1"/>
    <x v="4"/>
    <x v="17"/>
    <x v="151"/>
    <x v="0"/>
    <x v="151"/>
    <x v="151"/>
    <x v="151"/>
    <x v="41"/>
    <x v="41"/>
    <x v="41"/>
    <x v="41"/>
    <x v="0"/>
  </r>
  <r>
    <x v="0"/>
    <x v="11"/>
    <x v="1"/>
    <x v="4"/>
    <x v="17"/>
    <x v="152"/>
    <x v="0"/>
    <x v="152"/>
    <x v="152"/>
    <x v="152"/>
    <x v="42"/>
    <x v="42"/>
    <x v="42"/>
    <x v="42"/>
    <x v="0"/>
  </r>
  <r>
    <x v="0"/>
    <x v="12"/>
    <x v="1"/>
    <x v="4"/>
    <x v="17"/>
    <x v="7"/>
    <x v="0"/>
    <x v="7"/>
    <x v="7"/>
    <x v="7"/>
    <x v="7"/>
    <x v="7"/>
    <x v="7"/>
    <x v="7"/>
    <x v="0"/>
  </r>
  <r>
    <x v="0"/>
    <x v="13"/>
    <x v="1"/>
    <x v="4"/>
    <x v="17"/>
    <x v="7"/>
    <x v="0"/>
    <x v="7"/>
    <x v="7"/>
    <x v="7"/>
    <x v="7"/>
    <x v="7"/>
    <x v="7"/>
    <x v="7"/>
    <x v="0"/>
  </r>
  <r>
    <x v="0"/>
    <x v="14"/>
    <x v="1"/>
    <x v="4"/>
    <x v="17"/>
    <x v="7"/>
    <x v="0"/>
    <x v="7"/>
    <x v="7"/>
    <x v="7"/>
    <x v="7"/>
    <x v="7"/>
    <x v="7"/>
    <x v="7"/>
    <x v="0"/>
  </r>
  <r>
    <x v="0"/>
    <x v="15"/>
    <x v="1"/>
    <x v="4"/>
    <x v="17"/>
    <x v="7"/>
    <x v="0"/>
    <x v="7"/>
    <x v="7"/>
    <x v="7"/>
    <x v="7"/>
    <x v="7"/>
    <x v="7"/>
    <x v="7"/>
    <x v="0"/>
  </r>
  <r>
    <x v="0"/>
    <x v="0"/>
    <x v="1"/>
    <x v="4"/>
    <x v="17"/>
    <x v="153"/>
    <x v="0"/>
    <x v="153"/>
    <x v="153"/>
    <x v="153"/>
    <x v="43"/>
    <x v="43"/>
    <x v="43"/>
    <x v="43"/>
    <x v="0"/>
  </r>
  <r>
    <x v="0"/>
    <x v="1"/>
    <x v="1"/>
    <x v="4"/>
    <x v="17"/>
    <x v="154"/>
    <x v="0"/>
    <x v="154"/>
    <x v="154"/>
    <x v="154"/>
    <x v="44"/>
    <x v="44"/>
    <x v="44"/>
    <x v="44"/>
    <x v="0"/>
  </r>
  <r>
    <x v="0"/>
    <x v="2"/>
    <x v="1"/>
    <x v="4"/>
    <x v="17"/>
    <x v="155"/>
    <x v="0"/>
    <x v="155"/>
    <x v="155"/>
    <x v="155"/>
    <x v="45"/>
    <x v="45"/>
    <x v="45"/>
    <x v="45"/>
    <x v="0"/>
  </r>
  <r>
    <x v="0"/>
    <x v="3"/>
    <x v="1"/>
    <x v="4"/>
    <x v="17"/>
    <x v="156"/>
    <x v="0"/>
    <x v="156"/>
    <x v="156"/>
    <x v="156"/>
    <x v="46"/>
    <x v="46"/>
    <x v="46"/>
    <x v="46"/>
    <x v="0"/>
  </r>
  <r>
    <x v="0"/>
    <x v="4"/>
    <x v="1"/>
    <x v="5"/>
    <x v="18"/>
    <x v="157"/>
    <x v="0"/>
    <x v="157"/>
    <x v="157"/>
    <x v="157"/>
    <x v="47"/>
    <x v="47"/>
    <x v="47"/>
    <x v="47"/>
    <x v="0"/>
  </r>
  <r>
    <x v="0"/>
    <x v="5"/>
    <x v="1"/>
    <x v="5"/>
    <x v="18"/>
    <x v="158"/>
    <x v="0"/>
    <x v="158"/>
    <x v="158"/>
    <x v="158"/>
    <x v="48"/>
    <x v="48"/>
    <x v="48"/>
    <x v="48"/>
    <x v="0"/>
  </r>
  <r>
    <x v="0"/>
    <x v="6"/>
    <x v="1"/>
    <x v="5"/>
    <x v="18"/>
    <x v="159"/>
    <x v="0"/>
    <x v="159"/>
    <x v="159"/>
    <x v="159"/>
    <x v="49"/>
    <x v="49"/>
    <x v="49"/>
    <x v="49"/>
    <x v="0"/>
  </r>
  <r>
    <x v="0"/>
    <x v="7"/>
    <x v="1"/>
    <x v="5"/>
    <x v="18"/>
    <x v="7"/>
    <x v="0"/>
    <x v="7"/>
    <x v="7"/>
    <x v="7"/>
    <x v="7"/>
    <x v="7"/>
    <x v="7"/>
    <x v="7"/>
    <x v="0"/>
  </r>
  <r>
    <x v="0"/>
    <x v="8"/>
    <x v="1"/>
    <x v="5"/>
    <x v="18"/>
    <x v="160"/>
    <x v="0"/>
    <x v="160"/>
    <x v="160"/>
    <x v="160"/>
    <x v="50"/>
    <x v="50"/>
    <x v="50"/>
    <x v="50"/>
    <x v="0"/>
  </r>
  <r>
    <x v="0"/>
    <x v="9"/>
    <x v="1"/>
    <x v="5"/>
    <x v="18"/>
    <x v="161"/>
    <x v="0"/>
    <x v="161"/>
    <x v="161"/>
    <x v="161"/>
    <x v="51"/>
    <x v="51"/>
    <x v="51"/>
    <x v="51"/>
    <x v="0"/>
  </r>
  <r>
    <x v="0"/>
    <x v="10"/>
    <x v="1"/>
    <x v="5"/>
    <x v="18"/>
    <x v="162"/>
    <x v="0"/>
    <x v="162"/>
    <x v="162"/>
    <x v="162"/>
    <x v="52"/>
    <x v="52"/>
    <x v="52"/>
    <x v="52"/>
    <x v="0"/>
  </r>
  <r>
    <x v="0"/>
    <x v="11"/>
    <x v="1"/>
    <x v="5"/>
    <x v="18"/>
    <x v="163"/>
    <x v="0"/>
    <x v="163"/>
    <x v="163"/>
    <x v="163"/>
    <x v="53"/>
    <x v="53"/>
    <x v="53"/>
    <x v="53"/>
    <x v="0"/>
  </r>
  <r>
    <x v="0"/>
    <x v="12"/>
    <x v="1"/>
    <x v="5"/>
    <x v="18"/>
    <x v="7"/>
    <x v="0"/>
    <x v="7"/>
    <x v="7"/>
    <x v="7"/>
    <x v="7"/>
    <x v="7"/>
    <x v="7"/>
    <x v="7"/>
    <x v="0"/>
  </r>
  <r>
    <x v="0"/>
    <x v="13"/>
    <x v="1"/>
    <x v="5"/>
    <x v="18"/>
    <x v="7"/>
    <x v="0"/>
    <x v="7"/>
    <x v="7"/>
    <x v="7"/>
    <x v="7"/>
    <x v="7"/>
    <x v="7"/>
    <x v="7"/>
    <x v="0"/>
  </r>
  <r>
    <x v="0"/>
    <x v="14"/>
    <x v="1"/>
    <x v="5"/>
    <x v="18"/>
    <x v="7"/>
    <x v="0"/>
    <x v="7"/>
    <x v="7"/>
    <x v="7"/>
    <x v="7"/>
    <x v="7"/>
    <x v="7"/>
    <x v="7"/>
    <x v="0"/>
  </r>
  <r>
    <x v="0"/>
    <x v="15"/>
    <x v="1"/>
    <x v="5"/>
    <x v="18"/>
    <x v="7"/>
    <x v="0"/>
    <x v="7"/>
    <x v="7"/>
    <x v="7"/>
    <x v="7"/>
    <x v="7"/>
    <x v="7"/>
    <x v="7"/>
    <x v="0"/>
  </r>
  <r>
    <x v="0"/>
    <x v="0"/>
    <x v="1"/>
    <x v="5"/>
    <x v="18"/>
    <x v="164"/>
    <x v="0"/>
    <x v="164"/>
    <x v="164"/>
    <x v="164"/>
    <x v="54"/>
    <x v="54"/>
    <x v="54"/>
    <x v="54"/>
    <x v="0"/>
  </r>
  <r>
    <x v="0"/>
    <x v="1"/>
    <x v="1"/>
    <x v="5"/>
    <x v="18"/>
    <x v="165"/>
    <x v="0"/>
    <x v="165"/>
    <x v="165"/>
    <x v="165"/>
    <x v="55"/>
    <x v="55"/>
    <x v="55"/>
    <x v="55"/>
    <x v="0"/>
  </r>
  <r>
    <x v="0"/>
    <x v="2"/>
    <x v="1"/>
    <x v="5"/>
    <x v="18"/>
    <x v="166"/>
    <x v="0"/>
    <x v="166"/>
    <x v="166"/>
    <x v="166"/>
    <x v="56"/>
    <x v="56"/>
    <x v="56"/>
    <x v="56"/>
    <x v="0"/>
  </r>
  <r>
    <x v="0"/>
    <x v="3"/>
    <x v="1"/>
    <x v="5"/>
    <x v="18"/>
    <x v="167"/>
    <x v="0"/>
    <x v="167"/>
    <x v="167"/>
    <x v="167"/>
    <x v="57"/>
    <x v="57"/>
    <x v="57"/>
    <x v="57"/>
    <x v="0"/>
  </r>
  <r>
    <x v="0"/>
    <x v="4"/>
    <x v="1"/>
    <x v="6"/>
    <x v="19"/>
    <x v="168"/>
    <x v="0"/>
    <x v="168"/>
    <x v="168"/>
    <x v="168"/>
    <x v="58"/>
    <x v="58"/>
    <x v="58"/>
    <x v="58"/>
    <x v="0"/>
  </r>
  <r>
    <x v="0"/>
    <x v="5"/>
    <x v="1"/>
    <x v="6"/>
    <x v="19"/>
    <x v="169"/>
    <x v="0"/>
    <x v="169"/>
    <x v="169"/>
    <x v="169"/>
    <x v="59"/>
    <x v="59"/>
    <x v="59"/>
    <x v="59"/>
    <x v="0"/>
  </r>
  <r>
    <x v="0"/>
    <x v="6"/>
    <x v="1"/>
    <x v="6"/>
    <x v="19"/>
    <x v="170"/>
    <x v="0"/>
    <x v="170"/>
    <x v="170"/>
    <x v="170"/>
    <x v="60"/>
    <x v="60"/>
    <x v="60"/>
    <x v="60"/>
    <x v="0"/>
  </r>
  <r>
    <x v="0"/>
    <x v="7"/>
    <x v="1"/>
    <x v="6"/>
    <x v="19"/>
    <x v="7"/>
    <x v="0"/>
    <x v="7"/>
    <x v="7"/>
    <x v="7"/>
    <x v="7"/>
    <x v="7"/>
    <x v="7"/>
    <x v="7"/>
    <x v="0"/>
  </r>
  <r>
    <x v="0"/>
    <x v="8"/>
    <x v="1"/>
    <x v="6"/>
    <x v="19"/>
    <x v="171"/>
    <x v="0"/>
    <x v="171"/>
    <x v="171"/>
    <x v="171"/>
    <x v="61"/>
    <x v="61"/>
    <x v="61"/>
    <x v="61"/>
    <x v="0"/>
  </r>
  <r>
    <x v="0"/>
    <x v="9"/>
    <x v="1"/>
    <x v="6"/>
    <x v="19"/>
    <x v="172"/>
    <x v="0"/>
    <x v="172"/>
    <x v="172"/>
    <x v="172"/>
    <x v="62"/>
    <x v="62"/>
    <x v="62"/>
    <x v="62"/>
    <x v="0"/>
  </r>
  <r>
    <x v="0"/>
    <x v="10"/>
    <x v="1"/>
    <x v="6"/>
    <x v="19"/>
    <x v="173"/>
    <x v="0"/>
    <x v="173"/>
    <x v="173"/>
    <x v="173"/>
    <x v="63"/>
    <x v="63"/>
    <x v="63"/>
    <x v="63"/>
    <x v="0"/>
  </r>
  <r>
    <x v="0"/>
    <x v="11"/>
    <x v="1"/>
    <x v="6"/>
    <x v="19"/>
    <x v="174"/>
    <x v="0"/>
    <x v="174"/>
    <x v="174"/>
    <x v="174"/>
    <x v="64"/>
    <x v="64"/>
    <x v="64"/>
    <x v="64"/>
    <x v="0"/>
  </r>
  <r>
    <x v="0"/>
    <x v="12"/>
    <x v="1"/>
    <x v="6"/>
    <x v="19"/>
    <x v="7"/>
    <x v="0"/>
    <x v="7"/>
    <x v="7"/>
    <x v="7"/>
    <x v="7"/>
    <x v="7"/>
    <x v="7"/>
    <x v="7"/>
    <x v="0"/>
  </r>
  <r>
    <x v="0"/>
    <x v="13"/>
    <x v="1"/>
    <x v="6"/>
    <x v="19"/>
    <x v="7"/>
    <x v="0"/>
    <x v="7"/>
    <x v="7"/>
    <x v="7"/>
    <x v="7"/>
    <x v="7"/>
    <x v="7"/>
    <x v="7"/>
    <x v="0"/>
  </r>
  <r>
    <x v="0"/>
    <x v="14"/>
    <x v="1"/>
    <x v="6"/>
    <x v="19"/>
    <x v="7"/>
    <x v="0"/>
    <x v="7"/>
    <x v="7"/>
    <x v="7"/>
    <x v="7"/>
    <x v="7"/>
    <x v="7"/>
    <x v="7"/>
    <x v="0"/>
  </r>
  <r>
    <x v="0"/>
    <x v="15"/>
    <x v="1"/>
    <x v="6"/>
    <x v="19"/>
    <x v="7"/>
    <x v="0"/>
    <x v="7"/>
    <x v="7"/>
    <x v="7"/>
    <x v="7"/>
    <x v="7"/>
    <x v="7"/>
    <x v="7"/>
    <x v="0"/>
  </r>
  <r>
    <x v="0"/>
    <x v="0"/>
    <x v="1"/>
    <x v="6"/>
    <x v="19"/>
    <x v="175"/>
    <x v="0"/>
    <x v="175"/>
    <x v="175"/>
    <x v="175"/>
    <x v="65"/>
    <x v="65"/>
    <x v="65"/>
    <x v="65"/>
    <x v="0"/>
  </r>
  <r>
    <x v="0"/>
    <x v="1"/>
    <x v="1"/>
    <x v="6"/>
    <x v="19"/>
    <x v="176"/>
    <x v="0"/>
    <x v="176"/>
    <x v="176"/>
    <x v="176"/>
    <x v="66"/>
    <x v="66"/>
    <x v="66"/>
    <x v="66"/>
    <x v="0"/>
  </r>
  <r>
    <x v="0"/>
    <x v="2"/>
    <x v="1"/>
    <x v="6"/>
    <x v="19"/>
    <x v="177"/>
    <x v="0"/>
    <x v="177"/>
    <x v="177"/>
    <x v="177"/>
    <x v="67"/>
    <x v="67"/>
    <x v="67"/>
    <x v="67"/>
    <x v="0"/>
  </r>
  <r>
    <x v="0"/>
    <x v="3"/>
    <x v="1"/>
    <x v="6"/>
    <x v="19"/>
    <x v="178"/>
    <x v="0"/>
    <x v="178"/>
    <x v="178"/>
    <x v="178"/>
    <x v="68"/>
    <x v="68"/>
    <x v="68"/>
    <x v="68"/>
    <x v="0"/>
  </r>
  <r>
    <x v="0"/>
    <x v="4"/>
    <x v="1"/>
    <x v="7"/>
    <x v="20"/>
    <x v="179"/>
    <x v="0"/>
    <x v="179"/>
    <x v="179"/>
    <x v="179"/>
    <x v="36"/>
    <x v="36"/>
    <x v="36"/>
    <x v="36"/>
    <x v="0"/>
  </r>
  <r>
    <x v="0"/>
    <x v="5"/>
    <x v="1"/>
    <x v="7"/>
    <x v="20"/>
    <x v="180"/>
    <x v="0"/>
    <x v="180"/>
    <x v="180"/>
    <x v="180"/>
    <x v="69"/>
    <x v="69"/>
    <x v="69"/>
    <x v="69"/>
    <x v="0"/>
  </r>
  <r>
    <x v="0"/>
    <x v="6"/>
    <x v="1"/>
    <x v="7"/>
    <x v="20"/>
    <x v="181"/>
    <x v="0"/>
    <x v="181"/>
    <x v="181"/>
    <x v="181"/>
    <x v="70"/>
    <x v="70"/>
    <x v="70"/>
    <x v="70"/>
    <x v="0"/>
  </r>
  <r>
    <x v="0"/>
    <x v="7"/>
    <x v="1"/>
    <x v="7"/>
    <x v="20"/>
    <x v="7"/>
    <x v="0"/>
    <x v="7"/>
    <x v="7"/>
    <x v="7"/>
    <x v="7"/>
    <x v="7"/>
    <x v="7"/>
    <x v="7"/>
    <x v="0"/>
  </r>
  <r>
    <x v="0"/>
    <x v="8"/>
    <x v="1"/>
    <x v="7"/>
    <x v="20"/>
    <x v="182"/>
    <x v="0"/>
    <x v="182"/>
    <x v="182"/>
    <x v="182"/>
    <x v="71"/>
    <x v="71"/>
    <x v="71"/>
    <x v="71"/>
    <x v="0"/>
  </r>
  <r>
    <x v="0"/>
    <x v="9"/>
    <x v="1"/>
    <x v="7"/>
    <x v="20"/>
    <x v="183"/>
    <x v="0"/>
    <x v="183"/>
    <x v="183"/>
    <x v="183"/>
    <x v="72"/>
    <x v="72"/>
    <x v="72"/>
    <x v="72"/>
    <x v="0"/>
  </r>
  <r>
    <x v="0"/>
    <x v="10"/>
    <x v="1"/>
    <x v="7"/>
    <x v="20"/>
    <x v="162"/>
    <x v="0"/>
    <x v="162"/>
    <x v="162"/>
    <x v="162"/>
    <x v="73"/>
    <x v="73"/>
    <x v="73"/>
    <x v="73"/>
    <x v="0"/>
  </r>
  <r>
    <x v="0"/>
    <x v="11"/>
    <x v="1"/>
    <x v="7"/>
    <x v="20"/>
    <x v="184"/>
    <x v="0"/>
    <x v="184"/>
    <x v="184"/>
    <x v="184"/>
    <x v="74"/>
    <x v="74"/>
    <x v="74"/>
    <x v="74"/>
    <x v="0"/>
  </r>
  <r>
    <x v="0"/>
    <x v="12"/>
    <x v="1"/>
    <x v="7"/>
    <x v="20"/>
    <x v="7"/>
    <x v="0"/>
    <x v="7"/>
    <x v="7"/>
    <x v="7"/>
    <x v="7"/>
    <x v="7"/>
    <x v="7"/>
    <x v="7"/>
    <x v="0"/>
  </r>
  <r>
    <x v="0"/>
    <x v="13"/>
    <x v="1"/>
    <x v="7"/>
    <x v="20"/>
    <x v="7"/>
    <x v="0"/>
    <x v="7"/>
    <x v="7"/>
    <x v="7"/>
    <x v="7"/>
    <x v="7"/>
    <x v="7"/>
    <x v="7"/>
    <x v="0"/>
  </r>
  <r>
    <x v="0"/>
    <x v="14"/>
    <x v="1"/>
    <x v="7"/>
    <x v="20"/>
    <x v="7"/>
    <x v="0"/>
    <x v="7"/>
    <x v="7"/>
    <x v="7"/>
    <x v="7"/>
    <x v="7"/>
    <x v="7"/>
    <x v="7"/>
    <x v="0"/>
  </r>
  <r>
    <x v="0"/>
    <x v="15"/>
    <x v="1"/>
    <x v="7"/>
    <x v="20"/>
    <x v="7"/>
    <x v="0"/>
    <x v="7"/>
    <x v="7"/>
    <x v="7"/>
    <x v="7"/>
    <x v="7"/>
    <x v="7"/>
    <x v="7"/>
    <x v="0"/>
  </r>
  <r>
    <x v="0"/>
    <x v="0"/>
    <x v="1"/>
    <x v="7"/>
    <x v="20"/>
    <x v="185"/>
    <x v="0"/>
    <x v="185"/>
    <x v="185"/>
    <x v="185"/>
    <x v="75"/>
    <x v="75"/>
    <x v="75"/>
    <x v="75"/>
    <x v="0"/>
  </r>
  <r>
    <x v="0"/>
    <x v="1"/>
    <x v="1"/>
    <x v="7"/>
    <x v="20"/>
    <x v="7"/>
    <x v="0"/>
    <x v="7"/>
    <x v="7"/>
    <x v="7"/>
    <x v="76"/>
    <x v="76"/>
    <x v="76"/>
    <x v="76"/>
    <x v="0"/>
  </r>
  <r>
    <x v="0"/>
    <x v="2"/>
    <x v="1"/>
    <x v="7"/>
    <x v="20"/>
    <x v="186"/>
    <x v="0"/>
    <x v="186"/>
    <x v="186"/>
    <x v="186"/>
    <x v="77"/>
    <x v="77"/>
    <x v="77"/>
    <x v="77"/>
    <x v="0"/>
  </r>
  <r>
    <x v="0"/>
    <x v="3"/>
    <x v="1"/>
    <x v="7"/>
    <x v="20"/>
    <x v="186"/>
    <x v="0"/>
    <x v="186"/>
    <x v="186"/>
    <x v="186"/>
    <x v="78"/>
    <x v="78"/>
    <x v="78"/>
    <x v="78"/>
    <x v="0"/>
  </r>
  <r>
    <x v="0"/>
    <x v="4"/>
    <x v="1"/>
    <x v="8"/>
    <x v="21"/>
    <x v="21"/>
    <x v="0"/>
    <x v="21"/>
    <x v="21"/>
    <x v="21"/>
    <x v="79"/>
    <x v="79"/>
    <x v="79"/>
    <x v="79"/>
    <x v="0"/>
  </r>
  <r>
    <x v="0"/>
    <x v="5"/>
    <x v="1"/>
    <x v="8"/>
    <x v="21"/>
    <x v="22"/>
    <x v="0"/>
    <x v="22"/>
    <x v="22"/>
    <x v="22"/>
    <x v="80"/>
    <x v="80"/>
    <x v="80"/>
    <x v="80"/>
    <x v="0"/>
  </r>
  <r>
    <x v="0"/>
    <x v="6"/>
    <x v="1"/>
    <x v="8"/>
    <x v="21"/>
    <x v="187"/>
    <x v="0"/>
    <x v="187"/>
    <x v="187"/>
    <x v="187"/>
    <x v="81"/>
    <x v="81"/>
    <x v="81"/>
    <x v="81"/>
    <x v="0"/>
  </r>
  <r>
    <x v="0"/>
    <x v="7"/>
    <x v="1"/>
    <x v="8"/>
    <x v="21"/>
    <x v="7"/>
    <x v="0"/>
    <x v="7"/>
    <x v="7"/>
    <x v="7"/>
    <x v="7"/>
    <x v="7"/>
    <x v="7"/>
    <x v="7"/>
    <x v="0"/>
  </r>
  <r>
    <x v="0"/>
    <x v="8"/>
    <x v="1"/>
    <x v="8"/>
    <x v="21"/>
    <x v="188"/>
    <x v="0"/>
    <x v="188"/>
    <x v="188"/>
    <x v="188"/>
    <x v="82"/>
    <x v="82"/>
    <x v="82"/>
    <x v="82"/>
    <x v="0"/>
  </r>
  <r>
    <x v="0"/>
    <x v="9"/>
    <x v="1"/>
    <x v="8"/>
    <x v="21"/>
    <x v="189"/>
    <x v="0"/>
    <x v="189"/>
    <x v="189"/>
    <x v="189"/>
    <x v="83"/>
    <x v="83"/>
    <x v="83"/>
    <x v="83"/>
    <x v="0"/>
  </r>
  <r>
    <x v="0"/>
    <x v="10"/>
    <x v="1"/>
    <x v="8"/>
    <x v="21"/>
    <x v="190"/>
    <x v="0"/>
    <x v="190"/>
    <x v="190"/>
    <x v="190"/>
    <x v="84"/>
    <x v="84"/>
    <x v="84"/>
    <x v="84"/>
    <x v="0"/>
  </r>
  <r>
    <x v="0"/>
    <x v="11"/>
    <x v="1"/>
    <x v="8"/>
    <x v="21"/>
    <x v="191"/>
    <x v="0"/>
    <x v="191"/>
    <x v="191"/>
    <x v="191"/>
    <x v="85"/>
    <x v="85"/>
    <x v="85"/>
    <x v="85"/>
    <x v="0"/>
  </r>
  <r>
    <x v="0"/>
    <x v="12"/>
    <x v="1"/>
    <x v="8"/>
    <x v="21"/>
    <x v="7"/>
    <x v="0"/>
    <x v="7"/>
    <x v="7"/>
    <x v="7"/>
    <x v="7"/>
    <x v="7"/>
    <x v="7"/>
    <x v="7"/>
    <x v="0"/>
  </r>
  <r>
    <x v="0"/>
    <x v="13"/>
    <x v="1"/>
    <x v="8"/>
    <x v="21"/>
    <x v="7"/>
    <x v="0"/>
    <x v="7"/>
    <x v="7"/>
    <x v="7"/>
    <x v="7"/>
    <x v="7"/>
    <x v="7"/>
    <x v="7"/>
    <x v="0"/>
  </r>
  <r>
    <x v="0"/>
    <x v="14"/>
    <x v="1"/>
    <x v="8"/>
    <x v="21"/>
    <x v="7"/>
    <x v="0"/>
    <x v="7"/>
    <x v="7"/>
    <x v="7"/>
    <x v="7"/>
    <x v="7"/>
    <x v="7"/>
    <x v="7"/>
    <x v="0"/>
  </r>
  <r>
    <x v="0"/>
    <x v="15"/>
    <x v="1"/>
    <x v="8"/>
    <x v="21"/>
    <x v="7"/>
    <x v="0"/>
    <x v="7"/>
    <x v="7"/>
    <x v="7"/>
    <x v="7"/>
    <x v="7"/>
    <x v="7"/>
    <x v="7"/>
    <x v="0"/>
  </r>
  <r>
    <x v="0"/>
    <x v="0"/>
    <x v="1"/>
    <x v="8"/>
    <x v="21"/>
    <x v="192"/>
    <x v="0"/>
    <x v="192"/>
    <x v="192"/>
    <x v="192"/>
    <x v="86"/>
    <x v="86"/>
    <x v="86"/>
    <x v="86"/>
    <x v="0"/>
  </r>
  <r>
    <x v="0"/>
    <x v="1"/>
    <x v="1"/>
    <x v="8"/>
    <x v="21"/>
    <x v="7"/>
    <x v="0"/>
    <x v="7"/>
    <x v="7"/>
    <x v="7"/>
    <x v="7"/>
    <x v="7"/>
    <x v="7"/>
    <x v="7"/>
    <x v="0"/>
  </r>
  <r>
    <x v="0"/>
    <x v="2"/>
    <x v="1"/>
    <x v="8"/>
    <x v="21"/>
    <x v="193"/>
    <x v="0"/>
    <x v="193"/>
    <x v="193"/>
    <x v="193"/>
    <x v="87"/>
    <x v="87"/>
    <x v="87"/>
    <x v="87"/>
    <x v="0"/>
  </r>
  <r>
    <x v="0"/>
    <x v="3"/>
    <x v="1"/>
    <x v="8"/>
    <x v="21"/>
    <x v="193"/>
    <x v="0"/>
    <x v="193"/>
    <x v="193"/>
    <x v="193"/>
    <x v="87"/>
    <x v="87"/>
    <x v="87"/>
    <x v="87"/>
    <x v="0"/>
  </r>
  <r>
    <x v="0"/>
    <x v="4"/>
    <x v="1"/>
    <x v="9"/>
    <x v="22"/>
    <x v="194"/>
    <x v="0"/>
    <x v="194"/>
    <x v="194"/>
    <x v="194"/>
    <x v="88"/>
    <x v="88"/>
    <x v="88"/>
    <x v="88"/>
    <x v="0"/>
  </r>
  <r>
    <x v="0"/>
    <x v="5"/>
    <x v="1"/>
    <x v="9"/>
    <x v="22"/>
    <x v="195"/>
    <x v="0"/>
    <x v="195"/>
    <x v="195"/>
    <x v="195"/>
    <x v="89"/>
    <x v="89"/>
    <x v="89"/>
    <x v="89"/>
    <x v="0"/>
  </r>
  <r>
    <x v="0"/>
    <x v="6"/>
    <x v="1"/>
    <x v="9"/>
    <x v="22"/>
    <x v="196"/>
    <x v="0"/>
    <x v="196"/>
    <x v="196"/>
    <x v="196"/>
    <x v="90"/>
    <x v="90"/>
    <x v="90"/>
    <x v="90"/>
    <x v="0"/>
  </r>
  <r>
    <x v="0"/>
    <x v="7"/>
    <x v="1"/>
    <x v="9"/>
    <x v="22"/>
    <x v="7"/>
    <x v="0"/>
    <x v="7"/>
    <x v="7"/>
    <x v="7"/>
    <x v="7"/>
    <x v="7"/>
    <x v="7"/>
    <x v="7"/>
    <x v="0"/>
  </r>
  <r>
    <x v="0"/>
    <x v="8"/>
    <x v="1"/>
    <x v="9"/>
    <x v="22"/>
    <x v="197"/>
    <x v="0"/>
    <x v="197"/>
    <x v="197"/>
    <x v="197"/>
    <x v="91"/>
    <x v="91"/>
    <x v="91"/>
    <x v="91"/>
    <x v="0"/>
  </r>
  <r>
    <x v="0"/>
    <x v="9"/>
    <x v="1"/>
    <x v="9"/>
    <x v="22"/>
    <x v="198"/>
    <x v="0"/>
    <x v="198"/>
    <x v="198"/>
    <x v="198"/>
    <x v="92"/>
    <x v="92"/>
    <x v="92"/>
    <x v="92"/>
    <x v="0"/>
  </r>
  <r>
    <x v="0"/>
    <x v="10"/>
    <x v="1"/>
    <x v="9"/>
    <x v="22"/>
    <x v="162"/>
    <x v="0"/>
    <x v="162"/>
    <x v="162"/>
    <x v="162"/>
    <x v="52"/>
    <x v="52"/>
    <x v="52"/>
    <x v="52"/>
    <x v="0"/>
  </r>
  <r>
    <x v="0"/>
    <x v="11"/>
    <x v="1"/>
    <x v="9"/>
    <x v="22"/>
    <x v="199"/>
    <x v="0"/>
    <x v="199"/>
    <x v="199"/>
    <x v="199"/>
    <x v="93"/>
    <x v="93"/>
    <x v="93"/>
    <x v="93"/>
    <x v="0"/>
  </r>
  <r>
    <x v="0"/>
    <x v="8"/>
    <x v="0"/>
    <x v="2"/>
    <x v="15"/>
    <x v="200"/>
    <x v="0"/>
    <x v="200"/>
    <x v="200"/>
    <x v="200"/>
    <x v="94"/>
    <x v="94"/>
    <x v="94"/>
    <x v="94"/>
    <x v="0"/>
  </r>
  <r>
    <x v="0"/>
    <x v="9"/>
    <x v="0"/>
    <x v="2"/>
    <x v="15"/>
    <x v="7"/>
    <x v="0"/>
    <x v="7"/>
    <x v="7"/>
    <x v="7"/>
    <x v="7"/>
    <x v="7"/>
    <x v="7"/>
    <x v="7"/>
    <x v="0"/>
  </r>
  <r>
    <x v="0"/>
    <x v="10"/>
    <x v="0"/>
    <x v="2"/>
    <x v="15"/>
    <x v="201"/>
    <x v="0"/>
    <x v="201"/>
    <x v="201"/>
    <x v="201"/>
    <x v="95"/>
    <x v="95"/>
    <x v="95"/>
    <x v="95"/>
    <x v="0"/>
  </r>
  <r>
    <x v="0"/>
    <x v="11"/>
    <x v="0"/>
    <x v="2"/>
    <x v="15"/>
    <x v="202"/>
    <x v="0"/>
    <x v="202"/>
    <x v="202"/>
    <x v="202"/>
    <x v="96"/>
    <x v="96"/>
    <x v="96"/>
    <x v="96"/>
    <x v="0"/>
  </r>
  <r>
    <x v="0"/>
    <x v="12"/>
    <x v="0"/>
    <x v="2"/>
    <x v="15"/>
    <x v="7"/>
    <x v="0"/>
    <x v="7"/>
    <x v="7"/>
    <x v="7"/>
    <x v="7"/>
    <x v="7"/>
    <x v="7"/>
    <x v="7"/>
    <x v="0"/>
  </r>
  <r>
    <x v="0"/>
    <x v="13"/>
    <x v="0"/>
    <x v="2"/>
    <x v="15"/>
    <x v="7"/>
    <x v="0"/>
    <x v="7"/>
    <x v="7"/>
    <x v="7"/>
    <x v="7"/>
    <x v="7"/>
    <x v="7"/>
    <x v="7"/>
    <x v="0"/>
  </r>
  <r>
    <x v="0"/>
    <x v="14"/>
    <x v="0"/>
    <x v="2"/>
    <x v="15"/>
    <x v="7"/>
    <x v="0"/>
    <x v="7"/>
    <x v="7"/>
    <x v="7"/>
    <x v="7"/>
    <x v="7"/>
    <x v="7"/>
    <x v="7"/>
    <x v="0"/>
  </r>
  <r>
    <x v="0"/>
    <x v="15"/>
    <x v="0"/>
    <x v="2"/>
    <x v="15"/>
    <x v="7"/>
    <x v="0"/>
    <x v="7"/>
    <x v="7"/>
    <x v="7"/>
    <x v="7"/>
    <x v="7"/>
    <x v="7"/>
    <x v="7"/>
    <x v="0"/>
  </r>
  <r>
    <x v="0"/>
    <x v="0"/>
    <x v="0"/>
    <x v="2"/>
    <x v="15"/>
    <x v="203"/>
    <x v="0"/>
    <x v="203"/>
    <x v="203"/>
    <x v="203"/>
    <x v="97"/>
    <x v="97"/>
    <x v="97"/>
    <x v="97"/>
    <x v="0"/>
  </r>
  <r>
    <x v="0"/>
    <x v="1"/>
    <x v="0"/>
    <x v="2"/>
    <x v="15"/>
    <x v="204"/>
    <x v="0"/>
    <x v="204"/>
    <x v="204"/>
    <x v="204"/>
    <x v="98"/>
    <x v="98"/>
    <x v="98"/>
    <x v="98"/>
    <x v="0"/>
  </r>
  <r>
    <x v="0"/>
    <x v="2"/>
    <x v="0"/>
    <x v="2"/>
    <x v="15"/>
    <x v="205"/>
    <x v="0"/>
    <x v="205"/>
    <x v="205"/>
    <x v="205"/>
    <x v="99"/>
    <x v="99"/>
    <x v="99"/>
    <x v="99"/>
    <x v="0"/>
  </r>
  <r>
    <x v="0"/>
    <x v="3"/>
    <x v="0"/>
    <x v="2"/>
    <x v="15"/>
    <x v="206"/>
    <x v="0"/>
    <x v="206"/>
    <x v="206"/>
    <x v="206"/>
    <x v="100"/>
    <x v="100"/>
    <x v="100"/>
    <x v="100"/>
    <x v="0"/>
  </r>
  <r>
    <x v="0"/>
    <x v="4"/>
    <x v="0"/>
    <x v="3"/>
    <x v="23"/>
    <x v="207"/>
    <x v="0"/>
    <x v="207"/>
    <x v="207"/>
    <x v="207"/>
    <x v="101"/>
    <x v="101"/>
    <x v="101"/>
    <x v="101"/>
    <x v="0"/>
  </r>
  <r>
    <x v="0"/>
    <x v="5"/>
    <x v="0"/>
    <x v="3"/>
    <x v="23"/>
    <x v="32"/>
    <x v="0"/>
    <x v="32"/>
    <x v="32"/>
    <x v="32"/>
    <x v="7"/>
    <x v="7"/>
    <x v="7"/>
    <x v="7"/>
    <x v="0"/>
  </r>
  <r>
    <x v="0"/>
    <x v="6"/>
    <x v="0"/>
    <x v="3"/>
    <x v="23"/>
    <x v="33"/>
    <x v="0"/>
    <x v="33"/>
    <x v="33"/>
    <x v="33"/>
    <x v="7"/>
    <x v="7"/>
    <x v="7"/>
    <x v="7"/>
    <x v="0"/>
  </r>
  <r>
    <x v="0"/>
    <x v="7"/>
    <x v="0"/>
    <x v="3"/>
    <x v="23"/>
    <x v="7"/>
    <x v="0"/>
    <x v="7"/>
    <x v="7"/>
    <x v="7"/>
    <x v="7"/>
    <x v="7"/>
    <x v="7"/>
    <x v="7"/>
    <x v="0"/>
  </r>
  <r>
    <x v="0"/>
    <x v="8"/>
    <x v="0"/>
    <x v="3"/>
    <x v="23"/>
    <x v="208"/>
    <x v="0"/>
    <x v="208"/>
    <x v="208"/>
    <x v="208"/>
    <x v="102"/>
    <x v="102"/>
    <x v="102"/>
    <x v="102"/>
    <x v="0"/>
  </r>
  <r>
    <x v="0"/>
    <x v="9"/>
    <x v="0"/>
    <x v="3"/>
    <x v="23"/>
    <x v="209"/>
    <x v="0"/>
    <x v="209"/>
    <x v="209"/>
    <x v="209"/>
    <x v="103"/>
    <x v="103"/>
    <x v="103"/>
    <x v="103"/>
    <x v="0"/>
  </r>
  <r>
    <x v="0"/>
    <x v="10"/>
    <x v="0"/>
    <x v="3"/>
    <x v="23"/>
    <x v="210"/>
    <x v="0"/>
    <x v="210"/>
    <x v="210"/>
    <x v="210"/>
    <x v="104"/>
    <x v="104"/>
    <x v="104"/>
    <x v="104"/>
    <x v="0"/>
  </r>
  <r>
    <x v="0"/>
    <x v="11"/>
    <x v="0"/>
    <x v="3"/>
    <x v="23"/>
    <x v="211"/>
    <x v="0"/>
    <x v="211"/>
    <x v="211"/>
    <x v="211"/>
    <x v="105"/>
    <x v="105"/>
    <x v="105"/>
    <x v="105"/>
    <x v="0"/>
  </r>
  <r>
    <x v="0"/>
    <x v="12"/>
    <x v="0"/>
    <x v="3"/>
    <x v="23"/>
    <x v="7"/>
    <x v="0"/>
    <x v="7"/>
    <x v="7"/>
    <x v="7"/>
    <x v="7"/>
    <x v="7"/>
    <x v="7"/>
    <x v="7"/>
    <x v="0"/>
  </r>
  <r>
    <x v="0"/>
    <x v="13"/>
    <x v="0"/>
    <x v="3"/>
    <x v="23"/>
    <x v="7"/>
    <x v="0"/>
    <x v="7"/>
    <x v="7"/>
    <x v="7"/>
    <x v="7"/>
    <x v="7"/>
    <x v="7"/>
    <x v="7"/>
    <x v="0"/>
  </r>
  <r>
    <x v="0"/>
    <x v="14"/>
    <x v="0"/>
    <x v="3"/>
    <x v="23"/>
    <x v="7"/>
    <x v="0"/>
    <x v="7"/>
    <x v="7"/>
    <x v="7"/>
    <x v="7"/>
    <x v="7"/>
    <x v="7"/>
    <x v="7"/>
    <x v="0"/>
  </r>
  <r>
    <x v="0"/>
    <x v="15"/>
    <x v="0"/>
    <x v="3"/>
    <x v="23"/>
    <x v="7"/>
    <x v="0"/>
    <x v="7"/>
    <x v="7"/>
    <x v="7"/>
    <x v="7"/>
    <x v="7"/>
    <x v="7"/>
    <x v="7"/>
    <x v="0"/>
  </r>
  <r>
    <x v="0"/>
    <x v="0"/>
    <x v="0"/>
    <x v="3"/>
    <x v="23"/>
    <x v="212"/>
    <x v="0"/>
    <x v="212"/>
    <x v="212"/>
    <x v="212"/>
    <x v="106"/>
    <x v="106"/>
    <x v="106"/>
    <x v="106"/>
    <x v="0"/>
  </r>
  <r>
    <x v="0"/>
    <x v="1"/>
    <x v="0"/>
    <x v="3"/>
    <x v="23"/>
    <x v="213"/>
    <x v="0"/>
    <x v="213"/>
    <x v="213"/>
    <x v="213"/>
    <x v="107"/>
    <x v="107"/>
    <x v="107"/>
    <x v="107"/>
    <x v="0"/>
  </r>
  <r>
    <x v="0"/>
    <x v="2"/>
    <x v="0"/>
    <x v="3"/>
    <x v="23"/>
    <x v="214"/>
    <x v="0"/>
    <x v="214"/>
    <x v="214"/>
    <x v="214"/>
    <x v="108"/>
    <x v="108"/>
    <x v="108"/>
    <x v="108"/>
    <x v="0"/>
  </r>
  <r>
    <x v="0"/>
    <x v="3"/>
    <x v="0"/>
    <x v="3"/>
    <x v="23"/>
    <x v="215"/>
    <x v="0"/>
    <x v="215"/>
    <x v="215"/>
    <x v="215"/>
    <x v="109"/>
    <x v="109"/>
    <x v="109"/>
    <x v="109"/>
    <x v="0"/>
  </r>
  <r>
    <x v="0"/>
    <x v="4"/>
    <x v="0"/>
    <x v="4"/>
    <x v="24"/>
    <x v="42"/>
    <x v="0"/>
    <x v="42"/>
    <x v="42"/>
    <x v="42"/>
    <x v="7"/>
    <x v="7"/>
    <x v="7"/>
    <x v="7"/>
    <x v="0"/>
  </r>
  <r>
    <x v="0"/>
    <x v="5"/>
    <x v="0"/>
    <x v="4"/>
    <x v="24"/>
    <x v="43"/>
    <x v="0"/>
    <x v="43"/>
    <x v="43"/>
    <x v="43"/>
    <x v="7"/>
    <x v="7"/>
    <x v="7"/>
    <x v="7"/>
    <x v="0"/>
  </r>
  <r>
    <x v="0"/>
    <x v="6"/>
    <x v="0"/>
    <x v="4"/>
    <x v="24"/>
    <x v="216"/>
    <x v="0"/>
    <x v="216"/>
    <x v="216"/>
    <x v="216"/>
    <x v="101"/>
    <x v="101"/>
    <x v="101"/>
    <x v="101"/>
    <x v="0"/>
  </r>
  <r>
    <x v="0"/>
    <x v="7"/>
    <x v="0"/>
    <x v="4"/>
    <x v="24"/>
    <x v="7"/>
    <x v="0"/>
    <x v="7"/>
    <x v="7"/>
    <x v="7"/>
    <x v="7"/>
    <x v="7"/>
    <x v="7"/>
    <x v="7"/>
    <x v="0"/>
  </r>
  <r>
    <x v="0"/>
    <x v="8"/>
    <x v="0"/>
    <x v="4"/>
    <x v="24"/>
    <x v="217"/>
    <x v="0"/>
    <x v="217"/>
    <x v="217"/>
    <x v="217"/>
    <x v="110"/>
    <x v="110"/>
    <x v="110"/>
    <x v="110"/>
    <x v="0"/>
  </r>
  <r>
    <x v="0"/>
    <x v="9"/>
    <x v="0"/>
    <x v="4"/>
    <x v="24"/>
    <x v="218"/>
    <x v="0"/>
    <x v="218"/>
    <x v="218"/>
    <x v="218"/>
    <x v="111"/>
    <x v="111"/>
    <x v="111"/>
    <x v="111"/>
    <x v="0"/>
  </r>
  <r>
    <x v="0"/>
    <x v="10"/>
    <x v="0"/>
    <x v="4"/>
    <x v="24"/>
    <x v="201"/>
    <x v="0"/>
    <x v="201"/>
    <x v="201"/>
    <x v="201"/>
    <x v="95"/>
    <x v="95"/>
    <x v="95"/>
    <x v="95"/>
    <x v="0"/>
  </r>
  <r>
    <x v="0"/>
    <x v="11"/>
    <x v="0"/>
    <x v="4"/>
    <x v="24"/>
    <x v="219"/>
    <x v="0"/>
    <x v="219"/>
    <x v="219"/>
    <x v="219"/>
    <x v="112"/>
    <x v="112"/>
    <x v="112"/>
    <x v="112"/>
    <x v="0"/>
  </r>
  <r>
    <x v="0"/>
    <x v="12"/>
    <x v="0"/>
    <x v="4"/>
    <x v="24"/>
    <x v="7"/>
    <x v="0"/>
    <x v="7"/>
    <x v="7"/>
    <x v="7"/>
    <x v="7"/>
    <x v="7"/>
    <x v="7"/>
    <x v="7"/>
    <x v="0"/>
  </r>
  <r>
    <x v="0"/>
    <x v="13"/>
    <x v="0"/>
    <x v="4"/>
    <x v="24"/>
    <x v="7"/>
    <x v="0"/>
    <x v="7"/>
    <x v="7"/>
    <x v="7"/>
    <x v="7"/>
    <x v="7"/>
    <x v="7"/>
    <x v="7"/>
    <x v="0"/>
  </r>
  <r>
    <x v="0"/>
    <x v="14"/>
    <x v="0"/>
    <x v="4"/>
    <x v="24"/>
    <x v="7"/>
    <x v="0"/>
    <x v="7"/>
    <x v="7"/>
    <x v="7"/>
    <x v="7"/>
    <x v="7"/>
    <x v="7"/>
    <x v="7"/>
    <x v="0"/>
  </r>
  <r>
    <x v="0"/>
    <x v="15"/>
    <x v="0"/>
    <x v="4"/>
    <x v="24"/>
    <x v="7"/>
    <x v="0"/>
    <x v="7"/>
    <x v="7"/>
    <x v="7"/>
    <x v="7"/>
    <x v="7"/>
    <x v="7"/>
    <x v="7"/>
    <x v="0"/>
  </r>
  <r>
    <x v="0"/>
    <x v="0"/>
    <x v="0"/>
    <x v="4"/>
    <x v="24"/>
    <x v="220"/>
    <x v="0"/>
    <x v="220"/>
    <x v="220"/>
    <x v="220"/>
    <x v="113"/>
    <x v="113"/>
    <x v="113"/>
    <x v="113"/>
    <x v="0"/>
  </r>
  <r>
    <x v="0"/>
    <x v="1"/>
    <x v="0"/>
    <x v="4"/>
    <x v="24"/>
    <x v="221"/>
    <x v="0"/>
    <x v="221"/>
    <x v="221"/>
    <x v="221"/>
    <x v="114"/>
    <x v="114"/>
    <x v="114"/>
    <x v="114"/>
    <x v="0"/>
  </r>
  <r>
    <x v="0"/>
    <x v="2"/>
    <x v="0"/>
    <x v="4"/>
    <x v="24"/>
    <x v="222"/>
    <x v="0"/>
    <x v="222"/>
    <x v="222"/>
    <x v="222"/>
    <x v="115"/>
    <x v="115"/>
    <x v="115"/>
    <x v="115"/>
    <x v="0"/>
  </r>
  <r>
    <x v="0"/>
    <x v="3"/>
    <x v="0"/>
    <x v="4"/>
    <x v="24"/>
    <x v="223"/>
    <x v="0"/>
    <x v="223"/>
    <x v="223"/>
    <x v="223"/>
    <x v="116"/>
    <x v="116"/>
    <x v="116"/>
    <x v="116"/>
    <x v="0"/>
  </r>
  <r>
    <x v="0"/>
    <x v="4"/>
    <x v="0"/>
    <x v="5"/>
    <x v="25"/>
    <x v="179"/>
    <x v="0"/>
    <x v="179"/>
    <x v="179"/>
    <x v="179"/>
    <x v="117"/>
    <x v="117"/>
    <x v="117"/>
    <x v="117"/>
    <x v="0"/>
  </r>
  <r>
    <x v="0"/>
    <x v="5"/>
    <x v="0"/>
    <x v="5"/>
    <x v="25"/>
    <x v="180"/>
    <x v="0"/>
    <x v="180"/>
    <x v="180"/>
    <x v="180"/>
    <x v="118"/>
    <x v="118"/>
    <x v="118"/>
    <x v="118"/>
    <x v="0"/>
  </r>
  <r>
    <x v="0"/>
    <x v="6"/>
    <x v="0"/>
    <x v="5"/>
    <x v="25"/>
    <x v="181"/>
    <x v="0"/>
    <x v="181"/>
    <x v="181"/>
    <x v="181"/>
    <x v="119"/>
    <x v="119"/>
    <x v="119"/>
    <x v="119"/>
    <x v="0"/>
  </r>
  <r>
    <x v="0"/>
    <x v="7"/>
    <x v="0"/>
    <x v="5"/>
    <x v="25"/>
    <x v="7"/>
    <x v="0"/>
    <x v="7"/>
    <x v="7"/>
    <x v="7"/>
    <x v="7"/>
    <x v="7"/>
    <x v="7"/>
    <x v="7"/>
    <x v="0"/>
  </r>
  <r>
    <x v="0"/>
    <x v="8"/>
    <x v="0"/>
    <x v="5"/>
    <x v="25"/>
    <x v="224"/>
    <x v="0"/>
    <x v="224"/>
    <x v="224"/>
    <x v="224"/>
    <x v="120"/>
    <x v="120"/>
    <x v="120"/>
    <x v="120"/>
    <x v="0"/>
  </r>
  <r>
    <x v="0"/>
    <x v="9"/>
    <x v="0"/>
    <x v="5"/>
    <x v="25"/>
    <x v="225"/>
    <x v="0"/>
    <x v="225"/>
    <x v="225"/>
    <x v="225"/>
    <x v="121"/>
    <x v="121"/>
    <x v="121"/>
    <x v="121"/>
    <x v="0"/>
  </r>
  <r>
    <x v="0"/>
    <x v="10"/>
    <x v="0"/>
    <x v="5"/>
    <x v="25"/>
    <x v="9"/>
    <x v="0"/>
    <x v="9"/>
    <x v="9"/>
    <x v="9"/>
    <x v="122"/>
    <x v="122"/>
    <x v="122"/>
    <x v="122"/>
    <x v="0"/>
  </r>
  <r>
    <x v="0"/>
    <x v="11"/>
    <x v="0"/>
    <x v="5"/>
    <x v="25"/>
    <x v="226"/>
    <x v="0"/>
    <x v="226"/>
    <x v="226"/>
    <x v="226"/>
    <x v="123"/>
    <x v="123"/>
    <x v="123"/>
    <x v="123"/>
    <x v="0"/>
  </r>
  <r>
    <x v="0"/>
    <x v="12"/>
    <x v="0"/>
    <x v="5"/>
    <x v="25"/>
    <x v="7"/>
    <x v="0"/>
    <x v="7"/>
    <x v="7"/>
    <x v="7"/>
    <x v="7"/>
    <x v="7"/>
    <x v="7"/>
    <x v="7"/>
    <x v="0"/>
  </r>
  <r>
    <x v="0"/>
    <x v="13"/>
    <x v="0"/>
    <x v="5"/>
    <x v="25"/>
    <x v="7"/>
    <x v="0"/>
    <x v="7"/>
    <x v="7"/>
    <x v="7"/>
    <x v="7"/>
    <x v="7"/>
    <x v="7"/>
    <x v="7"/>
    <x v="0"/>
  </r>
  <r>
    <x v="0"/>
    <x v="14"/>
    <x v="0"/>
    <x v="5"/>
    <x v="25"/>
    <x v="7"/>
    <x v="0"/>
    <x v="7"/>
    <x v="7"/>
    <x v="7"/>
    <x v="7"/>
    <x v="7"/>
    <x v="7"/>
    <x v="7"/>
    <x v="0"/>
  </r>
  <r>
    <x v="0"/>
    <x v="15"/>
    <x v="0"/>
    <x v="5"/>
    <x v="25"/>
    <x v="7"/>
    <x v="0"/>
    <x v="7"/>
    <x v="7"/>
    <x v="7"/>
    <x v="7"/>
    <x v="7"/>
    <x v="7"/>
    <x v="7"/>
    <x v="0"/>
  </r>
  <r>
    <x v="0"/>
    <x v="0"/>
    <x v="0"/>
    <x v="5"/>
    <x v="25"/>
    <x v="227"/>
    <x v="0"/>
    <x v="227"/>
    <x v="227"/>
    <x v="227"/>
    <x v="124"/>
    <x v="124"/>
    <x v="124"/>
    <x v="124"/>
    <x v="0"/>
  </r>
  <r>
    <x v="0"/>
    <x v="1"/>
    <x v="0"/>
    <x v="5"/>
    <x v="25"/>
    <x v="228"/>
    <x v="0"/>
    <x v="228"/>
    <x v="228"/>
    <x v="228"/>
    <x v="125"/>
    <x v="125"/>
    <x v="125"/>
    <x v="125"/>
    <x v="0"/>
  </r>
  <r>
    <x v="0"/>
    <x v="2"/>
    <x v="0"/>
    <x v="5"/>
    <x v="25"/>
    <x v="229"/>
    <x v="0"/>
    <x v="229"/>
    <x v="229"/>
    <x v="229"/>
    <x v="126"/>
    <x v="126"/>
    <x v="126"/>
    <x v="126"/>
    <x v="0"/>
  </r>
  <r>
    <x v="0"/>
    <x v="3"/>
    <x v="0"/>
    <x v="5"/>
    <x v="25"/>
    <x v="230"/>
    <x v="0"/>
    <x v="230"/>
    <x v="230"/>
    <x v="230"/>
    <x v="127"/>
    <x v="127"/>
    <x v="127"/>
    <x v="127"/>
    <x v="0"/>
  </r>
  <r>
    <x v="0"/>
    <x v="4"/>
    <x v="0"/>
    <x v="6"/>
    <x v="26"/>
    <x v="231"/>
    <x v="0"/>
    <x v="231"/>
    <x v="231"/>
    <x v="231"/>
    <x v="128"/>
    <x v="128"/>
    <x v="128"/>
    <x v="128"/>
    <x v="0"/>
  </r>
  <r>
    <x v="0"/>
    <x v="5"/>
    <x v="0"/>
    <x v="6"/>
    <x v="26"/>
    <x v="43"/>
    <x v="0"/>
    <x v="43"/>
    <x v="43"/>
    <x v="43"/>
    <x v="80"/>
    <x v="80"/>
    <x v="80"/>
    <x v="80"/>
    <x v="0"/>
  </r>
  <r>
    <x v="0"/>
    <x v="6"/>
    <x v="0"/>
    <x v="6"/>
    <x v="26"/>
    <x v="44"/>
    <x v="0"/>
    <x v="44"/>
    <x v="44"/>
    <x v="44"/>
    <x v="129"/>
    <x v="129"/>
    <x v="129"/>
    <x v="129"/>
    <x v="0"/>
  </r>
  <r>
    <x v="0"/>
    <x v="7"/>
    <x v="0"/>
    <x v="6"/>
    <x v="26"/>
    <x v="7"/>
    <x v="0"/>
    <x v="7"/>
    <x v="7"/>
    <x v="7"/>
    <x v="7"/>
    <x v="7"/>
    <x v="7"/>
    <x v="7"/>
    <x v="0"/>
  </r>
  <r>
    <x v="0"/>
    <x v="8"/>
    <x v="0"/>
    <x v="6"/>
    <x v="26"/>
    <x v="232"/>
    <x v="0"/>
    <x v="232"/>
    <x v="232"/>
    <x v="232"/>
    <x v="130"/>
    <x v="130"/>
    <x v="130"/>
    <x v="130"/>
    <x v="0"/>
  </r>
  <r>
    <x v="0"/>
    <x v="9"/>
    <x v="0"/>
    <x v="6"/>
    <x v="26"/>
    <x v="233"/>
    <x v="0"/>
    <x v="233"/>
    <x v="233"/>
    <x v="233"/>
    <x v="131"/>
    <x v="131"/>
    <x v="131"/>
    <x v="131"/>
    <x v="0"/>
  </r>
  <r>
    <x v="0"/>
    <x v="10"/>
    <x v="0"/>
    <x v="6"/>
    <x v="26"/>
    <x v="201"/>
    <x v="0"/>
    <x v="201"/>
    <x v="201"/>
    <x v="201"/>
    <x v="132"/>
    <x v="132"/>
    <x v="132"/>
    <x v="132"/>
    <x v="0"/>
  </r>
  <r>
    <x v="0"/>
    <x v="11"/>
    <x v="0"/>
    <x v="6"/>
    <x v="26"/>
    <x v="234"/>
    <x v="0"/>
    <x v="234"/>
    <x v="234"/>
    <x v="234"/>
    <x v="133"/>
    <x v="133"/>
    <x v="133"/>
    <x v="133"/>
    <x v="0"/>
  </r>
  <r>
    <x v="0"/>
    <x v="12"/>
    <x v="0"/>
    <x v="6"/>
    <x v="26"/>
    <x v="7"/>
    <x v="0"/>
    <x v="7"/>
    <x v="7"/>
    <x v="7"/>
    <x v="7"/>
    <x v="7"/>
    <x v="7"/>
    <x v="7"/>
    <x v="0"/>
  </r>
  <r>
    <x v="0"/>
    <x v="13"/>
    <x v="0"/>
    <x v="6"/>
    <x v="26"/>
    <x v="7"/>
    <x v="0"/>
    <x v="7"/>
    <x v="7"/>
    <x v="7"/>
    <x v="7"/>
    <x v="7"/>
    <x v="7"/>
    <x v="7"/>
    <x v="0"/>
  </r>
  <r>
    <x v="0"/>
    <x v="14"/>
    <x v="0"/>
    <x v="6"/>
    <x v="26"/>
    <x v="7"/>
    <x v="0"/>
    <x v="7"/>
    <x v="7"/>
    <x v="7"/>
    <x v="7"/>
    <x v="7"/>
    <x v="7"/>
    <x v="7"/>
    <x v="0"/>
  </r>
  <r>
    <x v="0"/>
    <x v="15"/>
    <x v="0"/>
    <x v="6"/>
    <x v="26"/>
    <x v="7"/>
    <x v="0"/>
    <x v="7"/>
    <x v="7"/>
    <x v="7"/>
    <x v="7"/>
    <x v="7"/>
    <x v="7"/>
    <x v="7"/>
    <x v="0"/>
  </r>
  <r>
    <x v="0"/>
    <x v="0"/>
    <x v="0"/>
    <x v="6"/>
    <x v="26"/>
    <x v="235"/>
    <x v="0"/>
    <x v="235"/>
    <x v="235"/>
    <x v="235"/>
    <x v="134"/>
    <x v="134"/>
    <x v="134"/>
    <x v="134"/>
    <x v="0"/>
  </r>
  <r>
    <x v="0"/>
    <x v="1"/>
    <x v="0"/>
    <x v="6"/>
    <x v="26"/>
    <x v="236"/>
    <x v="0"/>
    <x v="236"/>
    <x v="236"/>
    <x v="236"/>
    <x v="135"/>
    <x v="135"/>
    <x v="135"/>
    <x v="135"/>
    <x v="0"/>
  </r>
  <r>
    <x v="0"/>
    <x v="2"/>
    <x v="0"/>
    <x v="6"/>
    <x v="26"/>
    <x v="237"/>
    <x v="0"/>
    <x v="237"/>
    <x v="237"/>
    <x v="237"/>
    <x v="136"/>
    <x v="136"/>
    <x v="136"/>
    <x v="136"/>
    <x v="0"/>
  </r>
  <r>
    <x v="0"/>
    <x v="3"/>
    <x v="0"/>
    <x v="6"/>
    <x v="26"/>
    <x v="238"/>
    <x v="0"/>
    <x v="238"/>
    <x v="238"/>
    <x v="238"/>
    <x v="137"/>
    <x v="137"/>
    <x v="137"/>
    <x v="137"/>
    <x v="0"/>
  </r>
  <r>
    <x v="0"/>
    <x v="4"/>
    <x v="0"/>
    <x v="7"/>
    <x v="27"/>
    <x v="239"/>
    <x v="0"/>
    <x v="239"/>
    <x v="239"/>
    <x v="239"/>
    <x v="138"/>
    <x v="138"/>
    <x v="138"/>
    <x v="138"/>
    <x v="0"/>
  </r>
  <r>
    <x v="0"/>
    <x v="5"/>
    <x v="0"/>
    <x v="7"/>
    <x v="27"/>
    <x v="240"/>
    <x v="0"/>
    <x v="240"/>
    <x v="240"/>
    <x v="240"/>
    <x v="139"/>
    <x v="139"/>
    <x v="139"/>
    <x v="139"/>
    <x v="0"/>
  </r>
  <r>
    <x v="0"/>
    <x v="6"/>
    <x v="0"/>
    <x v="7"/>
    <x v="27"/>
    <x v="241"/>
    <x v="0"/>
    <x v="241"/>
    <x v="241"/>
    <x v="241"/>
    <x v="140"/>
    <x v="140"/>
    <x v="140"/>
    <x v="140"/>
    <x v="0"/>
  </r>
  <r>
    <x v="0"/>
    <x v="7"/>
    <x v="0"/>
    <x v="7"/>
    <x v="27"/>
    <x v="7"/>
    <x v="0"/>
    <x v="7"/>
    <x v="7"/>
    <x v="7"/>
    <x v="7"/>
    <x v="7"/>
    <x v="7"/>
    <x v="7"/>
    <x v="0"/>
  </r>
  <r>
    <x v="0"/>
    <x v="8"/>
    <x v="0"/>
    <x v="7"/>
    <x v="27"/>
    <x v="242"/>
    <x v="0"/>
    <x v="242"/>
    <x v="242"/>
    <x v="242"/>
    <x v="141"/>
    <x v="141"/>
    <x v="141"/>
    <x v="141"/>
    <x v="0"/>
  </r>
  <r>
    <x v="0"/>
    <x v="9"/>
    <x v="0"/>
    <x v="7"/>
    <x v="27"/>
    <x v="243"/>
    <x v="0"/>
    <x v="243"/>
    <x v="243"/>
    <x v="243"/>
    <x v="142"/>
    <x v="142"/>
    <x v="142"/>
    <x v="142"/>
    <x v="0"/>
  </r>
  <r>
    <x v="0"/>
    <x v="10"/>
    <x v="0"/>
    <x v="7"/>
    <x v="27"/>
    <x v="201"/>
    <x v="0"/>
    <x v="201"/>
    <x v="201"/>
    <x v="201"/>
    <x v="143"/>
    <x v="143"/>
    <x v="143"/>
    <x v="143"/>
    <x v="0"/>
  </r>
  <r>
    <x v="0"/>
    <x v="11"/>
    <x v="0"/>
    <x v="7"/>
    <x v="27"/>
    <x v="244"/>
    <x v="0"/>
    <x v="244"/>
    <x v="244"/>
    <x v="244"/>
    <x v="144"/>
    <x v="144"/>
    <x v="144"/>
    <x v="144"/>
    <x v="0"/>
  </r>
  <r>
    <x v="0"/>
    <x v="12"/>
    <x v="0"/>
    <x v="7"/>
    <x v="27"/>
    <x v="7"/>
    <x v="0"/>
    <x v="7"/>
    <x v="7"/>
    <x v="7"/>
    <x v="7"/>
    <x v="7"/>
    <x v="7"/>
    <x v="7"/>
    <x v="0"/>
  </r>
  <r>
    <x v="0"/>
    <x v="13"/>
    <x v="0"/>
    <x v="7"/>
    <x v="27"/>
    <x v="7"/>
    <x v="0"/>
    <x v="7"/>
    <x v="7"/>
    <x v="7"/>
    <x v="7"/>
    <x v="7"/>
    <x v="7"/>
    <x v="7"/>
    <x v="0"/>
  </r>
  <r>
    <x v="0"/>
    <x v="14"/>
    <x v="0"/>
    <x v="7"/>
    <x v="27"/>
    <x v="7"/>
    <x v="0"/>
    <x v="7"/>
    <x v="7"/>
    <x v="7"/>
    <x v="7"/>
    <x v="7"/>
    <x v="7"/>
    <x v="7"/>
    <x v="0"/>
  </r>
  <r>
    <x v="0"/>
    <x v="15"/>
    <x v="0"/>
    <x v="7"/>
    <x v="27"/>
    <x v="7"/>
    <x v="0"/>
    <x v="7"/>
    <x v="7"/>
    <x v="7"/>
    <x v="7"/>
    <x v="7"/>
    <x v="7"/>
    <x v="7"/>
    <x v="0"/>
  </r>
  <r>
    <x v="0"/>
    <x v="0"/>
    <x v="0"/>
    <x v="7"/>
    <x v="27"/>
    <x v="245"/>
    <x v="0"/>
    <x v="245"/>
    <x v="245"/>
    <x v="245"/>
    <x v="145"/>
    <x v="145"/>
    <x v="145"/>
    <x v="145"/>
    <x v="0"/>
  </r>
  <r>
    <x v="0"/>
    <x v="1"/>
    <x v="0"/>
    <x v="7"/>
    <x v="27"/>
    <x v="246"/>
    <x v="0"/>
    <x v="246"/>
    <x v="246"/>
    <x v="246"/>
    <x v="146"/>
    <x v="146"/>
    <x v="146"/>
    <x v="146"/>
    <x v="0"/>
  </r>
  <r>
    <x v="0"/>
    <x v="2"/>
    <x v="0"/>
    <x v="7"/>
    <x v="27"/>
    <x v="247"/>
    <x v="0"/>
    <x v="247"/>
    <x v="247"/>
    <x v="247"/>
    <x v="147"/>
    <x v="147"/>
    <x v="147"/>
    <x v="147"/>
    <x v="0"/>
  </r>
  <r>
    <x v="0"/>
    <x v="3"/>
    <x v="0"/>
    <x v="7"/>
    <x v="27"/>
    <x v="248"/>
    <x v="0"/>
    <x v="248"/>
    <x v="248"/>
    <x v="248"/>
    <x v="148"/>
    <x v="148"/>
    <x v="148"/>
    <x v="148"/>
    <x v="0"/>
  </r>
  <r>
    <x v="0"/>
    <x v="4"/>
    <x v="0"/>
    <x v="8"/>
    <x v="28"/>
    <x v="249"/>
    <x v="0"/>
    <x v="249"/>
    <x v="249"/>
    <x v="249"/>
    <x v="149"/>
    <x v="149"/>
    <x v="149"/>
    <x v="149"/>
    <x v="0"/>
  </r>
  <r>
    <x v="0"/>
    <x v="5"/>
    <x v="0"/>
    <x v="8"/>
    <x v="28"/>
    <x v="85"/>
    <x v="0"/>
    <x v="85"/>
    <x v="85"/>
    <x v="85"/>
    <x v="7"/>
    <x v="7"/>
    <x v="7"/>
    <x v="7"/>
    <x v="0"/>
  </r>
  <r>
    <x v="0"/>
    <x v="6"/>
    <x v="0"/>
    <x v="8"/>
    <x v="28"/>
    <x v="250"/>
    <x v="0"/>
    <x v="250"/>
    <x v="250"/>
    <x v="250"/>
    <x v="150"/>
    <x v="150"/>
    <x v="150"/>
    <x v="150"/>
    <x v="0"/>
  </r>
  <r>
    <x v="0"/>
    <x v="7"/>
    <x v="0"/>
    <x v="8"/>
    <x v="28"/>
    <x v="7"/>
    <x v="0"/>
    <x v="7"/>
    <x v="7"/>
    <x v="7"/>
    <x v="7"/>
    <x v="7"/>
    <x v="7"/>
    <x v="7"/>
    <x v="0"/>
  </r>
  <r>
    <x v="0"/>
    <x v="8"/>
    <x v="0"/>
    <x v="8"/>
    <x v="28"/>
    <x v="251"/>
    <x v="0"/>
    <x v="251"/>
    <x v="251"/>
    <x v="251"/>
    <x v="151"/>
    <x v="151"/>
    <x v="151"/>
    <x v="151"/>
    <x v="0"/>
  </r>
  <r>
    <x v="0"/>
    <x v="9"/>
    <x v="0"/>
    <x v="8"/>
    <x v="28"/>
    <x v="252"/>
    <x v="0"/>
    <x v="252"/>
    <x v="252"/>
    <x v="252"/>
    <x v="152"/>
    <x v="152"/>
    <x v="152"/>
    <x v="152"/>
    <x v="0"/>
  </r>
  <r>
    <x v="0"/>
    <x v="10"/>
    <x v="0"/>
    <x v="8"/>
    <x v="28"/>
    <x v="9"/>
    <x v="0"/>
    <x v="9"/>
    <x v="9"/>
    <x v="9"/>
    <x v="122"/>
    <x v="122"/>
    <x v="122"/>
    <x v="122"/>
    <x v="0"/>
  </r>
  <r>
    <x v="0"/>
    <x v="11"/>
    <x v="0"/>
    <x v="8"/>
    <x v="28"/>
    <x v="253"/>
    <x v="0"/>
    <x v="253"/>
    <x v="253"/>
    <x v="253"/>
    <x v="153"/>
    <x v="153"/>
    <x v="153"/>
    <x v="153"/>
    <x v="0"/>
  </r>
  <r>
    <x v="0"/>
    <x v="12"/>
    <x v="0"/>
    <x v="8"/>
    <x v="28"/>
    <x v="7"/>
    <x v="0"/>
    <x v="7"/>
    <x v="7"/>
    <x v="7"/>
    <x v="7"/>
    <x v="7"/>
    <x v="7"/>
    <x v="7"/>
    <x v="0"/>
  </r>
  <r>
    <x v="0"/>
    <x v="13"/>
    <x v="0"/>
    <x v="8"/>
    <x v="28"/>
    <x v="7"/>
    <x v="0"/>
    <x v="7"/>
    <x v="7"/>
    <x v="7"/>
    <x v="7"/>
    <x v="7"/>
    <x v="7"/>
    <x v="7"/>
    <x v="0"/>
  </r>
  <r>
    <x v="0"/>
    <x v="14"/>
    <x v="0"/>
    <x v="8"/>
    <x v="28"/>
    <x v="7"/>
    <x v="0"/>
    <x v="7"/>
    <x v="7"/>
    <x v="7"/>
    <x v="7"/>
    <x v="7"/>
    <x v="7"/>
    <x v="7"/>
    <x v="0"/>
  </r>
  <r>
    <x v="0"/>
    <x v="15"/>
    <x v="0"/>
    <x v="8"/>
    <x v="28"/>
    <x v="7"/>
    <x v="0"/>
    <x v="7"/>
    <x v="7"/>
    <x v="7"/>
    <x v="7"/>
    <x v="7"/>
    <x v="7"/>
    <x v="7"/>
    <x v="0"/>
  </r>
  <r>
    <x v="0"/>
    <x v="0"/>
    <x v="0"/>
    <x v="8"/>
    <x v="28"/>
    <x v="254"/>
    <x v="0"/>
    <x v="254"/>
    <x v="254"/>
    <x v="254"/>
    <x v="154"/>
    <x v="154"/>
    <x v="154"/>
    <x v="154"/>
    <x v="0"/>
  </r>
  <r>
    <x v="0"/>
    <x v="1"/>
    <x v="0"/>
    <x v="8"/>
    <x v="28"/>
    <x v="7"/>
    <x v="0"/>
    <x v="7"/>
    <x v="7"/>
    <x v="7"/>
    <x v="7"/>
    <x v="7"/>
    <x v="7"/>
    <x v="7"/>
    <x v="0"/>
  </r>
  <r>
    <x v="0"/>
    <x v="2"/>
    <x v="0"/>
    <x v="8"/>
    <x v="28"/>
    <x v="255"/>
    <x v="0"/>
    <x v="255"/>
    <x v="255"/>
    <x v="255"/>
    <x v="155"/>
    <x v="155"/>
    <x v="155"/>
    <x v="155"/>
    <x v="0"/>
  </r>
  <r>
    <x v="0"/>
    <x v="3"/>
    <x v="0"/>
    <x v="8"/>
    <x v="28"/>
    <x v="255"/>
    <x v="0"/>
    <x v="255"/>
    <x v="255"/>
    <x v="255"/>
    <x v="155"/>
    <x v="155"/>
    <x v="155"/>
    <x v="155"/>
    <x v="0"/>
  </r>
  <r>
    <x v="0"/>
    <x v="4"/>
    <x v="0"/>
    <x v="9"/>
    <x v="29"/>
    <x v="42"/>
    <x v="0"/>
    <x v="42"/>
    <x v="42"/>
    <x v="42"/>
    <x v="156"/>
    <x v="156"/>
    <x v="156"/>
    <x v="156"/>
    <x v="0"/>
  </r>
  <r>
    <x v="0"/>
    <x v="5"/>
    <x v="0"/>
    <x v="9"/>
    <x v="29"/>
    <x v="43"/>
    <x v="0"/>
    <x v="43"/>
    <x v="43"/>
    <x v="43"/>
    <x v="80"/>
    <x v="80"/>
    <x v="80"/>
    <x v="80"/>
    <x v="0"/>
  </r>
  <r>
    <x v="0"/>
    <x v="6"/>
    <x v="0"/>
    <x v="9"/>
    <x v="29"/>
    <x v="44"/>
    <x v="0"/>
    <x v="44"/>
    <x v="44"/>
    <x v="44"/>
    <x v="157"/>
    <x v="157"/>
    <x v="157"/>
    <x v="157"/>
    <x v="0"/>
  </r>
  <r>
    <x v="0"/>
    <x v="7"/>
    <x v="0"/>
    <x v="9"/>
    <x v="29"/>
    <x v="7"/>
    <x v="0"/>
    <x v="7"/>
    <x v="7"/>
    <x v="7"/>
    <x v="7"/>
    <x v="7"/>
    <x v="7"/>
    <x v="7"/>
    <x v="0"/>
  </r>
  <r>
    <x v="0"/>
    <x v="8"/>
    <x v="0"/>
    <x v="9"/>
    <x v="29"/>
    <x v="256"/>
    <x v="0"/>
    <x v="256"/>
    <x v="256"/>
    <x v="256"/>
    <x v="158"/>
    <x v="158"/>
    <x v="158"/>
    <x v="158"/>
    <x v="0"/>
  </r>
  <r>
    <x v="0"/>
    <x v="9"/>
    <x v="0"/>
    <x v="9"/>
    <x v="29"/>
    <x v="257"/>
    <x v="0"/>
    <x v="257"/>
    <x v="257"/>
    <x v="257"/>
    <x v="159"/>
    <x v="159"/>
    <x v="159"/>
    <x v="159"/>
    <x v="0"/>
  </r>
  <r>
    <x v="0"/>
    <x v="10"/>
    <x v="0"/>
    <x v="9"/>
    <x v="29"/>
    <x v="201"/>
    <x v="0"/>
    <x v="201"/>
    <x v="201"/>
    <x v="201"/>
    <x v="132"/>
    <x v="132"/>
    <x v="132"/>
    <x v="132"/>
    <x v="0"/>
  </r>
  <r>
    <x v="0"/>
    <x v="11"/>
    <x v="0"/>
    <x v="9"/>
    <x v="29"/>
    <x v="258"/>
    <x v="0"/>
    <x v="258"/>
    <x v="258"/>
    <x v="258"/>
    <x v="160"/>
    <x v="160"/>
    <x v="160"/>
    <x v="160"/>
    <x v="0"/>
  </r>
  <r>
    <x v="0"/>
    <x v="12"/>
    <x v="0"/>
    <x v="9"/>
    <x v="29"/>
    <x v="7"/>
    <x v="0"/>
    <x v="7"/>
    <x v="7"/>
    <x v="7"/>
    <x v="7"/>
    <x v="7"/>
    <x v="7"/>
    <x v="7"/>
    <x v="0"/>
  </r>
  <r>
    <x v="0"/>
    <x v="13"/>
    <x v="0"/>
    <x v="9"/>
    <x v="29"/>
    <x v="7"/>
    <x v="0"/>
    <x v="7"/>
    <x v="7"/>
    <x v="7"/>
    <x v="7"/>
    <x v="7"/>
    <x v="7"/>
    <x v="7"/>
    <x v="0"/>
  </r>
  <r>
    <x v="0"/>
    <x v="14"/>
    <x v="0"/>
    <x v="9"/>
    <x v="29"/>
    <x v="7"/>
    <x v="0"/>
    <x v="7"/>
    <x v="7"/>
    <x v="7"/>
    <x v="7"/>
    <x v="7"/>
    <x v="7"/>
    <x v="7"/>
    <x v="0"/>
  </r>
  <r>
    <x v="0"/>
    <x v="15"/>
    <x v="0"/>
    <x v="9"/>
    <x v="29"/>
    <x v="7"/>
    <x v="0"/>
    <x v="7"/>
    <x v="7"/>
    <x v="7"/>
    <x v="7"/>
    <x v="7"/>
    <x v="7"/>
    <x v="7"/>
    <x v="0"/>
  </r>
  <r>
    <x v="0"/>
    <x v="0"/>
    <x v="0"/>
    <x v="9"/>
    <x v="29"/>
    <x v="259"/>
    <x v="0"/>
    <x v="259"/>
    <x v="259"/>
    <x v="259"/>
    <x v="161"/>
    <x v="161"/>
    <x v="161"/>
    <x v="161"/>
    <x v="0"/>
  </r>
  <r>
    <x v="0"/>
    <x v="1"/>
    <x v="0"/>
    <x v="9"/>
    <x v="29"/>
    <x v="7"/>
    <x v="0"/>
    <x v="7"/>
    <x v="7"/>
    <x v="7"/>
    <x v="7"/>
    <x v="7"/>
    <x v="7"/>
    <x v="7"/>
    <x v="0"/>
  </r>
  <r>
    <x v="0"/>
    <x v="2"/>
    <x v="0"/>
    <x v="9"/>
    <x v="29"/>
    <x v="260"/>
    <x v="0"/>
    <x v="260"/>
    <x v="260"/>
    <x v="260"/>
    <x v="162"/>
    <x v="162"/>
    <x v="162"/>
    <x v="162"/>
    <x v="0"/>
  </r>
  <r>
    <x v="0"/>
    <x v="3"/>
    <x v="0"/>
    <x v="9"/>
    <x v="29"/>
    <x v="260"/>
    <x v="0"/>
    <x v="260"/>
    <x v="260"/>
    <x v="260"/>
    <x v="162"/>
    <x v="162"/>
    <x v="162"/>
    <x v="162"/>
    <x v="0"/>
  </r>
  <r>
    <x v="0"/>
    <x v="4"/>
    <x v="0"/>
    <x v="10"/>
    <x v="30"/>
    <x v="261"/>
    <x v="0"/>
    <x v="261"/>
    <x v="261"/>
    <x v="261"/>
    <x v="4"/>
    <x v="4"/>
    <x v="4"/>
    <x v="4"/>
    <x v="0"/>
  </r>
  <r>
    <x v="0"/>
    <x v="5"/>
    <x v="0"/>
    <x v="10"/>
    <x v="30"/>
    <x v="262"/>
    <x v="0"/>
    <x v="262"/>
    <x v="262"/>
    <x v="262"/>
    <x v="139"/>
    <x v="139"/>
    <x v="139"/>
    <x v="139"/>
    <x v="0"/>
  </r>
  <r>
    <x v="0"/>
    <x v="6"/>
    <x v="0"/>
    <x v="10"/>
    <x v="30"/>
    <x v="263"/>
    <x v="0"/>
    <x v="263"/>
    <x v="263"/>
    <x v="263"/>
    <x v="163"/>
    <x v="163"/>
    <x v="163"/>
    <x v="163"/>
    <x v="0"/>
  </r>
  <r>
    <x v="0"/>
    <x v="7"/>
    <x v="0"/>
    <x v="10"/>
    <x v="30"/>
    <x v="7"/>
    <x v="0"/>
    <x v="7"/>
    <x v="7"/>
    <x v="7"/>
    <x v="7"/>
    <x v="7"/>
    <x v="7"/>
    <x v="7"/>
    <x v="0"/>
  </r>
  <r>
    <x v="0"/>
    <x v="8"/>
    <x v="0"/>
    <x v="10"/>
    <x v="30"/>
    <x v="264"/>
    <x v="0"/>
    <x v="264"/>
    <x v="264"/>
    <x v="264"/>
    <x v="164"/>
    <x v="164"/>
    <x v="164"/>
    <x v="164"/>
    <x v="0"/>
  </r>
  <r>
    <x v="0"/>
    <x v="9"/>
    <x v="0"/>
    <x v="10"/>
    <x v="30"/>
    <x v="265"/>
    <x v="0"/>
    <x v="265"/>
    <x v="265"/>
    <x v="265"/>
    <x v="165"/>
    <x v="165"/>
    <x v="165"/>
    <x v="165"/>
    <x v="0"/>
  </r>
  <r>
    <x v="0"/>
    <x v="10"/>
    <x v="0"/>
    <x v="10"/>
    <x v="30"/>
    <x v="201"/>
    <x v="0"/>
    <x v="201"/>
    <x v="201"/>
    <x v="201"/>
    <x v="143"/>
    <x v="143"/>
    <x v="143"/>
    <x v="143"/>
    <x v="0"/>
  </r>
  <r>
    <x v="0"/>
    <x v="11"/>
    <x v="0"/>
    <x v="10"/>
    <x v="30"/>
    <x v="266"/>
    <x v="0"/>
    <x v="266"/>
    <x v="266"/>
    <x v="266"/>
    <x v="166"/>
    <x v="166"/>
    <x v="166"/>
    <x v="166"/>
    <x v="0"/>
  </r>
  <r>
    <x v="0"/>
    <x v="12"/>
    <x v="0"/>
    <x v="10"/>
    <x v="30"/>
    <x v="7"/>
    <x v="0"/>
    <x v="7"/>
    <x v="7"/>
    <x v="7"/>
    <x v="7"/>
    <x v="7"/>
    <x v="7"/>
    <x v="7"/>
    <x v="0"/>
  </r>
  <r>
    <x v="0"/>
    <x v="13"/>
    <x v="0"/>
    <x v="10"/>
    <x v="30"/>
    <x v="7"/>
    <x v="0"/>
    <x v="7"/>
    <x v="7"/>
    <x v="7"/>
    <x v="7"/>
    <x v="7"/>
    <x v="7"/>
    <x v="7"/>
    <x v="0"/>
  </r>
  <r>
    <x v="0"/>
    <x v="14"/>
    <x v="0"/>
    <x v="10"/>
    <x v="30"/>
    <x v="7"/>
    <x v="0"/>
    <x v="7"/>
    <x v="7"/>
    <x v="7"/>
    <x v="7"/>
    <x v="7"/>
    <x v="7"/>
    <x v="7"/>
    <x v="0"/>
  </r>
  <r>
    <x v="0"/>
    <x v="15"/>
    <x v="0"/>
    <x v="10"/>
    <x v="30"/>
    <x v="7"/>
    <x v="0"/>
    <x v="7"/>
    <x v="7"/>
    <x v="7"/>
    <x v="7"/>
    <x v="7"/>
    <x v="7"/>
    <x v="7"/>
    <x v="0"/>
  </r>
  <r>
    <x v="0"/>
    <x v="0"/>
    <x v="0"/>
    <x v="10"/>
    <x v="30"/>
    <x v="267"/>
    <x v="0"/>
    <x v="267"/>
    <x v="267"/>
    <x v="267"/>
    <x v="167"/>
    <x v="167"/>
    <x v="167"/>
    <x v="167"/>
    <x v="0"/>
  </r>
  <r>
    <x v="0"/>
    <x v="1"/>
    <x v="0"/>
    <x v="10"/>
    <x v="30"/>
    <x v="268"/>
    <x v="0"/>
    <x v="268"/>
    <x v="268"/>
    <x v="268"/>
    <x v="168"/>
    <x v="168"/>
    <x v="168"/>
    <x v="168"/>
    <x v="0"/>
  </r>
  <r>
    <x v="0"/>
    <x v="2"/>
    <x v="0"/>
    <x v="10"/>
    <x v="30"/>
    <x v="269"/>
    <x v="0"/>
    <x v="269"/>
    <x v="269"/>
    <x v="269"/>
    <x v="169"/>
    <x v="169"/>
    <x v="169"/>
    <x v="169"/>
    <x v="0"/>
  </r>
  <r>
    <x v="0"/>
    <x v="3"/>
    <x v="0"/>
    <x v="10"/>
    <x v="30"/>
    <x v="270"/>
    <x v="0"/>
    <x v="270"/>
    <x v="270"/>
    <x v="270"/>
    <x v="170"/>
    <x v="170"/>
    <x v="170"/>
    <x v="170"/>
    <x v="0"/>
  </r>
  <r>
    <x v="0"/>
    <x v="4"/>
    <x v="0"/>
    <x v="11"/>
    <x v="31"/>
    <x v="271"/>
    <x v="0"/>
    <x v="271"/>
    <x v="271"/>
    <x v="271"/>
    <x v="171"/>
    <x v="171"/>
    <x v="171"/>
    <x v="171"/>
    <x v="0"/>
  </r>
  <r>
    <x v="0"/>
    <x v="5"/>
    <x v="0"/>
    <x v="11"/>
    <x v="31"/>
    <x v="85"/>
    <x v="0"/>
    <x v="85"/>
    <x v="85"/>
    <x v="85"/>
    <x v="7"/>
    <x v="7"/>
    <x v="7"/>
    <x v="7"/>
    <x v="0"/>
  </r>
  <r>
    <x v="0"/>
    <x v="6"/>
    <x v="0"/>
    <x v="11"/>
    <x v="31"/>
    <x v="106"/>
    <x v="0"/>
    <x v="106"/>
    <x v="106"/>
    <x v="106"/>
    <x v="7"/>
    <x v="7"/>
    <x v="7"/>
    <x v="7"/>
    <x v="0"/>
  </r>
  <r>
    <x v="0"/>
    <x v="7"/>
    <x v="0"/>
    <x v="11"/>
    <x v="31"/>
    <x v="7"/>
    <x v="0"/>
    <x v="7"/>
    <x v="7"/>
    <x v="7"/>
    <x v="7"/>
    <x v="7"/>
    <x v="7"/>
    <x v="7"/>
    <x v="0"/>
  </r>
  <r>
    <x v="0"/>
    <x v="8"/>
    <x v="0"/>
    <x v="11"/>
    <x v="31"/>
    <x v="272"/>
    <x v="0"/>
    <x v="272"/>
    <x v="272"/>
    <x v="272"/>
    <x v="172"/>
    <x v="172"/>
    <x v="172"/>
    <x v="172"/>
    <x v="0"/>
  </r>
  <r>
    <x v="0"/>
    <x v="9"/>
    <x v="0"/>
    <x v="11"/>
    <x v="31"/>
    <x v="273"/>
    <x v="0"/>
    <x v="273"/>
    <x v="273"/>
    <x v="273"/>
    <x v="173"/>
    <x v="173"/>
    <x v="173"/>
    <x v="173"/>
    <x v="0"/>
  </r>
  <r>
    <x v="0"/>
    <x v="10"/>
    <x v="0"/>
    <x v="11"/>
    <x v="31"/>
    <x v="9"/>
    <x v="0"/>
    <x v="9"/>
    <x v="9"/>
    <x v="9"/>
    <x v="122"/>
    <x v="122"/>
    <x v="122"/>
    <x v="122"/>
    <x v="0"/>
  </r>
  <r>
    <x v="0"/>
    <x v="11"/>
    <x v="0"/>
    <x v="11"/>
    <x v="31"/>
    <x v="274"/>
    <x v="0"/>
    <x v="274"/>
    <x v="274"/>
    <x v="274"/>
    <x v="174"/>
    <x v="174"/>
    <x v="174"/>
    <x v="174"/>
    <x v="0"/>
  </r>
  <r>
    <x v="0"/>
    <x v="12"/>
    <x v="0"/>
    <x v="11"/>
    <x v="31"/>
    <x v="7"/>
    <x v="0"/>
    <x v="7"/>
    <x v="7"/>
    <x v="7"/>
    <x v="7"/>
    <x v="7"/>
    <x v="7"/>
    <x v="7"/>
    <x v="0"/>
  </r>
  <r>
    <x v="0"/>
    <x v="13"/>
    <x v="0"/>
    <x v="11"/>
    <x v="31"/>
    <x v="7"/>
    <x v="0"/>
    <x v="7"/>
    <x v="7"/>
    <x v="7"/>
    <x v="7"/>
    <x v="7"/>
    <x v="7"/>
    <x v="7"/>
    <x v="0"/>
  </r>
  <r>
    <x v="0"/>
    <x v="14"/>
    <x v="0"/>
    <x v="11"/>
    <x v="31"/>
    <x v="7"/>
    <x v="0"/>
    <x v="7"/>
    <x v="7"/>
    <x v="7"/>
    <x v="7"/>
    <x v="7"/>
    <x v="7"/>
    <x v="7"/>
    <x v="0"/>
  </r>
  <r>
    <x v="0"/>
    <x v="15"/>
    <x v="0"/>
    <x v="11"/>
    <x v="31"/>
    <x v="7"/>
    <x v="0"/>
    <x v="7"/>
    <x v="7"/>
    <x v="7"/>
    <x v="7"/>
    <x v="7"/>
    <x v="7"/>
    <x v="7"/>
    <x v="0"/>
  </r>
  <r>
    <x v="0"/>
    <x v="0"/>
    <x v="0"/>
    <x v="11"/>
    <x v="31"/>
    <x v="275"/>
    <x v="0"/>
    <x v="275"/>
    <x v="275"/>
    <x v="275"/>
    <x v="175"/>
    <x v="175"/>
    <x v="175"/>
    <x v="175"/>
    <x v="0"/>
  </r>
  <r>
    <x v="0"/>
    <x v="1"/>
    <x v="0"/>
    <x v="11"/>
    <x v="31"/>
    <x v="276"/>
    <x v="0"/>
    <x v="276"/>
    <x v="276"/>
    <x v="276"/>
    <x v="176"/>
    <x v="176"/>
    <x v="176"/>
    <x v="176"/>
    <x v="0"/>
  </r>
  <r>
    <x v="0"/>
    <x v="2"/>
    <x v="0"/>
    <x v="11"/>
    <x v="31"/>
    <x v="277"/>
    <x v="0"/>
    <x v="277"/>
    <x v="277"/>
    <x v="277"/>
    <x v="177"/>
    <x v="177"/>
    <x v="177"/>
    <x v="177"/>
    <x v="0"/>
  </r>
  <r>
    <x v="0"/>
    <x v="3"/>
    <x v="0"/>
    <x v="11"/>
    <x v="31"/>
    <x v="278"/>
    <x v="0"/>
    <x v="278"/>
    <x v="278"/>
    <x v="278"/>
    <x v="178"/>
    <x v="178"/>
    <x v="178"/>
    <x v="178"/>
    <x v="0"/>
  </r>
  <r>
    <x v="0"/>
    <x v="4"/>
    <x v="0"/>
    <x v="0"/>
    <x v="0"/>
    <x v="279"/>
    <x v="0"/>
    <x v="279"/>
    <x v="279"/>
    <x v="279"/>
    <x v="179"/>
    <x v="179"/>
    <x v="179"/>
    <x v="179"/>
    <x v="0"/>
  </r>
  <r>
    <x v="0"/>
    <x v="5"/>
    <x v="0"/>
    <x v="0"/>
    <x v="0"/>
    <x v="280"/>
    <x v="0"/>
    <x v="280"/>
    <x v="280"/>
    <x v="280"/>
    <x v="180"/>
    <x v="180"/>
    <x v="180"/>
    <x v="180"/>
    <x v="0"/>
  </r>
  <r>
    <x v="0"/>
    <x v="6"/>
    <x v="0"/>
    <x v="0"/>
    <x v="0"/>
    <x v="281"/>
    <x v="0"/>
    <x v="281"/>
    <x v="281"/>
    <x v="281"/>
    <x v="129"/>
    <x v="129"/>
    <x v="129"/>
    <x v="129"/>
    <x v="0"/>
  </r>
  <r>
    <x v="0"/>
    <x v="7"/>
    <x v="0"/>
    <x v="0"/>
    <x v="0"/>
    <x v="7"/>
    <x v="0"/>
    <x v="7"/>
    <x v="7"/>
    <x v="7"/>
    <x v="7"/>
    <x v="7"/>
    <x v="7"/>
    <x v="7"/>
    <x v="0"/>
  </r>
  <r>
    <x v="0"/>
    <x v="8"/>
    <x v="0"/>
    <x v="0"/>
    <x v="0"/>
    <x v="282"/>
    <x v="0"/>
    <x v="282"/>
    <x v="282"/>
    <x v="282"/>
    <x v="181"/>
    <x v="181"/>
    <x v="181"/>
    <x v="181"/>
    <x v="0"/>
  </r>
  <r>
    <x v="0"/>
    <x v="9"/>
    <x v="0"/>
    <x v="0"/>
    <x v="0"/>
    <x v="283"/>
    <x v="0"/>
    <x v="283"/>
    <x v="283"/>
    <x v="283"/>
    <x v="182"/>
    <x v="182"/>
    <x v="182"/>
    <x v="182"/>
    <x v="0"/>
  </r>
  <r>
    <x v="0"/>
    <x v="10"/>
    <x v="0"/>
    <x v="0"/>
    <x v="0"/>
    <x v="284"/>
    <x v="0"/>
    <x v="284"/>
    <x v="284"/>
    <x v="284"/>
    <x v="183"/>
    <x v="183"/>
    <x v="183"/>
    <x v="183"/>
    <x v="0"/>
  </r>
  <r>
    <x v="0"/>
    <x v="11"/>
    <x v="0"/>
    <x v="0"/>
    <x v="0"/>
    <x v="285"/>
    <x v="0"/>
    <x v="285"/>
    <x v="285"/>
    <x v="285"/>
    <x v="184"/>
    <x v="184"/>
    <x v="184"/>
    <x v="184"/>
    <x v="0"/>
  </r>
  <r>
    <x v="0"/>
    <x v="12"/>
    <x v="0"/>
    <x v="0"/>
    <x v="0"/>
    <x v="7"/>
    <x v="0"/>
    <x v="7"/>
    <x v="7"/>
    <x v="7"/>
    <x v="7"/>
    <x v="7"/>
    <x v="7"/>
    <x v="7"/>
    <x v="0"/>
  </r>
  <r>
    <x v="0"/>
    <x v="13"/>
    <x v="0"/>
    <x v="0"/>
    <x v="0"/>
    <x v="7"/>
    <x v="0"/>
    <x v="7"/>
    <x v="7"/>
    <x v="7"/>
    <x v="7"/>
    <x v="7"/>
    <x v="7"/>
    <x v="7"/>
    <x v="0"/>
  </r>
  <r>
    <x v="0"/>
    <x v="14"/>
    <x v="0"/>
    <x v="0"/>
    <x v="0"/>
    <x v="7"/>
    <x v="0"/>
    <x v="7"/>
    <x v="7"/>
    <x v="7"/>
    <x v="7"/>
    <x v="7"/>
    <x v="7"/>
    <x v="7"/>
    <x v="0"/>
  </r>
  <r>
    <x v="0"/>
    <x v="15"/>
    <x v="0"/>
    <x v="0"/>
    <x v="0"/>
    <x v="7"/>
    <x v="0"/>
    <x v="7"/>
    <x v="7"/>
    <x v="7"/>
    <x v="7"/>
    <x v="7"/>
    <x v="7"/>
    <x v="7"/>
    <x v="0"/>
  </r>
  <r>
    <x v="0"/>
    <x v="12"/>
    <x v="1"/>
    <x v="9"/>
    <x v="22"/>
    <x v="7"/>
    <x v="0"/>
    <x v="7"/>
    <x v="7"/>
    <x v="7"/>
    <x v="7"/>
    <x v="7"/>
    <x v="7"/>
    <x v="7"/>
    <x v="0"/>
  </r>
  <r>
    <x v="0"/>
    <x v="13"/>
    <x v="1"/>
    <x v="9"/>
    <x v="22"/>
    <x v="7"/>
    <x v="0"/>
    <x v="7"/>
    <x v="7"/>
    <x v="7"/>
    <x v="7"/>
    <x v="7"/>
    <x v="7"/>
    <x v="7"/>
    <x v="0"/>
  </r>
  <r>
    <x v="0"/>
    <x v="14"/>
    <x v="1"/>
    <x v="9"/>
    <x v="22"/>
    <x v="7"/>
    <x v="0"/>
    <x v="7"/>
    <x v="7"/>
    <x v="7"/>
    <x v="7"/>
    <x v="7"/>
    <x v="7"/>
    <x v="7"/>
    <x v="0"/>
  </r>
  <r>
    <x v="0"/>
    <x v="15"/>
    <x v="1"/>
    <x v="9"/>
    <x v="22"/>
    <x v="7"/>
    <x v="0"/>
    <x v="7"/>
    <x v="7"/>
    <x v="7"/>
    <x v="7"/>
    <x v="7"/>
    <x v="7"/>
    <x v="7"/>
    <x v="0"/>
  </r>
  <r>
    <x v="0"/>
    <x v="0"/>
    <x v="1"/>
    <x v="9"/>
    <x v="22"/>
    <x v="286"/>
    <x v="0"/>
    <x v="286"/>
    <x v="286"/>
    <x v="286"/>
    <x v="185"/>
    <x v="185"/>
    <x v="185"/>
    <x v="185"/>
    <x v="0"/>
  </r>
  <r>
    <x v="0"/>
    <x v="1"/>
    <x v="1"/>
    <x v="9"/>
    <x v="22"/>
    <x v="7"/>
    <x v="0"/>
    <x v="7"/>
    <x v="7"/>
    <x v="7"/>
    <x v="7"/>
    <x v="7"/>
    <x v="7"/>
    <x v="7"/>
    <x v="0"/>
  </r>
  <r>
    <x v="0"/>
    <x v="2"/>
    <x v="1"/>
    <x v="9"/>
    <x v="22"/>
    <x v="287"/>
    <x v="0"/>
    <x v="287"/>
    <x v="287"/>
    <x v="287"/>
    <x v="186"/>
    <x v="186"/>
    <x v="186"/>
    <x v="186"/>
    <x v="0"/>
  </r>
  <r>
    <x v="0"/>
    <x v="3"/>
    <x v="1"/>
    <x v="9"/>
    <x v="22"/>
    <x v="287"/>
    <x v="0"/>
    <x v="287"/>
    <x v="287"/>
    <x v="287"/>
    <x v="186"/>
    <x v="186"/>
    <x v="186"/>
    <x v="186"/>
    <x v="0"/>
  </r>
  <r>
    <x v="0"/>
    <x v="4"/>
    <x v="1"/>
    <x v="10"/>
    <x v="32"/>
    <x v="288"/>
    <x v="0"/>
    <x v="288"/>
    <x v="288"/>
    <x v="288"/>
    <x v="187"/>
    <x v="187"/>
    <x v="187"/>
    <x v="187"/>
    <x v="0"/>
  </r>
  <r>
    <x v="0"/>
    <x v="5"/>
    <x v="1"/>
    <x v="10"/>
    <x v="32"/>
    <x v="262"/>
    <x v="0"/>
    <x v="262"/>
    <x v="262"/>
    <x v="262"/>
    <x v="139"/>
    <x v="139"/>
    <x v="139"/>
    <x v="139"/>
    <x v="0"/>
  </r>
  <r>
    <x v="0"/>
    <x v="6"/>
    <x v="1"/>
    <x v="10"/>
    <x v="32"/>
    <x v="289"/>
    <x v="0"/>
    <x v="289"/>
    <x v="289"/>
    <x v="289"/>
    <x v="188"/>
    <x v="188"/>
    <x v="188"/>
    <x v="188"/>
    <x v="0"/>
  </r>
  <r>
    <x v="0"/>
    <x v="7"/>
    <x v="1"/>
    <x v="10"/>
    <x v="32"/>
    <x v="7"/>
    <x v="0"/>
    <x v="7"/>
    <x v="7"/>
    <x v="7"/>
    <x v="7"/>
    <x v="7"/>
    <x v="7"/>
    <x v="7"/>
    <x v="0"/>
  </r>
  <r>
    <x v="0"/>
    <x v="8"/>
    <x v="1"/>
    <x v="10"/>
    <x v="32"/>
    <x v="290"/>
    <x v="0"/>
    <x v="290"/>
    <x v="290"/>
    <x v="290"/>
    <x v="189"/>
    <x v="189"/>
    <x v="189"/>
    <x v="189"/>
    <x v="0"/>
  </r>
  <r>
    <x v="0"/>
    <x v="9"/>
    <x v="1"/>
    <x v="10"/>
    <x v="32"/>
    <x v="291"/>
    <x v="0"/>
    <x v="291"/>
    <x v="291"/>
    <x v="291"/>
    <x v="190"/>
    <x v="190"/>
    <x v="190"/>
    <x v="190"/>
    <x v="0"/>
  </r>
  <r>
    <x v="0"/>
    <x v="10"/>
    <x v="1"/>
    <x v="10"/>
    <x v="32"/>
    <x v="190"/>
    <x v="0"/>
    <x v="190"/>
    <x v="190"/>
    <x v="190"/>
    <x v="191"/>
    <x v="191"/>
    <x v="191"/>
    <x v="191"/>
    <x v="0"/>
  </r>
  <r>
    <x v="0"/>
    <x v="11"/>
    <x v="1"/>
    <x v="10"/>
    <x v="32"/>
    <x v="292"/>
    <x v="0"/>
    <x v="292"/>
    <x v="292"/>
    <x v="292"/>
    <x v="192"/>
    <x v="192"/>
    <x v="192"/>
    <x v="192"/>
    <x v="0"/>
  </r>
  <r>
    <x v="0"/>
    <x v="12"/>
    <x v="1"/>
    <x v="10"/>
    <x v="32"/>
    <x v="7"/>
    <x v="0"/>
    <x v="7"/>
    <x v="7"/>
    <x v="7"/>
    <x v="7"/>
    <x v="7"/>
    <x v="7"/>
    <x v="7"/>
    <x v="0"/>
  </r>
  <r>
    <x v="0"/>
    <x v="13"/>
    <x v="1"/>
    <x v="10"/>
    <x v="32"/>
    <x v="7"/>
    <x v="0"/>
    <x v="7"/>
    <x v="7"/>
    <x v="7"/>
    <x v="7"/>
    <x v="7"/>
    <x v="7"/>
    <x v="7"/>
    <x v="0"/>
  </r>
  <r>
    <x v="0"/>
    <x v="14"/>
    <x v="1"/>
    <x v="10"/>
    <x v="32"/>
    <x v="7"/>
    <x v="0"/>
    <x v="7"/>
    <x v="7"/>
    <x v="7"/>
    <x v="7"/>
    <x v="7"/>
    <x v="7"/>
    <x v="7"/>
    <x v="0"/>
  </r>
  <r>
    <x v="0"/>
    <x v="15"/>
    <x v="1"/>
    <x v="10"/>
    <x v="32"/>
    <x v="7"/>
    <x v="0"/>
    <x v="7"/>
    <x v="7"/>
    <x v="7"/>
    <x v="7"/>
    <x v="7"/>
    <x v="7"/>
    <x v="7"/>
    <x v="0"/>
  </r>
  <r>
    <x v="0"/>
    <x v="0"/>
    <x v="1"/>
    <x v="10"/>
    <x v="32"/>
    <x v="293"/>
    <x v="0"/>
    <x v="293"/>
    <x v="293"/>
    <x v="293"/>
    <x v="193"/>
    <x v="193"/>
    <x v="193"/>
    <x v="193"/>
    <x v="0"/>
  </r>
  <r>
    <x v="0"/>
    <x v="1"/>
    <x v="1"/>
    <x v="10"/>
    <x v="32"/>
    <x v="7"/>
    <x v="0"/>
    <x v="7"/>
    <x v="7"/>
    <x v="7"/>
    <x v="194"/>
    <x v="194"/>
    <x v="194"/>
    <x v="194"/>
    <x v="0"/>
  </r>
  <r>
    <x v="0"/>
    <x v="2"/>
    <x v="1"/>
    <x v="10"/>
    <x v="32"/>
    <x v="294"/>
    <x v="0"/>
    <x v="294"/>
    <x v="294"/>
    <x v="294"/>
    <x v="195"/>
    <x v="195"/>
    <x v="195"/>
    <x v="195"/>
    <x v="0"/>
  </r>
  <r>
    <x v="0"/>
    <x v="3"/>
    <x v="1"/>
    <x v="10"/>
    <x v="32"/>
    <x v="294"/>
    <x v="0"/>
    <x v="294"/>
    <x v="294"/>
    <x v="294"/>
    <x v="196"/>
    <x v="196"/>
    <x v="196"/>
    <x v="196"/>
    <x v="0"/>
  </r>
  <r>
    <x v="0"/>
    <x v="4"/>
    <x v="1"/>
    <x v="11"/>
    <x v="33"/>
    <x v="295"/>
    <x v="0"/>
    <x v="295"/>
    <x v="295"/>
    <x v="295"/>
    <x v="197"/>
    <x v="197"/>
    <x v="197"/>
    <x v="197"/>
    <x v="0"/>
  </r>
  <r>
    <x v="0"/>
    <x v="5"/>
    <x v="1"/>
    <x v="11"/>
    <x v="33"/>
    <x v="296"/>
    <x v="0"/>
    <x v="296"/>
    <x v="296"/>
    <x v="296"/>
    <x v="59"/>
    <x v="59"/>
    <x v="59"/>
    <x v="59"/>
    <x v="0"/>
  </r>
  <r>
    <x v="0"/>
    <x v="6"/>
    <x v="1"/>
    <x v="11"/>
    <x v="33"/>
    <x v="297"/>
    <x v="0"/>
    <x v="297"/>
    <x v="297"/>
    <x v="297"/>
    <x v="60"/>
    <x v="60"/>
    <x v="60"/>
    <x v="60"/>
    <x v="0"/>
  </r>
  <r>
    <x v="0"/>
    <x v="7"/>
    <x v="1"/>
    <x v="11"/>
    <x v="33"/>
    <x v="7"/>
    <x v="0"/>
    <x v="7"/>
    <x v="7"/>
    <x v="7"/>
    <x v="7"/>
    <x v="7"/>
    <x v="7"/>
    <x v="7"/>
    <x v="0"/>
  </r>
  <r>
    <x v="0"/>
    <x v="8"/>
    <x v="1"/>
    <x v="11"/>
    <x v="33"/>
    <x v="298"/>
    <x v="0"/>
    <x v="298"/>
    <x v="298"/>
    <x v="298"/>
    <x v="198"/>
    <x v="198"/>
    <x v="198"/>
    <x v="198"/>
    <x v="0"/>
  </r>
  <r>
    <x v="0"/>
    <x v="9"/>
    <x v="1"/>
    <x v="11"/>
    <x v="33"/>
    <x v="299"/>
    <x v="0"/>
    <x v="299"/>
    <x v="299"/>
    <x v="299"/>
    <x v="199"/>
    <x v="199"/>
    <x v="199"/>
    <x v="199"/>
    <x v="0"/>
  </r>
  <r>
    <x v="0"/>
    <x v="10"/>
    <x v="1"/>
    <x v="11"/>
    <x v="33"/>
    <x v="173"/>
    <x v="0"/>
    <x v="173"/>
    <x v="173"/>
    <x v="173"/>
    <x v="63"/>
    <x v="63"/>
    <x v="63"/>
    <x v="63"/>
    <x v="0"/>
  </r>
  <r>
    <x v="0"/>
    <x v="11"/>
    <x v="1"/>
    <x v="11"/>
    <x v="33"/>
    <x v="300"/>
    <x v="0"/>
    <x v="300"/>
    <x v="300"/>
    <x v="300"/>
    <x v="200"/>
    <x v="200"/>
    <x v="200"/>
    <x v="200"/>
    <x v="0"/>
  </r>
  <r>
    <x v="0"/>
    <x v="12"/>
    <x v="1"/>
    <x v="11"/>
    <x v="33"/>
    <x v="7"/>
    <x v="0"/>
    <x v="7"/>
    <x v="7"/>
    <x v="7"/>
    <x v="7"/>
    <x v="7"/>
    <x v="7"/>
    <x v="7"/>
    <x v="0"/>
  </r>
  <r>
    <x v="0"/>
    <x v="13"/>
    <x v="1"/>
    <x v="11"/>
    <x v="33"/>
    <x v="7"/>
    <x v="0"/>
    <x v="7"/>
    <x v="7"/>
    <x v="7"/>
    <x v="7"/>
    <x v="7"/>
    <x v="7"/>
    <x v="7"/>
    <x v="0"/>
  </r>
  <r>
    <x v="0"/>
    <x v="14"/>
    <x v="1"/>
    <x v="11"/>
    <x v="33"/>
    <x v="7"/>
    <x v="0"/>
    <x v="7"/>
    <x v="7"/>
    <x v="7"/>
    <x v="7"/>
    <x v="7"/>
    <x v="7"/>
    <x v="7"/>
    <x v="0"/>
  </r>
  <r>
    <x v="0"/>
    <x v="15"/>
    <x v="1"/>
    <x v="11"/>
    <x v="33"/>
    <x v="7"/>
    <x v="0"/>
    <x v="7"/>
    <x v="7"/>
    <x v="7"/>
    <x v="7"/>
    <x v="7"/>
    <x v="7"/>
    <x v="7"/>
    <x v="0"/>
  </r>
  <r>
    <x v="0"/>
    <x v="0"/>
    <x v="1"/>
    <x v="11"/>
    <x v="33"/>
    <x v="301"/>
    <x v="0"/>
    <x v="301"/>
    <x v="301"/>
    <x v="301"/>
    <x v="201"/>
    <x v="201"/>
    <x v="201"/>
    <x v="201"/>
    <x v="0"/>
  </r>
  <r>
    <x v="0"/>
    <x v="1"/>
    <x v="1"/>
    <x v="11"/>
    <x v="33"/>
    <x v="302"/>
    <x v="0"/>
    <x v="302"/>
    <x v="302"/>
    <x v="302"/>
    <x v="202"/>
    <x v="202"/>
    <x v="202"/>
    <x v="202"/>
    <x v="0"/>
  </r>
  <r>
    <x v="0"/>
    <x v="2"/>
    <x v="1"/>
    <x v="11"/>
    <x v="33"/>
    <x v="303"/>
    <x v="0"/>
    <x v="303"/>
    <x v="303"/>
    <x v="303"/>
    <x v="203"/>
    <x v="203"/>
    <x v="203"/>
    <x v="203"/>
    <x v="0"/>
  </r>
  <r>
    <x v="0"/>
    <x v="3"/>
    <x v="1"/>
    <x v="11"/>
    <x v="33"/>
    <x v="304"/>
    <x v="0"/>
    <x v="304"/>
    <x v="304"/>
    <x v="304"/>
    <x v="204"/>
    <x v="204"/>
    <x v="204"/>
    <x v="204"/>
    <x v="0"/>
  </r>
  <r>
    <x v="0"/>
    <x v="4"/>
    <x v="1"/>
    <x v="0"/>
    <x v="34"/>
    <x v="305"/>
    <x v="0"/>
    <x v="305"/>
    <x v="305"/>
    <x v="305"/>
    <x v="205"/>
    <x v="205"/>
    <x v="205"/>
    <x v="205"/>
    <x v="0"/>
  </r>
  <r>
    <x v="0"/>
    <x v="5"/>
    <x v="1"/>
    <x v="0"/>
    <x v="34"/>
    <x v="306"/>
    <x v="0"/>
    <x v="306"/>
    <x v="306"/>
    <x v="306"/>
    <x v="206"/>
    <x v="206"/>
    <x v="206"/>
    <x v="206"/>
    <x v="0"/>
  </r>
  <r>
    <x v="0"/>
    <x v="6"/>
    <x v="1"/>
    <x v="0"/>
    <x v="34"/>
    <x v="307"/>
    <x v="0"/>
    <x v="307"/>
    <x v="307"/>
    <x v="307"/>
    <x v="6"/>
    <x v="6"/>
    <x v="6"/>
    <x v="6"/>
    <x v="0"/>
  </r>
  <r>
    <x v="0"/>
    <x v="7"/>
    <x v="1"/>
    <x v="0"/>
    <x v="34"/>
    <x v="7"/>
    <x v="0"/>
    <x v="7"/>
    <x v="7"/>
    <x v="7"/>
    <x v="7"/>
    <x v="7"/>
    <x v="7"/>
    <x v="7"/>
    <x v="0"/>
  </r>
  <r>
    <x v="0"/>
    <x v="8"/>
    <x v="1"/>
    <x v="0"/>
    <x v="34"/>
    <x v="308"/>
    <x v="0"/>
    <x v="308"/>
    <x v="308"/>
    <x v="308"/>
    <x v="207"/>
    <x v="207"/>
    <x v="207"/>
    <x v="207"/>
    <x v="0"/>
  </r>
  <r>
    <x v="0"/>
    <x v="9"/>
    <x v="1"/>
    <x v="0"/>
    <x v="34"/>
    <x v="309"/>
    <x v="0"/>
    <x v="309"/>
    <x v="309"/>
    <x v="309"/>
    <x v="208"/>
    <x v="208"/>
    <x v="208"/>
    <x v="208"/>
    <x v="0"/>
  </r>
  <r>
    <x v="0"/>
    <x v="10"/>
    <x v="1"/>
    <x v="0"/>
    <x v="34"/>
    <x v="173"/>
    <x v="0"/>
    <x v="173"/>
    <x v="173"/>
    <x v="173"/>
    <x v="209"/>
    <x v="209"/>
    <x v="209"/>
    <x v="209"/>
    <x v="0"/>
  </r>
  <r>
    <x v="0"/>
    <x v="11"/>
    <x v="1"/>
    <x v="0"/>
    <x v="34"/>
    <x v="310"/>
    <x v="0"/>
    <x v="310"/>
    <x v="310"/>
    <x v="310"/>
    <x v="210"/>
    <x v="210"/>
    <x v="210"/>
    <x v="210"/>
    <x v="0"/>
  </r>
  <r>
    <x v="0"/>
    <x v="12"/>
    <x v="1"/>
    <x v="0"/>
    <x v="34"/>
    <x v="7"/>
    <x v="0"/>
    <x v="7"/>
    <x v="7"/>
    <x v="7"/>
    <x v="7"/>
    <x v="7"/>
    <x v="7"/>
    <x v="7"/>
    <x v="0"/>
  </r>
  <r>
    <x v="0"/>
    <x v="13"/>
    <x v="1"/>
    <x v="0"/>
    <x v="34"/>
    <x v="7"/>
    <x v="0"/>
    <x v="7"/>
    <x v="7"/>
    <x v="7"/>
    <x v="7"/>
    <x v="7"/>
    <x v="7"/>
    <x v="7"/>
    <x v="0"/>
  </r>
  <r>
    <x v="0"/>
    <x v="14"/>
    <x v="1"/>
    <x v="0"/>
    <x v="34"/>
    <x v="7"/>
    <x v="0"/>
    <x v="7"/>
    <x v="7"/>
    <x v="7"/>
    <x v="7"/>
    <x v="7"/>
    <x v="7"/>
    <x v="7"/>
    <x v="0"/>
  </r>
  <r>
    <x v="0"/>
    <x v="15"/>
    <x v="1"/>
    <x v="0"/>
    <x v="34"/>
    <x v="7"/>
    <x v="0"/>
    <x v="7"/>
    <x v="7"/>
    <x v="7"/>
    <x v="7"/>
    <x v="7"/>
    <x v="7"/>
    <x v="7"/>
    <x v="0"/>
  </r>
  <r>
    <x v="0"/>
    <x v="0"/>
    <x v="1"/>
    <x v="0"/>
    <x v="34"/>
    <x v="311"/>
    <x v="0"/>
    <x v="311"/>
    <x v="311"/>
    <x v="311"/>
    <x v="211"/>
    <x v="211"/>
    <x v="211"/>
    <x v="211"/>
    <x v="0"/>
  </r>
  <r>
    <x v="0"/>
    <x v="1"/>
    <x v="1"/>
    <x v="0"/>
    <x v="34"/>
    <x v="312"/>
    <x v="0"/>
    <x v="312"/>
    <x v="312"/>
    <x v="312"/>
    <x v="212"/>
    <x v="212"/>
    <x v="212"/>
    <x v="212"/>
    <x v="0"/>
  </r>
  <r>
    <x v="0"/>
    <x v="2"/>
    <x v="1"/>
    <x v="0"/>
    <x v="34"/>
    <x v="313"/>
    <x v="0"/>
    <x v="313"/>
    <x v="313"/>
    <x v="313"/>
    <x v="213"/>
    <x v="213"/>
    <x v="213"/>
    <x v="213"/>
    <x v="0"/>
  </r>
  <r>
    <x v="0"/>
    <x v="3"/>
    <x v="1"/>
    <x v="0"/>
    <x v="34"/>
    <x v="314"/>
    <x v="0"/>
    <x v="314"/>
    <x v="314"/>
    <x v="314"/>
    <x v="214"/>
    <x v="214"/>
    <x v="214"/>
    <x v="214"/>
    <x v="0"/>
  </r>
  <r>
    <x v="0"/>
    <x v="4"/>
    <x v="1"/>
    <x v="1"/>
    <x v="35"/>
    <x v="231"/>
    <x v="0"/>
    <x v="231"/>
    <x v="231"/>
    <x v="231"/>
    <x v="215"/>
    <x v="215"/>
    <x v="215"/>
    <x v="215"/>
    <x v="0"/>
  </r>
  <r>
    <x v="0"/>
    <x v="5"/>
    <x v="1"/>
    <x v="1"/>
    <x v="35"/>
    <x v="43"/>
    <x v="0"/>
    <x v="43"/>
    <x v="43"/>
    <x v="43"/>
    <x v="216"/>
    <x v="216"/>
    <x v="216"/>
    <x v="216"/>
    <x v="0"/>
  </r>
  <r>
    <x v="0"/>
    <x v="6"/>
    <x v="1"/>
    <x v="1"/>
    <x v="35"/>
    <x v="315"/>
    <x v="0"/>
    <x v="315"/>
    <x v="315"/>
    <x v="315"/>
    <x v="217"/>
    <x v="217"/>
    <x v="217"/>
    <x v="217"/>
    <x v="0"/>
  </r>
  <r>
    <x v="0"/>
    <x v="7"/>
    <x v="1"/>
    <x v="1"/>
    <x v="35"/>
    <x v="7"/>
    <x v="0"/>
    <x v="7"/>
    <x v="7"/>
    <x v="7"/>
    <x v="7"/>
    <x v="7"/>
    <x v="7"/>
    <x v="7"/>
    <x v="0"/>
  </r>
  <r>
    <x v="0"/>
    <x v="8"/>
    <x v="1"/>
    <x v="1"/>
    <x v="35"/>
    <x v="316"/>
    <x v="0"/>
    <x v="316"/>
    <x v="316"/>
    <x v="316"/>
    <x v="218"/>
    <x v="218"/>
    <x v="218"/>
    <x v="218"/>
    <x v="0"/>
  </r>
  <r>
    <x v="0"/>
    <x v="9"/>
    <x v="1"/>
    <x v="1"/>
    <x v="35"/>
    <x v="7"/>
    <x v="0"/>
    <x v="7"/>
    <x v="7"/>
    <x v="7"/>
    <x v="7"/>
    <x v="7"/>
    <x v="7"/>
    <x v="7"/>
    <x v="0"/>
  </r>
  <r>
    <x v="0"/>
    <x v="10"/>
    <x v="1"/>
    <x v="1"/>
    <x v="35"/>
    <x v="190"/>
    <x v="0"/>
    <x v="190"/>
    <x v="190"/>
    <x v="190"/>
    <x v="219"/>
    <x v="219"/>
    <x v="219"/>
    <x v="219"/>
    <x v="0"/>
  </r>
  <r>
    <x v="0"/>
    <x v="11"/>
    <x v="1"/>
    <x v="1"/>
    <x v="35"/>
    <x v="317"/>
    <x v="0"/>
    <x v="317"/>
    <x v="317"/>
    <x v="317"/>
    <x v="220"/>
    <x v="220"/>
    <x v="220"/>
    <x v="220"/>
    <x v="0"/>
  </r>
  <r>
    <x v="0"/>
    <x v="12"/>
    <x v="1"/>
    <x v="1"/>
    <x v="35"/>
    <x v="7"/>
    <x v="0"/>
    <x v="7"/>
    <x v="7"/>
    <x v="7"/>
    <x v="7"/>
    <x v="7"/>
    <x v="7"/>
    <x v="7"/>
    <x v="0"/>
  </r>
  <r>
    <x v="0"/>
    <x v="13"/>
    <x v="1"/>
    <x v="1"/>
    <x v="35"/>
    <x v="7"/>
    <x v="0"/>
    <x v="7"/>
    <x v="7"/>
    <x v="7"/>
    <x v="7"/>
    <x v="7"/>
    <x v="7"/>
    <x v="7"/>
    <x v="0"/>
  </r>
  <r>
    <x v="0"/>
    <x v="14"/>
    <x v="1"/>
    <x v="1"/>
    <x v="35"/>
    <x v="7"/>
    <x v="0"/>
    <x v="7"/>
    <x v="7"/>
    <x v="7"/>
    <x v="7"/>
    <x v="7"/>
    <x v="7"/>
    <x v="7"/>
    <x v="0"/>
  </r>
  <r>
    <x v="0"/>
    <x v="15"/>
    <x v="1"/>
    <x v="1"/>
    <x v="35"/>
    <x v="7"/>
    <x v="0"/>
    <x v="7"/>
    <x v="7"/>
    <x v="7"/>
    <x v="7"/>
    <x v="7"/>
    <x v="7"/>
    <x v="7"/>
    <x v="0"/>
  </r>
  <r>
    <x v="0"/>
    <x v="0"/>
    <x v="1"/>
    <x v="1"/>
    <x v="35"/>
    <x v="318"/>
    <x v="0"/>
    <x v="318"/>
    <x v="318"/>
    <x v="318"/>
    <x v="221"/>
    <x v="221"/>
    <x v="221"/>
    <x v="221"/>
    <x v="0"/>
  </r>
  <r>
    <x v="0"/>
    <x v="1"/>
    <x v="1"/>
    <x v="1"/>
    <x v="35"/>
    <x v="319"/>
    <x v="0"/>
    <x v="319"/>
    <x v="319"/>
    <x v="319"/>
    <x v="222"/>
    <x v="222"/>
    <x v="222"/>
    <x v="222"/>
    <x v="0"/>
  </r>
  <r>
    <x v="0"/>
    <x v="2"/>
    <x v="1"/>
    <x v="1"/>
    <x v="35"/>
    <x v="320"/>
    <x v="0"/>
    <x v="320"/>
    <x v="320"/>
    <x v="320"/>
    <x v="223"/>
    <x v="223"/>
    <x v="223"/>
    <x v="223"/>
    <x v="0"/>
  </r>
  <r>
    <x v="0"/>
    <x v="3"/>
    <x v="1"/>
    <x v="1"/>
    <x v="35"/>
    <x v="321"/>
    <x v="0"/>
    <x v="321"/>
    <x v="321"/>
    <x v="321"/>
    <x v="224"/>
    <x v="224"/>
    <x v="224"/>
    <x v="22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421F7E-DA42-449D-BDD0-155AFE98EEC5}" name="Result Pivot Table" cacheId="12" applyNumberFormats="0" applyBorderFormats="0" applyFontFormats="0" applyPatternFormats="0" applyAlignmentFormats="0" applyWidthHeightFormats="1" dataCaption="Values" updatedVersion="6" minRefreshableVersion="3" useAutoFormatting="1" rowGrandTotals="0" colGrandTotals="0" itemPrintTitles="1" createdVersion="4" indent="0" outline="1" outlineData="1" multipleFieldFilters="0" chartFormat="1" fieldListSortAscending="1">
  <location ref="D26:G64" firstHeaderRow="1" firstDataRow="3" firstDataCol="1" rowPageCount="3" colPageCount="1"/>
  <pivotFields count="15">
    <pivotField name="Building ID" axis="axisCol" showAll="0">
      <items count="2">
        <item x="0"/>
        <item t="default"/>
      </items>
    </pivotField>
    <pivotField name="Output Name" axis="axisPage" showAll="0">
      <items count="17">
        <item x="14"/>
        <item x="2"/>
        <item x="15"/>
        <item x="13"/>
        <item x="9"/>
        <item x="1"/>
        <item x="7"/>
        <item x="8"/>
        <item x="11"/>
        <item x="4"/>
        <item x="6"/>
        <item x="10"/>
        <item x="12"/>
        <item x="5"/>
        <item x="0"/>
        <item x="3"/>
        <item t="default"/>
      </items>
    </pivotField>
    <pivotField name="Year" axis="axisPage" showAll="0">
      <items count="4">
        <item x="2"/>
        <item x="0"/>
        <item x="1"/>
        <item t="default"/>
      </items>
    </pivotField>
    <pivotField name="Month" showAll="0">
      <items count="13">
        <item x="2"/>
        <item x="3"/>
        <item x="4"/>
        <item x="5"/>
        <item x="6"/>
        <item x="7"/>
        <item x="8"/>
        <item x="9"/>
        <item x="10"/>
        <item x="11"/>
        <item x="0"/>
        <item x="1"/>
        <item t="default"/>
      </items>
    </pivotField>
    <pivotField name="Date" axis="axisRow" showAll="0">
      <items count="37">
        <item x="3"/>
        <item x="4"/>
        <item x="5"/>
        <item x="6"/>
        <item x="7"/>
        <item x="8"/>
        <item x="9"/>
        <item x="10"/>
        <item x="11"/>
        <item x="12"/>
        <item x="13"/>
        <item x="14"/>
        <item x="15"/>
        <item x="23"/>
        <item x="24"/>
        <item x="25"/>
        <item x="26"/>
        <item x="27"/>
        <item x="28"/>
        <item x="29"/>
        <item x="30"/>
        <item x="31"/>
        <item x="0"/>
        <item x="1"/>
        <item x="2"/>
        <item x="16"/>
        <item x="17"/>
        <item x="18"/>
        <item x="19"/>
        <item x="20"/>
        <item x="21"/>
        <item x="22"/>
        <item x="32"/>
        <item x="33"/>
        <item x="34"/>
        <item x="35"/>
        <item t="default"/>
      </items>
    </pivotField>
    <pivotField name="Energy  " dataField="1" showAll="0">
      <items count="323">
        <item x="7"/>
        <item x="209"/>
        <item x="35"/>
        <item x="218"/>
        <item x="283"/>
        <item x="118"/>
        <item x="309"/>
        <item x="150"/>
        <item x="246"/>
        <item x="81"/>
        <item x="46"/>
        <item x="299"/>
        <item x="56"/>
        <item x="225"/>
        <item x="161"/>
        <item x="176"/>
        <item x="268"/>
        <item x="273"/>
        <item x="108"/>
        <item x="103"/>
        <item x="70"/>
        <item x="233"/>
        <item x="172"/>
        <item x="67"/>
        <item x="236"/>
        <item x="243"/>
        <item x="183"/>
        <item x="100"/>
        <item x="265"/>
        <item x="77"/>
        <item x="302"/>
        <item x="291"/>
        <item x="189"/>
        <item x="88"/>
        <item x="252"/>
        <item x="198"/>
        <item x="94"/>
        <item x="257"/>
        <item x="165"/>
        <item x="20"/>
        <item x="285"/>
        <item x="37"/>
        <item x="211"/>
        <item x="18"/>
        <item x="140"/>
        <item x="317"/>
        <item x="282"/>
        <item x="119"/>
        <item x="26"/>
        <item x="128"/>
        <item x="202"/>
        <item x="208"/>
        <item x="10"/>
        <item x="141"/>
        <item x="111"/>
        <item x="308"/>
        <item x="316"/>
        <item x="280"/>
        <item x="200"/>
        <item x="310"/>
        <item x="276"/>
        <item x="32"/>
        <item x="138"/>
        <item x="115"/>
        <item x="298"/>
        <item x="16"/>
        <item x="8"/>
        <item x="217"/>
        <item x="98"/>
        <item x="306"/>
        <item x="74"/>
        <item x="296"/>
        <item x="169"/>
        <item x="47"/>
        <item x="219"/>
        <item x="262"/>
        <item x="240"/>
        <item x="22"/>
        <item x="43"/>
        <item x="125"/>
        <item x="149"/>
        <item x="180"/>
        <item x="158"/>
        <item x="53"/>
        <item x="85"/>
        <item x="64"/>
        <item x="195"/>
        <item x="5"/>
        <item x="147"/>
        <item x="160"/>
        <item x="224"/>
        <item x="152"/>
        <item x="34"/>
        <item x="117"/>
        <item x="228"/>
        <item x="226"/>
        <item x="272"/>
        <item x="58"/>
        <item x="127"/>
        <item x="24"/>
        <item x="274"/>
        <item x="109"/>
        <item x="300"/>
        <item x="60"/>
        <item x="2"/>
        <item x="163"/>
        <item x="104"/>
        <item x="45"/>
        <item x="122"/>
        <item x="303"/>
        <item x="105"/>
        <item x="171"/>
        <item x="294"/>
        <item x="269"/>
        <item x="260"/>
        <item x="313"/>
        <item x="82"/>
        <item x="270"/>
        <item x="83"/>
        <item x="193"/>
        <item x="234"/>
        <item x="232"/>
        <item x="101"/>
        <item x="287"/>
        <item x="97"/>
        <item x="135"/>
        <item x="144"/>
        <item x="40"/>
        <item x="214"/>
        <item x="247"/>
        <item x="177"/>
        <item x="248"/>
        <item x="112"/>
        <item x="277"/>
        <item x="91"/>
        <item x="255"/>
        <item x="266"/>
        <item x="178"/>
        <item x="68"/>
        <item x="55"/>
        <item x="79"/>
        <item x="186"/>
        <item x="320"/>
        <item x="237"/>
        <item x="131"/>
        <item x="174"/>
        <item x="304"/>
        <item x="205"/>
        <item x="29"/>
        <item x="71"/>
        <item x="13"/>
        <item x="50"/>
        <item x="222"/>
        <item x="292"/>
        <item x="238"/>
        <item x="166"/>
        <item x="229"/>
        <item x="61"/>
        <item x="244"/>
        <item x="258"/>
        <item x="107"/>
        <item x="72"/>
        <item x="155"/>
        <item x="95"/>
        <item x="242"/>
        <item x="284"/>
        <item x="264"/>
        <item x="253"/>
        <item x="182"/>
        <item x="89"/>
        <item x="19"/>
        <item x="210"/>
        <item x="191"/>
        <item x="36"/>
        <item x="173"/>
        <item x="199"/>
        <item x="184"/>
        <item x="78"/>
        <item x="190"/>
        <item x="143"/>
        <item x="201"/>
        <item x="154"/>
        <item x="25"/>
        <item x="290"/>
        <item x="162"/>
        <item x="9"/>
        <item x="57"/>
        <item x="151"/>
        <item x="113"/>
        <item x="66"/>
        <item x="167"/>
        <item x="278"/>
        <item x="312"/>
        <item x="99"/>
        <item x="188"/>
        <item x="1"/>
        <item x="230"/>
        <item x="76"/>
        <item x="251"/>
        <item x="197"/>
        <item x="62"/>
        <item x="256"/>
        <item x="121"/>
        <item x="49"/>
        <item x="213"/>
        <item x="221"/>
        <item x="39"/>
        <item x="145"/>
        <item x="314"/>
        <item x="156"/>
        <item x="87"/>
        <item x="3"/>
        <item x="93"/>
        <item x="123"/>
        <item x="215"/>
        <item x="41"/>
        <item x="134"/>
        <item x="51"/>
        <item x="223"/>
        <item x="319"/>
        <item x="136"/>
        <item x="279"/>
        <item x="137"/>
        <item x="207"/>
        <item x="31"/>
        <item x="321"/>
        <item x="114"/>
        <item x="15"/>
        <item x="305"/>
        <item x="73"/>
        <item x="168"/>
        <item x="295"/>
        <item x="130"/>
        <item x="239"/>
        <item x="261"/>
        <item x="288"/>
        <item x="124"/>
        <item x="42"/>
        <item x="231"/>
        <item x="21"/>
        <item x="52"/>
        <item x="179"/>
        <item x="157"/>
        <item x="4"/>
        <item x="194"/>
        <item x="84"/>
        <item x="63"/>
        <item x="92"/>
        <item x="249"/>
        <item x="271"/>
        <item x="204"/>
        <item x="12"/>
        <item x="28"/>
        <item x="146"/>
        <item x="139"/>
        <item x="33"/>
        <item x="281"/>
        <item x="132"/>
        <item x="116"/>
        <item x="17"/>
        <item x="75"/>
        <item x="307"/>
        <item x="170"/>
        <item x="297"/>
        <item x="241"/>
        <item x="263"/>
        <item x="289"/>
        <item x="206"/>
        <item x="14"/>
        <item x="126"/>
        <item x="216"/>
        <item x="44"/>
        <item x="315"/>
        <item x="187"/>
        <item x="23"/>
        <item x="30"/>
        <item x="54"/>
        <item x="159"/>
        <item x="181"/>
        <item x="6"/>
        <item x="196"/>
        <item x="86"/>
        <item x="65"/>
        <item x="250"/>
        <item x="106"/>
        <item x="148"/>
        <item x="0"/>
        <item x="212"/>
        <item x="142"/>
        <item x="38"/>
        <item x="133"/>
        <item x="120"/>
        <item x="311"/>
        <item x="301"/>
        <item x="318"/>
        <item x="203"/>
        <item x="220"/>
        <item x="27"/>
        <item x="129"/>
        <item x="48"/>
        <item x="175"/>
        <item x="11"/>
        <item x="227"/>
        <item x="164"/>
        <item x="235"/>
        <item x="275"/>
        <item x="102"/>
        <item x="59"/>
        <item x="267"/>
        <item x="153"/>
        <item x="245"/>
        <item x="80"/>
        <item x="110"/>
        <item x="293"/>
        <item x="185"/>
        <item x="69"/>
        <item x="192"/>
        <item x="259"/>
        <item x="254"/>
        <item x="286"/>
        <item x="90"/>
        <item x="96"/>
        <item t="default"/>
      </items>
    </pivotField>
    <pivotField name="Measured Energy" dataField="1" showAll="0">
      <items count="2">
        <item x="0"/>
        <item t="default"/>
      </items>
    </pivotField>
    <pivotField name="Energy per Square Foot" showAll="0">
      <items count="323">
        <item x="7"/>
        <item x="209"/>
        <item x="35"/>
        <item x="218"/>
        <item x="283"/>
        <item x="118"/>
        <item x="309"/>
        <item x="150"/>
        <item x="246"/>
        <item x="81"/>
        <item x="46"/>
        <item x="299"/>
        <item x="56"/>
        <item x="225"/>
        <item x="161"/>
        <item x="176"/>
        <item x="268"/>
        <item x="273"/>
        <item x="108"/>
        <item x="103"/>
        <item x="70"/>
        <item x="233"/>
        <item x="172"/>
        <item x="67"/>
        <item x="236"/>
        <item x="243"/>
        <item x="183"/>
        <item x="100"/>
        <item x="265"/>
        <item x="77"/>
        <item x="302"/>
        <item x="291"/>
        <item x="189"/>
        <item x="88"/>
        <item x="252"/>
        <item x="198"/>
        <item x="94"/>
        <item x="257"/>
        <item x="165"/>
        <item x="20"/>
        <item x="285"/>
        <item x="37"/>
        <item x="211"/>
        <item x="18"/>
        <item x="140"/>
        <item x="317"/>
        <item x="282"/>
        <item x="119"/>
        <item x="26"/>
        <item x="128"/>
        <item x="202"/>
        <item x="208"/>
        <item x="10"/>
        <item x="141"/>
        <item x="111"/>
        <item x="308"/>
        <item x="316"/>
        <item x="280"/>
        <item x="200"/>
        <item x="310"/>
        <item x="276"/>
        <item x="32"/>
        <item x="138"/>
        <item x="115"/>
        <item x="298"/>
        <item x="16"/>
        <item x="8"/>
        <item x="217"/>
        <item x="98"/>
        <item x="306"/>
        <item x="74"/>
        <item x="296"/>
        <item x="169"/>
        <item x="47"/>
        <item x="219"/>
        <item x="262"/>
        <item x="240"/>
        <item x="22"/>
        <item x="43"/>
        <item x="125"/>
        <item x="149"/>
        <item x="180"/>
        <item x="158"/>
        <item x="53"/>
        <item x="85"/>
        <item x="64"/>
        <item x="195"/>
        <item x="5"/>
        <item x="147"/>
        <item x="160"/>
        <item x="224"/>
        <item x="152"/>
        <item x="34"/>
        <item x="117"/>
        <item x="228"/>
        <item x="226"/>
        <item x="272"/>
        <item x="58"/>
        <item x="127"/>
        <item x="24"/>
        <item x="274"/>
        <item x="109"/>
        <item x="300"/>
        <item x="60"/>
        <item x="2"/>
        <item x="163"/>
        <item x="104"/>
        <item x="45"/>
        <item x="122"/>
        <item x="303"/>
        <item x="105"/>
        <item x="171"/>
        <item x="294"/>
        <item x="269"/>
        <item x="260"/>
        <item x="313"/>
        <item x="82"/>
        <item x="270"/>
        <item x="83"/>
        <item x="193"/>
        <item x="234"/>
        <item x="232"/>
        <item x="101"/>
        <item x="287"/>
        <item x="97"/>
        <item x="135"/>
        <item x="144"/>
        <item x="40"/>
        <item x="214"/>
        <item x="247"/>
        <item x="177"/>
        <item x="248"/>
        <item x="112"/>
        <item x="277"/>
        <item x="91"/>
        <item x="255"/>
        <item x="266"/>
        <item x="178"/>
        <item x="68"/>
        <item x="55"/>
        <item x="79"/>
        <item x="186"/>
        <item x="320"/>
        <item x="237"/>
        <item x="131"/>
        <item x="174"/>
        <item x="304"/>
        <item x="205"/>
        <item x="29"/>
        <item x="71"/>
        <item x="13"/>
        <item x="50"/>
        <item x="222"/>
        <item x="292"/>
        <item x="238"/>
        <item x="166"/>
        <item x="229"/>
        <item x="61"/>
        <item x="244"/>
        <item x="258"/>
        <item x="107"/>
        <item x="72"/>
        <item x="155"/>
        <item x="95"/>
        <item x="242"/>
        <item x="284"/>
        <item x="264"/>
        <item x="253"/>
        <item x="182"/>
        <item x="89"/>
        <item x="19"/>
        <item x="210"/>
        <item x="191"/>
        <item x="36"/>
        <item x="173"/>
        <item x="199"/>
        <item x="184"/>
        <item x="78"/>
        <item x="190"/>
        <item x="143"/>
        <item x="201"/>
        <item x="154"/>
        <item x="25"/>
        <item x="290"/>
        <item x="162"/>
        <item x="9"/>
        <item x="57"/>
        <item x="151"/>
        <item x="113"/>
        <item x="66"/>
        <item x="167"/>
        <item x="278"/>
        <item x="312"/>
        <item x="99"/>
        <item x="188"/>
        <item x="1"/>
        <item x="230"/>
        <item x="76"/>
        <item x="251"/>
        <item x="197"/>
        <item x="62"/>
        <item x="256"/>
        <item x="121"/>
        <item x="49"/>
        <item x="213"/>
        <item x="221"/>
        <item x="39"/>
        <item x="145"/>
        <item x="314"/>
        <item x="156"/>
        <item x="87"/>
        <item x="3"/>
        <item x="93"/>
        <item x="123"/>
        <item x="215"/>
        <item x="41"/>
        <item x="134"/>
        <item x="51"/>
        <item x="223"/>
        <item x="319"/>
        <item x="136"/>
        <item x="279"/>
        <item x="137"/>
        <item x="207"/>
        <item x="31"/>
        <item x="321"/>
        <item x="114"/>
        <item x="15"/>
        <item x="305"/>
        <item x="73"/>
        <item x="168"/>
        <item x="295"/>
        <item x="130"/>
        <item x="239"/>
        <item x="261"/>
        <item x="288"/>
        <item x="124"/>
        <item x="42"/>
        <item x="231"/>
        <item x="21"/>
        <item x="52"/>
        <item x="179"/>
        <item x="157"/>
        <item x="4"/>
        <item x="194"/>
        <item x="84"/>
        <item x="63"/>
        <item x="92"/>
        <item x="249"/>
        <item x="271"/>
        <item x="204"/>
        <item x="12"/>
        <item x="28"/>
        <item x="146"/>
        <item x="139"/>
        <item x="33"/>
        <item x="281"/>
        <item x="132"/>
        <item x="116"/>
        <item x="17"/>
        <item x="75"/>
        <item x="307"/>
        <item x="170"/>
        <item x="297"/>
        <item x="241"/>
        <item x="263"/>
        <item x="289"/>
        <item x="206"/>
        <item x="14"/>
        <item x="126"/>
        <item x="216"/>
        <item x="44"/>
        <item x="315"/>
        <item x="187"/>
        <item x="23"/>
        <item x="30"/>
        <item x="54"/>
        <item x="159"/>
        <item x="181"/>
        <item x="6"/>
        <item x="196"/>
        <item x="86"/>
        <item x="65"/>
        <item x="250"/>
        <item x="106"/>
        <item x="148"/>
        <item x="0"/>
        <item x="212"/>
        <item x="142"/>
        <item x="38"/>
        <item x="133"/>
        <item x="120"/>
        <item x="311"/>
        <item x="301"/>
        <item x="318"/>
        <item x="203"/>
        <item x="220"/>
        <item x="27"/>
        <item x="129"/>
        <item x="48"/>
        <item x="175"/>
        <item x="11"/>
        <item x="227"/>
        <item x="164"/>
        <item x="235"/>
        <item x="275"/>
        <item x="102"/>
        <item x="59"/>
        <item x="267"/>
        <item x="153"/>
        <item x="245"/>
        <item x="80"/>
        <item x="110"/>
        <item x="293"/>
        <item x="185"/>
        <item x="69"/>
        <item x="192"/>
        <item x="259"/>
        <item x="254"/>
        <item x="286"/>
        <item x="90"/>
        <item x="96"/>
        <item t="default"/>
      </items>
    </pivotField>
    <pivotField name="Energy per Cubic Foot" showAll="0">
      <items count="323">
        <item x="7"/>
        <item x="209"/>
        <item x="35"/>
        <item x="218"/>
        <item x="283"/>
        <item x="118"/>
        <item x="309"/>
        <item x="150"/>
        <item x="246"/>
        <item x="81"/>
        <item x="46"/>
        <item x="299"/>
        <item x="56"/>
        <item x="225"/>
        <item x="161"/>
        <item x="176"/>
        <item x="268"/>
        <item x="273"/>
        <item x="108"/>
        <item x="103"/>
        <item x="70"/>
        <item x="233"/>
        <item x="172"/>
        <item x="67"/>
        <item x="236"/>
        <item x="243"/>
        <item x="183"/>
        <item x="100"/>
        <item x="265"/>
        <item x="77"/>
        <item x="302"/>
        <item x="291"/>
        <item x="189"/>
        <item x="88"/>
        <item x="252"/>
        <item x="198"/>
        <item x="94"/>
        <item x="257"/>
        <item x="165"/>
        <item x="20"/>
        <item x="285"/>
        <item x="37"/>
        <item x="211"/>
        <item x="18"/>
        <item x="140"/>
        <item x="317"/>
        <item x="282"/>
        <item x="119"/>
        <item x="26"/>
        <item x="128"/>
        <item x="202"/>
        <item x="208"/>
        <item x="10"/>
        <item x="141"/>
        <item x="111"/>
        <item x="308"/>
        <item x="316"/>
        <item x="280"/>
        <item x="200"/>
        <item x="310"/>
        <item x="276"/>
        <item x="32"/>
        <item x="138"/>
        <item x="115"/>
        <item x="298"/>
        <item x="16"/>
        <item x="8"/>
        <item x="217"/>
        <item x="98"/>
        <item x="306"/>
        <item x="74"/>
        <item x="296"/>
        <item x="169"/>
        <item x="47"/>
        <item x="219"/>
        <item x="262"/>
        <item x="240"/>
        <item x="22"/>
        <item x="43"/>
        <item x="125"/>
        <item x="149"/>
        <item x="180"/>
        <item x="158"/>
        <item x="53"/>
        <item x="85"/>
        <item x="64"/>
        <item x="195"/>
        <item x="5"/>
        <item x="147"/>
        <item x="160"/>
        <item x="224"/>
        <item x="152"/>
        <item x="34"/>
        <item x="117"/>
        <item x="228"/>
        <item x="226"/>
        <item x="272"/>
        <item x="58"/>
        <item x="127"/>
        <item x="24"/>
        <item x="274"/>
        <item x="109"/>
        <item x="300"/>
        <item x="60"/>
        <item x="2"/>
        <item x="163"/>
        <item x="104"/>
        <item x="45"/>
        <item x="122"/>
        <item x="303"/>
        <item x="105"/>
        <item x="171"/>
        <item x="294"/>
        <item x="269"/>
        <item x="260"/>
        <item x="313"/>
        <item x="82"/>
        <item x="270"/>
        <item x="83"/>
        <item x="193"/>
        <item x="234"/>
        <item x="232"/>
        <item x="101"/>
        <item x="287"/>
        <item x="97"/>
        <item x="135"/>
        <item x="144"/>
        <item x="40"/>
        <item x="214"/>
        <item x="247"/>
        <item x="177"/>
        <item x="248"/>
        <item x="112"/>
        <item x="277"/>
        <item x="91"/>
        <item x="255"/>
        <item x="266"/>
        <item x="178"/>
        <item x="68"/>
        <item x="55"/>
        <item x="79"/>
        <item x="186"/>
        <item x="320"/>
        <item x="237"/>
        <item x="131"/>
        <item x="174"/>
        <item x="304"/>
        <item x="205"/>
        <item x="29"/>
        <item x="71"/>
        <item x="13"/>
        <item x="50"/>
        <item x="222"/>
        <item x="292"/>
        <item x="238"/>
        <item x="166"/>
        <item x="229"/>
        <item x="61"/>
        <item x="244"/>
        <item x="258"/>
        <item x="107"/>
        <item x="72"/>
        <item x="155"/>
        <item x="95"/>
        <item x="242"/>
        <item x="284"/>
        <item x="264"/>
        <item x="253"/>
        <item x="182"/>
        <item x="89"/>
        <item x="19"/>
        <item x="210"/>
        <item x="191"/>
        <item x="36"/>
        <item x="173"/>
        <item x="199"/>
        <item x="184"/>
        <item x="78"/>
        <item x="190"/>
        <item x="143"/>
        <item x="201"/>
        <item x="154"/>
        <item x="25"/>
        <item x="290"/>
        <item x="162"/>
        <item x="9"/>
        <item x="57"/>
        <item x="151"/>
        <item x="113"/>
        <item x="66"/>
        <item x="167"/>
        <item x="278"/>
        <item x="312"/>
        <item x="99"/>
        <item x="188"/>
        <item x="1"/>
        <item x="230"/>
        <item x="76"/>
        <item x="251"/>
        <item x="197"/>
        <item x="62"/>
        <item x="256"/>
        <item x="121"/>
        <item x="49"/>
        <item x="213"/>
        <item x="221"/>
        <item x="39"/>
        <item x="145"/>
        <item x="314"/>
        <item x="156"/>
        <item x="87"/>
        <item x="3"/>
        <item x="93"/>
        <item x="123"/>
        <item x="215"/>
        <item x="41"/>
        <item x="134"/>
        <item x="51"/>
        <item x="223"/>
        <item x="319"/>
        <item x="136"/>
        <item x="279"/>
        <item x="137"/>
        <item x="207"/>
        <item x="31"/>
        <item x="321"/>
        <item x="114"/>
        <item x="15"/>
        <item x="305"/>
        <item x="73"/>
        <item x="168"/>
        <item x="295"/>
        <item x="130"/>
        <item x="239"/>
        <item x="261"/>
        <item x="288"/>
        <item x="124"/>
        <item x="42"/>
        <item x="231"/>
        <item x="21"/>
        <item x="52"/>
        <item x="179"/>
        <item x="157"/>
        <item x="4"/>
        <item x="194"/>
        <item x="84"/>
        <item x="63"/>
        <item x="92"/>
        <item x="249"/>
        <item x="271"/>
        <item x="204"/>
        <item x="12"/>
        <item x="28"/>
        <item x="146"/>
        <item x="139"/>
        <item x="33"/>
        <item x="281"/>
        <item x="132"/>
        <item x="116"/>
        <item x="17"/>
        <item x="75"/>
        <item x="307"/>
        <item x="170"/>
        <item x="297"/>
        <item x="241"/>
        <item x="263"/>
        <item x="289"/>
        <item x="206"/>
        <item x="14"/>
        <item x="126"/>
        <item x="216"/>
        <item x="44"/>
        <item x="315"/>
        <item x="187"/>
        <item x="23"/>
        <item x="30"/>
        <item x="54"/>
        <item x="159"/>
        <item x="181"/>
        <item x="6"/>
        <item x="196"/>
        <item x="86"/>
        <item x="65"/>
        <item x="250"/>
        <item x="106"/>
        <item x="148"/>
        <item x="0"/>
        <item x="212"/>
        <item x="142"/>
        <item x="38"/>
        <item x="133"/>
        <item x="120"/>
        <item x="311"/>
        <item x="301"/>
        <item x="318"/>
        <item x="203"/>
        <item x="220"/>
        <item x="27"/>
        <item x="129"/>
        <item x="48"/>
        <item x="175"/>
        <item x="11"/>
        <item x="227"/>
        <item x="164"/>
        <item x="235"/>
        <item x="275"/>
        <item x="102"/>
        <item x="59"/>
        <item x="267"/>
        <item x="153"/>
        <item x="245"/>
        <item x="80"/>
        <item x="110"/>
        <item x="293"/>
        <item x="185"/>
        <item x="69"/>
        <item x="192"/>
        <item x="259"/>
        <item x="254"/>
        <item x="286"/>
        <item x="90"/>
        <item x="96"/>
        <item t="default"/>
      </items>
    </pivotField>
    <pivotField name="Energy per Occupant" showAll="0">
      <items count="323">
        <item x="7"/>
        <item x="209"/>
        <item x="35"/>
        <item x="218"/>
        <item x="283"/>
        <item x="118"/>
        <item x="309"/>
        <item x="150"/>
        <item x="246"/>
        <item x="81"/>
        <item x="46"/>
        <item x="299"/>
        <item x="56"/>
        <item x="225"/>
        <item x="161"/>
        <item x="176"/>
        <item x="268"/>
        <item x="273"/>
        <item x="108"/>
        <item x="103"/>
        <item x="70"/>
        <item x="233"/>
        <item x="172"/>
        <item x="67"/>
        <item x="236"/>
        <item x="243"/>
        <item x="183"/>
        <item x="100"/>
        <item x="265"/>
        <item x="77"/>
        <item x="302"/>
        <item x="291"/>
        <item x="189"/>
        <item x="88"/>
        <item x="252"/>
        <item x="198"/>
        <item x="94"/>
        <item x="257"/>
        <item x="165"/>
        <item x="20"/>
        <item x="285"/>
        <item x="37"/>
        <item x="211"/>
        <item x="18"/>
        <item x="140"/>
        <item x="317"/>
        <item x="282"/>
        <item x="119"/>
        <item x="26"/>
        <item x="128"/>
        <item x="202"/>
        <item x="208"/>
        <item x="10"/>
        <item x="141"/>
        <item x="111"/>
        <item x="308"/>
        <item x="316"/>
        <item x="280"/>
        <item x="200"/>
        <item x="310"/>
        <item x="276"/>
        <item x="32"/>
        <item x="138"/>
        <item x="115"/>
        <item x="298"/>
        <item x="16"/>
        <item x="8"/>
        <item x="217"/>
        <item x="98"/>
        <item x="306"/>
        <item x="74"/>
        <item x="296"/>
        <item x="169"/>
        <item x="47"/>
        <item x="219"/>
        <item x="262"/>
        <item x="240"/>
        <item x="22"/>
        <item x="43"/>
        <item x="125"/>
        <item x="149"/>
        <item x="180"/>
        <item x="158"/>
        <item x="53"/>
        <item x="85"/>
        <item x="64"/>
        <item x="195"/>
        <item x="5"/>
        <item x="147"/>
        <item x="160"/>
        <item x="224"/>
        <item x="152"/>
        <item x="34"/>
        <item x="117"/>
        <item x="228"/>
        <item x="226"/>
        <item x="272"/>
        <item x="58"/>
        <item x="127"/>
        <item x="24"/>
        <item x="274"/>
        <item x="109"/>
        <item x="300"/>
        <item x="60"/>
        <item x="2"/>
        <item x="163"/>
        <item x="104"/>
        <item x="45"/>
        <item x="122"/>
        <item x="303"/>
        <item x="105"/>
        <item x="171"/>
        <item x="294"/>
        <item x="269"/>
        <item x="260"/>
        <item x="313"/>
        <item x="82"/>
        <item x="270"/>
        <item x="83"/>
        <item x="193"/>
        <item x="234"/>
        <item x="232"/>
        <item x="101"/>
        <item x="287"/>
        <item x="97"/>
        <item x="135"/>
        <item x="144"/>
        <item x="40"/>
        <item x="214"/>
        <item x="247"/>
        <item x="177"/>
        <item x="248"/>
        <item x="112"/>
        <item x="277"/>
        <item x="91"/>
        <item x="255"/>
        <item x="266"/>
        <item x="178"/>
        <item x="68"/>
        <item x="55"/>
        <item x="79"/>
        <item x="186"/>
        <item x="320"/>
        <item x="237"/>
        <item x="131"/>
        <item x="174"/>
        <item x="304"/>
        <item x="205"/>
        <item x="29"/>
        <item x="71"/>
        <item x="13"/>
        <item x="50"/>
        <item x="222"/>
        <item x="292"/>
        <item x="238"/>
        <item x="166"/>
        <item x="229"/>
        <item x="61"/>
        <item x="244"/>
        <item x="258"/>
        <item x="107"/>
        <item x="72"/>
        <item x="155"/>
        <item x="95"/>
        <item x="242"/>
        <item x="284"/>
        <item x="264"/>
        <item x="253"/>
        <item x="182"/>
        <item x="89"/>
        <item x="19"/>
        <item x="210"/>
        <item x="191"/>
        <item x="36"/>
        <item x="173"/>
        <item x="199"/>
        <item x="184"/>
        <item x="78"/>
        <item x="190"/>
        <item x="143"/>
        <item x="201"/>
        <item x="154"/>
        <item x="25"/>
        <item x="290"/>
        <item x="162"/>
        <item x="9"/>
        <item x="57"/>
        <item x="151"/>
        <item x="113"/>
        <item x="66"/>
        <item x="167"/>
        <item x="278"/>
        <item x="312"/>
        <item x="99"/>
        <item x="188"/>
        <item x="1"/>
        <item x="230"/>
        <item x="76"/>
        <item x="251"/>
        <item x="197"/>
        <item x="62"/>
        <item x="256"/>
        <item x="121"/>
        <item x="49"/>
        <item x="213"/>
        <item x="221"/>
        <item x="39"/>
        <item x="145"/>
        <item x="314"/>
        <item x="156"/>
        <item x="87"/>
        <item x="3"/>
        <item x="93"/>
        <item x="123"/>
        <item x="215"/>
        <item x="41"/>
        <item x="134"/>
        <item x="51"/>
        <item x="223"/>
        <item x="319"/>
        <item x="136"/>
        <item x="279"/>
        <item x="137"/>
        <item x="207"/>
        <item x="31"/>
        <item x="321"/>
        <item x="114"/>
        <item x="15"/>
        <item x="305"/>
        <item x="73"/>
        <item x="168"/>
        <item x="295"/>
        <item x="130"/>
        <item x="239"/>
        <item x="261"/>
        <item x="288"/>
        <item x="124"/>
        <item x="42"/>
        <item x="231"/>
        <item x="21"/>
        <item x="52"/>
        <item x="179"/>
        <item x="157"/>
        <item x="4"/>
        <item x="194"/>
        <item x="84"/>
        <item x="63"/>
        <item x="92"/>
        <item x="249"/>
        <item x="271"/>
        <item x="204"/>
        <item x="12"/>
        <item x="28"/>
        <item x="146"/>
        <item x="139"/>
        <item x="33"/>
        <item x="281"/>
        <item x="132"/>
        <item x="116"/>
        <item x="17"/>
        <item x="75"/>
        <item x="307"/>
        <item x="170"/>
        <item x="297"/>
        <item x="241"/>
        <item x="263"/>
        <item x="289"/>
        <item x="206"/>
        <item x="14"/>
        <item x="126"/>
        <item x="216"/>
        <item x="44"/>
        <item x="315"/>
        <item x="187"/>
        <item x="23"/>
        <item x="30"/>
        <item x="54"/>
        <item x="159"/>
        <item x="181"/>
        <item x="6"/>
        <item x="196"/>
        <item x="86"/>
        <item x="65"/>
        <item x="250"/>
        <item x="106"/>
        <item x="148"/>
        <item x="0"/>
        <item x="212"/>
        <item x="142"/>
        <item x="38"/>
        <item x="133"/>
        <item x="120"/>
        <item x="311"/>
        <item x="301"/>
        <item x="318"/>
        <item x="203"/>
        <item x="220"/>
        <item x="27"/>
        <item x="129"/>
        <item x="48"/>
        <item x="175"/>
        <item x="11"/>
        <item x="227"/>
        <item x="164"/>
        <item x="235"/>
        <item x="275"/>
        <item x="102"/>
        <item x="59"/>
        <item x="267"/>
        <item x="153"/>
        <item x="245"/>
        <item x="80"/>
        <item x="110"/>
        <item x="293"/>
        <item x="185"/>
        <item x="69"/>
        <item x="192"/>
        <item x="259"/>
        <item x="254"/>
        <item x="286"/>
        <item x="90"/>
        <item x="96"/>
        <item t="default"/>
      </items>
    </pivotField>
    <pivotField name="Energy Savings  " dataField="1" showAll="0">
      <items count="226">
        <item x="43"/>
        <item x="75"/>
        <item x="14"/>
        <item x="36"/>
        <item x="12"/>
        <item x="193"/>
        <item x="70"/>
        <item x="38"/>
        <item x="74"/>
        <item x="211"/>
        <item x="11"/>
        <item x="187"/>
        <item x="4"/>
        <item x="138"/>
        <item x="205"/>
        <item x="188"/>
        <item x="163"/>
        <item x="140"/>
        <item x="6"/>
        <item x="93"/>
        <item x="192"/>
        <item x="42"/>
        <item x="53"/>
        <item x="144"/>
        <item x="45"/>
        <item x="73"/>
        <item x="41"/>
        <item x="77"/>
        <item x="78"/>
        <item x="116"/>
        <item x="114"/>
        <item x="167"/>
        <item x="210"/>
        <item x="190"/>
        <item x="37"/>
        <item x="69"/>
        <item x="31"/>
        <item x="143"/>
        <item x="9"/>
        <item x="13"/>
        <item x="64"/>
        <item x="147"/>
        <item x="148"/>
        <item x="200"/>
        <item x="166"/>
        <item x="213"/>
        <item x="169"/>
        <item x="195"/>
        <item x="85"/>
        <item x="170"/>
        <item x="178"/>
        <item x="176"/>
        <item x="5"/>
        <item x="139"/>
        <item x="206"/>
        <item x="10"/>
        <item x="209"/>
        <item x="191"/>
        <item x="165"/>
        <item x="196"/>
        <item x="135"/>
        <item x="159"/>
        <item x="152"/>
        <item x="105"/>
        <item x="112"/>
        <item x="96"/>
        <item x="51"/>
        <item x="121"/>
        <item x="208"/>
        <item x="155"/>
        <item x="115"/>
        <item x="177"/>
        <item x="108"/>
        <item x="171"/>
        <item x="119"/>
        <item x="49"/>
        <item x="47"/>
        <item x="150"/>
        <item x="149"/>
        <item x="215"/>
        <item x="217"/>
        <item x="26"/>
        <item x="117"/>
        <item x="89"/>
        <item x="7"/>
        <item x="216"/>
        <item x="101"/>
        <item x="48"/>
        <item x="118"/>
        <item x="90"/>
        <item x="88"/>
        <item x="27"/>
        <item x="25"/>
        <item x="99"/>
        <item x="146"/>
        <item x="103"/>
        <item x="126"/>
        <item x="182"/>
        <item x="29"/>
        <item x="186"/>
        <item x="40"/>
        <item x="56"/>
        <item x="34"/>
        <item x="174"/>
        <item x="223"/>
        <item x="173"/>
        <item x="62"/>
        <item x="111"/>
        <item x="76"/>
        <item x="168"/>
        <item x="220"/>
        <item x="131"/>
        <item x="123"/>
        <item x="83"/>
        <item x="104"/>
        <item x="95"/>
        <item x="122"/>
        <item x="199"/>
        <item x="92"/>
        <item x="184"/>
        <item x="153"/>
        <item x="72"/>
        <item x="194"/>
        <item x="80"/>
        <item x="180"/>
        <item x="142"/>
        <item x="137"/>
        <item x="162"/>
        <item x="87"/>
        <item x="2"/>
        <item x="20"/>
        <item x="66"/>
        <item x="136"/>
        <item x="30"/>
        <item x="219"/>
        <item x="133"/>
        <item x="52"/>
        <item x="16"/>
        <item x="59"/>
        <item x="109"/>
        <item x="107"/>
        <item x="160"/>
        <item x="98"/>
        <item x="100"/>
        <item x="203"/>
        <item x="183"/>
        <item x="67"/>
        <item x="132"/>
        <item x="23"/>
        <item x="125"/>
        <item x="127"/>
        <item x="84"/>
        <item x="68"/>
        <item x="145"/>
        <item x="81"/>
        <item x="157"/>
        <item x="129"/>
        <item x="19"/>
        <item x="63"/>
        <item x="79"/>
        <item x="128"/>
        <item x="156"/>
        <item x="179"/>
        <item x="207"/>
        <item x="189"/>
        <item x="8"/>
        <item x="102"/>
        <item x="32"/>
        <item x="106"/>
        <item x="94"/>
        <item x="28"/>
        <item x="1"/>
        <item x="39"/>
        <item x="181"/>
        <item x="218"/>
        <item x="54"/>
        <item x="97"/>
        <item x="3"/>
        <item x="120"/>
        <item x="18"/>
        <item x="110"/>
        <item x="50"/>
        <item x="221"/>
        <item x="124"/>
        <item x="113"/>
        <item x="60"/>
        <item x="17"/>
        <item x="172"/>
        <item x="202"/>
        <item x="175"/>
        <item x="197"/>
        <item x="58"/>
        <item x="15"/>
        <item x="55"/>
        <item x="57"/>
        <item x="204"/>
        <item x="164"/>
        <item x="214"/>
        <item x="212"/>
        <item x="130"/>
        <item x="198"/>
        <item x="61"/>
        <item x="71"/>
        <item x="141"/>
        <item x="46"/>
        <item x="44"/>
        <item x="151"/>
        <item x="0"/>
        <item x="154"/>
        <item x="185"/>
        <item x="158"/>
        <item x="82"/>
        <item x="33"/>
        <item x="35"/>
        <item x="91"/>
        <item x="134"/>
        <item x="222"/>
        <item x="224"/>
        <item x="21"/>
        <item x="86"/>
        <item x="161"/>
        <item x="201"/>
        <item x="65"/>
        <item x="22"/>
        <item x="24"/>
        <item t="default"/>
      </items>
    </pivotField>
    <pivotField name="Energy Savings per Square Foot" showAll="0">
      <items count="226">
        <item x="43"/>
        <item x="75"/>
        <item x="14"/>
        <item x="36"/>
        <item x="12"/>
        <item x="193"/>
        <item x="70"/>
        <item x="38"/>
        <item x="74"/>
        <item x="211"/>
        <item x="11"/>
        <item x="187"/>
        <item x="4"/>
        <item x="138"/>
        <item x="205"/>
        <item x="188"/>
        <item x="163"/>
        <item x="140"/>
        <item x="6"/>
        <item x="93"/>
        <item x="192"/>
        <item x="42"/>
        <item x="53"/>
        <item x="144"/>
        <item x="45"/>
        <item x="73"/>
        <item x="41"/>
        <item x="77"/>
        <item x="78"/>
        <item x="116"/>
        <item x="114"/>
        <item x="167"/>
        <item x="210"/>
        <item x="190"/>
        <item x="37"/>
        <item x="69"/>
        <item x="31"/>
        <item x="143"/>
        <item x="9"/>
        <item x="13"/>
        <item x="64"/>
        <item x="147"/>
        <item x="148"/>
        <item x="200"/>
        <item x="166"/>
        <item x="213"/>
        <item x="169"/>
        <item x="195"/>
        <item x="85"/>
        <item x="170"/>
        <item x="178"/>
        <item x="176"/>
        <item x="5"/>
        <item x="139"/>
        <item x="206"/>
        <item x="10"/>
        <item x="209"/>
        <item x="191"/>
        <item x="165"/>
        <item x="196"/>
        <item x="135"/>
        <item x="159"/>
        <item x="152"/>
        <item x="105"/>
        <item x="112"/>
        <item x="96"/>
        <item x="51"/>
        <item x="121"/>
        <item x="208"/>
        <item x="155"/>
        <item x="115"/>
        <item x="177"/>
        <item x="108"/>
        <item x="171"/>
        <item x="119"/>
        <item x="49"/>
        <item x="47"/>
        <item x="150"/>
        <item x="149"/>
        <item x="215"/>
        <item x="217"/>
        <item x="26"/>
        <item x="117"/>
        <item x="89"/>
        <item x="7"/>
        <item x="216"/>
        <item x="101"/>
        <item x="48"/>
        <item x="118"/>
        <item x="90"/>
        <item x="88"/>
        <item x="27"/>
        <item x="25"/>
        <item x="99"/>
        <item x="146"/>
        <item x="103"/>
        <item x="126"/>
        <item x="182"/>
        <item x="29"/>
        <item x="186"/>
        <item x="40"/>
        <item x="56"/>
        <item x="34"/>
        <item x="174"/>
        <item x="223"/>
        <item x="173"/>
        <item x="62"/>
        <item x="111"/>
        <item x="76"/>
        <item x="168"/>
        <item x="220"/>
        <item x="131"/>
        <item x="123"/>
        <item x="83"/>
        <item x="104"/>
        <item x="95"/>
        <item x="122"/>
        <item x="199"/>
        <item x="92"/>
        <item x="184"/>
        <item x="153"/>
        <item x="72"/>
        <item x="194"/>
        <item x="80"/>
        <item x="180"/>
        <item x="142"/>
        <item x="137"/>
        <item x="162"/>
        <item x="87"/>
        <item x="2"/>
        <item x="20"/>
        <item x="66"/>
        <item x="136"/>
        <item x="30"/>
        <item x="219"/>
        <item x="133"/>
        <item x="52"/>
        <item x="16"/>
        <item x="59"/>
        <item x="109"/>
        <item x="107"/>
        <item x="160"/>
        <item x="98"/>
        <item x="100"/>
        <item x="203"/>
        <item x="183"/>
        <item x="67"/>
        <item x="132"/>
        <item x="23"/>
        <item x="125"/>
        <item x="127"/>
        <item x="84"/>
        <item x="68"/>
        <item x="145"/>
        <item x="81"/>
        <item x="157"/>
        <item x="129"/>
        <item x="19"/>
        <item x="63"/>
        <item x="79"/>
        <item x="128"/>
        <item x="156"/>
        <item x="179"/>
        <item x="207"/>
        <item x="189"/>
        <item x="8"/>
        <item x="102"/>
        <item x="32"/>
        <item x="106"/>
        <item x="94"/>
        <item x="28"/>
        <item x="1"/>
        <item x="39"/>
        <item x="181"/>
        <item x="218"/>
        <item x="54"/>
        <item x="97"/>
        <item x="3"/>
        <item x="120"/>
        <item x="18"/>
        <item x="110"/>
        <item x="50"/>
        <item x="221"/>
        <item x="124"/>
        <item x="113"/>
        <item x="60"/>
        <item x="17"/>
        <item x="172"/>
        <item x="202"/>
        <item x="175"/>
        <item x="197"/>
        <item x="58"/>
        <item x="15"/>
        <item x="55"/>
        <item x="57"/>
        <item x="204"/>
        <item x="164"/>
        <item x="214"/>
        <item x="212"/>
        <item x="130"/>
        <item x="198"/>
        <item x="61"/>
        <item x="71"/>
        <item x="141"/>
        <item x="46"/>
        <item x="44"/>
        <item x="151"/>
        <item x="0"/>
        <item x="154"/>
        <item x="185"/>
        <item x="158"/>
        <item x="82"/>
        <item x="33"/>
        <item x="35"/>
        <item x="91"/>
        <item x="134"/>
        <item x="222"/>
        <item x="224"/>
        <item x="21"/>
        <item x="86"/>
        <item x="161"/>
        <item x="201"/>
        <item x="65"/>
        <item x="22"/>
        <item x="24"/>
        <item t="default"/>
      </items>
    </pivotField>
    <pivotField name="Energy Savings per Cubic Foot" showAll="0">
      <items count="226">
        <item x="43"/>
        <item x="75"/>
        <item x="14"/>
        <item x="36"/>
        <item x="12"/>
        <item x="193"/>
        <item x="70"/>
        <item x="38"/>
        <item x="74"/>
        <item x="211"/>
        <item x="11"/>
        <item x="187"/>
        <item x="4"/>
        <item x="138"/>
        <item x="205"/>
        <item x="188"/>
        <item x="163"/>
        <item x="140"/>
        <item x="6"/>
        <item x="93"/>
        <item x="192"/>
        <item x="42"/>
        <item x="53"/>
        <item x="144"/>
        <item x="45"/>
        <item x="73"/>
        <item x="41"/>
        <item x="77"/>
        <item x="78"/>
        <item x="116"/>
        <item x="114"/>
        <item x="167"/>
        <item x="210"/>
        <item x="190"/>
        <item x="37"/>
        <item x="69"/>
        <item x="31"/>
        <item x="143"/>
        <item x="9"/>
        <item x="13"/>
        <item x="64"/>
        <item x="147"/>
        <item x="148"/>
        <item x="200"/>
        <item x="166"/>
        <item x="213"/>
        <item x="169"/>
        <item x="195"/>
        <item x="85"/>
        <item x="170"/>
        <item x="178"/>
        <item x="176"/>
        <item x="5"/>
        <item x="139"/>
        <item x="206"/>
        <item x="10"/>
        <item x="209"/>
        <item x="191"/>
        <item x="165"/>
        <item x="196"/>
        <item x="135"/>
        <item x="159"/>
        <item x="152"/>
        <item x="105"/>
        <item x="112"/>
        <item x="96"/>
        <item x="51"/>
        <item x="121"/>
        <item x="208"/>
        <item x="155"/>
        <item x="115"/>
        <item x="177"/>
        <item x="108"/>
        <item x="171"/>
        <item x="119"/>
        <item x="49"/>
        <item x="47"/>
        <item x="150"/>
        <item x="149"/>
        <item x="215"/>
        <item x="217"/>
        <item x="26"/>
        <item x="117"/>
        <item x="89"/>
        <item x="7"/>
        <item x="216"/>
        <item x="101"/>
        <item x="48"/>
        <item x="118"/>
        <item x="90"/>
        <item x="88"/>
        <item x="27"/>
        <item x="25"/>
        <item x="99"/>
        <item x="146"/>
        <item x="103"/>
        <item x="126"/>
        <item x="182"/>
        <item x="29"/>
        <item x="186"/>
        <item x="40"/>
        <item x="56"/>
        <item x="34"/>
        <item x="174"/>
        <item x="223"/>
        <item x="173"/>
        <item x="62"/>
        <item x="111"/>
        <item x="76"/>
        <item x="168"/>
        <item x="220"/>
        <item x="131"/>
        <item x="123"/>
        <item x="83"/>
        <item x="104"/>
        <item x="95"/>
        <item x="122"/>
        <item x="199"/>
        <item x="92"/>
        <item x="184"/>
        <item x="153"/>
        <item x="72"/>
        <item x="194"/>
        <item x="80"/>
        <item x="180"/>
        <item x="142"/>
        <item x="137"/>
        <item x="162"/>
        <item x="87"/>
        <item x="2"/>
        <item x="20"/>
        <item x="66"/>
        <item x="136"/>
        <item x="30"/>
        <item x="219"/>
        <item x="133"/>
        <item x="52"/>
        <item x="16"/>
        <item x="59"/>
        <item x="109"/>
        <item x="107"/>
        <item x="160"/>
        <item x="98"/>
        <item x="100"/>
        <item x="203"/>
        <item x="183"/>
        <item x="67"/>
        <item x="132"/>
        <item x="23"/>
        <item x="125"/>
        <item x="127"/>
        <item x="84"/>
        <item x="68"/>
        <item x="145"/>
        <item x="81"/>
        <item x="157"/>
        <item x="129"/>
        <item x="19"/>
        <item x="63"/>
        <item x="79"/>
        <item x="128"/>
        <item x="156"/>
        <item x="179"/>
        <item x="207"/>
        <item x="189"/>
        <item x="8"/>
        <item x="102"/>
        <item x="32"/>
        <item x="106"/>
        <item x="94"/>
        <item x="28"/>
        <item x="1"/>
        <item x="39"/>
        <item x="181"/>
        <item x="218"/>
        <item x="54"/>
        <item x="97"/>
        <item x="3"/>
        <item x="120"/>
        <item x="18"/>
        <item x="110"/>
        <item x="50"/>
        <item x="221"/>
        <item x="124"/>
        <item x="113"/>
        <item x="60"/>
        <item x="17"/>
        <item x="172"/>
        <item x="202"/>
        <item x="175"/>
        <item x="197"/>
        <item x="58"/>
        <item x="15"/>
        <item x="55"/>
        <item x="57"/>
        <item x="204"/>
        <item x="164"/>
        <item x="214"/>
        <item x="212"/>
        <item x="130"/>
        <item x="198"/>
        <item x="61"/>
        <item x="71"/>
        <item x="141"/>
        <item x="46"/>
        <item x="44"/>
        <item x="151"/>
        <item x="0"/>
        <item x="154"/>
        <item x="185"/>
        <item x="158"/>
        <item x="82"/>
        <item x="33"/>
        <item x="35"/>
        <item x="91"/>
        <item x="134"/>
        <item x="222"/>
        <item x="224"/>
        <item x="21"/>
        <item x="86"/>
        <item x="161"/>
        <item x="201"/>
        <item x="65"/>
        <item x="22"/>
        <item x="24"/>
        <item t="default"/>
      </items>
    </pivotField>
    <pivotField name="Energy Savings per Occupant" showAll="0">
      <items count="226">
        <item x="43"/>
        <item x="75"/>
        <item x="14"/>
        <item x="36"/>
        <item x="12"/>
        <item x="193"/>
        <item x="70"/>
        <item x="38"/>
        <item x="74"/>
        <item x="211"/>
        <item x="11"/>
        <item x="187"/>
        <item x="4"/>
        <item x="138"/>
        <item x="205"/>
        <item x="188"/>
        <item x="163"/>
        <item x="140"/>
        <item x="6"/>
        <item x="93"/>
        <item x="192"/>
        <item x="42"/>
        <item x="53"/>
        <item x="144"/>
        <item x="45"/>
        <item x="73"/>
        <item x="41"/>
        <item x="77"/>
        <item x="78"/>
        <item x="116"/>
        <item x="114"/>
        <item x="167"/>
        <item x="210"/>
        <item x="190"/>
        <item x="37"/>
        <item x="69"/>
        <item x="31"/>
        <item x="143"/>
        <item x="9"/>
        <item x="13"/>
        <item x="64"/>
        <item x="147"/>
        <item x="148"/>
        <item x="200"/>
        <item x="166"/>
        <item x="213"/>
        <item x="169"/>
        <item x="195"/>
        <item x="85"/>
        <item x="170"/>
        <item x="178"/>
        <item x="176"/>
        <item x="5"/>
        <item x="139"/>
        <item x="206"/>
        <item x="10"/>
        <item x="209"/>
        <item x="191"/>
        <item x="165"/>
        <item x="196"/>
        <item x="135"/>
        <item x="159"/>
        <item x="152"/>
        <item x="105"/>
        <item x="112"/>
        <item x="96"/>
        <item x="51"/>
        <item x="121"/>
        <item x="208"/>
        <item x="155"/>
        <item x="115"/>
        <item x="177"/>
        <item x="108"/>
        <item x="171"/>
        <item x="119"/>
        <item x="49"/>
        <item x="47"/>
        <item x="150"/>
        <item x="149"/>
        <item x="215"/>
        <item x="217"/>
        <item x="26"/>
        <item x="117"/>
        <item x="89"/>
        <item x="7"/>
        <item x="216"/>
        <item x="101"/>
        <item x="48"/>
        <item x="118"/>
        <item x="90"/>
        <item x="88"/>
        <item x="27"/>
        <item x="25"/>
        <item x="99"/>
        <item x="146"/>
        <item x="103"/>
        <item x="126"/>
        <item x="182"/>
        <item x="29"/>
        <item x="186"/>
        <item x="40"/>
        <item x="56"/>
        <item x="34"/>
        <item x="174"/>
        <item x="223"/>
        <item x="173"/>
        <item x="62"/>
        <item x="111"/>
        <item x="76"/>
        <item x="168"/>
        <item x="220"/>
        <item x="131"/>
        <item x="123"/>
        <item x="83"/>
        <item x="104"/>
        <item x="95"/>
        <item x="122"/>
        <item x="199"/>
        <item x="92"/>
        <item x="184"/>
        <item x="153"/>
        <item x="72"/>
        <item x="194"/>
        <item x="80"/>
        <item x="180"/>
        <item x="142"/>
        <item x="137"/>
        <item x="162"/>
        <item x="87"/>
        <item x="2"/>
        <item x="20"/>
        <item x="66"/>
        <item x="136"/>
        <item x="30"/>
        <item x="219"/>
        <item x="133"/>
        <item x="52"/>
        <item x="16"/>
        <item x="59"/>
        <item x="109"/>
        <item x="107"/>
        <item x="160"/>
        <item x="98"/>
        <item x="100"/>
        <item x="203"/>
        <item x="183"/>
        <item x="67"/>
        <item x="132"/>
        <item x="23"/>
        <item x="125"/>
        <item x="127"/>
        <item x="84"/>
        <item x="68"/>
        <item x="145"/>
        <item x="81"/>
        <item x="157"/>
        <item x="129"/>
        <item x="19"/>
        <item x="63"/>
        <item x="79"/>
        <item x="128"/>
        <item x="156"/>
        <item x="179"/>
        <item x="207"/>
        <item x="189"/>
        <item x="8"/>
        <item x="102"/>
        <item x="32"/>
        <item x="106"/>
        <item x="94"/>
        <item x="28"/>
        <item x="1"/>
        <item x="39"/>
        <item x="181"/>
        <item x="218"/>
        <item x="54"/>
        <item x="97"/>
        <item x="3"/>
        <item x="120"/>
        <item x="18"/>
        <item x="110"/>
        <item x="50"/>
        <item x="221"/>
        <item x="124"/>
        <item x="113"/>
        <item x="60"/>
        <item x="17"/>
        <item x="172"/>
        <item x="202"/>
        <item x="175"/>
        <item x="197"/>
        <item x="58"/>
        <item x="15"/>
        <item x="55"/>
        <item x="57"/>
        <item x="204"/>
        <item x="164"/>
        <item x="214"/>
        <item x="212"/>
        <item x="130"/>
        <item x="198"/>
        <item x="61"/>
        <item x="71"/>
        <item x="141"/>
        <item x="46"/>
        <item x="44"/>
        <item x="151"/>
        <item x="0"/>
        <item x="154"/>
        <item x="185"/>
        <item x="158"/>
        <item x="82"/>
        <item x="33"/>
        <item x="35"/>
        <item x="91"/>
        <item x="134"/>
        <item x="222"/>
        <item x="224"/>
        <item x="21"/>
        <item x="86"/>
        <item x="161"/>
        <item x="201"/>
        <item x="65"/>
        <item x="22"/>
        <item x="24"/>
        <item t="default"/>
      </items>
    </pivotField>
    <pivotField name="Additional Attribute" axis="axisPage" showAll="0">
      <items count="2">
        <item x="0"/>
        <item t="default"/>
      </items>
    </pivotField>
  </pivotFields>
  <rowFields count="1">
    <field x="4"/>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rowItems>
  <colFields count="2">
    <field x="0"/>
    <field x="-2"/>
  </colFields>
  <colItems count="3">
    <i>
      <x/>
      <x/>
    </i>
    <i r="1" i="1">
      <x v="1"/>
    </i>
    <i r="1" i="2">
      <x v="2"/>
    </i>
  </colItems>
  <pageFields count="3">
    <pageField fld="14" hier="-1"/>
    <pageField fld="2" hier="-1"/>
    <pageField fld="1" hier="-1"/>
  </pageFields>
  <dataFields count="3">
    <dataField name="Sum of Energy  " fld="5" baseField="0" baseItem="0"/>
    <dataField name="Sum of Measured Energy" fld="6" baseField="0" baseItem="0"/>
    <dataField name="Sum of Energy Savings  " fld="10" baseField="0" baseItem="0"/>
  </dataFields>
  <chartFormats count="3">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1"/>
          </reference>
          <reference field="0" count="1" selected="0">
            <x v="0"/>
          </reference>
        </references>
      </pivotArea>
    </chartFormat>
    <chartFormat chart="0" format="2" series="1">
      <pivotArea type="data" outline="0" fieldPosition="0">
        <references count="2">
          <reference field="4294967294" count="1" selected="0">
            <x v="2"/>
          </reference>
          <reference field="0"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D96067-B8C6-43CE-943E-7DE2391A86D4}" name="Input Pivot Table"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outline="1" outlineData="1" multipleFieldFilters="0" chartFormat="1" fieldListSortAscending="1">
  <location ref="C30:AD41" firstHeaderRow="1" firstDataRow="2" firstDataCol="1" rowPageCount="3" colPageCount="1"/>
  <pivotFields count="7">
    <pivotField axis="axisPage" showAll="0" defaultSubtotal="0">
      <items count="1">
        <item x="0"/>
      </items>
    </pivotField>
    <pivotField axis="axisPage" showAll="0" defaultSubtotal="0">
      <items count="2">
        <item x="0"/>
        <item x="1"/>
      </items>
    </pivotField>
    <pivotField axis="axisPage" showAll="0" defaultSubtotal="0">
      <items count="1">
        <item x="0"/>
      </items>
    </pivotField>
    <pivotField axis="axisCol" showAll="0" defaultSubtotal="0">
      <items count="27">
        <item x="13"/>
        <item x="14"/>
        <item x="15"/>
        <item x="16"/>
        <item x="17"/>
        <item x="18"/>
        <item x="19"/>
        <item x="20"/>
        <item x="21"/>
        <item x="22"/>
        <item x="23"/>
        <item x="24"/>
        <item x="25"/>
        <item x="26"/>
        <item x="0"/>
        <item x="1"/>
        <item x="2"/>
        <item x="3"/>
        <item x="4"/>
        <item x="5"/>
        <item x="8"/>
        <item x="6"/>
        <item x="7"/>
        <item x="9"/>
        <item x="10"/>
        <item x="11"/>
        <item x="12"/>
      </items>
    </pivotField>
    <pivotField axis="axisRow" showAll="0" defaultSubtotal="0">
      <items count="1">
        <item x="0"/>
      </items>
    </pivotField>
    <pivotField axis="axisRow" showAll="0" defaultSubtotal="0">
      <items count="9">
        <item x="0"/>
        <item x="1"/>
        <item x="2"/>
        <item x="3"/>
        <item x="4"/>
        <item x="5"/>
        <item x="6"/>
        <item x="7"/>
        <item x="8"/>
      </items>
    </pivotField>
    <pivotField dataField="1" showAll="0" defaultSubtotal="0">
      <items count="5">
        <item x="4"/>
        <item x="0"/>
        <item x="3"/>
        <item x="1"/>
        <item x="2"/>
      </items>
    </pivotField>
  </pivotFields>
  <rowFields count="2">
    <field x="4"/>
    <field x="5"/>
  </rowFields>
  <rowItems count="10">
    <i>
      <x/>
    </i>
    <i r="1">
      <x/>
    </i>
    <i r="1">
      <x v="1"/>
    </i>
    <i r="1">
      <x v="2"/>
    </i>
    <i r="1">
      <x v="3"/>
    </i>
    <i r="1">
      <x v="4"/>
    </i>
    <i r="1">
      <x v="5"/>
    </i>
    <i r="1">
      <x v="6"/>
    </i>
    <i r="1">
      <x v="7"/>
    </i>
    <i r="1">
      <x v="8"/>
    </i>
  </rowItems>
  <colFields count="1">
    <field x="3"/>
  </colFields>
  <colItems count="27">
    <i>
      <x/>
    </i>
    <i>
      <x v="1"/>
    </i>
    <i>
      <x v="2"/>
    </i>
    <i>
      <x v="3"/>
    </i>
    <i>
      <x v="4"/>
    </i>
    <i>
      <x v="5"/>
    </i>
    <i>
      <x v="6"/>
    </i>
    <i>
      <x v="7"/>
    </i>
    <i>
      <x v="8"/>
    </i>
    <i>
      <x v="9"/>
    </i>
    <i>
      <x v="10"/>
    </i>
    <i>
      <x v="11"/>
    </i>
    <i>
      <x v="12"/>
    </i>
    <i>
      <x v="13"/>
    </i>
    <i>
      <x v="14"/>
    </i>
    <i>
      <x v="15"/>
    </i>
    <i>
      <x v="16"/>
    </i>
    <i>
      <x v="17"/>
    </i>
    <i>
      <x v="18"/>
    </i>
    <i>
      <x v="19"/>
    </i>
    <i>
      <x v="20"/>
    </i>
    <i>
      <x v="21"/>
    </i>
    <i>
      <x v="22"/>
    </i>
    <i>
      <x v="23"/>
    </i>
    <i>
      <x v="24"/>
    </i>
    <i>
      <x v="25"/>
    </i>
    <i>
      <x v="26"/>
    </i>
  </colItems>
  <pageFields count="3">
    <pageField fld="0" hier="-1"/>
    <pageField fld="1" hier="-1"/>
    <pageField fld="2" hier="-1"/>
  </pageFields>
  <dataFields count="1">
    <dataField name="Sum of DataValue" fld="6" baseField="0" baseItem="0"/>
  </dataFields>
  <chartFormats count="27">
    <chartFormat chart="0" format="57" series="1">
      <pivotArea type="data" outline="0" fieldPosition="0">
        <references count="2">
          <reference field="4294967294" count="1" selected="0">
            <x v="0"/>
          </reference>
          <reference field="3" count="1" selected="0">
            <x v="0"/>
          </reference>
        </references>
      </pivotArea>
    </chartFormat>
    <chartFormat chart="0" format="58" series="1">
      <pivotArea type="data" outline="0" fieldPosition="0">
        <references count="2">
          <reference field="4294967294" count="1" selected="0">
            <x v="0"/>
          </reference>
          <reference field="3" count="1" selected="0">
            <x v="1"/>
          </reference>
        </references>
      </pivotArea>
    </chartFormat>
    <chartFormat chart="0" format="59" series="1">
      <pivotArea type="data" outline="0" fieldPosition="0">
        <references count="2">
          <reference field="4294967294" count="1" selected="0">
            <x v="0"/>
          </reference>
          <reference field="3" count="1" selected="0">
            <x v="2"/>
          </reference>
        </references>
      </pivotArea>
    </chartFormat>
    <chartFormat chart="0" format="60" series="1">
      <pivotArea type="data" outline="0" fieldPosition="0">
        <references count="2">
          <reference field="4294967294" count="1" selected="0">
            <x v="0"/>
          </reference>
          <reference field="3" count="1" selected="0">
            <x v="3"/>
          </reference>
        </references>
      </pivotArea>
    </chartFormat>
    <chartFormat chart="0" format="61" series="1">
      <pivotArea type="data" outline="0" fieldPosition="0">
        <references count="2">
          <reference field="4294967294" count="1" selected="0">
            <x v="0"/>
          </reference>
          <reference field="3" count="1" selected="0">
            <x v="4"/>
          </reference>
        </references>
      </pivotArea>
    </chartFormat>
    <chartFormat chart="0" format="62" series="1">
      <pivotArea type="data" outline="0" fieldPosition="0">
        <references count="2">
          <reference field="4294967294" count="1" selected="0">
            <x v="0"/>
          </reference>
          <reference field="3" count="1" selected="0">
            <x v="5"/>
          </reference>
        </references>
      </pivotArea>
    </chartFormat>
    <chartFormat chart="0" format="63" series="1">
      <pivotArea type="data" outline="0" fieldPosition="0">
        <references count="2">
          <reference field="4294967294" count="1" selected="0">
            <x v="0"/>
          </reference>
          <reference field="3" count="1" selected="0">
            <x v="6"/>
          </reference>
        </references>
      </pivotArea>
    </chartFormat>
    <chartFormat chart="0" format="64" series="1">
      <pivotArea type="data" outline="0" fieldPosition="0">
        <references count="2">
          <reference field="4294967294" count="1" selected="0">
            <x v="0"/>
          </reference>
          <reference field="3" count="1" selected="0">
            <x v="7"/>
          </reference>
        </references>
      </pivotArea>
    </chartFormat>
    <chartFormat chart="0" format="65" series="1">
      <pivotArea type="data" outline="0" fieldPosition="0">
        <references count="2">
          <reference field="4294967294" count="1" selected="0">
            <x v="0"/>
          </reference>
          <reference field="3" count="1" selected="0">
            <x v="8"/>
          </reference>
        </references>
      </pivotArea>
    </chartFormat>
    <chartFormat chart="0" format="66" series="1">
      <pivotArea type="data" outline="0" fieldPosition="0">
        <references count="2">
          <reference field="4294967294" count="1" selected="0">
            <x v="0"/>
          </reference>
          <reference field="3" count="1" selected="0">
            <x v="9"/>
          </reference>
        </references>
      </pivotArea>
    </chartFormat>
    <chartFormat chart="0" format="67" series="1">
      <pivotArea type="data" outline="0" fieldPosition="0">
        <references count="2">
          <reference field="4294967294" count="1" selected="0">
            <x v="0"/>
          </reference>
          <reference field="3" count="1" selected="0">
            <x v="10"/>
          </reference>
        </references>
      </pivotArea>
    </chartFormat>
    <chartFormat chart="0" format="68" series="1">
      <pivotArea type="data" outline="0" fieldPosition="0">
        <references count="2">
          <reference field="4294967294" count="1" selected="0">
            <x v="0"/>
          </reference>
          <reference field="3" count="1" selected="0">
            <x v="11"/>
          </reference>
        </references>
      </pivotArea>
    </chartFormat>
    <chartFormat chart="0" format="69" series="1">
      <pivotArea type="data" outline="0" fieldPosition="0">
        <references count="2">
          <reference field="4294967294" count="1" selected="0">
            <x v="0"/>
          </reference>
          <reference field="3" count="1" selected="0">
            <x v="12"/>
          </reference>
        </references>
      </pivotArea>
    </chartFormat>
    <chartFormat chart="0" format="70" series="1">
      <pivotArea type="data" outline="0" fieldPosition="0">
        <references count="2">
          <reference field="4294967294" count="1" selected="0">
            <x v="0"/>
          </reference>
          <reference field="3" count="1" selected="0">
            <x v="13"/>
          </reference>
        </references>
      </pivotArea>
    </chartFormat>
    <chartFormat chart="0" format="71" series="1">
      <pivotArea type="data" outline="0" fieldPosition="0">
        <references count="2">
          <reference field="4294967294" count="1" selected="0">
            <x v="0"/>
          </reference>
          <reference field="3" count="1" selected="0">
            <x v="14"/>
          </reference>
        </references>
      </pivotArea>
    </chartFormat>
    <chartFormat chart="0" format="72" series="1">
      <pivotArea type="data" outline="0" fieldPosition="0">
        <references count="2">
          <reference field="4294967294" count="1" selected="0">
            <x v="0"/>
          </reference>
          <reference field="3" count="1" selected="0">
            <x v="15"/>
          </reference>
        </references>
      </pivotArea>
    </chartFormat>
    <chartFormat chart="0" format="73" series="1">
      <pivotArea type="data" outline="0" fieldPosition="0">
        <references count="2">
          <reference field="4294967294" count="1" selected="0">
            <x v="0"/>
          </reference>
          <reference field="3" count="1" selected="0">
            <x v="16"/>
          </reference>
        </references>
      </pivotArea>
    </chartFormat>
    <chartFormat chart="0" format="74" series="1">
      <pivotArea type="data" outline="0" fieldPosition="0">
        <references count="2">
          <reference field="4294967294" count="1" selected="0">
            <x v="0"/>
          </reference>
          <reference field="3" count="1" selected="0">
            <x v="17"/>
          </reference>
        </references>
      </pivotArea>
    </chartFormat>
    <chartFormat chart="0" format="75" series="1">
      <pivotArea type="data" outline="0" fieldPosition="0">
        <references count="2">
          <reference field="4294967294" count="1" selected="0">
            <x v="0"/>
          </reference>
          <reference field="3" count="1" selected="0">
            <x v="18"/>
          </reference>
        </references>
      </pivotArea>
    </chartFormat>
    <chartFormat chart="0" format="76" series="1">
      <pivotArea type="data" outline="0" fieldPosition="0">
        <references count="2">
          <reference field="4294967294" count="1" selected="0">
            <x v="0"/>
          </reference>
          <reference field="3" count="1" selected="0">
            <x v="19"/>
          </reference>
        </references>
      </pivotArea>
    </chartFormat>
    <chartFormat chart="0" format="77" series="1">
      <pivotArea type="data" outline="0" fieldPosition="0">
        <references count="2">
          <reference field="4294967294" count="1" selected="0">
            <x v="0"/>
          </reference>
          <reference field="3" count="1" selected="0">
            <x v="20"/>
          </reference>
        </references>
      </pivotArea>
    </chartFormat>
    <chartFormat chart="0" format="78" series="1">
      <pivotArea type="data" outline="0" fieldPosition="0">
        <references count="2">
          <reference field="4294967294" count="1" selected="0">
            <x v="0"/>
          </reference>
          <reference field="3" count="1" selected="0">
            <x v="21"/>
          </reference>
        </references>
      </pivotArea>
    </chartFormat>
    <chartFormat chart="0" format="79" series="1">
      <pivotArea type="data" outline="0" fieldPosition="0">
        <references count="2">
          <reference field="4294967294" count="1" selected="0">
            <x v="0"/>
          </reference>
          <reference field="3" count="1" selected="0">
            <x v="22"/>
          </reference>
        </references>
      </pivotArea>
    </chartFormat>
    <chartFormat chart="0" format="80" series="1">
      <pivotArea type="data" outline="0" fieldPosition="0">
        <references count="2">
          <reference field="4294967294" count="1" selected="0">
            <x v="0"/>
          </reference>
          <reference field="3" count="1" selected="0">
            <x v="23"/>
          </reference>
        </references>
      </pivotArea>
    </chartFormat>
    <chartFormat chart="0" format="81" series="1">
      <pivotArea type="data" outline="0" fieldPosition="0">
        <references count="2">
          <reference field="4294967294" count="1" selected="0">
            <x v="0"/>
          </reference>
          <reference field="3" count="1" selected="0">
            <x v="24"/>
          </reference>
        </references>
      </pivotArea>
    </chartFormat>
    <chartFormat chart="0" format="82" series="1">
      <pivotArea type="data" outline="0" fieldPosition="0">
        <references count="2">
          <reference field="4294967294" count="1" selected="0">
            <x v="0"/>
          </reference>
          <reference field="3" count="1" selected="0">
            <x v="25"/>
          </reference>
        </references>
      </pivotArea>
    </chartFormat>
    <chartFormat chart="0" format="83" series="1">
      <pivotArea type="data" outline="0" fieldPosition="0">
        <references count="2">
          <reference field="4294967294" count="1" selected="0">
            <x v="0"/>
          </reference>
          <reference field="3" count="1" selected="0">
            <x v="2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IXData\IX_HelpManual2_6.docx"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hyperlink" Target="IXData\IX_HelpManual2_6.docx" TargetMode="Externa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vmlDrawing" Target="../drawings/vmlDrawing2.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2" Type="http://schemas.openxmlformats.org/officeDocument/2006/relationships/hyperlink" Target="IXData\IX_HelpManual2_6.docx" TargetMode="Externa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hyperlink" Target="IXData\IX_HelpManual2_6.docx" TargetMode="External"/><Relationship Id="rId6" Type="http://schemas.openxmlformats.org/officeDocument/2006/relationships/drawing" Target="../drawings/drawing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5" Type="http://schemas.openxmlformats.org/officeDocument/2006/relationships/printerSettings" Target="../printerSettings/printerSettings2.bin"/><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hyperlink" Target="IXData\IX_HelpManual2_6.docx" TargetMode="Externa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control" Target="../activeX/activeX24.xml"/><Relationship Id="rId18" Type="http://schemas.openxmlformats.org/officeDocument/2006/relationships/image" Target="../media/image27.emf"/><Relationship Id="rId26" Type="http://schemas.openxmlformats.org/officeDocument/2006/relationships/image" Target="../media/image31.emf"/><Relationship Id="rId3" Type="http://schemas.openxmlformats.org/officeDocument/2006/relationships/drawing" Target="../drawings/drawing3.xml"/><Relationship Id="rId21" Type="http://schemas.openxmlformats.org/officeDocument/2006/relationships/control" Target="../activeX/activeX28.xml"/><Relationship Id="rId7" Type="http://schemas.openxmlformats.org/officeDocument/2006/relationships/control" Target="../activeX/activeX21.xml"/><Relationship Id="rId12" Type="http://schemas.openxmlformats.org/officeDocument/2006/relationships/image" Target="../media/image24.emf"/><Relationship Id="rId17" Type="http://schemas.openxmlformats.org/officeDocument/2006/relationships/control" Target="../activeX/activeX26.xml"/><Relationship Id="rId25" Type="http://schemas.openxmlformats.org/officeDocument/2006/relationships/control" Target="../activeX/activeX30.xml"/><Relationship Id="rId2" Type="http://schemas.openxmlformats.org/officeDocument/2006/relationships/printerSettings" Target="../printerSettings/printerSettings3.bin"/><Relationship Id="rId16" Type="http://schemas.openxmlformats.org/officeDocument/2006/relationships/image" Target="../media/image26.emf"/><Relationship Id="rId20" Type="http://schemas.openxmlformats.org/officeDocument/2006/relationships/image" Target="../media/image28.emf"/><Relationship Id="rId1" Type="http://schemas.openxmlformats.org/officeDocument/2006/relationships/hyperlink" Target="IXData\IX_HelpManual2_6.docx" TargetMode="External"/><Relationship Id="rId6" Type="http://schemas.openxmlformats.org/officeDocument/2006/relationships/image" Target="../media/image21.emf"/><Relationship Id="rId11" Type="http://schemas.openxmlformats.org/officeDocument/2006/relationships/control" Target="../activeX/activeX23.xml"/><Relationship Id="rId24" Type="http://schemas.openxmlformats.org/officeDocument/2006/relationships/image" Target="../media/image30.emf"/><Relationship Id="rId5" Type="http://schemas.openxmlformats.org/officeDocument/2006/relationships/control" Target="../activeX/activeX20.xml"/><Relationship Id="rId15" Type="http://schemas.openxmlformats.org/officeDocument/2006/relationships/control" Target="../activeX/activeX25.xml"/><Relationship Id="rId23" Type="http://schemas.openxmlformats.org/officeDocument/2006/relationships/control" Target="../activeX/activeX29.xml"/><Relationship Id="rId10" Type="http://schemas.openxmlformats.org/officeDocument/2006/relationships/image" Target="../media/image23.emf"/><Relationship Id="rId19" Type="http://schemas.openxmlformats.org/officeDocument/2006/relationships/control" Target="../activeX/activeX27.xml"/><Relationship Id="rId4" Type="http://schemas.openxmlformats.org/officeDocument/2006/relationships/vmlDrawing" Target="../drawings/vmlDrawing3.vml"/><Relationship Id="rId9" Type="http://schemas.openxmlformats.org/officeDocument/2006/relationships/control" Target="../activeX/activeX22.xml"/><Relationship Id="rId14" Type="http://schemas.openxmlformats.org/officeDocument/2006/relationships/image" Target="../media/image25.emf"/><Relationship Id="rId22" Type="http://schemas.openxmlformats.org/officeDocument/2006/relationships/image" Target="../media/image29.emf"/><Relationship Id="rId27"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image" Target="../media/image33.emf"/><Relationship Id="rId13" Type="http://schemas.openxmlformats.org/officeDocument/2006/relationships/control" Target="../activeX/activeX35.xml"/><Relationship Id="rId18" Type="http://schemas.openxmlformats.org/officeDocument/2006/relationships/image" Target="../media/image38.emf"/><Relationship Id="rId3" Type="http://schemas.openxmlformats.org/officeDocument/2006/relationships/drawing" Target="../drawings/drawing4.xml"/><Relationship Id="rId7" Type="http://schemas.openxmlformats.org/officeDocument/2006/relationships/control" Target="../activeX/activeX32.xml"/><Relationship Id="rId12" Type="http://schemas.openxmlformats.org/officeDocument/2006/relationships/image" Target="../media/image35.emf"/><Relationship Id="rId17" Type="http://schemas.openxmlformats.org/officeDocument/2006/relationships/control" Target="../activeX/activeX37.xml"/><Relationship Id="rId2" Type="http://schemas.openxmlformats.org/officeDocument/2006/relationships/hyperlink" Target="IXData\IX_HelpManual2_6.docx" TargetMode="External"/><Relationship Id="rId16" Type="http://schemas.openxmlformats.org/officeDocument/2006/relationships/image" Target="../media/image37.emf"/><Relationship Id="rId1" Type="http://schemas.openxmlformats.org/officeDocument/2006/relationships/pivotTable" Target="../pivotTables/pivotTable1.xml"/><Relationship Id="rId6" Type="http://schemas.openxmlformats.org/officeDocument/2006/relationships/image" Target="../media/image32.emf"/><Relationship Id="rId11" Type="http://schemas.openxmlformats.org/officeDocument/2006/relationships/control" Target="../activeX/activeX34.xml"/><Relationship Id="rId5" Type="http://schemas.openxmlformats.org/officeDocument/2006/relationships/control" Target="../activeX/activeX31.xml"/><Relationship Id="rId15" Type="http://schemas.openxmlformats.org/officeDocument/2006/relationships/control" Target="../activeX/activeX36.xml"/><Relationship Id="rId10" Type="http://schemas.openxmlformats.org/officeDocument/2006/relationships/image" Target="../media/image34.emf"/><Relationship Id="rId4" Type="http://schemas.openxmlformats.org/officeDocument/2006/relationships/vmlDrawing" Target="../drawings/vmlDrawing4.vml"/><Relationship Id="rId9" Type="http://schemas.openxmlformats.org/officeDocument/2006/relationships/control" Target="../activeX/activeX33.xml"/><Relationship Id="rId14" Type="http://schemas.openxmlformats.org/officeDocument/2006/relationships/image" Target="../media/image36.emf"/></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h_Scenario"/>
  <dimension ref="A1:L35"/>
  <sheetViews>
    <sheetView showGridLines="0" zoomScaleNormal="100" workbookViewId="0">
      <selection activeCell="A27" sqref="A27:J31"/>
    </sheetView>
  </sheetViews>
  <sheetFormatPr defaultColWidth="8.85546875" defaultRowHeight="15" x14ac:dyDescent="0.25"/>
  <cols>
    <col min="1" max="1" width="16.5703125" style="1" customWidth="1"/>
    <col min="2" max="2" width="22.28515625" style="1" customWidth="1"/>
    <col min="3" max="3" width="16.140625" style="1" customWidth="1"/>
    <col min="4" max="4" width="12.5703125" style="1" customWidth="1"/>
    <col min="5" max="5" width="12" style="1" customWidth="1"/>
    <col min="6" max="6" width="11.140625" style="1" customWidth="1"/>
    <col min="7" max="7" width="16.7109375" style="1" customWidth="1"/>
    <col min="8" max="8" width="9.5703125" style="1" customWidth="1"/>
    <col min="9" max="16384" width="8.85546875" style="1"/>
  </cols>
  <sheetData>
    <row r="1" spans="1:12" ht="14.45" customHeight="1" x14ac:dyDescent="0.25">
      <c r="A1" s="64"/>
      <c r="B1" s="88" t="s">
        <v>54</v>
      </c>
      <c r="C1" s="88"/>
      <c r="D1" s="88"/>
      <c r="E1" s="88"/>
      <c r="F1" s="88"/>
      <c r="G1" s="88"/>
      <c r="H1" s="88"/>
      <c r="I1" s="88"/>
      <c r="J1" s="89"/>
    </row>
    <row r="2" spans="1:12" ht="14.45" customHeight="1" x14ac:dyDescent="0.25">
      <c r="A2" s="65"/>
      <c r="B2" s="90"/>
      <c r="C2" s="90"/>
      <c r="D2" s="90"/>
      <c r="E2" s="90"/>
      <c r="F2" s="90"/>
      <c r="G2" s="90"/>
      <c r="H2" s="90"/>
      <c r="I2" s="90"/>
      <c r="J2" s="91"/>
    </row>
    <row r="3" spans="1:12" ht="14.45" customHeight="1" x14ac:dyDescent="0.25">
      <c r="A3" s="65"/>
      <c r="B3" s="90"/>
      <c r="C3" s="90"/>
      <c r="D3" s="90"/>
      <c r="E3" s="90"/>
      <c r="F3" s="90"/>
      <c r="G3" s="90"/>
      <c r="H3" s="90"/>
      <c r="I3" s="90"/>
      <c r="J3" s="91"/>
    </row>
    <row r="4" spans="1:12" ht="14.45" customHeight="1" x14ac:dyDescent="0.25">
      <c r="A4" s="66"/>
      <c r="B4" s="84" t="s">
        <v>52</v>
      </c>
      <c r="C4" s="84"/>
      <c r="D4" s="84"/>
      <c r="E4" s="84"/>
      <c r="F4" s="84"/>
      <c r="G4" s="84"/>
      <c r="H4" s="84"/>
      <c r="I4" s="84"/>
      <c r="J4" s="85"/>
    </row>
    <row r="5" spans="1:12" x14ac:dyDescent="0.25">
      <c r="A5" s="66"/>
      <c r="B5" s="84"/>
      <c r="C5" s="84"/>
      <c r="D5" s="84"/>
      <c r="E5" s="84"/>
      <c r="F5" s="84"/>
      <c r="G5" s="84"/>
      <c r="H5" s="84"/>
      <c r="I5" s="84"/>
      <c r="J5" s="85"/>
    </row>
    <row r="6" spans="1:12" x14ac:dyDescent="0.25">
      <c r="A6" s="66"/>
      <c r="B6" s="84"/>
      <c r="C6" s="84"/>
      <c r="D6" s="84"/>
      <c r="E6" s="84"/>
      <c r="F6" s="84"/>
      <c r="G6" s="84"/>
      <c r="H6" s="84"/>
      <c r="I6" s="84"/>
      <c r="J6" s="85"/>
    </row>
    <row r="7" spans="1:12" ht="15.75" thickBot="1" x14ac:dyDescent="0.3">
      <c r="A7" s="67"/>
      <c r="B7" s="86"/>
      <c r="C7" s="86"/>
      <c r="D7" s="86"/>
      <c r="E7" s="86"/>
      <c r="F7" s="86"/>
      <c r="G7" s="86"/>
      <c r="H7" s="86"/>
      <c r="I7" s="86"/>
      <c r="J7" s="87"/>
    </row>
    <row r="8" spans="1:12" x14ac:dyDescent="0.25">
      <c r="A8" s="21"/>
      <c r="B8" s="9"/>
      <c r="C8" s="9"/>
      <c r="D8" s="9"/>
      <c r="E8" s="9"/>
      <c r="F8" s="9"/>
      <c r="G8" s="9"/>
      <c r="H8" s="9"/>
      <c r="I8" s="9"/>
      <c r="J8" s="10"/>
    </row>
    <row r="9" spans="1:12" ht="26.25" customHeight="1" x14ac:dyDescent="0.25">
      <c r="A9" s="22" t="s">
        <v>9</v>
      </c>
      <c r="B9" s="7"/>
      <c r="C9" s="7" t="s">
        <v>11</v>
      </c>
      <c r="D9" s="7" t="s">
        <v>10</v>
      </c>
      <c r="E9" s="7" t="s">
        <v>12</v>
      </c>
      <c r="F9" s="7" t="s">
        <v>41</v>
      </c>
      <c r="G9" s="7" t="s">
        <v>42</v>
      </c>
      <c r="H9" s="7" t="s">
        <v>13</v>
      </c>
      <c r="I9" s="7"/>
      <c r="J9" s="23"/>
      <c r="K9" s="4"/>
      <c r="L9" s="4"/>
    </row>
    <row r="10" spans="1:12" x14ac:dyDescent="0.25">
      <c r="A10" s="24"/>
      <c r="B10" s="6"/>
      <c r="C10" s="6"/>
      <c r="D10" s="6"/>
      <c r="E10" s="6"/>
      <c r="F10" s="6"/>
      <c r="G10" s="6"/>
      <c r="H10" s="6"/>
      <c r="I10" s="6"/>
      <c r="J10" s="11"/>
    </row>
    <row r="11" spans="1:12" x14ac:dyDescent="0.25">
      <c r="A11" s="24"/>
      <c r="B11" s="6"/>
      <c r="C11" s="6"/>
      <c r="D11" s="6"/>
      <c r="E11" s="6"/>
      <c r="F11" s="6"/>
      <c r="G11" s="6"/>
      <c r="H11" s="6"/>
      <c r="I11" s="6"/>
      <c r="J11" s="11"/>
    </row>
    <row r="12" spans="1:12" x14ac:dyDescent="0.25">
      <c r="A12" s="24"/>
      <c r="B12" s="6"/>
      <c r="C12" s="6"/>
      <c r="D12" s="6"/>
      <c r="E12" s="6"/>
      <c r="F12" s="6"/>
      <c r="G12" s="6"/>
      <c r="H12" s="6"/>
      <c r="I12" s="6"/>
      <c r="J12" s="11"/>
    </row>
    <row r="13" spans="1:12" x14ac:dyDescent="0.25">
      <c r="A13" s="24"/>
      <c r="B13" s="6"/>
      <c r="C13" s="6"/>
      <c r="D13" s="6"/>
      <c r="E13" s="6"/>
      <c r="F13" s="6"/>
      <c r="G13" s="6"/>
      <c r="H13" s="6"/>
      <c r="I13" s="6"/>
      <c r="J13" s="11"/>
    </row>
    <row r="14" spans="1:12" x14ac:dyDescent="0.25">
      <c r="A14" s="24"/>
      <c r="B14" s="6"/>
      <c r="C14" s="6"/>
      <c r="D14" s="6"/>
      <c r="E14" s="6"/>
      <c r="F14" s="6"/>
      <c r="G14" s="6"/>
      <c r="H14" s="6"/>
      <c r="I14" s="6"/>
      <c r="J14" s="11"/>
    </row>
    <row r="15" spans="1:12" x14ac:dyDescent="0.25">
      <c r="A15" s="24"/>
      <c r="B15" s="6"/>
      <c r="C15" s="6"/>
      <c r="D15" s="6"/>
      <c r="E15" s="6"/>
      <c r="F15" s="6"/>
      <c r="G15" s="6"/>
      <c r="H15" s="6"/>
      <c r="I15" s="6"/>
      <c r="J15" s="11"/>
    </row>
    <row r="16" spans="1:12" x14ac:dyDescent="0.25">
      <c r="A16" s="24"/>
      <c r="B16" s="6"/>
      <c r="C16" s="6"/>
      <c r="D16" s="6"/>
      <c r="E16" s="6"/>
      <c r="F16" s="6"/>
      <c r="G16" s="6"/>
      <c r="H16" s="6"/>
      <c r="I16" s="6"/>
      <c r="J16" s="11"/>
    </row>
    <row r="17" spans="1:10" x14ac:dyDescent="0.25">
      <c r="A17" s="24"/>
      <c r="B17" s="6"/>
      <c r="C17" s="6"/>
      <c r="D17" s="6"/>
      <c r="E17" s="6"/>
      <c r="F17" s="6"/>
      <c r="G17" s="6"/>
      <c r="H17" s="6"/>
      <c r="I17" s="6"/>
      <c r="J17" s="11"/>
    </row>
    <row r="18" spans="1:10" x14ac:dyDescent="0.25">
      <c r="A18" s="24"/>
      <c r="B18" s="6"/>
      <c r="C18" s="6"/>
      <c r="D18" s="6"/>
      <c r="E18" s="6"/>
      <c r="F18" s="6"/>
      <c r="G18" s="6"/>
      <c r="H18" s="6"/>
      <c r="I18" s="6"/>
      <c r="J18" s="11"/>
    </row>
    <row r="19" spans="1:10" x14ac:dyDescent="0.25">
      <c r="A19" s="24"/>
      <c r="B19" s="6"/>
      <c r="C19" s="6"/>
      <c r="D19" s="6"/>
      <c r="E19" s="6"/>
      <c r="F19" s="6"/>
      <c r="G19" s="6"/>
      <c r="H19" s="6"/>
      <c r="I19" s="6"/>
      <c r="J19" s="11"/>
    </row>
    <row r="20" spans="1:10" x14ac:dyDescent="0.25">
      <c r="A20" s="24"/>
      <c r="B20" s="6"/>
      <c r="C20" s="6"/>
      <c r="D20" s="6"/>
      <c r="E20" s="6"/>
      <c r="F20" s="6"/>
      <c r="G20" s="6"/>
      <c r="H20" s="6"/>
      <c r="I20" s="6"/>
      <c r="J20" s="11"/>
    </row>
    <row r="21" spans="1:10" x14ac:dyDescent="0.25">
      <c r="A21" s="24"/>
      <c r="B21" s="6"/>
      <c r="C21" s="6"/>
      <c r="D21" s="6"/>
      <c r="E21" s="6"/>
      <c r="F21" s="6"/>
      <c r="G21" s="6"/>
      <c r="H21" s="6"/>
      <c r="I21" s="6"/>
      <c r="J21" s="11"/>
    </row>
    <row r="22" spans="1:10" x14ac:dyDescent="0.25">
      <c r="A22" s="24"/>
      <c r="B22" s="6"/>
      <c r="C22" s="6"/>
      <c r="D22" s="6"/>
      <c r="E22" s="6"/>
      <c r="F22" s="6"/>
      <c r="G22" s="6"/>
      <c r="H22" s="6"/>
      <c r="I22" s="6"/>
      <c r="J22" s="11"/>
    </row>
    <row r="23" spans="1:10" ht="21" customHeight="1" x14ac:dyDescent="0.25">
      <c r="A23" s="24"/>
      <c r="B23" s="6"/>
      <c r="C23" s="6"/>
      <c r="D23" s="6"/>
      <c r="E23" s="6"/>
      <c r="F23" s="6"/>
      <c r="G23" s="6"/>
      <c r="H23" s="6"/>
      <c r="I23" s="25"/>
      <c r="J23" s="11"/>
    </row>
    <row r="24" spans="1:10" ht="30.75" customHeight="1" x14ac:dyDescent="0.25">
      <c r="A24" s="24"/>
      <c r="B24" s="6"/>
      <c r="C24" s="6"/>
      <c r="D24" s="6"/>
      <c r="E24" s="6"/>
      <c r="F24" s="6"/>
      <c r="G24" s="6"/>
      <c r="H24" s="6"/>
      <c r="I24" s="25" t="s">
        <v>18</v>
      </c>
      <c r="J24" s="11"/>
    </row>
    <row r="25" spans="1:10" x14ac:dyDescent="0.25">
      <c r="A25" s="24"/>
      <c r="B25" s="6"/>
      <c r="C25" s="6"/>
      <c r="D25" s="6"/>
      <c r="E25" s="6"/>
      <c r="F25" s="6"/>
      <c r="G25" s="6"/>
      <c r="H25" s="6"/>
      <c r="I25" s="6"/>
      <c r="J25" s="11"/>
    </row>
    <row r="26" spans="1:10" ht="15.75" thickBot="1" x14ac:dyDescent="0.3">
      <c r="A26" s="12"/>
      <c r="B26" s="13"/>
      <c r="C26" s="13"/>
      <c r="D26" s="13"/>
      <c r="E26" s="13"/>
      <c r="F26" s="13"/>
      <c r="G26" s="13"/>
      <c r="H26" s="13"/>
      <c r="I26" s="13"/>
      <c r="J26" s="14"/>
    </row>
    <row r="27" spans="1:10" ht="342.75" customHeight="1" x14ac:dyDescent="0.25">
      <c r="A27" s="92" t="s">
        <v>85</v>
      </c>
      <c r="B27" s="93"/>
      <c r="C27" s="93"/>
      <c r="D27" s="93"/>
      <c r="E27" s="93"/>
      <c r="F27" s="93"/>
      <c r="G27" s="93"/>
      <c r="H27" s="93"/>
      <c r="I27" s="93"/>
      <c r="J27" s="94"/>
    </row>
    <row r="28" spans="1:10" x14ac:dyDescent="0.25">
      <c r="A28" s="95"/>
      <c r="B28" s="96"/>
      <c r="C28" s="96"/>
      <c r="D28" s="96"/>
      <c r="E28" s="96"/>
      <c r="F28" s="96"/>
      <c r="G28" s="96"/>
      <c r="H28" s="96"/>
      <c r="I28" s="96"/>
      <c r="J28" s="97"/>
    </row>
    <row r="29" spans="1:10" x14ac:dyDescent="0.25">
      <c r="A29" s="95"/>
      <c r="B29" s="96"/>
      <c r="C29" s="96"/>
      <c r="D29" s="96"/>
      <c r="E29" s="96"/>
      <c r="F29" s="96"/>
      <c r="G29" s="96"/>
      <c r="H29" s="96"/>
      <c r="I29" s="96"/>
      <c r="J29" s="97"/>
    </row>
    <row r="30" spans="1:10" x14ac:dyDescent="0.25">
      <c r="A30" s="95"/>
      <c r="B30" s="96"/>
      <c r="C30" s="96"/>
      <c r="D30" s="96"/>
      <c r="E30" s="96"/>
      <c r="F30" s="96"/>
      <c r="G30" s="96"/>
      <c r="H30" s="96"/>
      <c r="I30" s="96"/>
      <c r="J30" s="97"/>
    </row>
    <row r="31" spans="1:10" ht="15.75" thickBot="1" x14ac:dyDescent="0.3">
      <c r="A31" s="98"/>
      <c r="B31" s="99"/>
      <c r="C31" s="99"/>
      <c r="D31" s="99"/>
      <c r="E31" s="99"/>
      <c r="F31" s="99"/>
      <c r="G31" s="99"/>
      <c r="H31" s="99"/>
      <c r="I31" s="99"/>
      <c r="J31" s="100"/>
    </row>
    <row r="34" spans="7:7" x14ac:dyDescent="0.25">
      <c r="G34" s="27"/>
    </row>
    <row r="35" spans="7:7" x14ac:dyDescent="0.25">
      <c r="G35" s="82"/>
    </row>
  </sheetData>
  <sheetProtection sheet="1" objects="1" scenarios="1" autoFilter="0" pivotTables="0"/>
  <mergeCells count="3">
    <mergeCell ref="B4:J7"/>
    <mergeCell ref="B1:J3"/>
    <mergeCell ref="A27:J31"/>
  </mergeCells>
  <hyperlinks>
    <hyperlink ref="I24" r:id="rId1" location="ScenarioListBox" xr:uid="{00000000-0004-0000-0000-000000000000}"/>
  </hyperlinks>
  <pageMargins left="0.7" right="0.7" top="0.75" bottom="0.75" header="0.3" footer="0.3"/>
  <pageSetup orientation="portrait" r:id="rId2"/>
  <drawing r:id="rId3"/>
  <legacyDrawing r:id="rId4"/>
  <controls>
    <mc:AlternateContent xmlns:mc="http://schemas.openxmlformats.org/markup-compatibility/2006">
      <mc:Choice Requires="x14">
        <control shapeId="832515" r:id="rId5" name="CommandButton_ResetSizes">
          <controlPr defaultSize="0" autoLine="0" r:id="rId6">
            <anchor moveWithCells="1">
              <from>
                <xdr:col>0</xdr:col>
                <xdr:colOff>180975</xdr:colOff>
                <xdr:row>5</xdr:row>
                <xdr:rowOff>85725</xdr:rowOff>
              </from>
              <to>
                <xdr:col>0</xdr:col>
                <xdr:colOff>923925</xdr:colOff>
                <xdr:row>6</xdr:row>
                <xdr:rowOff>171450</xdr:rowOff>
              </to>
            </anchor>
          </controlPr>
        </control>
      </mc:Choice>
      <mc:Fallback>
        <control shapeId="832515" r:id="rId5" name="CommandButton_ResetSizes"/>
      </mc:Fallback>
    </mc:AlternateContent>
    <mc:AlternateContent xmlns:mc="http://schemas.openxmlformats.org/markup-compatibility/2006">
      <mc:Choice Requires="x14">
        <control shapeId="832516" r:id="rId7" name="ListBox_Scenarios">
          <controlPr locked="0" defaultSize="0" autoLine="0" r:id="rId8">
            <anchor moveWithCells="1">
              <from>
                <xdr:col>0</xdr:col>
                <xdr:colOff>114300</xdr:colOff>
                <xdr:row>10</xdr:row>
                <xdr:rowOff>95250</xdr:rowOff>
              </from>
              <to>
                <xdr:col>8</xdr:col>
                <xdr:colOff>514350</xdr:colOff>
                <xdr:row>23</xdr:row>
                <xdr:rowOff>104775</xdr:rowOff>
              </to>
            </anchor>
          </controlPr>
        </control>
      </mc:Choice>
      <mc:Fallback>
        <control shapeId="832516" r:id="rId7" name="ListBox_Scenario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h_Input"/>
  <dimension ref="A1:BQ181"/>
  <sheetViews>
    <sheetView showGridLines="0" showRowColHeaders="0" zoomScaleNormal="100" workbookViewId="0">
      <pane xSplit="2" ySplit="6" topLeftCell="C16" activePane="bottomRight" state="frozen"/>
      <selection pane="topRight" activeCell="C1" sqref="C1"/>
      <selection pane="bottomLeft" activeCell="A7" sqref="A7"/>
      <selection pane="bottomRight" activeCell="L52" sqref="L52"/>
    </sheetView>
  </sheetViews>
  <sheetFormatPr defaultColWidth="8.85546875" defaultRowHeight="15" x14ac:dyDescent="0.25"/>
  <cols>
    <col min="1" max="1" width="1" style="2" customWidth="1"/>
    <col min="2" max="2" width="22.85546875" style="2" customWidth="1"/>
    <col min="3" max="3" width="20.42578125" style="2" customWidth="1"/>
    <col min="4" max="41" width="13.5703125" style="2" customWidth="1"/>
    <col min="42" max="16384" width="8.85546875" style="2"/>
  </cols>
  <sheetData>
    <row r="1" spans="1:69" ht="14.45" customHeight="1" x14ac:dyDescent="0.25">
      <c r="A1" s="30"/>
      <c r="B1" s="68" t="s">
        <v>14</v>
      </c>
      <c r="C1" s="104" t="s">
        <v>55</v>
      </c>
      <c r="D1" s="105"/>
      <c r="E1" s="105"/>
      <c r="F1" s="105"/>
      <c r="G1" s="105"/>
      <c r="H1" s="105"/>
      <c r="I1" s="105"/>
      <c r="J1" s="105"/>
      <c r="K1" s="106"/>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row>
    <row r="2" spans="1:69" ht="14.45" customHeight="1" x14ac:dyDescent="0.25">
      <c r="A2" s="32"/>
      <c r="B2" s="69"/>
      <c r="C2" s="107"/>
      <c r="D2" s="108"/>
      <c r="E2" s="108"/>
      <c r="F2" s="108"/>
      <c r="G2" s="108"/>
      <c r="H2" s="108"/>
      <c r="I2" s="108"/>
      <c r="J2" s="108"/>
      <c r="K2" s="109"/>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row>
    <row r="3" spans="1:69" ht="14.45" customHeight="1" x14ac:dyDescent="0.25">
      <c r="A3" s="32"/>
      <c r="B3" s="69"/>
      <c r="C3" s="107"/>
      <c r="D3" s="108"/>
      <c r="E3" s="108"/>
      <c r="F3" s="108"/>
      <c r="G3" s="108"/>
      <c r="H3" s="108"/>
      <c r="I3" s="108"/>
      <c r="J3" s="108"/>
      <c r="K3" s="109"/>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row>
    <row r="4" spans="1:69" ht="14.45" customHeight="1" x14ac:dyDescent="0.25">
      <c r="A4" s="33"/>
      <c r="B4" s="69"/>
      <c r="C4" s="110" t="s">
        <v>52</v>
      </c>
      <c r="D4" s="111"/>
      <c r="E4" s="111"/>
      <c r="F4" s="111"/>
      <c r="G4" s="111"/>
      <c r="H4" s="111"/>
      <c r="I4" s="111"/>
      <c r="J4" s="111"/>
      <c r="K4" s="112"/>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row>
    <row r="5" spans="1:69" x14ac:dyDescent="0.25">
      <c r="A5" s="34"/>
      <c r="B5" s="69"/>
      <c r="C5" s="110"/>
      <c r="D5" s="111"/>
      <c r="E5" s="111"/>
      <c r="F5" s="111"/>
      <c r="G5" s="111"/>
      <c r="H5" s="111"/>
      <c r="I5" s="111"/>
      <c r="J5" s="111"/>
      <c r="K5" s="112"/>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row>
    <row r="6" spans="1:69" ht="15.75" thickBot="1" x14ac:dyDescent="0.3">
      <c r="A6" s="35"/>
      <c r="B6" s="70"/>
      <c r="C6" s="113"/>
      <c r="D6" s="114"/>
      <c r="E6" s="114"/>
      <c r="F6" s="114"/>
      <c r="G6" s="114"/>
      <c r="H6" s="114"/>
      <c r="I6" s="114"/>
      <c r="J6" s="114"/>
      <c r="K6" s="115"/>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x14ac:dyDescent="0.25">
      <c r="A7" s="31"/>
      <c r="B7" s="36" t="s">
        <v>16</v>
      </c>
      <c r="C7" s="37"/>
      <c r="D7" s="37"/>
      <c r="E7" s="37"/>
      <c r="F7" s="37"/>
      <c r="G7" s="38" t="s">
        <v>18</v>
      </c>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c r="BM7" s="31"/>
      <c r="BN7" s="31"/>
      <c r="BO7" s="31"/>
      <c r="BP7" s="31"/>
      <c r="BQ7" s="31"/>
    </row>
    <row r="8" spans="1:69" x14ac:dyDescent="0.25">
      <c r="A8" s="31"/>
      <c r="B8" s="37"/>
      <c r="C8" s="39" t="s">
        <v>15</v>
      </c>
      <c r="D8" s="37"/>
      <c r="E8" s="37"/>
      <c r="F8" s="37"/>
      <c r="G8" s="37"/>
      <c r="H8" s="31"/>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row>
    <row r="9" spans="1:69" x14ac:dyDescent="0.25">
      <c r="A9" s="31"/>
      <c r="B9" s="40" t="s">
        <v>14</v>
      </c>
      <c r="C9" s="31"/>
      <c r="D9" s="37"/>
      <c r="E9" s="37"/>
      <c r="F9" s="37"/>
      <c r="G9" s="31"/>
      <c r="H9" s="31"/>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c r="BM9" s="31"/>
      <c r="BN9" s="31"/>
      <c r="BO9" s="31"/>
      <c r="BP9" s="31"/>
      <c r="BQ9" s="31"/>
    </row>
    <row r="10" spans="1:69" x14ac:dyDescent="0.25">
      <c r="A10" s="31"/>
      <c r="B10" s="37"/>
      <c r="C10" s="37"/>
      <c r="D10" s="37"/>
      <c r="E10" s="37"/>
      <c r="F10" s="37"/>
      <c r="G10" s="37"/>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row>
    <row r="11" spans="1:69"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c r="BM11" s="31"/>
      <c r="BN11" s="31"/>
      <c r="BO11" s="31"/>
      <c r="BP11" s="31"/>
      <c r="BQ11" s="31"/>
    </row>
    <row r="12" spans="1:69" x14ac:dyDescent="0.25">
      <c r="A12" s="41"/>
      <c r="B12" s="42" t="s">
        <v>26</v>
      </c>
      <c r="C12" s="41"/>
      <c r="D12" s="41"/>
      <c r="E12" s="41"/>
      <c r="F12" s="41"/>
      <c r="G12" s="43" t="s">
        <v>18</v>
      </c>
      <c r="H12" s="41"/>
      <c r="I12" s="41"/>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c r="BM12" s="31"/>
      <c r="BN12" s="31"/>
      <c r="BO12" s="31"/>
      <c r="BP12" s="31"/>
      <c r="BQ12" s="31"/>
    </row>
    <row r="13" spans="1:69"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row>
    <row r="14" spans="1:69" x14ac:dyDescent="0.25">
      <c r="A14" s="31"/>
      <c r="B14" s="36"/>
      <c r="C14" s="44" t="s">
        <v>0</v>
      </c>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row>
    <row r="15" spans="1:69"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row>
    <row r="16" spans="1:69" x14ac:dyDescent="0.25">
      <c r="A16" s="31"/>
      <c r="B16" s="31"/>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row>
    <row r="17" spans="1:69" x14ac:dyDescent="0.25">
      <c r="A17" s="31"/>
      <c r="B17" s="31"/>
      <c r="C17" s="31"/>
      <c r="D17" s="31"/>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row>
    <row r="18" spans="1:69" x14ac:dyDescent="0.25">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row>
    <row r="19" spans="1:69" x14ac:dyDescent="0.25">
      <c r="A19" s="41"/>
      <c r="B19" s="45" t="s">
        <v>19</v>
      </c>
      <c r="C19" s="41"/>
      <c r="D19" s="41"/>
      <c r="E19" s="41"/>
      <c r="F19" s="41"/>
      <c r="G19" s="43" t="s">
        <v>18</v>
      </c>
      <c r="H19" s="41"/>
      <c r="I19" s="4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row>
    <row r="20" spans="1:69" x14ac:dyDescent="0.25">
      <c r="A20" s="31"/>
      <c r="B20" s="31"/>
      <c r="C20" s="44" t="s">
        <v>1</v>
      </c>
      <c r="D20" s="31"/>
      <c r="E20" s="44" t="s">
        <v>8</v>
      </c>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row>
    <row r="21" spans="1:69" x14ac:dyDescent="0.25">
      <c r="A21" s="31"/>
      <c r="B21" s="44" t="s">
        <v>27</v>
      </c>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row>
    <row r="22" spans="1:69" x14ac:dyDescent="0.25">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row>
    <row r="23" spans="1:69" x14ac:dyDescent="0.25">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row>
    <row r="24" spans="1:69" s="5" customFormat="1" x14ac:dyDescent="0.25">
      <c r="A24" s="41"/>
      <c r="B24" s="45" t="s">
        <v>25</v>
      </c>
      <c r="C24" s="41"/>
      <c r="D24" s="41"/>
      <c r="E24" s="41"/>
      <c r="F24" s="41"/>
      <c r="G24" s="43" t="s">
        <v>18</v>
      </c>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row>
    <row r="25" spans="1:69" s="6" customFormat="1" x14ac:dyDescent="0.25">
      <c r="A25" s="46"/>
      <c r="B25" s="47"/>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row>
    <row r="26" spans="1:69" x14ac:dyDescent="0.25">
      <c r="A26" s="31"/>
      <c r="B26" s="31"/>
      <c r="C26" s="31"/>
      <c r="D26" s="116" t="s">
        <v>6</v>
      </c>
      <c r="E26" s="116"/>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row>
    <row r="27" spans="1:69" x14ac:dyDescent="0.25">
      <c r="A27" s="31"/>
      <c r="B27" s="31"/>
      <c r="C27" s="44" t="s">
        <v>2</v>
      </c>
      <c r="D27" s="83" t="s">
        <v>3</v>
      </c>
      <c r="E27" s="83" t="s">
        <v>4</v>
      </c>
      <c r="F27" s="44" t="s">
        <v>5</v>
      </c>
      <c r="G27" s="44" t="s">
        <v>50</v>
      </c>
      <c r="H27" s="31"/>
      <c r="I27" s="44" t="s">
        <v>46</v>
      </c>
      <c r="J27" s="44" t="s">
        <v>24</v>
      </c>
      <c r="K27" s="44"/>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row>
    <row r="28" spans="1:69" x14ac:dyDescent="0.25">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row>
    <row r="29" spans="1:69" x14ac:dyDescent="0.25">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row>
    <row r="30" spans="1:69" x14ac:dyDescent="0.25">
      <c r="A30" s="31"/>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row>
    <row r="31" spans="1:69" x14ac:dyDescent="0.25">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row>
    <row r="32" spans="1:69" x14ac:dyDescent="0.25">
      <c r="A32" s="31"/>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row>
    <row r="33" spans="1:69" x14ac:dyDescent="0.25">
      <c r="A33" s="31"/>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row>
    <row r="34" spans="1:69" x14ac:dyDescent="0.25">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row>
    <row r="35" spans="1:69" x14ac:dyDescent="0.25">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row>
    <row r="36" spans="1:69" x14ac:dyDescent="0.25">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row>
    <row r="37" spans="1:69" x14ac:dyDescent="0.25">
      <c r="A37" s="31"/>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row>
    <row r="38" spans="1:69" x14ac:dyDescent="0.25">
      <c r="A38" s="31"/>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row>
    <row r="39" spans="1:69" s="3" customFormat="1" x14ac:dyDescent="0.25">
      <c r="A39" s="44"/>
      <c r="B39" s="44"/>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row>
    <row r="40" spans="1:69" x14ac:dyDescent="0.25">
      <c r="A40" s="31"/>
      <c r="B40" s="31"/>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row>
    <row r="41" spans="1:69" x14ac:dyDescent="0.25">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row>
    <row r="42" spans="1:69" s="5" customFormat="1" x14ac:dyDescent="0.25">
      <c r="A42" s="41"/>
      <c r="B42" s="45" t="s">
        <v>17</v>
      </c>
      <c r="C42" s="41"/>
      <c r="D42" s="41"/>
      <c r="E42" s="41"/>
      <c r="F42" s="41"/>
      <c r="G42" s="43" t="s">
        <v>18</v>
      </c>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row>
    <row r="43" spans="1:69" s="6" customFormat="1" x14ac:dyDescent="0.25">
      <c r="A43" s="46"/>
      <c r="B43" s="47"/>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row>
    <row r="44" spans="1:69" x14ac:dyDescent="0.25">
      <c r="A44" s="31"/>
      <c r="B44" s="31"/>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row>
    <row r="45" spans="1:69" x14ac:dyDescent="0.25">
      <c r="A45" s="31"/>
      <c r="B45" s="31"/>
      <c r="C45" s="44" t="s">
        <v>28</v>
      </c>
      <c r="D45" s="31"/>
      <c r="E45" s="31"/>
      <c r="F45" s="31"/>
      <c r="G45" s="31"/>
      <c r="H45" s="44" t="s">
        <v>22</v>
      </c>
      <c r="I45" s="44" t="s">
        <v>21</v>
      </c>
      <c r="J45" s="44" t="s">
        <v>23</v>
      </c>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row>
    <row r="46" spans="1:69" ht="41.45" customHeight="1" x14ac:dyDescent="0.25">
      <c r="A46" s="31"/>
      <c r="B46" s="31"/>
      <c r="C46" s="31"/>
      <c r="D46" s="31"/>
      <c r="E46" s="31"/>
      <c r="F46" s="31"/>
      <c r="G46" s="48" t="s">
        <v>20</v>
      </c>
      <c r="H46" s="49">
        <v>-1</v>
      </c>
      <c r="I46" s="49">
        <v>1</v>
      </c>
      <c r="J46" s="49"/>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row>
    <row r="47" spans="1:69" x14ac:dyDescent="0.25">
      <c r="A47" s="31"/>
      <c r="B47" s="31"/>
      <c r="C47" s="31"/>
      <c r="D47" s="31"/>
      <c r="E47" s="31"/>
      <c r="F47" s="50"/>
      <c r="G47" s="51"/>
      <c r="H47" s="51"/>
      <c r="I47" s="5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row>
    <row r="48" spans="1:69" ht="15.75" thickBot="1" x14ac:dyDescent="0.3">
      <c r="A48" s="31"/>
      <c r="B48" s="31"/>
      <c r="C48" s="44" t="s">
        <v>24</v>
      </c>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row>
    <row r="49" spans="1:69" ht="15.75" thickBot="1" x14ac:dyDescent="0.3">
      <c r="A49" s="31"/>
      <c r="B49" s="52"/>
      <c r="C49" s="53"/>
      <c r="D49" s="101" t="s">
        <v>7</v>
      </c>
      <c r="E49" s="102"/>
      <c r="F49" s="102"/>
      <c r="G49" s="102"/>
      <c r="H49" s="102"/>
      <c r="I49" s="102"/>
      <c r="J49" s="102"/>
      <c r="K49" s="103"/>
      <c r="L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row>
    <row r="50" spans="1:69" x14ac:dyDescent="0.25">
      <c r="A50" s="31"/>
      <c r="B50" s="29"/>
      <c r="C50" s="29"/>
      <c r="D50" s="29"/>
      <c r="E50" s="29"/>
      <c r="F50" s="29"/>
      <c r="G50" s="29"/>
      <c r="H50" s="29"/>
      <c r="I50" s="29"/>
      <c r="J50" s="29"/>
      <c r="K50" s="29"/>
      <c r="L50" s="29"/>
      <c r="M50" s="29"/>
      <c r="N50" s="29" t="s">
        <v>49</v>
      </c>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row>
    <row r="51" spans="1:69" x14ac:dyDescent="0.25">
      <c r="A51" s="31"/>
      <c r="B51" s="29"/>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row>
    <row r="52" spans="1:69" x14ac:dyDescent="0.25">
      <c r="A52" s="31"/>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row>
    <row r="53" spans="1:69" x14ac:dyDescent="0.25">
      <c r="A53" s="31"/>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row>
    <row r="54" spans="1:69" x14ac:dyDescent="0.25">
      <c r="A54" s="31"/>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row>
    <row r="55" spans="1:69" x14ac:dyDescent="0.25">
      <c r="A55" s="31"/>
      <c r="B55" s="29"/>
      <c r="C55" s="29"/>
      <c r="D55" s="29"/>
      <c r="E55" s="29"/>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row>
    <row r="56" spans="1:69" x14ac:dyDescent="0.25">
      <c r="A56" s="31"/>
      <c r="B56" s="29"/>
      <c r="C56" s="29"/>
      <c r="D56" s="29"/>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row>
    <row r="57" spans="1:69" x14ac:dyDescent="0.25">
      <c r="A57" s="31"/>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row>
    <row r="58" spans="1:69" x14ac:dyDescent="0.25">
      <c r="A58" s="31"/>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row>
    <row r="59" spans="1:69" x14ac:dyDescent="0.25">
      <c r="A59" s="31"/>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row>
    <row r="60" spans="1:69" x14ac:dyDescent="0.25">
      <c r="A60" s="31"/>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row>
    <row r="61" spans="1:69" x14ac:dyDescent="0.25">
      <c r="A61" s="31"/>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row>
    <row r="62" spans="1:69" x14ac:dyDescent="0.25">
      <c r="A62" s="31"/>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row>
    <row r="63" spans="1:69" x14ac:dyDescent="0.25">
      <c r="A63" s="31"/>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row>
    <row r="64" spans="1:69" x14ac:dyDescent="0.25">
      <c r="A64" s="31"/>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row>
    <row r="65" spans="1:69" x14ac:dyDescent="0.25">
      <c r="A65" s="31"/>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row>
    <row r="66" spans="1:69" x14ac:dyDescent="0.25">
      <c r="A66" s="31"/>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row>
    <row r="67" spans="1:69" x14ac:dyDescent="0.25">
      <c r="A67" s="31"/>
      <c r="B67" s="29"/>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row>
    <row r="68" spans="1:69" x14ac:dyDescent="0.25">
      <c r="A68" s="31"/>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row>
    <row r="69" spans="1:69" x14ac:dyDescent="0.25">
      <c r="A69" s="31"/>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row>
    <row r="70" spans="1:69" x14ac:dyDescent="0.25">
      <c r="A70" s="31"/>
      <c r="B70" s="29"/>
      <c r="C70" s="29"/>
      <c r="D70" s="29"/>
      <c r="E70" s="29"/>
      <c r="F70" s="29"/>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row>
    <row r="71" spans="1:69" x14ac:dyDescent="0.25">
      <c r="A71" s="31"/>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row>
    <row r="72" spans="1:69" x14ac:dyDescent="0.25">
      <c r="A72" s="31"/>
      <c r="B72" s="29"/>
      <c r="C72" s="29"/>
      <c r="D72" s="29"/>
      <c r="E72" s="29"/>
      <c r="F72" s="29"/>
      <c r="G72" s="29"/>
      <c r="H72" s="29"/>
      <c r="I72" s="29"/>
      <c r="J72" s="29"/>
      <c r="K72" s="29"/>
      <c r="L72" s="29"/>
      <c r="M72" s="29"/>
      <c r="N72" s="29"/>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c r="BQ72" s="29"/>
    </row>
    <row r="73" spans="1:69" x14ac:dyDescent="0.25">
      <c r="A73" s="31"/>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row>
    <row r="74" spans="1:69" x14ac:dyDescent="0.25">
      <c r="A74" s="31"/>
      <c r="B74" s="29"/>
      <c r="C74" s="29"/>
      <c r="D74" s="29"/>
      <c r="E74" s="29"/>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row>
    <row r="75" spans="1:69" x14ac:dyDescent="0.25">
      <c r="A75" s="31"/>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29"/>
      <c r="BM75" s="29"/>
      <c r="BN75" s="29"/>
      <c r="BO75" s="29"/>
      <c r="BP75" s="29"/>
      <c r="BQ75" s="29"/>
    </row>
    <row r="76" spans="1:69" x14ac:dyDescent="0.25">
      <c r="A76" s="31"/>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row>
    <row r="77" spans="1:69" x14ac:dyDescent="0.25">
      <c r="A77" s="31"/>
      <c r="B77" s="29"/>
      <c r="C77" s="29"/>
      <c r="D77" s="29"/>
      <c r="E77" s="29"/>
      <c r="F77" s="29"/>
      <c r="G77" s="29"/>
      <c r="H77" s="29"/>
      <c r="I77" s="29"/>
      <c r="J77" s="29"/>
      <c r="K77" s="29"/>
      <c r="L77" s="29"/>
      <c r="M77" s="29"/>
      <c r="N77" s="29"/>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row>
    <row r="78" spans="1:69" x14ac:dyDescent="0.25">
      <c r="A78" s="31"/>
      <c r="B78" s="29"/>
      <c r="C78" s="29"/>
      <c r="D78" s="29"/>
      <c r="E78" s="29"/>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row>
    <row r="79" spans="1:69" x14ac:dyDescent="0.25">
      <c r="A79" s="31"/>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row>
    <row r="80" spans="1:69" x14ac:dyDescent="0.25">
      <c r="A80" s="31"/>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row>
    <row r="81" spans="1:69" x14ac:dyDescent="0.25">
      <c r="A81" s="31"/>
      <c r="B81" s="29"/>
      <c r="C81" s="29"/>
      <c r="D81" s="29"/>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row>
    <row r="82" spans="1:69" x14ac:dyDescent="0.25">
      <c r="A82" s="31"/>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row>
    <row r="83" spans="1:69" x14ac:dyDescent="0.25">
      <c r="A83" s="31"/>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row>
    <row r="84" spans="1:69" x14ac:dyDescent="0.25">
      <c r="A84" s="31"/>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row>
    <row r="85" spans="1:69" x14ac:dyDescent="0.25">
      <c r="A85" s="31"/>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row>
    <row r="86" spans="1:69" x14ac:dyDescent="0.25">
      <c r="A86" s="31"/>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row>
    <row r="87" spans="1:69" x14ac:dyDescent="0.25">
      <c r="A87" s="31"/>
      <c r="B87" s="29"/>
      <c r="C87" s="29"/>
      <c r="D87" s="29"/>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row>
    <row r="88" spans="1:69" x14ac:dyDescent="0.25">
      <c r="A88" s="31"/>
      <c r="B88" s="29"/>
      <c r="C88" s="29"/>
      <c r="D88" s="29"/>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row>
    <row r="89" spans="1:69" x14ac:dyDescent="0.25">
      <c r="A89" s="31"/>
      <c r="B89" s="29"/>
      <c r="C89" s="29"/>
      <c r="D89" s="29"/>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row>
    <row r="90" spans="1:69" x14ac:dyDescent="0.25">
      <c r="A90" s="31"/>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row>
    <row r="91" spans="1:69" x14ac:dyDescent="0.25">
      <c r="A91" s="31"/>
      <c r="B91" s="29"/>
      <c r="C91" s="29"/>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row>
    <row r="92" spans="1:69" x14ac:dyDescent="0.25">
      <c r="A92" s="31"/>
      <c r="B92" s="29"/>
      <c r="C92" s="29"/>
      <c r="D92" s="29"/>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row>
    <row r="93" spans="1:69" x14ac:dyDescent="0.25">
      <c r="A93" s="31"/>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row>
    <row r="94" spans="1:69" x14ac:dyDescent="0.25">
      <c r="A94" s="31"/>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row>
    <row r="95" spans="1:69" x14ac:dyDescent="0.25">
      <c r="A95" s="31"/>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row>
    <row r="96" spans="1:69" x14ac:dyDescent="0.25">
      <c r="A96" s="31"/>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row>
    <row r="97" spans="1:69" x14ac:dyDescent="0.25">
      <c r="A97" s="31"/>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row>
    <row r="98" spans="1:69" x14ac:dyDescent="0.25">
      <c r="A98" s="31"/>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row>
    <row r="99" spans="1:69" x14ac:dyDescent="0.25">
      <c r="A99" s="31"/>
      <c r="B99" s="29"/>
      <c r="C99" s="29"/>
      <c r="D99" s="29"/>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row>
    <row r="100" spans="1:69" x14ac:dyDescent="0.25">
      <c r="A100" s="31"/>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row>
    <row r="101" spans="1:69" x14ac:dyDescent="0.25">
      <c r="A101" s="31"/>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row>
    <row r="102" spans="1:69" x14ac:dyDescent="0.25">
      <c r="A102" s="31"/>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row>
    <row r="103" spans="1:69" x14ac:dyDescent="0.25">
      <c r="A103" s="31"/>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row>
    <row r="104" spans="1:69" x14ac:dyDescent="0.25">
      <c r="A104" s="31"/>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row>
    <row r="105" spans="1:69" x14ac:dyDescent="0.25">
      <c r="A105" s="31"/>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row>
    <row r="106" spans="1:69" x14ac:dyDescent="0.25">
      <c r="A106" s="31"/>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row>
    <row r="107" spans="1:69" x14ac:dyDescent="0.25">
      <c r="A107" s="31"/>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row>
    <row r="108" spans="1:69" x14ac:dyDescent="0.25">
      <c r="A108" s="31"/>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row>
    <row r="109" spans="1:69" x14ac:dyDescent="0.25">
      <c r="A109" s="31"/>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row>
    <row r="110" spans="1:69" x14ac:dyDescent="0.25">
      <c r="A110" s="31"/>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row>
    <row r="111" spans="1:69" x14ac:dyDescent="0.25">
      <c r="A111" s="31"/>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row>
    <row r="112" spans="1:69" x14ac:dyDescent="0.25">
      <c r="A112" s="31"/>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row>
    <row r="113" spans="1:69" x14ac:dyDescent="0.25">
      <c r="A113" s="31"/>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row>
    <row r="114" spans="1:69" x14ac:dyDescent="0.25">
      <c r="A114" s="31"/>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row>
    <row r="115" spans="1:69" x14ac:dyDescent="0.25">
      <c r="A115" s="31"/>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row>
    <row r="116" spans="1:69" x14ac:dyDescent="0.25">
      <c r="A116" s="31"/>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row>
    <row r="117" spans="1:69" x14ac:dyDescent="0.25">
      <c r="A117" s="31"/>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row>
    <row r="118" spans="1:69" x14ac:dyDescent="0.25">
      <c r="A118" s="31"/>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row>
    <row r="119" spans="1:69" x14ac:dyDescent="0.25">
      <c r="A119" s="31"/>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row>
    <row r="120" spans="1:69" x14ac:dyDescent="0.25">
      <c r="A120" s="31"/>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row>
    <row r="121" spans="1:69" x14ac:dyDescent="0.25">
      <c r="A121" s="31"/>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row>
    <row r="122" spans="1:69" x14ac:dyDescent="0.25">
      <c r="A122" s="31"/>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row>
    <row r="123" spans="1:69" x14ac:dyDescent="0.25">
      <c r="A123" s="31"/>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row>
    <row r="124" spans="1:69" x14ac:dyDescent="0.25">
      <c r="A124" s="31"/>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row>
    <row r="125" spans="1:69" x14ac:dyDescent="0.25">
      <c r="A125" s="31"/>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row>
    <row r="126" spans="1:69" x14ac:dyDescent="0.25">
      <c r="A126" s="31"/>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row>
    <row r="127" spans="1:69" x14ac:dyDescent="0.25">
      <c r="A127" s="31"/>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row>
    <row r="128" spans="1:69" x14ac:dyDescent="0.25">
      <c r="A128" s="31"/>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row>
    <row r="129" spans="1:69" x14ac:dyDescent="0.25">
      <c r="A129" s="31"/>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row>
    <row r="130" spans="1:69" x14ac:dyDescent="0.25">
      <c r="A130" s="31"/>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row>
    <row r="131" spans="1:69" x14ac:dyDescent="0.25">
      <c r="A131" s="31"/>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row>
    <row r="132" spans="1:69" x14ac:dyDescent="0.25">
      <c r="A132" s="31"/>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row>
    <row r="133" spans="1:69" x14ac:dyDescent="0.25">
      <c r="A133" s="31"/>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row>
    <row r="134" spans="1:69" x14ac:dyDescent="0.25">
      <c r="A134" s="31"/>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row>
    <row r="135" spans="1:69" x14ac:dyDescent="0.25">
      <c r="A135" s="31"/>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row>
    <row r="136" spans="1:69" x14ac:dyDescent="0.25">
      <c r="A136" s="31"/>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row>
    <row r="137" spans="1:69" x14ac:dyDescent="0.25">
      <c r="A137" s="31"/>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row>
    <row r="138" spans="1:69" x14ac:dyDescent="0.25">
      <c r="A138" s="31"/>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row>
    <row r="139" spans="1:69" x14ac:dyDescent="0.25">
      <c r="A139" s="31"/>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row>
    <row r="140" spans="1:69" x14ac:dyDescent="0.25">
      <c r="A140" s="31"/>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row>
    <row r="141" spans="1:69" x14ac:dyDescent="0.25">
      <c r="A141" s="31"/>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row>
    <row r="142" spans="1:69" x14ac:dyDescent="0.25">
      <c r="A142" s="31"/>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row>
    <row r="143" spans="1:69" x14ac:dyDescent="0.25">
      <c r="A143" s="31"/>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row>
    <row r="144" spans="1:69" x14ac:dyDescent="0.25">
      <c r="A144" s="31"/>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row>
    <row r="145" spans="1:69" x14ac:dyDescent="0.25">
      <c r="A145" s="31"/>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row>
    <row r="146" spans="1:69" x14ac:dyDescent="0.25">
      <c r="A146" s="31"/>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row>
    <row r="147" spans="1:69" x14ac:dyDescent="0.25">
      <c r="A147" s="31"/>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row>
    <row r="148" spans="1:69" x14ac:dyDescent="0.25">
      <c r="A148" s="31"/>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row>
    <row r="149" spans="1:69" x14ac:dyDescent="0.25">
      <c r="A149" s="31"/>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row>
    <row r="150" spans="1:69" x14ac:dyDescent="0.25">
      <c r="A150" s="31"/>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row>
    <row r="151" spans="1:69" x14ac:dyDescent="0.25">
      <c r="A151" s="31"/>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row>
    <row r="152" spans="1:69" x14ac:dyDescent="0.25">
      <c r="A152" s="31"/>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row>
    <row r="153" spans="1:69" x14ac:dyDescent="0.25">
      <c r="A153" s="31"/>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row>
    <row r="154" spans="1:69" x14ac:dyDescent="0.25">
      <c r="A154" s="31"/>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row>
    <row r="155" spans="1:69" x14ac:dyDescent="0.25">
      <c r="A155" s="31"/>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row>
    <row r="156" spans="1:69" x14ac:dyDescent="0.25">
      <c r="A156" s="31"/>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row>
    <row r="157" spans="1:69" x14ac:dyDescent="0.25">
      <c r="A157" s="31"/>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row>
    <row r="158" spans="1:69" x14ac:dyDescent="0.25">
      <c r="A158" s="31"/>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row>
    <row r="159" spans="1:69" x14ac:dyDescent="0.25">
      <c r="A159" s="31"/>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row>
    <row r="160" spans="1:69" x14ac:dyDescent="0.25">
      <c r="A160" s="31"/>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row>
    <row r="161" spans="1:69" x14ac:dyDescent="0.25">
      <c r="A161" s="31"/>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row>
    <row r="162" spans="1:69" x14ac:dyDescent="0.25">
      <c r="A162" s="31"/>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row>
    <row r="163" spans="1:69" x14ac:dyDescent="0.25">
      <c r="A163" s="31"/>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row>
    <row r="164" spans="1:69" x14ac:dyDescent="0.25">
      <c r="A164" s="31"/>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row>
    <row r="165" spans="1:69" x14ac:dyDescent="0.25">
      <c r="A165" s="31"/>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row>
    <row r="166" spans="1:69" x14ac:dyDescent="0.25">
      <c r="A166" s="31"/>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row>
    <row r="167" spans="1:69" x14ac:dyDescent="0.25">
      <c r="A167" s="31"/>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row>
    <row r="168" spans="1:69" x14ac:dyDescent="0.25">
      <c r="A168" s="31"/>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row>
    <row r="169" spans="1:69" x14ac:dyDescent="0.25">
      <c r="A169" s="31"/>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row>
    <row r="170" spans="1:69" x14ac:dyDescent="0.25">
      <c r="A170" s="31"/>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row>
    <row r="171" spans="1:69" x14ac:dyDescent="0.25">
      <c r="A171" s="31"/>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row>
    <row r="172" spans="1:69" x14ac:dyDescent="0.25">
      <c r="A172" s="31"/>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row>
    <row r="173" spans="1:69" x14ac:dyDescent="0.25">
      <c r="A173" s="31"/>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row>
    <row r="174" spans="1:69" x14ac:dyDescent="0.25">
      <c r="A174" s="31"/>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row>
    <row r="175" spans="1:69" x14ac:dyDescent="0.25">
      <c r="A175" s="31"/>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row>
    <row r="176" spans="1:69" x14ac:dyDescent="0.25">
      <c r="A176" s="31"/>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row>
    <row r="177" spans="1:69" x14ac:dyDescent="0.25">
      <c r="A177" s="31"/>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row>
    <row r="178" spans="1:69" x14ac:dyDescent="0.25">
      <c r="A178" s="31"/>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row>
    <row r="179" spans="1:69" x14ac:dyDescent="0.25">
      <c r="A179" s="31"/>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row>
    <row r="180" spans="1:69" x14ac:dyDescent="0.25">
      <c r="A180" s="31"/>
      <c r="B180" s="31"/>
      <c r="C180" s="31"/>
      <c r="D180" s="31"/>
      <c r="E180" s="31"/>
      <c r="F180" s="31"/>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row>
    <row r="181" spans="1:69" x14ac:dyDescent="0.25">
      <c r="A181" s="31"/>
      <c r="B181" s="31"/>
      <c r="C181" s="31"/>
      <c r="D181" s="31"/>
      <c r="E181" s="31"/>
      <c r="F181" s="31"/>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row>
  </sheetData>
  <sheetProtection sheet="1" objects="1" scenarios="1" autoFilter="0" pivotTables="0"/>
  <mergeCells count="4">
    <mergeCell ref="D49:K49"/>
    <mergeCell ref="C1:K3"/>
    <mergeCell ref="C4:K6"/>
    <mergeCell ref="D26:E26"/>
  </mergeCells>
  <hyperlinks>
    <hyperlink ref="B9" location="Scenario!A8" display="Return to Scenarios" xr:uid="{00000000-0004-0000-0100-000000000000}"/>
    <hyperlink ref="B1" location="Scenario!A8" display="Return to Scenarios" xr:uid="{00000000-0004-0000-0100-000001000000}"/>
    <hyperlink ref="G7" r:id="rId1" location="InputSheetScenarioComboBox" xr:uid="{00000000-0004-0000-0100-000002000000}"/>
    <hyperlink ref="G12" location="#" display="Help" xr:uid="{00000000-0004-0000-0100-000003000000}"/>
    <hyperlink ref="G19" r:id="rId2" location="BeginYearEndYearComboBoxes" xr:uid="{00000000-0004-0000-0100-000004000000}"/>
    <hyperlink ref="G24" r:id="rId3" location="SelectBuildingsButton" xr:uid="{00000000-0004-0000-0100-000005000000}"/>
    <hyperlink ref="G42" r:id="rId4" location="InputSheetParameterComboBox" xr:uid="{00000000-0004-0000-0100-000006000000}"/>
  </hyperlinks>
  <pageMargins left="0.7" right="0.7" top="0.75" bottom="0.75" header="0.3" footer="0.3"/>
  <pageSetup orientation="portrait" r:id="rId5"/>
  <drawing r:id="rId6"/>
  <legacyDrawing r:id="rId7"/>
  <controls>
    <mc:AlternateContent xmlns:mc="http://schemas.openxmlformats.org/markup-compatibility/2006">
      <mc:Choice Requires="x14">
        <control shapeId="831526" r:id="rId8" name="CommandButton_ResetSizes">
          <controlPr defaultSize="0" autoLine="0" r:id="rId9">
            <anchor moveWithCells="1">
              <from>
                <xdr:col>2</xdr:col>
                <xdr:colOff>114300</xdr:colOff>
                <xdr:row>0</xdr:row>
                <xdr:rowOff>85725</xdr:rowOff>
              </from>
              <to>
                <xdr:col>2</xdr:col>
                <xdr:colOff>857250</xdr:colOff>
                <xdr:row>2</xdr:row>
                <xdr:rowOff>9525</xdr:rowOff>
              </to>
            </anchor>
          </controlPr>
        </control>
      </mc:Choice>
      <mc:Fallback>
        <control shapeId="831526" r:id="rId8" name="CommandButton_ResetSizes"/>
      </mc:Fallback>
    </mc:AlternateContent>
    <mc:AlternateContent xmlns:mc="http://schemas.openxmlformats.org/markup-compatibility/2006">
      <mc:Choice Requires="x14">
        <control shapeId="831520" r:id="rId10" name="ComboBox_AdditionalAttribute_B">
          <controlPr defaultSize="0" autoLine="0" r:id="rId11">
            <anchor moveWithCells="1">
              <from>
                <xdr:col>2</xdr:col>
                <xdr:colOff>9525</xdr:colOff>
                <xdr:row>48</xdr:row>
                <xdr:rowOff>0</xdr:rowOff>
              </from>
              <to>
                <xdr:col>2</xdr:col>
                <xdr:colOff>1352550</xdr:colOff>
                <xdr:row>49</xdr:row>
                <xdr:rowOff>9525</xdr:rowOff>
              </to>
            </anchor>
          </controlPr>
        </control>
      </mc:Choice>
      <mc:Fallback>
        <control shapeId="831520" r:id="rId10" name="ComboBox_AdditionalAttribute_B"/>
      </mc:Fallback>
    </mc:AlternateContent>
    <mc:AlternateContent xmlns:mc="http://schemas.openxmlformats.org/markup-compatibility/2006">
      <mc:Choice Requires="x14">
        <control shapeId="831501" r:id="rId12" name="ListBox_BuildingSelectionReport">
          <controlPr defaultSize="0" autoLine="0" r:id="rId13">
            <anchor moveWithCells="1">
              <from>
                <xdr:col>2</xdr:col>
                <xdr:colOff>95250</xdr:colOff>
                <xdr:row>27</xdr:row>
                <xdr:rowOff>76200</xdr:rowOff>
              </from>
              <to>
                <xdr:col>11</xdr:col>
                <xdr:colOff>895350</xdr:colOff>
                <xdr:row>40</xdr:row>
                <xdr:rowOff>0</xdr:rowOff>
              </to>
            </anchor>
          </controlPr>
        </control>
      </mc:Choice>
      <mc:Fallback>
        <control shapeId="831501" r:id="rId12" name="ListBox_BuildingSelectionReport"/>
      </mc:Fallback>
    </mc:AlternateContent>
    <mc:AlternateContent xmlns:mc="http://schemas.openxmlformats.org/markup-compatibility/2006">
      <mc:Choice Requires="x14">
        <control shapeId="831500" r:id="rId14" name="CommandButton_SelectBuildings">
          <controlPr defaultSize="0" autoLine="0" r:id="rId15">
            <anchor moveWithCells="1">
              <from>
                <xdr:col>1</xdr:col>
                <xdr:colOff>104775</xdr:colOff>
                <xdr:row>26</xdr:row>
                <xdr:rowOff>38100</xdr:rowOff>
              </from>
              <to>
                <xdr:col>1</xdr:col>
                <xdr:colOff>1381125</xdr:colOff>
                <xdr:row>28</xdr:row>
                <xdr:rowOff>133350</xdr:rowOff>
              </to>
            </anchor>
          </controlPr>
        </control>
      </mc:Choice>
      <mc:Fallback>
        <control shapeId="831500" r:id="rId14" name="CommandButton_SelectBuildings"/>
      </mc:Fallback>
    </mc:AlternateContent>
    <mc:AlternateContent xmlns:mc="http://schemas.openxmlformats.org/markup-compatibility/2006">
      <mc:Choice Requires="x14">
        <control shapeId="831496" r:id="rId16" name="ComboBox_BeginYear">
          <controlPr defaultSize="0" autoLine="0" r:id="rId17">
            <anchor moveWithCells="1">
              <from>
                <xdr:col>2</xdr:col>
                <xdr:colOff>47625</xdr:colOff>
                <xdr:row>20</xdr:row>
                <xdr:rowOff>0</xdr:rowOff>
              </from>
              <to>
                <xdr:col>2</xdr:col>
                <xdr:colOff>1247775</xdr:colOff>
                <xdr:row>21</xdr:row>
                <xdr:rowOff>95250</xdr:rowOff>
              </to>
            </anchor>
          </controlPr>
        </control>
      </mc:Choice>
      <mc:Fallback>
        <control shapeId="831496" r:id="rId16" name="ComboBox_BeginYear"/>
      </mc:Fallback>
    </mc:AlternateContent>
    <mc:AlternateContent xmlns:mc="http://schemas.openxmlformats.org/markup-compatibility/2006">
      <mc:Choice Requires="x14">
        <control shapeId="831494" r:id="rId18" name="ComboBox_SelectECM">
          <controlPr defaultSize="0" autoLine="0" r:id="rId19">
            <anchor moveWithCells="1">
              <from>
                <xdr:col>2</xdr:col>
                <xdr:colOff>47625</xdr:colOff>
                <xdr:row>13</xdr:row>
                <xdr:rowOff>161925</xdr:rowOff>
              </from>
              <to>
                <xdr:col>4</xdr:col>
                <xdr:colOff>809625</xdr:colOff>
                <xdr:row>15</xdr:row>
                <xdr:rowOff>66675</xdr:rowOff>
              </to>
            </anchor>
          </controlPr>
        </control>
      </mc:Choice>
      <mc:Fallback>
        <control shapeId="831494" r:id="rId18" name="ComboBox_SelectECM"/>
      </mc:Fallback>
    </mc:AlternateContent>
    <mc:AlternateContent xmlns:mc="http://schemas.openxmlformats.org/markup-compatibility/2006">
      <mc:Choice Requires="x14">
        <control shapeId="831502" r:id="rId20" name="ComboBox_EndYear">
          <controlPr defaultSize="0" autoLine="0" r:id="rId21">
            <anchor moveWithCells="1">
              <from>
                <xdr:col>4</xdr:col>
                <xdr:colOff>85725</xdr:colOff>
                <xdr:row>19</xdr:row>
                <xdr:rowOff>171450</xdr:rowOff>
              </from>
              <to>
                <xdr:col>5</xdr:col>
                <xdr:colOff>381000</xdr:colOff>
                <xdr:row>21</xdr:row>
                <xdr:rowOff>76200</xdr:rowOff>
              </to>
            </anchor>
          </controlPr>
        </control>
      </mc:Choice>
      <mc:Fallback>
        <control shapeId="831502" r:id="rId20" name="ComboBox_EndYear"/>
      </mc:Fallback>
    </mc:AlternateContent>
    <mc:AlternateContent xmlns:mc="http://schemas.openxmlformats.org/markup-compatibility/2006">
      <mc:Choice Requires="x14">
        <control shapeId="831503" r:id="rId22" name="ComboBox_AdditionalAttribute">
          <controlPr defaultSize="0" autoLine="0" r:id="rId23">
            <anchor moveWithCells="1">
              <from>
                <xdr:col>8</xdr:col>
                <xdr:colOff>771525</xdr:colOff>
                <xdr:row>24</xdr:row>
                <xdr:rowOff>114300</xdr:rowOff>
              </from>
              <to>
                <xdr:col>10</xdr:col>
                <xdr:colOff>476250</xdr:colOff>
                <xdr:row>25</xdr:row>
                <xdr:rowOff>171450</xdr:rowOff>
              </to>
            </anchor>
          </controlPr>
        </control>
      </mc:Choice>
      <mc:Fallback>
        <control shapeId="831503" r:id="rId22" name="ComboBox_AdditionalAttribute"/>
      </mc:Fallback>
    </mc:AlternateContent>
    <mc:AlternateContent xmlns:mc="http://schemas.openxmlformats.org/markup-compatibility/2006">
      <mc:Choice Requires="x14">
        <control shapeId="831510" r:id="rId24" name="OptionButton_Add">
          <controlPr defaultSize="0" autoLine="0" r:id="rId25">
            <anchor moveWithCells="1">
              <from>
                <xdr:col>1</xdr:col>
                <xdr:colOff>400050</xdr:colOff>
                <xdr:row>12</xdr:row>
                <xdr:rowOff>123825</xdr:rowOff>
              </from>
              <to>
                <xdr:col>1</xdr:col>
                <xdr:colOff>1466850</xdr:colOff>
                <xdr:row>14</xdr:row>
                <xdr:rowOff>47625</xdr:rowOff>
              </to>
            </anchor>
          </controlPr>
        </control>
      </mc:Choice>
      <mc:Fallback>
        <control shapeId="831510" r:id="rId24" name="OptionButton_Add"/>
      </mc:Fallback>
    </mc:AlternateContent>
    <mc:AlternateContent xmlns:mc="http://schemas.openxmlformats.org/markup-compatibility/2006">
      <mc:Choice Requires="x14">
        <control shapeId="831511" r:id="rId26" name="OptionButton_Delete">
          <controlPr defaultSize="0" autoLine="0" r:id="rId27">
            <anchor moveWithCells="1">
              <from>
                <xdr:col>1</xdr:col>
                <xdr:colOff>390525</xdr:colOff>
                <xdr:row>15</xdr:row>
                <xdr:rowOff>95250</xdr:rowOff>
              </from>
              <to>
                <xdr:col>1</xdr:col>
                <xdr:colOff>1466850</xdr:colOff>
                <xdr:row>17</xdr:row>
                <xdr:rowOff>19050</xdr:rowOff>
              </to>
            </anchor>
          </controlPr>
        </control>
      </mc:Choice>
      <mc:Fallback>
        <control shapeId="831511" r:id="rId26" name="OptionButton_Delete"/>
      </mc:Fallback>
    </mc:AlternateContent>
    <mc:AlternateContent xmlns:mc="http://schemas.openxmlformats.org/markup-compatibility/2006">
      <mc:Choice Requires="x14">
        <control shapeId="831513" r:id="rId28" name="CommandButton_CommitChanges">
          <controlPr defaultSize="0" autoLine="0" r:id="rId29">
            <anchor moveWithCells="1">
              <from>
                <xdr:col>1</xdr:col>
                <xdr:colOff>104775</xdr:colOff>
                <xdr:row>45</xdr:row>
                <xdr:rowOff>19050</xdr:rowOff>
              </from>
              <to>
                <xdr:col>1</xdr:col>
                <xdr:colOff>1381125</xdr:colOff>
                <xdr:row>45</xdr:row>
                <xdr:rowOff>495300</xdr:rowOff>
              </to>
            </anchor>
          </controlPr>
        </control>
      </mc:Choice>
      <mc:Fallback>
        <control shapeId="831513" r:id="rId28" name="CommandButton_CommitChanges"/>
      </mc:Fallback>
    </mc:AlternateContent>
    <mc:AlternateContent xmlns:mc="http://schemas.openxmlformats.org/markup-compatibility/2006">
      <mc:Choice Requires="x14">
        <control shapeId="831514" r:id="rId30" name="ComboBox_Parameter">
          <controlPr defaultSize="0" autoLine="0" r:id="rId31">
            <anchor moveWithCells="1">
              <from>
                <xdr:col>2</xdr:col>
                <xdr:colOff>85725</xdr:colOff>
                <xdr:row>45</xdr:row>
                <xdr:rowOff>19050</xdr:rowOff>
              </from>
              <to>
                <xdr:col>5</xdr:col>
                <xdr:colOff>819150</xdr:colOff>
                <xdr:row>45</xdr:row>
                <xdr:rowOff>304800</xdr:rowOff>
              </to>
            </anchor>
          </controlPr>
        </control>
      </mc:Choice>
      <mc:Fallback>
        <control shapeId="831514" r:id="rId30" name="ComboBox_Parameter"/>
      </mc:Fallback>
    </mc:AlternateContent>
    <mc:AlternateContent xmlns:mc="http://schemas.openxmlformats.org/markup-compatibility/2006">
      <mc:Choice Requires="x14">
        <control shapeId="831516" r:id="rId32" name="OptionButton_Edit">
          <controlPr defaultSize="0" autoLine="0" r:id="rId33">
            <anchor moveWithCells="1">
              <from>
                <xdr:col>1</xdr:col>
                <xdr:colOff>390525</xdr:colOff>
                <xdr:row>14</xdr:row>
                <xdr:rowOff>0</xdr:rowOff>
              </from>
              <to>
                <xdr:col>1</xdr:col>
                <xdr:colOff>1304925</xdr:colOff>
                <xdr:row>15</xdr:row>
                <xdr:rowOff>152400</xdr:rowOff>
              </to>
            </anchor>
          </controlPr>
        </control>
      </mc:Choice>
      <mc:Fallback>
        <control shapeId="831516" r:id="rId32" name="OptionButton_Edit"/>
      </mc:Fallback>
    </mc:AlternateContent>
    <mc:AlternateContent xmlns:mc="http://schemas.openxmlformats.org/markup-compatibility/2006">
      <mc:Choice Requires="x14">
        <control shapeId="831517" r:id="rId34" name="ComboBox_Scenario">
          <controlPr defaultSize="0" autoLine="0" r:id="rId35">
            <anchor moveWithCells="1">
              <from>
                <xdr:col>2</xdr:col>
                <xdr:colOff>47625</xdr:colOff>
                <xdr:row>7</xdr:row>
                <xdr:rowOff>161925</xdr:rowOff>
              </from>
              <to>
                <xdr:col>4</xdr:col>
                <xdr:colOff>504825</xdr:colOff>
                <xdr:row>9</xdr:row>
                <xdr:rowOff>66675</xdr:rowOff>
              </to>
            </anchor>
          </controlPr>
        </control>
      </mc:Choice>
      <mc:Fallback>
        <control shapeId="831517" r:id="rId34" name="ComboBox_Scenario"/>
      </mc:Fallback>
    </mc:AlternateContent>
    <mc:AlternateContent xmlns:mc="http://schemas.openxmlformats.org/markup-compatibility/2006">
      <mc:Choice Requires="x14">
        <control shapeId="831521" r:id="rId36" name="CheckBox_PropagateForward">
          <controlPr defaultSize="0" autoLine="0" r:id="rId37">
            <anchor moveWithCells="1">
              <from>
                <xdr:col>1</xdr:col>
                <xdr:colOff>38100</xdr:colOff>
                <xdr:row>42</xdr:row>
                <xdr:rowOff>38100</xdr:rowOff>
              </from>
              <to>
                <xdr:col>1</xdr:col>
                <xdr:colOff>1504950</xdr:colOff>
                <xdr:row>43</xdr:row>
                <xdr:rowOff>57150</xdr:rowOff>
              </to>
            </anchor>
          </controlPr>
        </control>
      </mc:Choice>
      <mc:Fallback>
        <control shapeId="831521" r:id="rId36" name="CheckBox_PropagateForward"/>
      </mc:Fallback>
    </mc:AlternateContent>
    <mc:AlternateContent xmlns:mc="http://schemas.openxmlformats.org/markup-compatibility/2006">
      <mc:Choice Requires="x14">
        <control shapeId="831522" r:id="rId38" name="CheckBox_EditDefault">
          <controlPr defaultSize="0" autoLine="0" r:id="rId39">
            <anchor moveWithCells="1">
              <from>
                <xdr:col>1</xdr:col>
                <xdr:colOff>38100</xdr:colOff>
                <xdr:row>43</xdr:row>
                <xdr:rowOff>38100</xdr:rowOff>
              </from>
              <to>
                <xdr:col>1</xdr:col>
                <xdr:colOff>1200150</xdr:colOff>
                <xdr:row>44</xdr:row>
                <xdr:rowOff>57150</xdr:rowOff>
              </to>
            </anchor>
          </controlPr>
        </control>
      </mc:Choice>
      <mc:Fallback>
        <control shapeId="831522" r:id="rId38" name="CheckBox_EditDefault"/>
      </mc:Fallback>
    </mc:AlternateContent>
    <mc:AlternateContent xmlns:mc="http://schemas.openxmlformats.org/markup-compatibility/2006">
      <mc:Choice Requires="x14">
        <control shapeId="831524" r:id="rId40" name="CommandButton_DeleteECM">
          <controlPr defaultSize="0" disabled="1" autoLine="0" r:id="rId41">
            <anchor moveWithCells="1">
              <from>
                <xdr:col>4</xdr:col>
                <xdr:colOff>809625</xdr:colOff>
                <xdr:row>13</xdr:row>
                <xdr:rowOff>104775</xdr:rowOff>
              </from>
              <to>
                <xdr:col>6</xdr:col>
                <xdr:colOff>333375</xdr:colOff>
                <xdr:row>15</xdr:row>
                <xdr:rowOff>114300</xdr:rowOff>
              </to>
            </anchor>
          </controlPr>
        </control>
      </mc:Choice>
      <mc:Fallback>
        <control shapeId="831524" r:id="rId40" name="CommandButton_DeleteECM"/>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_Run"/>
  <dimension ref="A1:Z70"/>
  <sheetViews>
    <sheetView showGridLines="0" showRowColHeaders="0" zoomScaleNormal="100" workbookViewId="0"/>
  </sheetViews>
  <sheetFormatPr defaultRowHeight="15" x14ac:dyDescent="0.25"/>
  <cols>
    <col min="1" max="1" width="18" customWidth="1"/>
  </cols>
  <sheetData>
    <row r="1" spans="1:26" ht="14.45" customHeight="1" x14ac:dyDescent="0.25">
      <c r="A1" s="8" t="s">
        <v>14</v>
      </c>
      <c r="B1" s="117" t="s">
        <v>55</v>
      </c>
      <c r="C1" s="118"/>
      <c r="D1" s="118"/>
      <c r="E1" s="118"/>
      <c r="F1" s="118"/>
      <c r="G1" s="118"/>
      <c r="H1" s="118"/>
      <c r="I1" s="118"/>
      <c r="J1" s="118"/>
      <c r="K1" s="119"/>
      <c r="L1" s="2"/>
      <c r="M1" s="2"/>
      <c r="N1" s="2"/>
      <c r="O1" s="2"/>
      <c r="P1" s="2"/>
      <c r="Q1" s="2"/>
      <c r="R1" s="2"/>
      <c r="S1" s="2"/>
      <c r="T1" s="2"/>
      <c r="U1" s="2"/>
      <c r="V1" s="2"/>
      <c r="W1" s="2"/>
      <c r="X1" s="2"/>
      <c r="Y1" s="2"/>
      <c r="Z1" s="2"/>
    </row>
    <row r="2" spans="1:26" ht="14.45" customHeight="1" x14ac:dyDescent="0.25">
      <c r="A2" s="2"/>
      <c r="B2" s="120"/>
      <c r="C2" s="121"/>
      <c r="D2" s="121"/>
      <c r="E2" s="121"/>
      <c r="F2" s="121"/>
      <c r="G2" s="121"/>
      <c r="H2" s="121"/>
      <c r="I2" s="121"/>
      <c r="J2" s="121"/>
      <c r="K2" s="122"/>
      <c r="L2" s="2"/>
      <c r="M2" s="2"/>
      <c r="N2" s="2"/>
      <c r="O2" s="2"/>
      <c r="P2" s="2"/>
      <c r="Q2" s="2"/>
      <c r="R2" s="2"/>
      <c r="S2" s="2"/>
      <c r="T2" s="2"/>
      <c r="U2" s="2"/>
      <c r="V2" s="2"/>
      <c r="W2" s="2"/>
      <c r="X2" s="2"/>
      <c r="Y2" s="2"/>
      <c r="Z2" s="2"/>
    </row>
    <row r="3" spans="1:26" ht="14.45" customHeight="1" x14ac:dyDescent="0.25">
      <c r="A3" s="2"/>
      <c r="B3" s="120"/>
      <c r="C3" s="121"/>
      <c r="D3" s="121"/>
      <c r="E3" s="121"/>
      <c r="F3" s="121"/>
      <c r="G3" s="121"/>
      <c r="H3" s="121"/>
      <c r="I3" s="121"/>
      <c r="J3" s="121"/>
      <c r="K3" s="122"/>
      <c r="L3" s="2"/>
      <c r="M3" s="2"/>
      <c r="N3" s="2"/>
      <c r="O3" s="2"/>
      <c r="P3" s="2"/>
      <c r="Q3" s="2"/>
      <c r="R3" s="2"/>
      <c r="S3" s="2"/>
      <c r="T3" s="2"/>
      <c r="U3" s="2"/>
      <c r="V3" s="2"/>
      <c r="W3" s="2"/>
      <c r="X3" s="2"/>
      <c r="Y3" s="2"/>
      <c r="Z3" s="2"/>
    </row>
    <row r="4" spans="1:26" ht="14.45" customHeight="1" x14ac:dyDescent="0.25">
      <c r="A4" s="2"/>
      <c r="B4" s="123" t="s">
        <v>52</v>
      </c>
      <c r="C4" s="124"/>
      <c r="D4" s="124"/>
      <c r="E4" s="124"/>
      <c r="F4" s="124"/>
      <c r="G4" s="124"/>
      <c r="H4" s="124"/>
      <c r="I4" s="124"/>
      <c r="J4" s="124"/>
      <c r="K4" s="125"/>
      <c r="L4" s="2"/>
      <c r="M4" s="2"/>
      <c r="N4" s="2"/>
      <c r="O4" s="2"/>
      <c r="P4" s="2"/>
      <c r="Q4" s="2"/>
      <c r="R4" s="2"/>
      <c r="S4" s="2"/>
      <c r="T4" s="2"/>
      <c r="U4" s="2"/>
      <c r="V4" s="2"/>
      <c r="W4" s="2"/>
      <c r="X4" s="2"/>
      <c r="Y4" s="2"/>
      <c r="Z4" s="2"/>
    </row>
    <row r="5" spans="1:26" x14ac:dyDescent="0.25">
      <c r="A5" s="2"/>
      <c r="B5" s="123"/>
      <c r="C5" s="124"/>
      <c r="D5" s="124"/>
      <c r="E5" s="124"/>
      <c r="F5" s="124"/>
      <c r="G5" s="124"/>
      <c r="H5" s="124"/>
      <c r="I5" s="124"/>
      <c r="J5" s="124"/>
      <c r="K5" s="125"/>
      <c r="L5" s="2"/>
      <c r="M5" s="2"/>
      <c r="N5" s="2"/>
      <c r="O5" s="2"/>
      <c r="P5" s="2"/>
      <c r="Q5" s="2"/>
      <c r="R5" s="2"/>
      <c r="S5" s="2"/>
      <c r="T5" s="2"/>
      <c r="U5" s="2"/>
      <c r="V5" s="2"/>
      <c r="W5" s="2"/>
      <c r="X5" s="2"/>
      <c r="Y5" s="2"/>
      <c r="Z5" s="2"/>
    </row>
    <row r="6" spans="1:26" x14ac:dyDescent="0.25">
      <c r="A6" s="2"/>
      <c r="B6" s="123"/>
      <c r="C6" s="124"/>
      <c r="D6" s="124"/>
      <c r="E6" s="124"/>
      <c r="F6" s="124"/>
      <c r="G6" s="124"/>
      <c r="H6" s="124"/>
      <c r="I6" s="124"/>
      <c r="J6" s="124"/>
      <c r="K6" s="125"/>
      <c r="L6" s="2"/>
      <c r="M6" s="2"/>
      <c r="N6" s="2"/>
      <c r="O6" s="2"/>
      <c r="P6" s="2"/>
      <c r="Q6" s="2"/>
      <c r="R6" s="2"/>
      <c r="S6" s="2"/>
      <c r="T6" s="2"/>
      <c r="U6" s="2"/>
      <c r="V6" s="2"/>
      <c r="W6" s="2"/>
      <c r="X6" s="2"/>
      <c r="Y6" s="2"/>
      <c r="Z6" s="2"/>
    </row>
    <row r="7" spans="1:26" ht="15.75" thickBot="1" x14ac:dyDescent="0.3">
      <c r="A7" s="2"/>
      <c r="B7" s="61"/>
      <c r="C7" s="62"/>
      <c r="D7" s="62"/>
      <c r="E7" s="62"/>
      <c r="F7" s="62"/>
      <c r="G7" s="62"/>
      <c r="H7" s="62"/>
      <c r="I7" s="62"/>
      <c r="J7" s="62"/>
      <c r="K7" s="63"/>
      <c r="L7" s="2"/>
      <c r="M7" s="2"/>
      <c r="N7" s="2"/>
      <c r="O7" s="2"/>
      <c r="P7" s="2"/>
      <c r="Q7" s="2"/>
      <c r="R7" s="2"/>
      <c r="S7" s="2"/>
      <c r="T7" s="2"/>
      <c r="U7" s="2"/>
      <c r="V7" s="2"/>
      <c r="W7" s="2"/>
      <c r="X7" s="2"/>
      <c r="Y7" s="2"/>
      <c r="Z7" s="2"/>
    </row>
    <row r="8" spans="1:26" ht="15.75" thickBot="1" x14ac:dyDescent="0.3">
      <c r="A8" s="2"/>
      <c r="B8" s="2"/>
      <c r="C8" s="2"/>
      <c r="D8" s="2"/>
      <c r="E8" s="2"/>
      <c r="F8" s="2"/>
      <c r="G8" s="2"/>
      <c r="H8" s="2"/>
      <c r="I8" s="2"/>
      <c r="J8" s="2"/>
      <c r="K8" s="2"/>
      <c r="L8" s="2"/>
      <c r="M8" s="2"/>
      <c r="N8" s="2"/>
      <c r="O8" s="2"/>
      <c r="P8" s="2"/>
      <c r="Q8" s="2"/>
      <c r="R8" s="2"/>
      <c r="S8" s="2"/>
      <c r="T8" s="2"/>
      <c r="U8" s="2"/>
      <c r="V8" s="2"/>
      <c r="W8" s="2"/>
      <c r="X8" s="2"/>
      <c r="Y8" s="2"/>
      <c r="Z8" s="2"/>
    </row>
    <row r="9" spans="1:26" ht="15.75" thickTop="1" x14ac:dyDescent="0.25">
      <c r="A9" s="2"/>
      <c r="B9" s="3" t="s">
        <v>15</v>
      </c>
      <c r="C9" s="2"/>
      <c r="D9" s="2"/>
      <c r="E9" s="2"/>
      <c r="F9" s="2"/>
      <c r="G9" s="73" t="s">
        <v>31</v>
      </c>
      <c r="H9" s="74"/>
      <c r="I9" s="74"/>
      <c r="J9" s="74"/>
      <c r="K9" s="75"/>
      <c r="L9" s="6"/>
      <c r="M9" s="2"/>
      <c r="N9" s="2"/>
      <c r="O9" s="2"/>
      <c r="P9" s="2"/>
      <c r="Q9" s="2"/>
      <c r="R9" s="2"/>
      <c r="S9" s="2"/>
      <c r="T9" s="2"/>
      <c r="U9" s="2"/>
      <c r="V9" s="2"/>
      <c r="W9" s="2"/>
      <c r="X9" s="2"/>
      <c r="Y9" s="2"/>
      <c r="Z9" s="2"/>
    </row>
    <row r="10" spans="1:26" ht="22.15" customHeight="1" x14ac:dyDescent="0.25">
      <c r="A10" s="8" t="s">
        <v>14</v>
      </c>
      <c r="B10" s="2"/>
      <c r="C10" s="2"/>
      <c r="D10" s="2"/>
      <c r="E10" s="2"/>
      <c r="F10" s="2"/>
      <c r="G10" s="76"/>
      <c r="H10" s="6"/>
      <c r="I10" s="6"/>
      <c r="J10" s="6"/>
      <c r="K10" s="72"/>
      <c r="L10" s="6"/>
      <c r="M10" s="2"/>
      <c r="N10" s="2"/>
      <c r="O10" s="2"/>
      <c r="P10" s="2"/>
      <c r="Q10" s="2"/>
      <c r="R10" s="2"/>
      <c r="S10" s="2"/>
      <c r="T10" s="2"/>
      <c r="U10" s="2"/>
      <c r="V10" s="2"/>
      <c r="W10" s="2"/>
      <c r="X10" s="2"/>
      <c r="Y10" s="2"/>
      <c r="Z10" s="2"/>
    </row>
    <row r="11" spans="1:26" x14ac:dyDescent="0.25">
      <c r="A11" s="2"/>
      <c r="B11" s="2"/>
      <c r="C11" s="2"/>
      <c r="D11" s="2"/>
      <c r="E11" s="2"/>
      <c r="F11" s="2"/>
      <c r="G11" s="71"/>
      <c r="H11" s="6"/>
      <c r="I11" s="6"/>
      <c r="J11" s="6"/>
      <c r="K11" s="72"/>
      <c r="L11" s="6"/>
      <c r="M11" s="2"/>
      <c r="N11" s="2"/>
      <c r="O11" s="2"/>
      <c r="P11" s="2"/>
      <c r="Q11" s="2"/>
      <c r="R11" s="2"/>
      <c r="S11" s="2"/>
      <c r="T11" s="2"/>
      <c r="U11" s="2"/>
      <c r="V11" s="2"/>
      <c r="W11" s="2"/>
      <c r="X11" s="2"/>
      <c r="Y11" s="2"/>
      <c r="Z11" s="2"/>
    </row>
    <row r="12" spans="1:26" ht="23.45" customHeight="1" thickBot="1" x14ac:dyDescent="0.3">
      <c r="A12" s="26" t="s">
        <v>18</v>
      </c>
      <c r="B12" s="3" t="s">
        <v>30</v>
      </c>
      <c r="C12" s="2"/>
      <c r="D12" s="2"/>
      <c r="E12" s="2"/>
      <c r="F12" s="2"/>
      <c r="G12" s="77"/>
      <c r="H12" s="78"/>
      <c r="I12" s="78"/>
      <c r="J12" s="78"/>
      <c r="K12" s="79"/>
      <c r="L12" s="6"/>
      <c r="M12" s="2"/>
      <c r="N12" s="2"/>
      <c r="O12" s="2"/>
      <c r="P12" s="2"/>
      <c r="Q12" s="2"/>
      <c r="R12" s="2"/>
      <c r="S12" s="2"/>
      <c r="T12" s="2"/>
      <c r="U12" s="2"/>
      <c r="V12" s="2"/>
      <c r="W12" s="2"/>
      <c r="X12" s="2"/>
      <c r="Y12" s="2"/>
      <c r="Z12" s="2"/>
    </row>
    <row r="13" spans="1:26" ht="15.75" thickTop="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x14ac:dyDescent="0.25">
      <c r="A16" s="2"/>
      <c r="B16" s="3"/>
      <c r="C16" s="2"/>
      <c r="D16" s="2"/>
      <c r="E16" s="2"/>
      <c r="F16" s="2"/>
      <c r="G16" s="2"/>
      <c r="H16" s="2"/>
      <c r="I16" s="2"/>
      <c r="J16" s="2"/>
      <c r="K16" s="2"/>
      <c r="L16" s="2"/>
      <c r="M16" s="2"/>
      <c r="N16" s="2"/>
      <c r="O16" s="2"/>
      <c r="P16" s="2"/>
      <c r="Q16" s="2"/>
      <c r="R16" s="2"/>
      <c r="S16" s="2"/>
      <c r="T16" s="2"/>
      <c r="U16" s="2"/>
      <c r="V16" s="2"/>
      <c r="W16" s="2"/>
      <c r="X16" s="2"/>
      <c r="Y16" s="2"/>
      <c r="Z16" s="2"/>
    </row>
    <row r="17" spans="1:26"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x14ac:dyDescent="0.25">
      <c r="A19" s="2"/>
      <c r="B19" s="3"/>
      <c r="C19" s="2"/>
      <c r="D19" s="2"/>
      <c r="E19" s="2"/>
      <c r="F19" s="2"/>
      <c r="G19" s="2"/>
      <c r="H19" s="2"/>
      <c r="I19" s="2"/>
      <c r="J19" s="2"/>
      <c r="K19" s="2"/>
      <c r="L19" s="2"/>
      <c r="M19" s="2"/>
      <c r="N19" s="2"/>
      <c r="O19" s="2"/>
      <c r="P19" s="2"/>
      <c r="Q19" s="2"/>
      <c r="R19" s="2"/>
      <c r="S19" s="2"/>
      <c r="T19" s="2"/>
      <c r="U19" s="2"/>
      <c r="V19" s="2"/>
      <c r="W19" s="2"/>
      <c r="X19" s="2"/>
      <c r="Y19" s="2"/>
      <c r="Z19" s="2"/>
    </row>
    <row r="20" spans="1:26"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x14ac:dyDescent="0.25">
      <c r="A21" s="2"/>
      <c r="B21" s="2"/>
      <c r="C21" s="2"/>
      <c r="D21" s="3"/>
      <c r="E21" s="2"/>
      <c r="F21" s="2"/>
      <c r="G21" s="2"/>
      <c r="H21" s="2"/>
      <c r="I21" s="2"/>
      <c r="J21" s="2"/>
      <c r="K21" s="2"/>
      <c r="L21" s="2"/>
      <c r="M21" s="2"/>
      <c r="N21" s="2"/>
      <c r="O21" s="2"/>
      <c r="P21" s="2"/>
      <c r="Q21" s="2"/>
      <c r="R21" s="2"/>
      <c r="S21" s="2"/>
      <c r="T21" s="2"/>
      <c r="U21" s="2"/>
      <c r="V21" s="2"/>
      <c r="W21" s="2"/>
      <c r="X21" s="2"/>
      <c r="Y21" s="2"/>
      <c r="Z21" s="2"/>
    </row>
    <row r="22" spans="1:26" x14ac:dyDescent="0.25">
      <c r="A22" s="2"/>
      <c r="B22" s="3" t="s">
        <v>32</v>
      </c>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A24" s="2"/>
      <c r="B24" s="3"/>
      <c r="C24" s="2"/>
      <c r="D24" s="3"/>
      <c r="E24" s="2"/>
      <c r="F24" s="2"/>
      <c r="G24" s="2"/>
      <c r="H24" s="2"/>
      <c r="I24" s="2"/>
      <c r="J24" s="2"/>
      <c r="K24" s="2"/>
      <c r="L24" s="2"/>
      <c r="M24" s="2"/>
      <c r="N24" s="2"/>
      <c r="O24" s="2"/>
      <c r="P24" s="2"/>
      <c r="Q24" s="2"/>
      <c r="R24" s="2"/>
      <c r="S24" s="2"/>
      <c r="T24" s="2"/>
      <c r="U24" s="2"/>
      <c r="V24" s="2"/>
      <c r="W24" s="2"/>
      <c r="X24" s="2"/>
      <c r="Y24" s="2"/>
      <c r="Z24" s="2"/>
    </row>
    <row r="25" spans="1:26"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4.45" customHeight="1" x14ac:dyDescent="0.25">
      <c r="A29" s="2"/>
      <c r="B29" s="2"/>
      <c r="C29" s="2"/>
      <c r="D29" s="2"/>
      <c r="E29" s="2"/>
      <c r="F29" s="2"/>
      <c r="G29" s="2"/>
      <c r="H29" s="2"/>
      <c r="I29" s="126" t="s">
        <v>51</v>
      </c>
      <c r="J29" s="126"/>
      <c r="K29" s="126"/>
      <c r="L29" s="2"/>
      <c r="M29" s="2"/>
      <c r="N29" s="2"/>
      <c r="O29" s="2"/>
      <c r="P29" s="2"/>
      <c r="Q29" s="2"/>
      <c r="R29" s="2"/>
      <c r="S29" s="2"/>
      <c r="T29" s="2"/>
      <c r="U29" s="2"/>
      <c r="V29" s="2"/>
      <c r="W29" s="2"/>
      <c r="X29" s="2"/>
      <c r="Y29" s="2"/>
      <c r="Z29" s="2"/>
    </row>
    <row r="30" spans="1:26" x14ac:dyDescent="0.25">
      <c r="A30" s="2"/>
      <c r="B30" s="2"/>
      <c r="C30" s="2"/>
      <c r="D30" s="2"/>
      <c r="E30" s="2"/>
      <c r="F30" s="2"/>
      <c r="G30" s="2"/>
      <c r="H30" s="2"/>
      <c r="I30" s="126"/>
      <c r="J30" s="126"/>
      <c r="K30" s="126"/>
      <c r="L30" s="2"/>
      <c r="M30" s="2"/>
      <c r="N30" s="2"/>
      <c r="O30" s="2"/>
      <c r="P30" s="2"/>
      <c r="Q30" s="2"/>
      <c r="R30" s="2"/>
      <c r="S30" s="2"/>
      <c r="T30" s="2"/>
      <c r="U30" s="2"/>
      <c r="V30" s="2"/>
      <c r="W30" s="2"/>
      <c r="X30" s="2"/>
      <c r="Y30" s="2"/>
      <c r="Z30" s="2"/>
    </row>
    <row r="31" spans="1:26" s="15" customFormat="1" x14ac:dyDescent="0.25">
      <c r="A31" s="2"/>
      <c r="B31" s="2"/>
      <c r="C31" s="2"/>
      <c r="D31" s="2"/>
      <c r="E31" s="2"/>
      <c r="F31" s="2"/>
      <c r="G31" s="2"/>
      <c r="H31" s="2"/>
      <c r="I31" s="126"/>
      <c r="J31" s="126"/>
      <c r="K31" s="126"/>
      <c r="L31" s="2"/>
      <c r="M31" s="2"/>
      <c r="N31" s="2"/>
      <c r="O31" s="2"/>
      <c r="P31" s="2"/>
      <c r="Q31" s="2"/>
      <c r="R31" s="2"/>
      <c r="S31" s="2"/>
      <c r="T31" s="2"/>
      <c r="U31" s="2"/>
      <c r="V31" s="2"/>
      <c r="W31" s="2"/>
      <c r="X31" s="2"/>
      <c r="Y31" s="2"/>
      <c r="Z31" s="2"/>
    </row>
    <row r="32" spans="1:26" s="15" customFormat="1" x14ac:dyDescent="0.25">
      <c r="A32" s="2"/>
      <c r="B32" s="2"/>
      <c r="C32" s="2"/>
      <c r="D32" s="2"/>
      <c r="E32" s="2"/>
      <c r="F32" s="2"/>
      <c r="G32" s="2"/>
      <c r="H32" s="2"/>
      <c r="I32" s="59"/>
      <c r="J32" s="59"/>
      <c r="K32" s="59"/>
      <c r="L32" s="2"/>
      <c r="M32" s="2"/>
      <c r="N32" s="2"/>
      <c r="O32" s="2"/>
      <c r="P32" s="2"/>
      <c r="Q32" s="2"/>
      <c r="R32" s="2"/>
      <c r="S32" s="2"/>
      <c r="T32" s="2"/>
      <c r="U32" s="2"/>
      <c r="V32" s="2"/>
      <c r="W32" s="2"/>
      <c r="X32" s="2"/>
      <c r="Y32" s="2"/>
      <c r="Z32" s="2"/>
    </row>
    <row r="33" spans="1:26" s="15" customForma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s="15" customForma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s="15" customForma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s="15" customForma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s="15" customForma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s="15" customForma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s="15" customForma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s="15" customForma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s="15" customForma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s="15" customForma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s="15" customForma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s="15" customForma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s="15" customForma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s="15" customForma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s="15" customForma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s="15" customForma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s="15" customForma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s="15" customForma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s="15" customForma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s="15" customForma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s="15" customForma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s="15" customForma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s="15" customForma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x14ac:dyDescent="0.25">
      <c r="S60" s="2"/>
      <c r="T60" s="2"/>
      <c r="U60" s="2"/>
      <c r="V60" s="2"/>
      <c r="W60" s="2"/>
      <c r="X60" s="2"/>
      <c r="Y60" s="2"/>
      <c r="Z60" s="2"/>
    </row>
    <row r="70" spans="1:1" x14ac:dyDescent="0.25">
      <c r="A70" t="s">
        <v>53</v>
      </c>
    </row>
  </sheetData>
  <sheetProtection sheet="1" objects="1" scenarios="1" autoFilter="0" pivotTables="0"/>
  <mergeCells count="3">
    <mergeCell ref="B1:K3"/>
    <mergeCell ref="B4:K6"/>
    <mergeCell ref="I29:K31"/>
  </mergeCells>
  <hyperlinks>
    <hyperlink ref="A10" location="Scenario!A8" display="Return to Scenarios" xr:uid="{00000000-0004-0000-0200-000000000000}"/>
    <hyperlink ref="A1" location="Scenario!A8" display="Return to Scenarios" xr:uid="{00000000-0004-0000-0200-000001000000}"/>
    <hyperlink ref="A12" r:id="rId1" location="RunSheet" xr:uid="{00000000-0004-0000-0200-000002000000}"/>
  </hyperlinks>
  <pageMargins left="0.7" right="0.7" top="0.75" bottom="0.75" header="0.3" footer="0.3"/>
  <pageSetup orientation="portrait" horizontalDpi="1200" verticalDpi="1200" r:id="rId2"/>
  <drawing r:id="rId3"/>
  <legacyDrawing r:id="rId4"/>
  <controls>
    <mc:AlternateContent xmlns:mc="http://schemas.openxmlformats.org/markup-compatibility/2006">
      <mc:Choice Requires="x14">
        <control shapeId="836623" r:id="rId5" name="CheckBox_WriteHourlyAsCSV">
          <controlPr defaultSize="0" autoLine="0" r:id="rId6">
            <anchor moveWithCells="1">
              <from>
                <xdr:col>6</xdr:col>
                <xdr:colOff>95250</xdr:colOff>
                <xdr:row>10</xdr:row>
                <xdr:rowOff>95250</xdr:rowOff>
              </from>
              <to>
                <xdr:col>10</xdr:col>
                <xdr:colOff>0</xdr:colOff>
                <xdr:row>11</xdr:row>
                <xdr:rowOff>152400</xdr:rowOff>
              </to>
            </anchor>
          </controlPr>
        </control>
      </mc:Choice>
      <mc:Fallback>
        <control shapeId="836623" r:id="rId5" name="CheckBox_WriteHourlyAsCSV"/>
      </mc:Fallback>
    </mc:AlternateContent>
    <mc:AlternateContent xmlns:mc="http://schemas.openxmlformats.org/markup-compatibility/2006">
      <mc:Choice Requires="x14">
        <control shapeId="836620" r:id="rId7" name="CommandButton_ResetSizes">
          <controlPr defaultSize="0" autoLine="0" r:id="rId8">
            <anchor moveWithCells="1">
              <from>
                <xdr:col>0</xdr:col>
                <xdr:colOff>219075</xdr:colOff>
                <xdr:row>6</xdr:row>
                <xdr:rowOff>171450</xdr:rowOff>
              </from>
              <to>
                <xdr:col>0</xdr:col>
                <xdr:colOff>962025</xdr:colOff>
                <xdr:row>8</xdr:row>
                <xdr:rowOff>47625</xdr:rowOff>
              </to>
            </anchor>
          </controlPr>
        </control>
      </mc:Choice>
      <mc:Fallback>
        <control shapeId="836620" r:id="rId7" name="CommandButton_ResetSizes"/>
      </mc:Fallback>
    </mc:AlternateContent>
    <mc:AlternateContent xmlns:mc="http://schemas.openxmlformats.org/markup-compatibility/2006">
      <mc:Choice Requires="x14">
        <control shapeId="836609" r:id="rId9" name="ComboBox_Scenario">
          <controlPr defaultSize="0" autoLine="0" r:id="rId10">
            <anchor moveWithCells="1">
              <from>
                <xdr:col>1</xdr:col>
                <xdr:colOff>76200</xdr:colOff>
                <xdr:row>9</xdr:row>
                <xdr:rowOff>28575</xdr:rowOff>
              </from>
              <to>
                <xdr:col>5</xdr:col>
                <xdr:colOff>361950</xdr:colOff>
                <xdr:row>10</xdr:row>
                <xdr:rowOff>28575</xdr:rowOff>
              </to>
            </anchor>
          </controlPr>
        </control>
      </mc:Choice>
      <mc:Fallback>
        <control shapeId="836609" r:id="rId9" name="ComboBox_Scenario"/>
      </mc:Fallback>
    </mc:AlternateContent>
    <mc:AlternateContent xmlns:mc="http://schemas.openxmlformats.org/markup-compatibility/2006">
      <mc:Choice Requires="x14">
        <control shapeId="836610" r:id="rId11" name="CommandButton_RunIX">
          <controlPr defaultSize="0" autoLine="0" r:id="rId12">
            <anchor moveWithCells="1">
              <from>
                <xdr:col>8</xdr:col>
                <xdr:colOff>95250</xdr:colOff>
                <xdr:row>19</xdr:row>
                <xdr:rowOff>57150</xdr:rowOff>
              </from>
              <to>
                <xdr:col>10</xdr:col>
                <xdr:colOff>495300</xdr:colOff>
                <xdr:row>22</xdr:row>
                <xdr:rowOff>133350</xdr:rowOff>
              </to>
            </anchor>
          </controlPr>
        </control>
      </mc:Choice>
      <mc:Fallback>
        <control shapeId="836610" r:id="rId11" name="CommandButton_RunIX"/>
      </mc:Fallback>
    </mc:AlternateContent>
    <mc:AlternateContent xmlns:mc="http://schemas.openxmlformats.org/markup-compatibility/2006">
      <mc:Choice Requires="x14">
        <control shapeId="836611" r:id="rId13" name="CommandButton_ReviewInput">
          <controlPr defaultSize="0" autoLine="0" r:id="rId14">
            <anchor moveWithCells="1">
              <from>
                <xdr:col>8</xdr:col>
                <xdr:colOff>104775</xdr:colOff>
                <xdr:row>12</xdr:row>
                <xdr:rowOff>76200</xdr:rowOff>
              </from>
              <to>
                <xdr:col>10</xdr:col>
                <xdr:colOff>495300</xdr:colOff>
                <xdr:row>15</xdr:row>
                <xdr:rowOff>76200</xdr:rowOff>
              </to>
            </anchor>
          </controlPr>
        </control>
      </mc:Choice>
      <mc:Fallback>
        <control shapeId="836611" r:id="rId13" name="CommandButton_ReviewInput"/>
      </mc:Fallback>
    </mc:AlternateContent>
    <mc:AlternateContent xmlns:mc="http://schemas.openxmlformats.org/markup-compatibility/2006">
      <mc:Choice Requires="x14">
        <control shapeId="836612" r:id="rId15" name="CommandButton_SelectOutput">
          <controlPr defaultSize="0" autoLine="0" r:id="rId16">
            <anchor moveWithCells="1">
              <from>
                <xdr:col>8</xdr:col>
                <xdr:colOff>95250</xdr:colOff>
                <xdr:row>15</xdr:row>
                <xdr:rowOff>133350</xdr:rowOff>
              </from>
              <to>
                <xdr:col>10</xdr:col>
                <xdr:colOff>504825</xdr:colOff>
                <xdr:row>18</xdr:row>
                <xdr:rowOff>152400</xdr:rowOff>
              </to>
            </anchor>
          </controlPr>
        </control>
      </mc:Choice>
      <mc:Fallback>
        <control shapeId="836612" r:id="rId15" name="CommandButton_SelectOutput"/>
      </mc:Fallback>
    </mc:AlternateContent>
    <mc:AlternateContent xmlns:mc="http://schemas.openxmlformats.org/markup-compatibility/2006">
      <mc:Choice Requires="x14">
        <control shapeId="836615" r:id="rId17" name="CheckBox_KeepSimFiles">
          <controlPr defaultSize="0" autoLine="0" r:id="rId18">
            <anchor moveWithCells="1">
              <from>
                <xdr:col>6</xdr:col>
                <xdr:colOff>95250</xdr:colOff>
                <xdr:row>8</xdr:row>
                <xdr:rowOff>161925</xdr:rowOff>
              </from>
              <to>
                <xdr:col>10</xdr:col>
                <xdr:colOff>533400</xdr:colOff>
                <xdr:row>9</xdr:row>
                <xdr:rowOff>180975</xdr:rowOff>
              </to>
            </anchor>
          </controlPr>
        </control>
      </mc:Choice>
      <mc:Fallback>
        <control shapeId="836615" r:id="rId17" name="CheckBox_KeepSimFiles"/>
      </mc:Fallback>
    </mc:AlternateContent>
    <mc:AlternateContent xmlns:mc="http://schemas.openxmlformats.org/markup-compatibility/2006">
      <mc:Choice Requires="x14">
        <control shapeId="836616" r:id="rId19" name="CheckBox_RunBackground">
          <controlPr defaultSize="0" autoLine="0" r:id="rId20">
            <anchor moveWithCells="1">
              <from>
                <xdr:col>6</xdr:col>
                <xdr:colOff>95250</xdr:colOff>
                <xdr:row>9</xdr:row>
                <xdr:rowOff>180975</xdr:rowOff>
              </from>
              <to>
                <xdr:col>10</xdr:col>
                <xdr:colOff>533400</xdr:colOff>
                <xdr:row>10</xdr:row>
                <xdr:rowOff>114300</xdr:rowOff>
              </to>
            </anchor>
          </controlPr>
        </control>
      </mc:Choice>
      <mc:Fallback>
        <control shapeId="836616" r:id="rId19" name="CheckBox_RunBackground"/>
      </mc:Fallback>
    </mc:AlternateContent>
    <mc:AlternateContent xmlns:mc="http://schemas.openxmlformats.org/markup-compatibility/2006">
      <mc:Choice Requires="x14">
        <control shapeId="836617" r:id="rId21" name="ListBox_ScenarioInfo">
          <controlPr defaultSize="0" autoLine="0" r:id="rId22">
            <anchor moveWithCells="1">
              <from>
                <xdr:col>1</xdr:col>
                <xdr:colOff>76200</xdr:colOff>
                <xdr:row>12</xdr:row>
                <xdr:rowOff>95250</xdr:rowOff>
              </from>
              <to>
                <xdr:col>7</xdr:col>
                <xdr:colOff>304800</xdr:colOff>
                <xdr:row>19</xdr:row>
                <xdr:rowOff>85725</xdr:rowOff>
              </to>
            </anchor>
          </controlPr>
        </control>
      </mc:Choice>
      <mc:Fallback>
        <control shapeId="836617" r:id="rId21" name="ListBox_ScenarioInfo"/>
      </mc:Fallback>
    </mc:AlternateContent>
    <mc:AlternateContent xmlns:mc="http://schemas.openxmlformats.org/markup-compatibility/2006">
      <mc:Choice Requires="x14">
        <control shapeId="836618" r:id="rId23" name="ListBox_Output">
          <controlPr defaultSize="0" autoLine="0" r:id="rId24">
            <anchor moveWithCells="1">
              <from>
                <xdr:col>1</xdr:col>
                <xdr:colOff>47625</xdr:colOff>
                <xdr:row>22</xdr:row>
                <xdr:rowOff>66675</xdr:rowOff>
              </from>
              <to>
                <xdr:col>7</xdr:col>
                <xdr:colOff>314325</xdr:colOff>
                <xdr:row>29</xdr:row>
                <xdr:rowOff>76200</xdr:rowOff>
              </to>
            </anchor>
          </controlPr>
        </control>
      </mc:Choice>
      <mc:Fallback>
        <control shapeId="836618" r:id="rId23" name="ListBox_Output"/>
      </mc:Fallback>
    </mc:AlternateContent>
    <mc:AlternateContent xmlns:mc="http://schemas.openxmlformats.org/markup-compatibility/2006">
      <mc:Choice Requires="x14">
        <control shapeId="836619" r:id="rId25" name="CommandButton_CheckRun">
          <controlPr defaultSize="0" disabled="1" autoLine="0" r:id="rId26">
            <anchor moveWithCells="1">
              <from>
                <xdr:col>8</xdr:col>
                <xdr:colOff>95250</xdr:colOff>
                <xdr:row>23</xdr:row>
                <xdr:rowOff>47625</xdr:rowOff>
              </from>
              <to>
                <xdr:col>10</xdr:col>
                <xdr:colOff>495300</xdr:colOff>
                <xdr:row>26</xdr:row>
                <xdr:rowOff>57150</xdr:rowOff>
              </to>
            </anchor>
          </controlPr>
        </control>
      </mc:Choice>
      <mc:Fallback>
        <control shapeId="836619" r:id="rId25" name="CommandButton_CheckRun"/>
      </mc:Fallback>
    </mc:AlternateContent>
    <mc:AlternateContent xmlns:mc="http://schemas.openxmlformats.org/markup-compatibility/2006">
      <mc:Choice Requires="x14">
        <control shapeId="836621" r:id="rId27" name="Button 13">
          <controlPr defaultSize="0" print="0" autoFill="0" autoPict="0" macro="[0]!Wksh_Run.CommandButton_WhichTest_Click">
            <anchor moveWithCells="1" sizeWithCells="1">
              <from>
                <xdr:col>0</xdr:col>
                <xdr:colOff>76200</xdr:colOff>
                <xdr:row>70</xdr:row>
                <xdr:rowOff>76200</xdr:rowOff>
              </from>
              <to>
                <xdr:col>1</xdr:col>
                <xdr:colOff>400050</xdr:colOff>
                <xdr:row>73</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h_Results"/>
  <dimension ref="A1:AQ267"/>
  <sheetViews>
    <sheetView showGridLines="0" showRowColHeaders="0" tabSelected="1" zoomScaleNormal="100" workbookViewId="0">
      <selection activeCell="M7" sqref="M7"/>
    </sheetView>
  </sheetViews>
  <sheetFormatPr defaultRowHeight="15" x14ac:dyDescent="0.25"/>
  <cols>
    <col min="3" max="3" width="12.5703125" customWidth="1"/>
    <col min="4" max="4" width="19.140625" bestFit="1" customWidth="1"/>
    <col min="5" max="5" width="18.7109375" bestFit="1" customWidth="1"/>
    <col min="6" max="6" width="23.42578125" bestFit="1" customWidth="1"/>
    <col min="7" max="7" width="21.85546875" bestFit="1" customWidth="1"/>
    <col min="8" max="8" width="19.5703125" bestFit="1" customWidth="1"/>
    <col min="9" max="9" width="28.42578125" bestFit="1" customWidth="1"/>
    <col min="10" max="10" width="26.85546875" bestFit="1" customWidth="1"/>
    <col min="11" max="11" width="14.5703125" bestFit="1" customWidth="1"/>
    <col min="12" max="12" width="23.42578125" bestFit="1" customWidth="1"/>
    <col min="13" max="13" width="14.5703125" bestFit="1" customWidth="1"/>
    <col min="14" max="14" width="23.42578125" bestFit="1" customWidth="1"/>
    <col min="15" max="15" width="14.5703125" bestFit="1" customWidth="1"/>
    <col min="16" max="16" width="23.42578125" bestFit="1" customWidth="1"/>
    <col min="17" max="17" width="14.5703125" bestFit="1" customWidth="1"/>
    <col min="18" max="18" width="23.42578125" bestFit="1" customWidth="1"/>
    <col min="19" max="19" width="14.5703125" bestFit="1" customWidth="1"/>
    <col min="20" max="20" width="23.42578125" bestFit="1" customWidth="1"/>
    <col min="21" max="21" width="14.5703125" bestFit="1" customWidth="1"/>
    <col min="22" max="22" width="23.42578125" bestFit="1" customWidth="1"/>
    <col min="23" max="23" width="14.5703125" bestFit="1" customWidth="1"/>
    <col min="24" max="24" width="23.42578125" bestFit="1" customWidth="1"/>
    <col min="25" max="25" width="14.5703125" bestFit="1" customWidth="1"/>
    <col min="26" max="26" width="23.42578125" bestFit="1" customWidth="1"/>
    <col min="27" max="27" width="14.5703125" bestFit="1" customWidth="1"/>
    <col min="28" max="28" width="23.42578125" bestFit="1" customWidth="1"/>
    <col min="29" max="29" width="14.5703125" bestFit="1" customWidth="1"/>
    <col min="30" max="30" width="23.42578125" bestFit="1" customWidth="1"/>
    <col min="31" max="31" width="14.5703125" bestFit="1" customWidth="1"/>
    <col min="32" max="32" width="23.42578125" bestFit="1" customWidth="1"/>
    <col min="33" max="33" width="14.5703125" bestFit="1" customWidth="1"/>
    <col min="34" max="34" width="23.42578125" bestFit="1" customWidth="1"/>
    <col min="35" max="35" width="14.5703125" bestFit="1" customWidth="1"/>
    <col min="36" max="36" width="23.42578125" bestFit="1" customWidth="1"/>
    <col min="37" max="37" width="14.5703125" bestFit="1" customWidth="1"/>
    <col min="38" max="38" width="23.42578125" bestFit="1" customWidth="1"/>
    <col min="39" max="39" width="14.5703125" bestFit="1" customWidth="1"/>
    <col min="40" max="40" width="23.42578125" bestFit="1" customWidth="1"/>
    <col min="41" max="41" width="14.5703125" bestFit="1" customWidth="1"/>
    <col min="42" max="42" width="23.42578125" bestFit="1" customWidth="1"/>
    <col min="43" max="43" width="14.5703125" bestFit="1" customWidth="1"/>
    <col min="44" max="44" width="23.42578125" bestFit="1" customWidth="1"/>
    <col min="45" max="45" width="14.5703125" bestFit="1" customWidth="1"/>
    <col min="46" max="46" width="23.42578125" bestFit="1" customWidth="1"/>
    <col min="47" max="47" width="14.5703125" bestFit="1" customWidth="1"/>
    <col min="48" max="48" width="23.42578125" bestFit="1" customWidth="1"/>
    <col min="49" max="49" width="14.5703125" bestFit="1" customWidth="1"/>
    <col min="50" max="50" width="23.42578125" bestFit="1" customWidth="1"/>
    <col min="51" max="51" width="14.5703125" bestFit="1" customWidth="1"/>
    <col min="52" max="52" width="23.42578125" bestFit="1" customWidth="1"/>
    <col min="53" max="53" width="14.5703125" bestFit="1" customWidth="1"/>
    <col min="54" max="54" width="23.42578125" bestFit="1" customWidth="1"/>
    <col min="55" max="55" width="14.5703125" bestFit="1" customWidth="1"/>
    <col min="56" max="56" width="23.42578125" bestFit="1" customWidth="1"/>
    <col min="57" max="57" width="14.5703125" bestFit="1" customWidth="1"/>
    <col min="58" max="58" width="23.42578125" bestFit="1" customWidth="1"/>
    <col min="59" max="59" width="14.5703125" bestFit="1" customWidth="1"/>
    <col min="60" max="60" width="23.42578125" bestFit="1" customWidth="1"/>
    <col min="61" max="61" width="14.5703125" bestFit="1" customWidth="1"/>
    <col min="62" max="62" width="23.42578125" bestFit="1" customWidth="1"/>
    <col min="63" max="63" width="14.5703125" bestFit="1" customWidth="1"/>
    <col min="64" max="64" width="23.42578125" bestFit="1" customWidth="1"/>
    <col min="65" max="65" width="14.5703125" bestFit="1" customWidth="1"/>
    <col min="66" max="66" width="23.42578125" bestFit="1" customWidth="1"/>
    <col min="67" max="67" width="14.5703125" bestFit="1" customWidth="1"/>
    <col min="68" max="68" width="23.42578125" bestFit="1" customWidth="1"/>
    <col min="69" max="69" width="14.5703125" bestFit="1" customWidth="1"/>
    <col min="70" max="70" width="23.42578125" bestFit="1" customWidth="1"/>
    <col min="71" max="71" width="14.5703125" bestFit="1" customWidth="1"/>
    <col min="72" max="72" width="23.42578125" bestFit="1" customWidth="1"/>
    <col min="73" max="73" width="14.5703125" bestFit="1" customWidth="1"/>
    <col min="74" max="74" width="23.42578125" bestFit="1" customWidth="1"/>
    <col min="75" max="75" width="14.5703125" bestFit="1" customWidth="1"/>
    <col min="76" max="76" width="23.42578125" bestFit="1" customWidth="1"/>
    <col min="77" max="77" width="14.5703125" bestFit="1" customWidth="1"/>
    <col min="78" max="78" width="23.42578125" bestFit="1" customWidth="1"/>
    <col min="79" max="79" width="14.5703125" bestFit="1" customWidth="1"/>
    <col min="80" max="80" width="23.42578125" bestFit="1" customWidth="1"/>
    <col min="81" max="81" width="14.5703125" bestFit="1" customWidth="1"/>
    <col min="82" max="82" width="23.42578125" bestFit="1" customWidth="1"/>
    <col min="83" max="83" width="14.5703125" bestFit="1" customWidth="1"/>
    <col min="84" max="84" width="23.42578125" bestFit="1" customWidth="1"/>
    <col min="85" max="85" width="14.5703125" bestFit="1" customWidth="1"/>
    <col min="86" max="86" width="23.42578125" bestFit="1" customWidth="1"/>
    <col min="87" max="87" width="14.5703125" bestFit="1" customWidth="1"/>
    <col min="88" max="88" width="23.42578125" bestFit="1" customWidth="1"/>
    <col min="89" max="89" width="14.5703125" bestFit="1" customWidth="1"/>
    <col min="90" max="90" width="23.42578125" bestFit="1" customWidth="1"/>
    <col min="91" max="91" width="14.5703125" bestFit="1" customWidth="1"/>
    <col min="92" max="92" width="23.42578125" bestFit="1" customWidth="1"/>
    <col min="93" max="93" width="14.5703125" bestFit="1" customWidth="1"/>
    <col min="94" max="94" width="23.42578125" bestFit="1" customWidth="1"/>
    <col min="95" max="95" width="14.5703125" bestFit="1" customWidth="1"/>
    <col min="96" max="96" width="23.42578125" bestFit="1" customWidth="1"/>
    <col min="97" max="97" width="14.5703125" bestFit="1" customWidth="1"/>
    <col min="98" max="98" width="23.42578125" bestFit="1" customWidth="1"/>
    <col min="99" max="99" width="14.5703125" bestFit="1" customWidth="1"/>
    <col min="100" max="100" width="23.42578125" bestFit="1" customWidth="1"/>
    <col min="101" max="101" width="14.5703125" bestFit="1" customWidth="1"/>
    <col min="102" max="102" width="23.42578125" bestFit="1" customWidth="1"/>
    <col min="103" max="103" width="14.5703125" bestFit="1" customWidth="1"/>
    <col min="104" max="104" width="23.42578125" bestFit="1" customWidth="1"/>
    <col min="105" max="105" width="14.5703125" bestFit="1" customWidth="1"/>
    <col min="106" max="106" width="23.42578125" bestFit="1" customWidth="1"/>
    <col min="107" max="107" width="14.5703125" bestFit="1" customWidth="1"/>
    <col min="108" max="108" width="23.42578125" bestFit="1" customWidth="1"/>
    <col min="109" max="109" width="14.5703125" bestFit="1" customWidth="1"/>
    <col min="110" max="110" width="23.42578125" bestFit="1" customWidth="1"/>
    <col min="111" max="111" width="14.5703125" bestFit="1" customWidth="1"/>
    <col min="112" max="112" width="23.42578125" bestFit="1" customWidth="1"/>
    <col min="113" max="113" width="14.5703125" bestFit="1" customWidth="1"/>
    <col min="114" max="114" width="23.42578125" bestFit="1" customWidth="1"/>
    <col min="115" max="115" width="14.5703125" bestFit="1" customWidth="1"/>
    <col min="116" max="116" width="23.42578125" bestFit="1" customWidth="1"/>
    <col min="117" max="117" width="14.5703125" bestFit="1" customWidth="1"/>
    <col min="118" max="118" width="23.42578125" bestFit="1" customWidth="1"/>
    <col min="119" max="119" width="14.5703125" bestFit="1" customWidth="1"/>
    <col min="120" max="120" width="23.42578125" bestFit="1" customWidth="1"/>
    <col min="121" max="121" width="18.42578125" bestFit="1" customWidth="1"/>
    <col min="122" max="122" width="23.42578125" bestFit="1" customWidth="1"/>
    <col min="123" max="123" width="14.5703125" bestFit="1" customWidth="1"/>
    <col min="124" max="124" width="23.42578125" bestFit="1" customWidth="1"/>
    <col min="125" max="125" width="14.5703125" bestFit="1" customWidth="1"/>
    <col min="126" max="126" width="23.42578125" bestFit="1" customWidth="1"/>
    <col min="127" max="127" width="14.5703125" bestFit="1" customWidth="1"/>
    <col min="128" max="128" width="23.42578125" bestFit="1" customWidth="1"/>
    <col min="129" max="129" width="14.5703125" bestFit="1" customWidth="1"/>
    <col min="130" max="130" width="23.42578125" bestFit="1" customWidth="1"/>
    <col min="131" max="131" width="14.5703125" bestFit="1" customWidth="1"/>
    <col min="132" max="132" width="23.42578125" bestFit="1" customWidth="1"/>
    <col min="133" max="133" width="14.5703125" bestFit="1" customWidth="1"/>
    <col min="134" max="134" width="23.42578125" bestFit="1" customWidth="1"/>
    <col min="135" max="135" width="14.5703125" bestFit="1" customWidth="1"/>
    <col min="136" max="136" width="23.42578125" bestFit="1" customWidth="1"/>
    <col min="137" max="137" width="14.5703125" bestFit="1" customWidth="1"/>
    <col min="138" max="138" width="23.42578125" bestFit="1" customWidth="1"/>
    <col min="139" max="139" width="14.5703125" bestFit="1" customWidth="1"/>
    <col min="140" max="140" width="23.42578125" bestFit="1" customWidth="1"/>
    <col min="141" max="141" width="14.5703125" bestFit="1" customWidth="1"/>
    <col min="142" max="142" width="23.42578125" bestFit="1" customWidth="1"/>
    <col min="143" max="143" width="14.5703125" bestFit="1" customWidth="1"/>
    <col min="144" max="144" width="23.42578125" bestFit="1" customWidth="1"/>
    <col min="145" max="145" width="14.5703125" bestFit="1" customWidth="1"/>
    <col min="146" max="146" width="23.42578125" bestFit="1" customWidth="1"/>
    <col min="147" max="147" width="14.5703125" bestFit="1" customWidth="1"/>
    <col min="148" max="148" width="23.42578125" bestFit="1" customWidth="1"/>
    <col min="149" max="149" width="14.5703125" bestFit="1" customWidth="1"/>
    <col min="150" max="150" width="23.42578125" bestFit="1" customWidth="1"/>
    <col min="151" max="151" width="14.5703125" bestFit="1" customWidth="1"/>
    <col min="152" max="152" width="23.42578125" bestFit="1" customWidth="1"/>
    <col min="153" max="153" width="14.5703125" bestFit="1" customWidth="1"/>
    <col min="154" max="154" width="23.42578125" bestFit="1" customWidth="1"/>
    <col min="155" max="155" width="14.5703125" bestFit="1" customWidth="1"/>
    <col min="156" max="156" width="23.42578125" bestFit="1" customWidth="1"/>
    <col min="157" max="157" width="14.5703125" bestFit="1" customWidth="1"/>
    <col min="158" max="158" width="23.42578125" bestFit="1" customWidth="1"/>
    <col min="159" max="159" width="14.5703125" bestFit="1" customWidth="1"/>
    <col min="160" max="160" width="23.42578125" bestFit="1" customWidth="1"/>
    <col min="161" max="161" width="14.5703125" bestFit="1" customWidth="1"/>
    <col min="162" max="162" width="23.42578125" bestFit="1" customWidth="1"/>
    <col min="163" max="163" width="14.5703125" bestFit="1" customWidth="1"/>
    <col min="164" max="164" width="23.42578125" bestFit="1" customWidth="1"/>
    <col min="165" max="165" width="14.5703125" bestFit="1" customWidth="1"/>
    <col min="166" max="166" width="23.42578125" bestFit="1" customWidth="1"/>
    <col min="167" max="167" width="15.42578125" bestFit="1" customWidth="1"/>
    <col min="168" max="168" width="23.42578125" bestFit="1" customWidth="1"/>
    <col min="169" max="169" width="14.5703125" bestFit="1" customWidth="1"/>
    <col min="170" max="170" width="23.42578125" bestFit="1" customWidth="1"/>
    <col min="171" max="171" width="14.5703125" bestFit="1" customWidth="1"/>
    <col min="172" max="172" width="23.42578125" bestFit="1" customWidth="1"/>
    <col min="173" max="173" width="14.5703125" bestFit="1" customWidth="1"/>
    <col min="174" max="174" width="23.42578125" bestFit="1" customWidth="1"/>
    <col min="175" max="175" width="14.5703125" bestFit="1" customWidth="1"/>
    <col min="176" max="176" width="23.42578125" bestFit="1" customWidth="1"/>
    <col min="177" max="177" width="14.5703125" bestFit="1" customWidth="1"/>
    <col min="178" max="178" width="23.42578125" bestFit="1" customWidth="1"/>
    <col min="179" max="179" width="14.5703125" bestFit="1" customWidth="1"/>
    <col min="180" max="180" width="23.42578125" bestFit="1" customWidth="1"/>
    <col min="181" max="181" width="14.5703125" bestFit="1" customWidth="1"/>
    <col min="182" max="182" width="23.42578125" bestFit="1" customWidth="1"/>
    <col min="183" max="183" width="14.5703125" bestFit="1" customWidth="1"/>
    <col min="184" max="184" width="23.42578125" bestFit="1" customWidth="1"/>
    <col min="185" max="185" width="14.5703125" bestFit="1" customWidth="1"/>
    <col min="186" max="186" width="23.42578125" bestFit="1" customWidth="1"/>
    <col min="187" max="187" width="14.5703125" bestFit="1" customWidth="1"/>
    <col min="188" max="188" width="23.42578125" bestFit="1" customWidth="1"/>
    <col min="189" max="189" width="14.5703125" bestFit="1" customWidth="1"/>
    <col min="190" max="190" width="23.42578125" bestFit="1" customWidth="1"/>
    <col min="191" max="191" width="14.5703125" bestFit="1" customWidth="1"/>
    <col min="192" max="192" width="23.42578125" bestFit="1" customWidth="1"/>
    <col min="193" max="193" width="14.5703125" bestFit="1" customWidth="1"/>
    <col min="194" max="194" width="23.42578125" bestFit="1" customWidth="1"/>
    <col min="195" max="195" width="14.5703125" bestFit="1" customWidth="1"/>
    <col min="196" max="196" width="23.42578125" bestFit="1" customWidth="1"/>
    <col min="197" max="197" width="14.5703125" bestFit="1" customWidth="1"/>
    <col min="198" max="198" width="23.42578125" bestFit="1" customWidth="1"/>
    <col min="199" max="199" width="14.5703125" bestFit="1" customWidth="1"/>
    <col min="200" max="200" width="23.42578125" bestFit="1" customWidth="1"/>
    <col min="201" max="201" width="14.5703125" bestFit="1" customWidth="1"/>
    <col min="202" max="202" width="23.42578125" bestFit="1" customWidth="1"/>
    <col min="203" max="203" width="14.5703125" bestFit="1" customWidth="1"/>
    <col min="204" max="204" width="23.42578125" bestFit="1" customWidth="1"/>
    <col min="205" max="205" width="14.5703125" bestFit="1" customWidth="1"/>
    <col min="206" max="206" width="23.42578125" bestFit="1" customWidth="1"/>
    <col min="207" max="207" width="14.5703125" bestFit="1" customWidth="1"/>
    <col min="208" max="208" width="23.42578125" bestFit="1" customWidth="1"/>
    <col min="209" max="209" width="14.5703125" bestFit="1" customWidth="1"/>
    <col min="210" max="210" width="23.42578125" bestFit="1" customWidth="1"/>
    <col min="211" max="211" width="14.5703125" bestFit="1" customWidth="1"/>
    <col min="212" max="212" width="23.42578125" bestFit="1" customWidth="1"/>
    <col min="213" max="213" width="14.5703125" bestFit="1" customWidth="1"/>
    <col min="214" max="214" width="23.42578125" bestFit="1" customWidth="1"/>
    <col min="215" max="215" width="14.5703125" bestFit="1" customWidth="1"/>
    <col min="216" max="216" width="23.42578125" bestFit="1" customWidth="1"/>
    <col min="217" max="217" width="14.5703125" bestFit="1" customWidth="1"/>
    <col min="218" max="218" width="23.42578125" bestFit="1" customWidth="1"/>
    <col min="219" max="219" width="14.5703125" bestFit="1" customWidth="1"/>
    <col min="220" max="220" width="23.42578125" bestFit="1" customWidth="1"/>
    <col min="221" max="221" width="14.5703125" bestFit="1" customWidth="1"/>
    <col min="222" max="222" width="23.42578125" bestFit="1" customWidth="1"/>
    <col min="223" max="223" width="14.5703125" bestFit="1" customWidth="1"/>
    <col min="224" max="224" width="23.42578125" bestFit="1" customWidth="1"/>
    <col min="225" max="225" width="14.5703125" bestFit="1" customWidth="1"/>
    <col min="226" max="226" width="23.42578125" bestFit="1" customWidth="1"/>
    <col min="227" max="227" width="14.5703125" bestFit="1" customWidth="1"/>
    <col min="228" max="228" width="23.42578125" bestFit="1" customWidth="1"/>
    <col min="229" max="229" width="14.5703125" bestFit="1" customWidth="1"/>
    <col min="230" max="230" width="23.42578125" bestFit="1" customWidth="1"/>
    <col min="231" max="231" width="14.5703125" bestFit="1" customWidth="1"/>
    <col min="232" max="232" width="23.42578125" bestFit="1" customWidth="1"/>
    <col min="233" max="233" width="14.5703125" bestFit="1" customWidth="1"/>
    <col min="234" max="234" width="23.42578125" bestFit="1" customWidth="1"/>
    <col min="235" max="235" width="14.5703125" bestFit="1" customWidth="1"/>
    <col min="236" max="236" width="23.42578125" bestFit="1" customWidth="1"/>
    <col min="237" max="237" width="14.5703125" bestFit="1" customWidth="1"/>
    <col min="238" max="238" width="23.42578125" bestFit="1" customWidth="1"/>
    <col min="239" max="239" width="14.5703125" bestFit="1" customWidth="1"/>
    <col min="240" max="240" width="23.42578125" bestFit="1" customWidth="1"/>
    <col min="241" max="241" width="21.85546875" bestFit="1" customWidth="1"/>
    <col min="242" max="242" width="14.5703125" bestFit="1" customWidth="1"/>
    <col min="243" max="243" width="23.42578125" bestFit="1" customWidth="1"/>
    <col min="244" max="244" width="21.85546875" bestFit="1" customWidth="1"/>
    <col min="245" max="245" width="14.5703125" bestFit="1" customWidth="1"/>
    <col min="246" max="246" width="23.42578125" bestFit="1" customWidth="1"/>
    <col min="247" max="247" width="21.85546875" bestFit="1" customWidth="1"/>
    <col min="248" max="248" width="15.42578125" bestFit="1" customWidth="1"/>
    <col min="249" max="249" width="23.42578125" bestFit="1" customWidth="1"/>
    <col min="250" max="250" width="21.85546875" bestFit="1" customWidth="1"/>
    <col min="251" max="251" width="14.5703125" bestFit="1" customWidth="1"/>
    <col min="252" max="252" width="23.42578125" bestFit="1" customWidth="1"/>
    <col min="253" max="253" width="21.85546875" bestFit="1" customWidth="1"/>
    <col min="254" max="254" width="14.5703125" bestFit="1" customWidth="1"/>
    <col min="255" max="255" width="23.42578125" bestFit="1" customWidth="1"/>
    <col min="256" max="256" width="21.85546875" bestFit="1" customWidth="1"/>
    <col min="257" max="257" width="14.5703125" bestFit="1" customWidth="1"/>
    <col min="258" max="258" width="23.42578125" bestFit="1" customWidth="1"/>
    <col min="259" max="259" width="21.85546875" bestFit="1" customWidth="1"/>
    <col min="260" max="260" width="14.5703125" bestFit="1" customWidth="1"/>
    <col min="261" max="261" width="23.42578125" bestFit="1" customWidth="1"/>
    <col min="262" max="262" width="21.85546875" bestFit="1" customWidth="1"/>
    <col min="263" max="263" width="14.5703125" bestFit="1" customWidth="1"/>
    <col min="264" max="264" width="23.42578125" bestFit="1" customWidth="1"/>
    <col min="265" max="265" width="21.85546875" bestFit="1" customWidth="1"/>
    <col min="266" max="266" width="14.5703125" bestFit="1" customWidth="1"/>
    <col min="267" max="267" width="23.42578125" bestFit="1" customWidth="1"/>
    <col min="268" max="268" width="21.85546875" bestFit="1" customWidth="1"/>
    <col min="269" max="269" width="14.5703125" bestFit="1" customWidth="1"/>
    <col min="270" max="270" width="23.42578125" bestFit="1" customWidth="1"/>
    <col min="271" max="271" width="21.85546875" bestFit="1" customWidth="1"/>
    <col min="272" max="272" width="14.5703125" bestFit="1" customWidth="1"/>
    <col min="273" max="273" width="23.42578125" bestFit="1" customWidth="1"/>
    <col min="274" max="274" width="21.85546875" bestFit="1" customWidth="1"/>
    <col min="275" max="275" width="14.5703125" bestFit="1" customWidth="1"/>
    <col min="276" max="276" width="23.42578125" bestFit="1" customWidth="1"/>
    <col min="277" max="277" width="21.85546875" bestFit="1" customWidth="1"/>
    <col min="278" max="278" width="14.5703125" bestFit="1" customWidth="1"/>
    <col min="279" max="279" width="23.42578125" bestFit="1" customWidth="1"/>
    <col min="280" max="280" width="21.85546875" bestFit="1" customWidth="1"/>
    <col min="281" max="281" width="14.5703125" bestFit="1" customWidth="1"/>
    <col min="282" max="282" width="23.42578125" bestFit="1" customWidth="1"/>
    <col min="283" max="283" width="21.85546875" bestFit="1" customWidth="1"/>
    <col min="284" max="284" width="14.5703125" bestFit="1" customWidth="1"/>
    <col min="285" max="285" width="23.42578125" bestFit="1" customWidth="1"/>
    <col min="286" max="286" width="21.85546875" bestFit="1" customWidth="1"/>
    <col min="287" max="287" width="14.5703125" bestFit="1" customWidth="1"/>
    <col min="288" max="288" width="23.42578125" bestFit="1" customWidth="1"/>
    <col min="289" max="289" width="21.85546875" bestFit="1" customWidth="1"/>
    <col min="290" max="290" width="14.5703125" bestFit="1" customWidth="1"/>
    <col min="291" max="291" width="23.42578125" bestFit="1" customWidth="1"/>
    <col min="292" max="292" width="21.85546875" bestFit="1" customWidth="1"/>
    <col min="293" max="293" width="14.5703125" bestFit="1" customWidth="1"/>
    <col min="294" max="294" width="23.42578125" bestFit="1" customWidth="1"/>
    <col min="295" max="295" width="21.85546875" bestFit="1" customWidth="1"/>
    <col min="296" max="296" width="14.5703125" bestFit="1" customWidth="1"/>
    <col min="297" max="297" width="23.42578125" bestFit="1" customWidth="1"/>
    <col min="298" max="298" width="21.85546875" bestFit="1" customWidth="1"/>
    <col min="299" max="299" width="14.5703125" bestFit="1" customWidth="1"/>
    <col min="300" max="300" width="23.42578125" bestFit="1" customWidth="1"/>
    <col min="301" max="301" width="21.85546875" bestFit="1" customWidth="1"/>
    <col min="302" max="302" width="14.5703125" bestFit="1" customWidth="1"/>
    <col min="303" max="303" width="23.42578125" bestFit="1" customWidth="1"/>
    <col min="304" max="304" width="21.85546875" bestFit="1" customWidth="1"/>
    <col min="305" max="305" width="14.5703125" bestFit="1" customWidth="1"/>
    <col min="306" max="306" width="23.42578125" bestFit="1" customWidth="1"/>
    <col min="307" max="307" width="21.85546875" bestFit="1" customWidth="1"/>
    <col min="308" max="308" width="14.5703125" bestFit="1" customWidth="1"/>
    <col min="309" max="309" width="23.42578125" bestFit="1" customWidth="1"/>
    <col min="310" max="310" width="21.85546875" bestFit="1" customWidth="1"/>
    <col min="311" max="311" width="14.5703125" bestFit="1" customWidth="1"/>
    <col min="312" max="312" width="23.42578125" bestFit="1" customWidth="1"/>
    <col min="313" max="313" width="21.85546875" bestFit="1" customWidth="1"/>
    <col min="314" max="314" width="14.5703125" bestFit="1" customWidth="1"/>
    <col min="315" max="315" width="23.42578125" bestFit="1" customWidth="1"/>
    <col min="316" max="316" width="21.85546875" bestFit="1" customWidth="1"/>
    <col min="317" max="317" width="14.5703125" bestFit="1" customWidth="1"/>
    <col min="318" max="318" width="23.42578125" bestFit="1" customWidth="1"/>
    <col min="319" max="319" width="21.85546875" bestFit="1" customWidth="1"/>
    <col min="320" max="320" width="14.5703125" bestFit="1" customWidth="1"/>
    <col min="321" max="321" width="23.42578125" bestFit="1" customWidth="1"/>
    <col min="322" max="322" width="21.85546875" bestFit="1" customWidth="1"/>
    <col min="323" max="323" width="14.5703125" bestFit="1" customWidth="1"/>
    <col min="324" max="324" width="23.42578125" bestFit="1" customWidth="1"/>
    <col min="325" max="325" width="21.85546875" bestFit="1" customWidth="1"/>
    <col min="326" max="326" width="14.5703125" bestFit="1" customWidth="1"/>
    <col min="327" max="327" width="23.42578125" bestFit="1" customWidth="1"/>
    <col min="328" max="328" width="21.85546875" bestFit="1" customWidth="1"/>
    <col min="329" max="329" width="14.5703125" bestFit="1" customWidth="1"/>
    <col min="330" max="330" width="23.42578125" bestFit="1" customWidth="1"/>
    <col min="331" max="331" width="21.85546875" bestFit="1" customWidth="1"/>
    <col min="332" max="332" width="14.5703125" bestFit="1" customWidth="1"/>
    <col min="333" max="333" width="23.42578125" bestFit="1" customWidth="1"/>
    <col min="334" max="334" width="21.85546875" bestFit="1" customWidth="1"/>
    <col min="335" max="335" width="14.5703125" bestFit="1" customWidth="1"/>
    <col min="336" max="336" width="23.42578125" bestFit="1" customWidth="1"/>
    <col min="337" max="337" width="21.85546875" bestFit="1" customWidth="1"/>
    <col min="338" max="338" width="14.5703125" bestFit="1" customWidth="1"/>
    <col min="339" max="339" width="23.42578125" bestFit="1" customWidth="1"/>
    <col min="340" max="340" width="21.85546875" bestFit="1" customWidth="1"/>
    <col min="341" max="341" width="14.5703125" bestFit="1" customWidth="1"/>
    <col min="342" max="342" width="23.42578125" bestFit="1" customWidth="1"/>
    <col min="343" max="343" width="21.85546875" bestFit="1" customWidth="1"/>
    <col min="344" max="344" width="14.5703125" bestFit="1" customWidth="1"/>
    <col min="345" max="345" width="23.42578125" bestFit="1" customWidth="1"/>
    <col min="346" max="346" width="21.85546875" bestFit="1" customWidth="1"/>
    <col min="347" max="347" width="14.5703125" bestFit="1" customWidth="1"/>
    <col min="348" max="348" width="23.42578125" bestFit="1" customWidth="1"/>
    <col min="349" max="349" width="21.85546875" bestFit="1" customWidth="1"/>
    <col min="350" max="350" width="14.5703125" bestFit="1" customWidth="1"/>
    <col min="351" max="351" width="23.42578125" bestFit="1" customWidth="1"/>
    <col min="352" max="352" width="21.85546875" bestFit="1" customWidth="1"/>
    <col min="353" max="353" width="14.5703125" bestFit="1" customWidth="1"/>
    <col min="354" max="354" width="23.42578125" bestFit="1" customWidth="1"/>
    <col min="355" max="355" width="21.85546875" bestFit="1" customWidth="1"/>
    <col min="356" max="356" width="14.5703125" bestFit="1" customWidth="1"/>
    <col min="357" max="357" width="23.42578125" bestFit="1" customWidth="1"/>
    <col min="358" max="358" width="21.85546875" bestFit="1" customWidth="1"/>
    <col min="359" max="359" width="19" bestFit="1" customWidth="1"/>
    <col min="360" max="360" width="27.28515625" bestFit="1" customWidth="1"/>
    <col min="361" max="361" width="26" bestFit="1" customWidth="1"/>
    <col min="362" max="377" width="5" bestFit="1" customWidth="1"/>
    <col min="378" max="378" width="9.7109375" bestFit="1" customWidth="1"/>
    <col min="379" max="379" width="14.85546875" bestFit="1" customWidth="1"/>
    <col min="380" max="380" width="17.7109375" bestFit="1" customWidth="1"/>
    <col min="381" max="381" width="26" bestFit="1" customWidth="1"/>
    <col min="382" max="382" width="24.7109375" bestFit="1" customWidth="1"/>
    <col min="383" max="383" width="14.28515625" bestFit="1" customWidth="1"/>
    <col min="384" max="384" width="10" bestFit="1" customWidth="1"/>
    <col min="385" max="385" width="22.42578125" bestFit="1" customWidth="1"/>
    <col min="386" max="386" width="8.7109375" bestFit="1" customWidth="1"/>
    <col min="387" max="387" width="21.140625" bestFit="1" customWidth="1"/>
    <col min="388" max="388" width="9.7109375" bestFit="1" customWidth="1"/>
    <col min="389" max="389" width="17.7109375" bestFit="1" customWidth="1"/>
    <col min="390" max="390" width="26" bestFit="1" customWidth="1"/>
    <col min="391" max="391" width="24.7109375" bestFit="1" customWidth="1"/>
    <col min="392" max="392" width="14.28515625" bestFit="1" customWidth="1"/>
    <col min="393" max="393" width="10" bestFit="1" customWidth="1"/>
    <col min="394" max="394" width="22.42578125" bestFit="1" customWidth="1"/>
    <col min="395" max="395" width="8.7109375" bestFit="1" customWidth="1"/>
    <col min="396" max="396" width="21.140625" bestFit="1" customWidth="1"/>
    <col min="397" max="397" width="9.7109375" bestFit="1" customWidth="1"/>
    <col min="398" max="398" width="17.7109375" bestFit="1" customWidth="1"/>
    <col min="399" max="399" width="26" bestFit="1" customWidth="1"/>
    <col min="400" max="400" width="24.7109375" bestFit="1" customWidth="1"/>
    <col min="401" max="401" width="14.28515625" bestFit="1" customWidth="1"/>
    <col min="402" max="402" width="11" bestFit="1" customWidth="1"/>
    <col min="403" max="403" width="22.42578125" bestFit="1" customWidth="1"/>
    <col min="404" max="404" width="8.7109375" bestFit="1" customWidth="1"/>
    <col min="405" max="405" width="21.140625" bestFit="1" customWidth="1"/>
    <col min="406" max="406" width="9.7109375" bestFit="1" customWidth="1"/>
    <col min="407" max="407" width="17.7109375" bestFit="1" customWidth="1"/>
    <col min="408" max="408" width="26" bestFit="1" customWidth="1"/>
    <col min="409" max="409" width="24.7109375" bestFit="1" customWidth="1"/>
    <col min="410" max="410" width="14.28515625" bestFit="1" customWidth="1"/>
    <col min="411" max="411" width="11" bestFit="1" customWidth="1"/>
    <col min="412" max="412" width="22.42578125" bestFit="1" customWidth="1"/>
    <col min="413" max="413" width="8.7109375" bestFit="1" customWidth="1"/>
    <col min="414" max="414" width="21.140625" bestFit="1" customWidth="1"/>
    <col min="415" max="415" width="10.7109375" bestFit="1" customWidth="1"/>
    <col min="416" max="416" width="17.7109375" bestFit="1" customWidth="1"/>
    <col min="417" max="417" width="26" bestFit="1" customWidth="1"/>
    <col min="418" max="418" width="24.7109375" bestFit="1" customWidth="1"/>
    <col min="419" max="419" width="14.28515625" bestFit="1" customWidth="1"/>
    <col min="420" max="420" width="10" customWidth="1"/>
    <col min="421" max="421" width="22.42578125" bestFit="1" customWidth="1"/>
    <col min="422" max="422" width="8.7109375" bestFit="1" customWidth="1"/>
    <col min="423" max="423" width="21.140625" bestFit="1" customWidth="1"/>
    <col min="424" max="424" width="9" bestFit="1" customWidth="1"/>
    <col min="425" max="425" width="17.7109375" bestFit="1" customWidth="1"/>
    <col min="426" max="426" width="26" bestFit="1" customWidth="1"/>
    <col min="427" max="427" width="24.7109375" bestFit="1" customWidth="1"/>
    <col min="428" max="428" width="14.28515625" bestFit="1" customWidth="1"/>
    <col min="429" max="429" width="10" bestFit="1" customWidth="1"/>
    <col min="430" max="430" width="22.42578125" bestFit="1" customWidth="1"/>
    <col min="431" max="431" width="8.7109375" bestFit="1" customWidth="1"/>
    <col min="432" max="432" width="21.140625" bestFit="1" customWidth="1"/>
    <col min="433" max="433" width="9.7109375" bestFit="1" customWidth="1"/>
    <col min="434" max="434" width="17.7109375" bestFit="1" customWidth="1"/>
    <col min="435" max="435" width="26" bestFit="1" customWidth="1"/>
    <col min="436" max="436" width="24.7109375" bestFit="1" customWidth="1"/>
    <col min="437" max="437" width="14.28515625" bestFit="1" customWidth="1"/>
    <col min="438" max="438" width="11" bestFit="1" customWidth="1"/>
    <col min="439" max="439" width="22.42578125" bestFit="1" customWidth="1"/>
    <col min="440" max="440" width="8.7109375" bestFit="1" customWidth="1"/>
    <col min="441" max="441" width="21.140625" bestFit="1" customWidth="1"/>
    <col min="442" max="442" width="9.7109375" bestFit="1" customWidth="1"/>
    <col min="443" max="443" width="17.7109375" bestFit="1" customWidth="1"/>
    <col min="444" max="444" width="26" bestFit="1" customWidth="1"/>
    <col min="445" max="445" width="24.7109375" bestFit="1" customWidth="1"/>
    <col min="446" max="446" width="14.28515625" bestFit="1" customWidth="1"/>
    <col min="447" max="447" width="11" bestFit="1" customWidth="1"/>
    <col min="448" max="448" width="22.42578125" bestFit="1" customWidth="1"/>
    <col min="449" max="449" width="8.7109375" bestFit="1" customWidth="1"/>
    <col min="450" max="450" width="21.140625" bestFit="1" customWidth="1"/>
    <col min="451" max="451" width="9.7109375" bestFit="1" customWidth="1"/>
    <col min="452" max="452" width="17.7109375" bestFit="1" customWidth="1"/>
    <col min="453" max="453" width="26" bestFit="1" customWidth="1"/>
    <col min="454" max="454" width="24.7109375" bestFit="1" customWidth="1"/>
    <col min="455" max="455" width="14.28515625" bestFit="1" customWidth="1"/>
    <col min="456" max="456" width="12" bestFit="1" customWidth="1"/>
    <col min="457" max="457" width="22.42578125" bestFit="1" customWidth="1"/>
    <col min="458" max="458" width="8.7109375" bestFit="1" customWidth="1"/>
    <col min="459" max="459" width="21.140625" bestFit="1" customWidth="1"/>
    <col min="460" max="460" width="10.7109375" bestFit="1" customWidth="1"/>
    <col min="461" max="461" width="19.7109375" bestFit="1" customWidth="1"/>
    <col min="462" max="462" width="27.85546875" bestFit="1" customWidth="1"/>
    <col min="463" max="463" width="26.7109375" bestFit="1" customWidth="1"/>
    <col min="464" max="464" width="14.28515625" bestFit="1" customWidth="1"/>
    <col min="465" max="465" width="12" bestFit="1" customWidth="1"/>
    <col min="466" max="466" width="22.42578125" bestFit="1" customWidth="1"/>
    <col min="467" max="467" width="8.7109375" bestFit="1" customWidth="1"/>
    <col min="468" max="468" width="21.140625" bestFit="1" customWidth="1"/>
    <col min="469" max="469" width="10.7109375" bestFit="1" customWidth="1"/>
    <col min="470" max="470" width="19.7109375" bestFit="1" customWidth="1"/>
    <col min="471" max="471" width="27.85546875" bestFit="1" customWidth="1"/>
    <col min="472" max="472" width="26.7109375" bestFit="1" customWidth="1"/>
    <col min="473" max="473" width="14.28515625" bestFit="1" customWidth="1"/>
    <col min="474" max="474" width="10" bestFit="1" customWidth="1"/>
    <col min="475" max="475" width="22.42578125" bestFit="1" customWidth="1"/>
    <col min="476" max="476" width="8.7109375" bestFit="1" customWidth="1"/>
    <col min="477" max="477" width="21.140625" bestFit="1" customWidth="1"/>
    <col min="478" max="478" width="9.7109375" bestFit="1" customWidth="1"/>
    <col min="479" max="479" width="19.140625" bestFit="1" customWidth="1"/>
    <col min="480" max="480" width="27.28515625" bestFit="1" customWidth="1"/>
    <col min="481" max="481" width="26.140625" bestFit="1" customWidth="1"/>
    <col min="482" max="482" width="14.28515625" bestFit="1" customWidth="1"/>
    <col min="483" max="483" width="10" bestFit="1" customWidth="1"/>
    <col min="484" max="484" width="22.42578125" bestFit="1" customWidth="1"/>
    <col min="485" max="485" width="8.7109375" bestFit="1" customWidth="1"/>
    <col min="486" max="486" width="21.140625" bestFit="1" customWidth="1"/>
    <col min="487" max="487" width="9.7109375" bestFit="1" customWidth="1"/>
    <col min="488" max="488" width="18.7109375" bestFit="1" customWidth="1"/>
    <col min="489" max="489" width="27" bestFit="1" customWidth="1"/>
    <col min="490" max="490" width="25.7109375" bestFit="1" customWidth="1"/>
    <col min="491" max="491" width="14.28515625" bestFit="1" customWidth="1"/>
    <col min="492" max="492" width="11" bestFit="1" customWidth="1"/>
    <col min="493" max="493" width="22.42578125" bestFit="1" customWidth="1"/>
    <col min="494" max="494" width="8.7109375" bestFit="1" customWidth="1"/>
    <col min="495" max="495" width="21.140625" bestFit="1" customWidth="1"/>
    <col min="496" max="496" width="9.7109375" bestFit="1" customWidth="1"/>
    <col min="497" max="497" width="17.7109375" bestFit="1" customWidth="1"/>
    <col min="498" max="498" width="26" bestFit="1" customWidth="1"/>
    <col min="499" max="499" width="24.7109375" bestFit="1" customWidth="1"/>
    <col min="500" max="500" width="14.28515625" bestFit="1" customWidth="1"/>
    <col min="501" max="501" width="11" bestFit="1" customWidth="1"/>
    <col min="502" max="502" width="22.42578125" bestFit="1" customWidth="1"/>
    <col min="503" max="503" width="8.7109375" bestFit="1" customWidth="1"/>
    <col min="504" max="504" width="21.140625" bestFit="1" customWidth="1"/>
    <col min="505" max="505" width="9.7109375" bestFit="1" customWidth="1"/>
    <col min="506" max="506" width="17.7109375" bestFit="1" customWidth="1"/>
    <col min="507" max="507" width="26" bestFit="1" customWidth="1"/>
    <col min="508" max="508" width="24.7109375" bestFit="1" customWidth="1"/>
    <col min="509" max="509" width="14.28515625" bestFit="1" customWidth="1"/>
    <col min="510" max="510" width="11" bestFit="1" customWidth="1"/>
    <col min="511" max="511" width="22.42578125" bestFit="1" customWidth="1"/>
    <col min="512" max="512" width="8.7109375" bestFit="1" customWidth="1"/>
    <col min="513" max="513" width="21.140625" bestFit="1" customWidth="1"/>
    <col min="514" max="514" width="9.7109375" bestFit="1" customWidth="1"/>
    <col min="515" max="515" width="17.7109375" bestFit="1" customWidth="1"/>
    <col min="516" max="516" width="26" bestFit="1" customWidth="1"/>
    <col min="517" max="517" width="24.7109375" bestFit="1" customWidth="1"/>
    <col min="518" max="518" width="14.28515625" bestFit="1" customWidth="1"/>
    <col min="519" max="519" width="10" bestFit="1" customWidth="1"/>
    <col min="520" max="520" width="22.42578125" bestFit="1" customWidth="1"/>
    <col min="521" max="521" width="8.7109375" bestFit="1" customWidth="1"/>
    <col min="522" max="522" width="21.140625" bestFit="1" customWidth="1"/>
    <col min="523" max="523" width="9.7109375" bestFit="1" customWidth="1"/>
    <col min="524" max="524" width="17.7109375" bestFit="1" customWidth="1"/>
    <col min="525" max="525" width="26" bestFit="1" customWidth="1"/>
    <col min="526" max="526" width="24.7109375" bestFit="1" customWidth="1"/>
    <col min="527" max="527" width="14.28515625" bestFit="1" customWidth="1"/>
    <col min="528" max="528" width="12" bestFit="1" customWidth="1"/>
    <col min="529" max="529" width="22.42578125" bestFit="1" customWidth="1"/>
    <col min="530" max="530" width="8.7109375" bestFit="1" customWidth="1"/>
    <col min="531" max="531" width="21.140625" bestFit="1" customWidth="1"/>
    <col min="532" max="532" width="9.7109375" bestFit="1" customWidth="1"/>
    <col min="533" max="533" width="17.7109375" bestFit="1" customWidth="1"/>
    <col min="534" max="534" width="26" bestFit="1" customWidth="1"/>
    <col min="535" max="535" width="24.7109375" bestFit="1" customWidth="1"/>
    <col min="536" max="536" width="14.28515625" bestFit="1" customWidth="1"/>
    <col min="537" max="537" width="10" bestFit="1" customWidth="1"/>
    <col min="538" max="538" width="22.42578125" bestFit="1" customWidth="1"/>
    <col min="539" max="539" width="8.7109375" bestFit="1" customWidth="1"/>
    <col min="540" max="540" width="21.140625" bestFit="1" customWidth="1"/>
    <col min="541" max="541" width="8.7109375" bestFit="1" customWidth="1"/>
    <col min="542" max="542" width="17.7109375" bestFit="1" customWidth="1"/>
    <col min="543" max="543" width="26" bestFit="1" customWidth="1"/>
    <col min="544" max="544" width="24.7109375" bestFit="1" customWidth="1"/>
    <col min="545" max="545" width="14.28515625" bestFit="1" customWidth="1"/>
    <col min="546" max="546" width="11" bestFit="1" customWidth="1"/>
    <col min="547" max="547" width="22.42578125" bestFit="1" customWidth="1"/>
    <col min="548" max="548" width="8.7109375" bestFit="1" customWidth="1"/>
    <col min="549" max="549" width="21.140625" bestFit="1" customWidth="1"/>
    <col min="550" max="550" width="9.7109375" bestFit="1" customWidth="1"/>
    <col min="551" max="551" width="17.7109375" bestFit="1" customWidth="1"/>
    <col min="552" max="552" width="26" bestFit="1" customWidth="1"/>
    <col min="553" max="553" width="24.7109375" bestFit="1" customWidth="1"/>
    <col min="554" max="554" width="14.28515625" bestFit="1" customWidth="1"/>
    <col min="555" max="555" width="10" bestFit="1" customWidth="1"/>
    <col min="556" max="556" width="22.42578125" bestFit="1" customWidth="1"/>
    <col min="557" max="557" width="8.7109375" bestFit="1" customWidth="1"/>
    <col min="558" max="558" width="21.140625" bestFit="1" customWidth="1"/>
    <col min="559" max="559" width="9.7109375" bestFit="1" customWidth="1"/>
    <col min="560" max="560" width="17.7109375" bestFit="1" customWidth="1"/>
    <col min="561" max="561" width="26" bestFit="1" customWidth="1"/>
    <col min="562" max="562" width="24.7109375" bestFit="1" customWidth="1"/>
    <col min="563" max="563" width="14.28515625" bestFit="1" customWidth="1"/>
    <col min="564" max="564" width="12" bestFit="1" customWidth="1"/>
    <col min="565" max="565" width="22.42578125" bestFit="1" customWidth="1"/>
    <col min="566" max="566" width="8.7109375" bestFit="1" customWidth="1"/>
    <col min="567" max="567" width="21.140625" bestFit="1" customWidth="1"/>
    <col min="568" max="568" width="10" bestFit="1" customWidth="1"/>
    <col min="569" max="569" width="17.7109375" bestFit="1" customWidth="1"/>
    <col min="570" max="570" width="26" bestFit="1" customWidth="1"/>
    <col min="571" max="571" width="24.7109375" bestFit="1" customWidth="1"/>
    <col min="572" max="572" width="14.28515625" bestFit="1" customWidth="1"/>
    <col min="573" max="573" width="11" bestFit="1" customWidth="1"/>
    <col min="574" max="574" width="22.42578125" bestFit="1" customWidth="1"/>
    <col min="575" max="575" width="8.7109375" bestFit="1" customWidth="1"/>
    <col min="576" max="576" width="21.140625" bestFit="1" customWidth="1"/>
    <col min="577" max="577" width="9.7109375" bestFit="1" customWidth="1"/>
    <col min="578" max="578" width="17.7109375" bestFit="1" customWidth="1"/>
    <col min="579" max="579" width="26" bestFit="1" customWidth="1"/>
    <col min="580" max="580" width="24.7109375" bestFit="1" customWidth="1"/>
    <col min="581" max="581" width="14.28515625" bestFit="1" customWidth="1"/>
    <col min="582" max="582" width="10" bestFit="1" customWidth="1"/>
    <col min="583" max="583" width="22.42578125" bestFit="1" customWidth="1"/>
    <col min="584" max="584" width="8.7109375" bestFit="1" customWidth="1"/>
    <col min="585" max="585" width="21.140625" bestFit="1" customWidth="1"/>
    <col min="586" max="586" width="9.7109375" bestFit="1" customWidth="1"/>
    <col min="587" max="587" width="17.7109375" bestFit="1" customWidth="1"/>
    <col min="588" max="588" width="26" bestFit="1" customWidth="1"/>
    <col min="589" max="589" width="24.7109375" bestFit="1" customWidth="1"/>
    <col min="590" max="590" width="14.28515625" bestFit="1" customWidth="1"/>
    <col min="591" max="591" width="12" bestFit="1" customWidth="1"/>
    <col min="592" max="592" width="22.42578125" bestFit="1" customWidth="1"/>
    <col min="593" max="593" width="8.7109375" bestFit="1" customWidth="1"/>
    <col min="594" max="594" width="21.140625" bestFit="1" customWidth="1"/>
    <col min="595" max="595" width="10" bestFit="1" customWidth="1"/>
    <col min="596" max="596" width="17.7109375" bestFit="1" customWidth="1"/>
    <col min="597" max="597" width="26" bestFit="1" customWidth="1"/>
    <col min="598" max="598" width="24.7109375" bestFit="1" customWidth="1"/>
    <col min="599" max="599" width="14.28515625" bestFit="1" customWidth="1"/>
    <col min="600" max="600" width="10" bestFit="1" customWidth="1"/>
    <col min="601" max="601" width="22.42578125" bestFit="1" customWidth="1"/>
    <col min="602" max="602" width="8.7109375" bestFit="1" customWidth="1"/>
    <col min="603" max="603" width="21.140625" bestFit="1" customWidth="1"/>
    <col min="604" max="604" width="9.7109375" bestFit="1" customWidth="1"/>
    <col min="605" max="605" width="17.7109375" bestFit="1" customWidth="1"/>
    <col min="606" max="606" width="26" bestFit="1" customWidth="1"/>
    <col min="607" max="607" width="24.7109375" bestFit="1" customWidth="1"/>
    <col min="608" max="608" width="14.28515625" bestFit="1" customWidth="1"/>
    <col min="609" max="609" width="11" bestFit="1" customWidth="1"/>
    <col min="610" max="610" width="22.42578125" bestFit="1" customWidth="1"/>
    <col min="611" max="611" width="8.7109375" bestFit="1" customWidth="1"/>
    <col min="612" max="612" width="21.140625" bestFit="1" customWidth="1"/>
    <col min="613" max="613" width="10.7109375" bestFit="1" customWidth="1"/>
    <col min="614" max="614" width="17.7109375" bestFit="1" customWidth="1"/>
    <col min="615" max="615" width="26" bestFit="1" customWidth="1"/>
    <col min="616" max="616" width="24.7109375" bestFit="1" customWidth="1"/>
    <col min="617" max="617" width="14.28515625" bestFit="1" customWidth="1"/>
    <col min="618" max="618" width="9" bestFit="1" customWidth="1"/>
    <col min="619" max="619" width="22.42578125" bestFit="1" customWidth="1"/>
    <col min="620" max="620" width="8.7109375" bestFit="1" customWidth="1"/>
    <col min="621" max="621" width="21.140625" bestFit="1" customWidth="1"/>
    <col min="622" max="622" width="9.7109375" bestFit="1" customWidth="1"/>
    <col min="623" max="623" width="19" bestFit="1" customWidth="1"/>
    <col min="624" max="624" width="27.28515625" bestFit="1" customWidth="1"/>
    <col min="625" max="625" width="26" bestFit="1" customWidth="1"/>
    <col min="626" max="626" width="14.28515625" bestFit="1" customWidth="1"/>
    <col min="627" max="627" width="9" bestFit="1" customWidth="1"/>
    <col min="628" max="628" width="22.42578125" bestFit="1" customWidth="1"/>
    <col min="629" max="629" width="8.7109375" bestFit="1" customWidth="1"/>
    <col min="630" max="630" width="21.140625" bestFit="1" customWidth="1"/>
    <col min="631" max="631" width="9.7109375" bestFit="1" customWidth="1"/>
    <col min="632" max="632" width="17.7109375" bestFit="1" customWidth="1"/>
    <col min="633" max="633" width="26" bestFit="1" customWidth="1"/>
    <col min="634" max="634" width="24.7109375" bestFit="1" customWidth="1"/>
    <col min="635" max="635" width="14.28515625" bestFit="1" customWidth="1"/>
    <col min="636" max="636" width="11" bestFit="1" customWidth="1"/>
    <col min="637" max="637" width="22.42578125" bestFit="1" customWidth="1"/>
    <col min="638" max="638" width="8.7109375" bestFit="1" customWidth="1"/>
    <col min="639" max="639" width="21.140625" bestFit="1" customWidth="1"/>
    <col min="640" max="640" width="10.7109375" bestFit="1" customWidth="1"/>
    <col min="641" max="641" width="17.7109375" bestFit="1" customWidth="1"/>
    <col min="642" max="642" width="26" bestFit="1" customWidth="1"/>
    <col min="643" max="643" width="24.7109375" bestFit="1" customWidth="1"/>
    <col min="644" max="644" width="14.28515625" bestFit="1" customWidth="1"/>
    <col min="645" max="645" width="12" bestFit="1" customWidth="1"/>
    <col min="646" max="646" width="22.42578125" bestFit="1" customWidth="1"/>
    <col min="647" max="647" width="8.7109375" bestFit="1" customWidth="1"/>
    <col min="648" max="648" width="21.140625" bestFit="1" customWidth="1"/>
    <col min="649" max="649" width="10.7109375" bestFit="1" customWidth="1"/>
    <col min="650" max="650" width="17.7109375" bestFit="1" customWidth="1"/>
    <col min="651" max="651" width="26" bestFit="1" customWidth="1"/>
    <col min="652" max="652" width="24.7109375" bestFit="1" customWidth="1"/>
    <col min="653" max="653" width="14.28515625" bestFit="1" customWidth="1"/>
    <col min="654" max="654" width="11" bestFit="1" customWidth="1"/>
    <col min="655" max="655" width="22.42578125" bestFit="1" customWidth="1"/>
    <col min="656" max="656" width="8.7109375" bestFit="1" customWidth="1"/>
    <col min="657" max="657" width="21.140625" bestFit="1" customWidth="1"/>
    <col min="658" max="658" width="9.7109375" bestFit="1" customWidth="1"/>
    <col min="659" max="659" width="17.7109375" bestFit="1" customWidth="1"/>
    <col min="660" max="660" width="26" bestFit="1" customWidth="1"/>
    <col min="661" max="661" width="24.7109375" bestFit="1" customWidth="1"/>
    <col min="662" max="662" width="14.28515625" bestFit="1" customWidth="1"/>
    <col min="663" max="663" width="11" bestFit="1" customWidth="1"/>
    <col min="664" max="664" width="22.42578125" bestFit="1" customWidth="1"/>
    <col min="665" max="665" width="8.7109375" bestFit="1" customWidth="1"/>
    <col min="666" max="666" width="21.140625" bestFit="1" customWidth="1"/>
    <col min="667" max="667" width="9.7109375" bestFit="1" customWidth="1"/>
    <col min="668" max="668" width="17.7109375" bestFit="1" customWidth="1"/>
    <col min="669" max="669" width="26" bestFit="1" customWidth="1"/>
    <col min="670" max="670" width="24.7109375" bestFit="1" customWidth="1"/>
    <col min="671" max="671" width="14.28515625" bestFit="1" customWidth="1"/>
    <col min="672" max="672" width="11" bestFit="1" customWidth="1"/>
    <col min="673" max="673" width="22.42578125" bestFit="1" customWidth="1"/>
    <col min="674" max="674" width="8.7109375" bestFit="1" customWidth="1"/>
    <col min="675" max="675" width="21.140625" bestFit="1" customWidth="1"/>
    <col min="676" max="676" width="10.7109375" bestFit="1" customWidth="1"/>
    <col min="677" max="677" width="17.7109375" bestFit="1" customWidth="1"/>
    <col min="678" max="678" width="26" bestFit="1" customWidth="1"/>
    <col min="679" max="679" width="24.7109375" bestFit="1" customWidth="1"/>
    <col min="680" max="680" width="14.28515625" bestFit="1" customWidth="1"/>
    <col min="681" max="681" width="11" bestFit="1" customWidth="1"/>
    <col min="682" max="682" width="22.42578125" bestFit="1" customWidth="1"/>
    <col min="683" max="683" width="8.7109375" bestFit="1" customWidth="1"/>
    <col min="684" max="684" width="21.140625" bestFit="1" customWidth="1"/>
    <col min="685" max="685" width="10.7109375" bestFit="1" customWidth="1"/>
    <col min="686" max="686" width="17.7109375" bestFit="1" customWidth="1"/>
    <col min="687" max="687" width="26" bestFit="1" customWidth="1"/>
    <col min="688" max="688" width="24.7109375" bestFit="1" customWidth="1"/>
    <col min="689" max="689" width="14.28515625" bestFit="1" customWidth="1"/>
    <col min="690" max="690" width="11" bestFit="1" customWidth="1"/>
    <col min="691" max="691" width="22.42578125" bestFit="1" customWidth="1"/>
    <col min="692" max="692" width="8.7109375" bestFit="1" customWidth="1"/>
    <col min="693" max="693" width="21.140625" bestFit="1" customWidth="1"/>
    <col min="694" max="694" width="10.7109375" bestFit="1" customWidth="1"/>
    <col min="695" max="695" width="17.7109375" bestFit="1" customWidth="1"/>
    <col min="696" max="696" width="26" bestFit="1" customWidth="1"/>
    <col min="697" max="697" width="24.7109375" bestFit="1" customWidth="1"/>
    <col min="698" max="698" width="14.28515625" bestFit="1" customWidth="1"/>
    <col min="699" max="699" width="9" bestFit="1" customWidth="1"/>
    <col min="700" max="700" width="22.42578125" bestFit="1" customWidth="1"/>
    <col min="701" max="701" width="8.7109375" bestFit="1" customWidth="1"/>
    <col min="702" max="702" width="21.140625" bestFit="1" customWidth="1"/>
    <col min="703" max="703" width="9.7109375" bestFit="1" customWidth="1"/>
    <col min="704" max="704" width="17.7109375" bestFit="1" customWidth="1"/>
    <col min="705" max="705" width="26" bestFit="1" customWidth="1"/>
    <col min="706" max="706" width="24.7109375" bestFit="1" customWidth="1"/>
    <col min="707" max="707" width="14.28515625" bestFit="1" customWidth="1"/>
    <col min="708" max="708" width="11" bestFit="1" customWidth="1"/>
    <col min="709" max="709" width="22.42578125" bestFit="1" customWidth="1"/>
    <col min="710" max="710" width="8.7109375" bestFit="1" customWidth="1"/>
    <col min="711" max="711" width="21.140625" bestFit="1" customWidth="1"/>
    <col min="712" max="712" width="9" bestFit="1" customWidth="1"/>
    <col min="713" max="713" width="19" bestFit="1" customWidth="1"/>
    <col min="714" max="714" width="27.28515625" bestFit="1" customWidth="1"/>
    <col min="715" max="715" width="26" bestFit="1" customWidth="1"/>
    <col min="716" max="716" width="14.28515625" bestFit="1" customWidth="1"/>
    <col min="717" max="717" width="11" bestFit="1" customWidth="1"/>
    <col min="718" max="718" width="22.42578125" bestFit="1" customWidth="1"/>
    <col min="719" max="719" width="8.7109375" bestFit="1" customWidth="1"/>
    <col min="720" max="720" width="21.140625" bestFit="1" customWidth="1"/>
    <col min="721" max="721" width="10" customWidth="1"/>
    <col min="722" max="722" width="17.7109375" bestFit="1" customWidth="1"/>
    <col min="723" max="723" width="26" bestFit="1" customWidth="1"/>
    <col min="724" max="724" width="24.7109375" bestFit="1" customWidth="1"/>
    <col min="725" max="725" width="14.28515625" bestFit="1" customWidth="1"/>
    <col min="726" max="726" width="11" bestFit="1" customWidth="1"/>
    <col min="727" max="727" width="22.42578125" bestFit="1" customWidth="1"/>
    <col min="728" max="728" width="8.7109375" bestFit="1" customWidth="1"/>
    <col min="729" max="729" width="21.140625" bestFit="1" customWidth="1"/>
    <col min="730" max="730" width="9.7109375" bestFit="1" customWidth="1"/>
    <col min="731" max="731" width="17.7109375" bestFit="1" customWidth="1"/>
    <col min="732" max="732" width="26" bestFit="1" customWidth="1"/>
    <col min="733" max="733" width="24.7109375" bestFit="1" customWidth="1"/>
    <col min="734" max="734" width="14.28515625" bestFit="1" customWidth="1"/>
    <col min="735" max="735" width="11" bestFit="1" customWidth="1"/>
    <col min="736" max="736" width="22.42578125" bestFit="1" customWidth="1"/>
    <col min="737" max="737" width="8.7109375" bestFit="1" customWidth="1"/>
    <col min="738" max="738" width="21.140625" bestFit="1" customWidth="1"/>
    <col min="739" max="739" width="9.7109375" bestFit="1" customWidth="1"/>
    <col min="740" max="740" width="17.7109375" bestFit="1" customWidth="1"/>
    <col min="741" max="741" width="26" bestFit="1" customWidth="1"/>
    <col min="742" max="742" width="24.7109375" bestFit="1" customWidth="1"/>
    <col min="743" max="743" width="14.28515625" bestFit="1" customWidth="1"/>
    <col min="744" max="744" width="11" bestFit="1" customWidth="1"/>
    <col min="745" max="745" width="22.42578125" bestFit="1" customWidth="1"/>
    <col min="746" max="746" width="8.7109375" bestFit="1" customWidth="1"/>
    <col min="747" max="747" width="21.140625" bestFit="1" customWidth="1"/>
    <col min="748" max="748" width="8.7109375" bestFit="1" customWidth="1"/>
    <col min="749" max="749" width="17.7109375" bestFit="1" customWidth="1"/>
    <col min="750" max="750" width="26" bestFit="1" customWidth="1"/>
    <col min="751" max="751" width="24.7109375" bestFit="1" customWidth="1"/>
    <col min="752" max="752" width="14.28515625" bestFit="1" customWidth="1"/>
    <col min="753" max="753" width="11" bestFit="1" customWidth="1"/>
    <col min="754" max="754" width="22.42578125" bestFit="1" customWidth="1"/>
    <col min="755" max="755" width="8.7109375" bestFit="1" customWidth="1"/>
    <col min="756" max="756" width="21.140625" bestFit="1" customWidth="1"/>
    <col min="757" max="757" width="9.7109375" bestFit="1" customWidth="1"/>
    <col min="758" max="758" width="17.7109375" bestFit="1" customWidth="1"/>
    <col min="759" max="759" width="26" bestFit="1" customWidth="1"/>
    <col min="760" max="760" width="24.7109375" bestFit="1" customWidth="1"/>
    <col min="761" max="761" width="14.28515625" bestFit="1" customWidth="1"/>
    <col min="762" max="762" width="10" bestFit="1" customWidth="1"/>
    <col min="763" max="763" width="22.42578125" bestFit="1" customWidth="1"/>
    <col min="764" max="764" width="8.7109375" bestFit="1" customWidth="1"/>
    <col min="765" max="765" width="21.140625" bestFit="1" customWidth="1"/>
    <col min="766" max="766" width="8.7109375" bestFit="1" customWidth="1"/>
    <col min="767" max="767" width="17.7109375" bestFit="1" customWidth="1"/>
    <col min="768" max="768" width="26" bestFit="1" customWidth="1"/>
    <col min="769" max="769" width="24.7109375" bestFit="1" customWidth="1"/>
    <col min="770" max="770" width="14.28515625" bestFit="1" customWidth="1"/>
    <col min="771" max="771" width="11" bestFit="1" customWidth="1"/>
    <col min="772" max="772" width="22.42578125" bestFit="1" customWidth="1"/>
    <col min="773" max="773" width="8.7109375" bestFit="1" customWidth="1"/>
    <col min="774" max="774" width="21.140625" bestFit="1" customWidth="1"/>
    <col min="775" max="775" width="10.7109375" bestFit="1" customWidth="1"/>
    <col min="776" max="776" width="17.7109375" bestFit="1" customWidth="1"/>
    <col min="777" max="777" width="26" bestFit="1" customWidth="1"/>
    <col min="778" max="778" width="24.7109375" bestFit="1" customWidth="1"/>
    <col min="779" max="779" width="14.28515625" bestFit="1" customWidth="1"/>
    <col min="780" max="780" width="11" bestFit="1" customWidth="1"/>
    <col min="781" max="781" width="22.42578125" bestFit="1" customWidth="1"/>
    <col min="782" max="782" width="8.7109375" bestFit="1" customWidth="1"/>
    <col min="783" max="783" width="21.140625" bestFit="1" customWidth="1"/>
    <col min="784" max="784" width="8.7109375" bestFit="1" customWidth="1"/>
    <col min="785" max="785" width="17.7109375" bestFit="1" customWidth="1"/>
    <col min="786" max="786" width="26" bestFit="1" customWidth="1"/>
    <col min="787" max="787" width="24.7109375" bestFit="1" customWidth="1"/>
    <col min="788" max="788" width="14.28515625" bestFit="1" customWidth="1"/>
    <col min="789" max="789" width="10" bestFit="1" customWidth="1"/>
    <col min="790" max="790" width="22.42578125" bestFit="1" customWidth="1"/>
    <col min="791" max="791" width="8.7109375" bestFit="1" customWidth="1"/>
    <col min="792" max="792" width="21.140625" bestFit="1" customWidth="1"/>
    <col min="793" max="793" width="10" bestFit="1" customWidth="1"/>
    <col min="794" max="794" width="17.7109375" bestFit="1" customWidth="1"/>
    <col min="795" max="795" width="26" bestFit="1" customWidth="1"/>
    <col min="796" max="796" width="24.7109375" bestFit="1" customWidth="1"/>
    <col min="797" max="797" width="14.28515625" bestFit="1" customWidth="1"/>
    <col min="798" max="798" width="11" bestFit="1" customWidth="1"/>
    <col min="799" max="799" width="22.42578125" bestFit="1" customWidth="1"/>
    <col min="800" max="800" width="8.7109375" bestFit="1" customWidth="1"/>
    <col min="801" max="801" width="21.140625" bestFit="1" customWidth="1"/>
    <col min="802" max="802" width="10" bestFit="1" customWidth="1"/>
    <col min="803" max="803" width="17.7109375" bestFit="1" customWidth="1"/>
    <col min="804" max="804" width="26" bestFit="1" customWidth="1"/>
    <col min="805" max="805" width="24.7109375" bestFit="1" customWidth="1"/>
    <col min="806" max="806" width="14.28515625" bestFit="1" customWidth="1"/>
    <col min="807" max="807" width="10" bestFit="1" customWidth="1"/>
    <col min="808" max="808" width="22.42578125" bestFit="1" customWidth="1"/>
    <col min="809" max="809" width="8.7109375" bestFit="1" customWidth="1"/>
    <col min="810" max="810" width="21.140625" bestFit="1" customWidth="1"/>
    <col min="811" max="811" width="10.7109375" bestFit="1" customWidth="1"/>
    <col min="812" max="812" width="17.7109375" bestFit="1" customWidth="1"/>
    <col min="813" max="813" width="26" bestFit="1" customWidth="1"/>
    <col min="814" max="814" width="24.7109375" bestFit="1" customWidth="1"/>
    <col min="815" max="815" width="14.28515625" bestFit="1" customWidth="1"/>
    <col min="816" max="816" width="12" bestFit="1" customWidth="1"/>
    <col min="817" max="817" width="22.42578125" bestFit="1" customWidth="1"/>
    <col min="818" max="818" width="8.7109375" bestFit="1" customWidth="1"/>
    <col min="819" max="819" width="21.140625" bestFit="1" customWidth="1"/>
    <col min="820" max="820" width="12.7109375" bestFit="1" customWidth="1"/>
    <col min="821" max="821" width="17.7109375" bestFit="1" customWidth="1"/>
    <col min="822" max="822" width="26" bestFit="1" customWidth="1"/>
    <col min="823" max="823" width="24.7109375" bestFit="1" customWidth="1"/>
    <col min="824" max="824" width="14.28515625" bestFit="1" customWidth="1"/>
    <col min="825" max="825" width="12" bestFit="1" customWidth="1"/>
    <col min="826" max="826" width="22.42578125" bestFit="1" customWidth="1"/>
    <col min="827" max="827" width="8.7109375" bestFit="1" customWidth="1"/>
    <col min="828" max="828" width="21.140625" bestFit="1" customWidth="1"/>
    <col min="829" max="829" width="12.7109375" bestFit="1" customWidth="1"/>
    <col min="830" max="830" width="17.7109375" bestFit="1" customWidth="1"/>
    <col min="831" max="831" width="26" bestFit="1" customWidth="1"/>
    <col min="832" max="832" width="24.7109375" bestFit="1" customWidth="1"/>
    <col min="833" max="833" width="14.28515625" bestFit="1" customWidth="1"/>
    <col min="834" max="834" width="11" bestFit="1" customWidth="1"/>
    <col min="835" max="835" width="22.42578125" bestFit="1" customWidth="1"/>
    <col min="836" max="836" width="8.7109375" bestFit="1" customWidth="1"/>
    <col min="837" max="837" width="21.140625" bestFit="1" customWidth="1"/>
    <col min="838" max="838" width="8.7109375" bestFit="1" customWidth="1"/>
    <col min="839" max="839" width="17.7109375" bestFit="1" customWidth="1"/>
    <col min="840" max="840" width="26" bestFit="1" customWidth="1"/>
    <col min="841" max="841" width="24.7109375" bestFit="1" customWidth="1"/>
    <col min="842" max="842" width="14.28515625" bestFit="1" customWidth="1"/>
    <col min="843" max="843" width="11" bestFit="1" customWidth="1"/>
    <col min="844" max="844" width="22.42578125" bestFit="1" customWidth="1"/>
    <col min="845" max="845" width="8.7109375" bestFit="1" customWidth="1"/>
    <col min="846" max="846" width="21.140625" bestFit="1" customWidth="1"/>
    <col min="847" max="847" width="8.7109375" bestFit="1" customWidth="1"/>
    <col min="848" max="848" width="17.7109375" bestFit="1" customWidth="1"/>
    <col min="849" max="849" width="26" bestFit="1" customWidth="1"/>
    <col min="850" max="850" width="24.7109375" bestFit="1" customWidth="1"/>
    <col min="851" max="851" width="14.28515625" bestFit="1" customWidth="1"/>
    <col min="852" max="852" width="8.7109375" bestFit="1" customWidth="1"/>
    <col min="853" max="853" width="22.42578125" bestFit="1" customWidth="1"/>
    <col min="854" max="854" width="8.7109375" bestFit="1" customWidth="1"/>
    <col min="855" max="855" width="21.140625" bestFit="1" customWidth="1"/>
    <col min="856" max="856" width="8.7109375" bestFit="1" customWidth="1"/>
    <col min="857" max="857" width="18.7109375" bestFit="1" customWidth="1"/>
    <col min="858" max="858" width="27" bestFit="1" customWidth="1"/>
    <col min="859" max="859" width="25.7109375" bestFit="1" customWidth="1"/>
    <col min="860" max="860" width="14.28515625" bestFit="1" customWidth="1"/>
    <col min="861" max="861" width="11" bestFit="1" customWidth="1"/>
    <col min="862" max="862" width="22.42578125" bestFit="1" customWidth="1"/>
    <col min="863" max="863" width="8.7109375" bestFit="1" customWidth="1"/>
    <col min="864" max="864" width="21.140625" bestFit="1" customWidth="1"/>
    <col min="865" max="865" width="9.7109375" bestFit="1" customWidth="1"/>
    <col min="866" max="866" width="18.7109375" bestFit="1" customWidth="1"/>
    <col min="867" max="867" width="27" bestFit="1" customWidth="1"/>
    <col min="868" max="868" width="25.7109375" bestFit="1" customWidth="1"/>
    <col min="869" max="869" width="14.28515625" bestFit="1" customWidth="1"/>
    <col min="870" max="870" width="10" bestFit="1" customWidth="1"/>
    <col min="871" max="871" width="22.42578125" bestFit="1" customWidth="1"/>
    <col min="872" max="872" width="8.7109375" bestFit="1" customWidth="1"/>
    <col min="873" max="873" width="21.140625" bestFit="1" customWidth="1"/>
    <col min="874" max="874" width="9.7109375" bestFit="1" customWidth="1"/>
    <col min="875" max="875" width="18.85546875" bestFit="1" customWidth="1"/>
    <col min="876" max="876" width="27.140625" bestFit="1" customWidth="1"/>
    <col min="877" max="877" width="25.85546875" bestFit="1" customWidth="1"/>
    <col min="878" max="878" width="14.28515625" bestFit="1" customWidth="1"/>
    <col min="879" max="879" width="11" bestFit="1" customWidth="1"/>
    <col min="880" max="880" width="22.42578125" bestFit="1" customWidth="1"/>
    <col min="881" max="881" width="8.7109375" bestFit="1" customWidth="1"/>
    <col min="882" max="882" width="21.140625" bestFit="1" customWidth="1"/>
    <col min="883" max="883" width="9.7109375" bestFit="1" customWidth="1"/>
    <col min="884" max="884" width="18.85546875" bestFit="1" customWidth="1"/>
    <col min="885" max="885" width="27.140625" bestFit="1" customWidth="1"/>
    <col min="886" max="886" width="25.85546875" bestFit="1" customWidth="1"/>
    <col min="887" max="887" width="14.28515625" bestFit="1" customWidth="1"/>
    <col min="888" max="888" width="11" bestFit="1" customWidth="1"/>
    <col min="889" max="889" width="22.42578125" bestFit="1" customWidth="1"/>
    <col min="890" max="890" width="8.7109375" bestFit="1" customWidth="1"/>
    <col min="891" max="891" width="21.140625" bestFit="1" customWidth="1"/>
    <col min="892" max="892" width="8.7109375" bestFit="1" customWidth="1"/>
    <col min="893" max="893" width="18.85546875" bestFit="1" customWidth="1"/>
    <col min="894" max="894" width="27.140625" bestFit="1" customWidth="1"/>
    <col min="895" max="895" width="25.85546875" bestFit="1" customWidth="1"/>
    <col min="896" max="896" width="14.28515625" bestFit="1" customWidth="1"/>
    <col min="897" max="897" width="11" bestFit="1" customWidth="1"/>
    <col min="898" max="898" width="22.42578125" bestFit="1" customWidth="1"/>
    <col min="899" max="899" width="8.7109375" bestFit="1" customWidth="1"/>
    <col min="900" max="900" width="21.140625" bestFit="1" customWidth="1"/>
    <col min="901" max="901" width="9.7109375" bestFit="1" customWidth="1"/>
    <col min="902" max="902" width="18.85546875" bestFit="1" customWidth="1"/>
    <col min="903" max="903" width="27.140625" bestFit="1" customWidth="1"/>
    <col min="904" max="904" width="25.85546875" bestFit="1" customWidth="1"/>
    <col min="905" max="905" width="14.28515625" bestFit="1" customWidth="1"/>
    <col min="906" max="906" width="9" bestFit="1" customWidth="1"/>
    <col min="907" max="907" width="22.42578125" bestFit="1" customWidth="1"/>
    <col min="908" max="908" width="8.7109375" bestFit="1" customWidth="1"/>
    <col min="909" max="909" width="21.140625" bestFit="1" customWidth="1"/>
    <col min="910" max="910" width="9.7109375" bestFit="1" customWidth="1"/>
    <col min="911" max="911" width="18.85546875" bestFit="1" customWidth="1"/>
    <col min="912" max="912" width="27.140625" bestFit="1" customWidth="1"/>
    <col min="913" max="913" width="25.85546875" bestFit="1" customWidth="1"/>
    <col min="914" max="914" width="14.28515625" bestFit="1" customWidth="1"/>
    <col min="915" max="915" width="11" bestFit="1" customWidth="1"/>
    <col min="916" max="916" width="22.42578125" bestFit="1" customWidth="1"/>
    <col min="917" max="917" width="8.7109375" bestFit="1" customWidth="1"/>
    <col min="918" max="918" width="21.140625" bestFit="1" customWidth="1"/>
    <col min="919" max="919" width="10.7109375" bestFit="1" customWidth="1"/>
    <col min="920" max="920" width="18.85546875" bestFit="1" customWidth="1"/>
    <col min="921" max="921" width="27.140625" bestFit="1" customWidth="1"/>
    <col min="922" max="922" width="25.85546875" bestFit="1" customWidth="1"/>
    <col min="923" max="923" width="14.28515625" bestFit="1" customWidth="1"/>
    <col min="924" max="924" width="11" bestFit="1" customWidth="1"/>
    <col min="925" max="925" width="22.42578125" bestFit="1" customWidth="1"/>
    <col min="926" max="926" width="8.7109375" bestFit="1" customWidth="1"/>
    <col min="927" max="927" width="21.140625" bestFit="1" customWidth="1"/>
    <col min="928" max="928" width="9.7109375" bestFit="1" customWidth="1"/>
    <col min="929" max="929" width="18.85546875" bestFit="1" customWidth="1"/>
    <col min="930" max="930" width="27.140625" bestFit="1" customWidth="1"/>
    <col min="931" max="931" width="25.85546875" bestFit="1" customWidth="1"/>
    <col min="932" max="932" width="14.28515625" bestFit="1" customWidth="1"/>
    <col min="933" max="933" width="8.7109375" bestFit="1" customWidth="1"/>
    <col min="934" max="934" width="22.42578125" bestFit="1" customWidth="1"/>
    <col min="935" max="935" width="8.7109375" bestFit="1" customWidth="1"/>
    <col min="936" max="936" width="21.140625" bestFit="1" customWidth="1"/>
    <col min="937" max="937" width="8.7109375" bestFit="1" customWidth="1"/>
    <col min="938" max="938" width="18.85546875" bestFit="1" customWidth="1"/>
    <col min="939" max="939" width="27.140625" bestFit="1" customWidth="1"/>
    <col min="940" max="940" width="25.85546875" bestFit="1" customWidth="1"/>
    <col min="941" max="941" width="14.28515625" bestFit="1" customWidth="1"/>
    <col min="942" max="942" width="10" bestFit="1" customWidth="1"/>
    <col min="943" max="943" width="22.42578125" bestFit="1" customWidth="1"/>
    <col min="944" max="944" width="8.7109375" bestFit="1" customWidth="1"/>
    <col min="945" max="945" width="21.140625" bestFit="1" customWidth="1"/>
    <col min="946" max="946" width="9.7109375" bestFit="1" customWidth="1"/>
    <col min="947" max="947" width="18.85546875" bestFit="1" customWidth="1"/>
    <col min="948" max="948" width="27.140625" bestFit="1" customWidth="1"/>
    <col min="949" max="949" width="25.85546875" bestFit="1" customWidth="1"/>
    <col min="950" max="950" width="14.28515625" bestFit="1" customWidth="1"/>
    <col min="951" max="951" width="10" bestFit="1" customWidth="1"/>
    <col min="952" max="952" width="22.42578125" bestFit="1" customWidth="1"/>
    <col min="953" max="953" width="8.7109375" bestFit="1" customWidth="1"/>
    <col min="954" max="954" width="21.140625" bestFit="1" customWidth="1"/>
    <col min="955" max="955" width="9" bestFit="1" customWidth="1"/>
    <col min="956" max="956" width="18.85546875" bestFit="1" customWidth="1"/>
    <col min="957" max="957" width="27.140625" bestFit="1" customWidth="1"/>
    <col min="958" max="958" width="25.85546875" bestFit="1" customWidth="1"/>
    <col min="959" max="959" width="14.28515625" bestFit="1" customWidth="1"/>
    <col min="960" max="960" width="8.7109375" bestFit="1" customWidth="1"/>
    <col min="961" max="961" width="22.42578125" bestFit="1" customWidth="1"/>
    <col min="962" max="962" width="8.7109375" bestFit="1" customWidth="1"/>
    <col min="963" max="963" width="21.140625" bestFit="1" customWidth="1"/>
    <col min="964" max="964" width="8.7109375" bestFit="1" customWidth="1"/>
    <col min="965" max="965" width="18.85546875" bestFit="1" customWidth="1"/>
    <col min="966" max="966" width="27.140625" bestFit="1" customWidth="1"/>
    <col min="967" max="967" width="25.85546875" bestFit="1" customWidth="1"/>
    <col min="968" max="968" width="14.28515625" bestFit="1" customWidth="1"/>
    <col min="969" max="969" width="10" bestFit="1" customWidth="1"/>
    <col min="970" max="970" width="22.42578125" bestFit="1" customWidth="1"/>
    <col min="971" max="971" width="8.7109375" bestFit="1" customWidth="1"/>
    <col min="972" max="972" width="21.140625" bestFit="1" customWidth="1"/>
    <col min="973" max="973" width="9.7109375" bestFit="1" customWidth="1"/>
    <col min="974" max="974" width="18.85546875" bestFit="1" customWidth="1"/>
    <col min="975" max="975" width="27.140625" bestFit="1" customWidth="1"/>
    <col min="976" max="976" width="25.85546875" bestFit="1" customWidth="1"/>
    <col min="977" max="977" width="14.28515625" bestFit="1" customWidth="1"/>
    <col min="978" max="978" width="11" bestFit="1" customWidth="1"/>
    <col min="979" max="979" width="22.42578125" bestFit="1" customWidth="1"/>
    <col min="980" max="980" width="8.7109375" bestFit="1" customWidth="1"/>
    <col min="981" max="981" width="21.140625" bestFit="1" customWidth="1"/>
    <col min="982" max="982" width="9.7109375" bestFit="1" customWidth="1"/>
    <col min="983" max="983" width="18.85546875" bestFit="1" customWidth="1"/>
    <col min="984" max="984" width="27.140625" bestFit="1" customWidth="1"/>
    <col min="985" max="985" width="25.85546875" bestFit="1" customWidth="1"/>
    <col min="986" max="986" width="14.28515625" bestFit="1" customWidth="1"/>
    <col min="987" max="987" width="12" bestFit="1" customWidth="1"/>
    <col min="988" max="988" width="22.42578125" bestFit="1" customWidth="1"/>
    <col min="989" max="989" width="8.7109375" bestFit="1" customWidth="1"/>
    <col min="990" max="990" width="21.140625" bestFit="1" customWidth="1"/>
    <col min="991" max="991" width="10" bestFit="1" customWidth="1"/>
    <col min="992" max="992" width="18.85546875" bestFit="1" customWidth="1"/>
    <col min="993" max="993" width="27.140625" bestFit="1" customWidth="1"/>
    <col min="994" max="994" width="25.85546875" bestFit="1" customWidth="1"/>
    <col min="995" max="995" width="14.28515625" bestFit="1" customWidth="1"/>
    <col min="996" max="996" width="11" bestFit="1" customWidth="1"/>
    <col min="997" max="997" width="22.42578125" bestFit="1" customWidth="1"/>
    <col min="998" max="998" width="8.7109375" bestFit="1" customWidth="1"/>
    <col min="999" max="999" width="21.140625" bestFit="1" customWidth="1"/>
    <col min="1000" max="1000" width="8.7109375" bestFit="1" customWidth="1"/>
    <col min="1001" max="1001" width="18.85546875" bestFit="1" customWidth="1"/>
    <col min="1002" max="1002" width="27.140625" bestFit="1" customWidth="1"/>
    <col min="1003" max="1003" width="25.85546875" bestFit="1" customWidth="1"/>
    <col min="1004" max="1004" width="14.28515625" bestFit="1" customWidth="1"/>
    <col min="1005" max="1005" width="11" bestFit="1" customWidth="1"/>
    <col min="1006" max="1006" width="22.42578125" bestFit="1" customWidth="1"/>
    <col min="1007" max="1007" width="8.7109375" bestFit="1" customWidth="1"/>
    <col min="1008" max="1008" width="21.140625" bestFit="1" customWidth="1"/>
    <col min="1009" max="1009" width="8.7109375" bestFit="1" customWidth="1"/>
    <col min="1010" max="1010" width="18.85546875" bestFit="1" customWidth="1"/>
    <col min="1011" max="1011" width="27.140625" bestFit="1" customWidth="1"/>
    <col min="1012" max="1012" width="25.85546875" bestFit="1" customWidth="1"/>
    <col min="1013" max="1013" width="14.28515625" bestFit="1" customWidth="1"/>
    <col min="1014" max="1014" width="8.7109375" bestFit="1" customWidth="1"/>
    <col min="1015" max="1015" width="22.42578125" bestFit="1" customWidth="1"/>
    <col min="1016" max="1016" width="8.7109375" bestFit="1" customWidth="1"/>
    <col min="1017" max="1017" width="21.140625" bestFit="1" customWidth="1"/>
    <col min="1018" max="1018" width="8.7109375" bestFit="1" customWidth="1"/>
    <col min="1019" max="1019" width="18.85546875" bestFit="1" customWidth="1"/>
    <col min="1020" max="1020" width="27.140625" bestFit="1" customWidth="1"/>
    <col min="1021" max="1021" width="25.85546875" bestFit="1" customWidth="1"/>
    <col min="1022" max="1022" width="14.28515625" bestFit="1" customWidth="1"/>
    <col min="1023" max="1023" width="8.7109375" bestFit="1" customWidth="1"/>
    <col min="1024" max="1024" width="22.42578125" bestFit="1" customWidth="1"/>
    <col min="1025" max="1025" width="8.7109375" bestFit="1" customWidth="1"/>
    <col min="1026" max="1026" width="21.140625" bestFit="1" customWidth="1"/>
    <col min="1027" max="1027" width="8.7109375" bestFit="1" customWidth="1"/>
    <col min="1028" max="1028" width="18.85546875" bestFit="1" customWidth="1"/>
    <col min="1029" max="1029" width="27.140625" bestFit="1" customWidth="1"/>
    <col min="1030" max="1030" width="25.85546875" bestFit="1" customWidth="1"/>
    <col min="1031" max="1031" width="14.28515625" bestFit="1" customWidth="1"/>
    <col min="1032" max="1032" width="8.7109375" bestFit="1" customWidth="1"/>
    <col min="1033" max="1033" width="22.42578125" bestFit="1" customWidth="1"/>
    <col min="1034" max="1034" width="8.7109375" bestFit="1" customWidth="1"/>
    <col min="1035" max="1035" width="21.140625" bestFit="1" customWidth="1"/>
    <col min="1036" max="1036" width="8.7109375" bestFit="1" customWidth="1"/>
    <col min="1037" max="1037" width="19.85546875" bestFit="1" customWidth="1"/>
    <col min="1038" max="1038" width="28.140625" bestFit="1" customWidth="1"/>
    <col min="1039" max="1039" width="26.85546875" bestFit="1" customWidth="1"/>
    <col min="1040" max="1040" width="14.28515625" bestFit="1" customWidth="1"/>
    <col min="1041" max="1041" width="8.7109375" bestFit="1" customWidth="1"/>
    <col min="1042" max="1042" width="22.42578125" bestFit="1" customWidth="1"/>
    <col min="1043" max="1043" width="8.7109375" bestFit="1" customWidth="1"/>
    <col min="1044" max="1044" width="21.140625" bestFit="1" customWidth="1"/>
    <col min="1045" max="1045" width="8.7109375" bestFit="1" customWidth="1"/>
    <col min="1046" max="1046" width="19.85546875" bestFit="1" customWidth="1"/>
    <col min="1047" max="1047" width="28.140625" bestFit="1" customWidth="1"/>
    <col min="1048" max="1048" width="26.85546875" bestFit="1" customWidth="1"/>
    <col min="1049" max="1049" width="14.28515625" bestFit="1" customWidth="1"/>
    <col min="1050" max="1050" width="8.7109375" bestFit="1" customWidth="1"/>
    <col min="1051" max="1051" width="22.42578125" bestFit="1" customWidth="1"/>
    <col min="1052" max="1052" width="8.7109375" bestFit="1" customWidth="1"/>
    <col min="1053" max="1053" width="21.140625" bestFit="1" customWidth="1"/>
    <col min="1054" max="1054" width="8.7109375" bestFit="1" customWidth="1"/>
    <col min="1055" max="1055" width="18.85546875" bestFit="1" customWidth="1"/>
    <col min="1056" max="1056" width="27.140625" bestFit="1" customWidth="1"/>
    <col min="1057" max="1057" width="25.85546875" bestFit="1" customWidth="1"/>
    <col min="1058" max="1058" width="14.28515625" bestFit="1" customWidth="1"/>
    <col min="1059" max="1059" width="11" bestFit="1" customWidth="1"/>
    <col min="1060" max="1060" width="22.42578125" bestFit="1" customWidth="1"/>
    <col min="1061" max="1061" width="8.7109375" bestFit="1" customWidth="1"/>
    <col min="1062" max="1062" width="21.140625" bestFit="1" customWidth="1"/>
    <col min="1063" max="1063" width="9.7109375" bestFit="1" customWidth="1"/>
    <col min="1064" max="1064" width="18.85546875" bestFit="1" customWidth="1"/>
    <col min="1065" max="1065" width="27.140625" bestFit="1" customWidth="1"/>
    <col min="1066" max="1066" width="25.85546875" bestFit="1" customWidth="1"/>
    <col min="1067" max="1067" width="14.28515625" bestFit="1" customWidth="1"/>
    <col min="1068" max="1068" width="8.7109375" bestFit="1" customWidth="1"/>
    <col min="1069" max="1069" width="22.42578125" bestFit="1" customWidth="1"/>
    <col min="1070" max="1070" width="8.7109375" bestFit="1" customWidth="1"/>
    <col min="1071" max="1071" width="21.140625" bestFit="1" customWidth="1"/>
    <col min="1072" max="1072" width="8.7109375" bestFit="1" customWidth="1"/>
    <col min="1073" max="1073" width="18.85546875" bestFit="1" customWidth="1"/>
    <col min="1074" max="1074" width="27.140625" bestFit="1" customWidth="1"/>
    <col min="1075" max="1075" width="25.85546875" bestFit="1" customWidth="1"/>
    <col min="1076" max="1076" width="11.140625" customWidth="1"/>
    <col min="1077" max="1077" width="10.5703125" customWidth="1"/>
    <col min="1078" max="1079" width="13.28515625" customWidth="1"/>
    <col min="1080" max="1080" width="11.140625" customWidth="1"/>
    <col min="1081" max="1081" width="13.28515625" customWidth="1"/>
    <col min="1082" max="1082" width="11.140625" customWidth="1"/>
    <col min="1083" max="1083" width="13.28515625" customWidth="1"/>
    <col min="1084" max="1085" width="11.140625" customWidth="1"/>
    <col min="1086" max="1086" width="13.28515625" customWidth="1"/>
    <col min="1087" max="1087" width="11.140625" customWidth="1"/>
    <col min="1088" max="1088" width="13.28515625" customWidth="1"/>
    <col min="1089" max="1089" width="11.140625" customWidth="1"/>
    <col min="1090" max="1090" width="13.85546875" customWidth="1"/>
    <col min="1091" max="1091" width="10.5703125" customWidth="1"/>
    <col min="1092" max="1092" width="13.85546875" customWidth="1"/>
    <col min="1093" max="1093" width="11.140625" customWidth="1"/>
    <col min="1094" max="1095" width="13.85546875" customWidth="1"/>
    <col min="1096" max="1099" width="11.140625" customWidth="1"/>
    <col min="1100" max="1100" width="13.28515625" customWidth="1"/>
    <col min="1101" max="1101" width="13.85546875" customWidth="1"/>
    <col min="1102" max="1102" width="13.28515625" customWidth="1"/>
    <col min="1103" max="1103" width="13.85546875" customWidth="1"/>
    <col min="1104" max="1104" width="11.140625" customWidth="1"/>
    <col min="1105" max="1105" width="10.5703125" customWidth="1"/>
    <col min="1106" max="1106" width="13.28515625" customWidth="1"/>
    <col min="1107" max="1107" width="10" customWidth="1"/>
    <col min="1108" max="1108" width="11.140625" customWidth="1"/>
    <col min="1109" max="1110" width="13.28515625" customWidth="1"/>
    <col min="1111" max="1111" width="13.85546875" customWidth="1"/>
    <col min="1112" max="1114" width="11.140625" customWidth="1"/>
    <col min="1115" max="1117" width="13.28515625" customWidth="1"/>
    <col min="1118" max="1118" width="13.85546875" customWidth="1"/>
    <col min="1119" max="1119" width="11.140625" customWidth="1"/>
    <col min="1120" max="1120" width="13.85546875" customWidth="1"/>
    <col min="1121" max="1121" width="11.140625" customWidth="1"/>
    <col min="1122" max="1122" width="13.28515625" customWidth="1"/>
    <col min="1123" max="1123" width="11.140625" customWidth="1"/>
    <col min="1124" max="1124" width="13.85546875" customWidth="1"/>
    <col min="1125" max="1125" width="11.140625" customWidth="1"/>
    <col min="1126" max="1126" width="13.28515625" customWidth="1"/>
    <col min="1127" max="1127" width="10.5703125" customWidth="1"/>
    <col min="1128" max="1131" width="11.140625" customWidth="1"/>
    <col min="1132" max="1133" width="13.85546875" customWidth="1"/>
    <col min="1134" max="1135" width="11.140625" customWidth="1"/>
    <col min="1136" max="1136" width="13.85546875" customWidth="1"/>
    <col min="1137" max="1138" width="11.140625" customWidth="1"/>
    <col min="1139" max="1139" width="10" customWidth="1"/>
    <col min="1140" max="1141" width="11.140625" customWidth="1"/>
    <col min="1142" max="1142" width="13.85546875" customWidth="1"/>
    <col min="1143" max="1143" width="13.28515625" customWidth="1"/>
    <col min="1144" max="1144" width="13.85546875" customWidth="1"/>
    <col min="1145" max="1145" width="13.28515625" customWidth="1"/>
    <col min="1146" max="1146" width="11.140625" customWidth="1"/>
    <col min="1147" max="1147" width="13.28515625" customWidth="1"/>
    <col min="1148" max="1148" width="13.85546875" customWidth="1"/>
    <col min="1149" max="1149" width="13.28515625" customWidth="1"/>
    <col min="1150" max="1150" width="10" customWidth="1"/>
    <col min="1151" max="1151" width="13.85546875" customWidth="1"/>
    <col min="1152" max="1152" width="13.28515625" customWidth="1"/>
    <col min="1153" max="1153" width="11.140625" customWidth="1"/>
    <col min="1154" max="1155" width="13.28515625" customWidth="1"/>
    <col min="1156" max="1156" width="11.140625" customWidth="1"/>
    <col min="1157" max="1157" width="13.28515625" customWidth="1"/>
    <col min="1158" max="1160" width="13.85546875" customWidth="1"/>
    <col min="1161" max="1161" width="13.28515625" customWidth="1"/>
    <col min="1162" max="1162" width="13.85546875" customWidth="1"/>
    <col min="1163" max="1163" width="11.140625" customWidth="1"/>
    <col min="1164" max="1164" width="13.28515625" customWidth="1"/>
    <col min="1165" max="1165" width="12.28515625" customWidth="1"/>
    <col min="1166" max="1166" width="10" customWidth="1"/>
    <col min="1167" max="1167" width="13.85546875" customWidth="1"/>
    <col min="1168" max="1168" width="11.140625" customWidth="1"/>
    <col min="1169" max="1170" width="13.28515625" customWidth="1"/>
    <col min="1171" max="1171" width="13.85546875" customWidth="1"/>
    <col min="1172" max="1172" width="11.140625" customWidth="1"/>
    <col min="1173" max="1173" width="13.85546875" customWidth="1"/>
    <col min="1174" max="1174" width="11.140625" customWidth="1"/>
    <col min="1175" max="1176" width="13.28515625" customWidth="1"/>
    <col min="1177" max="1177" width="13.85546875" customWidth="1"/>
    <col min="1178" max="1179" width="13.28515625" customWidth="1"/>
    <col min="1180" max="1181" width="13.85546875" customWidth="1"/>
    <col min="1182" max="1182" width="11.140625" customWidth="1"/>
    <col min="1183" max="1183" width="13.85546875" customWidth="1"/>
    <col min="1184" max="1184" width="10" customWidth="1"/>
    <col min="1185" max="1185" width="13.28515625" customWidth="1"/>
    <col min="1186" max="1187" width="11.140625" customWidth="1"/>
    <col min="1188" max="1188" width="10" customWidth="1"/>
    <col min="1189" max="1189" width="13.28515625" customWidth="1"/>
    <col min="1190" max="1190" width="13.85546875" customWidth="1"/>
    <col min="1191" max="1191" width="11.140625" customWidth="1"/>
    <col min="1192" max="1192" width="13.85546875" customWidth="1"/>
    <col min="1193" max="1193" width="13.28515625" customWidth="1"/>
    <col min="1194" max="1194" width="11.140625" customWidth="1"/>
    <col min="1195" max="1195" width="13.85546875" customWidth="1"/>
    <col min="1196" max="1196" width="11.140625" customWidth="1"/>
    <col min="1197" max="1197" width="13.28515625" customWidth="1"/>
    <col min="1198" max="1199" width="11.140625" customWidth="1"/>
    <col min="1200" max="1200" width="13.28515625" customWidth="1"/>
    <col min="1201" max="1201" width="13.85546875" customWidth="1"/>
    <col min="1202" max="1202" width="11.140625" customWidth="1"/>
    <col min="1203" max="1204" width="13.85546875" customWidth="1"/>
    <col min="1205" max="1205" width="10" customWidth="1"/>
    <col min="1206" max="1207" width="13.28515625" customWidth="1"/>
    <col min="1208" max="1209" width="13.85546875" customWidth="1"/>
    <col min="1210" max="1211" width="13.28515625" customWidth="1"/>
    <col min="1212" max="1212" width="13.85546875" customWidth="1"/>
    <col min="1213" max="1213" width="11.140625" customWidth="1"/>
    <col min="1214" max="1214" width="13.85546875" customWidth="1"/>
    <col min="1215" max="1216" width="11.140625" customWidth="1"/>
    <col min="1217" max="1217" width="12.28515625" customWidth="1"/>
    <col min="1218" max="1219" width="11.140625" customWidth="1"/>
    <col min="1220" max="1221" width="13.28515625" customWidth="1"/>
    <col min="1222" max="1222" width="11.140625" customWidth="1"/>
    <col min="1223" max="1223" width="12.28515625" customWidth="1"/>
    <col min="1224" max="1224" width="13.28515625" customWidth="1"/>
    <col min="1225" max="1225" width="10" customWidth="1"/>
    <col min="1226" max="1227" width="13.28515625" customWidth="1"/>
    <col min="1228" max="1229" width="13.85546875" customWidth="1"/>
    <col min="1230" max="1230" width="13.28515625" customWidth="1"/>
    <col min="1231" max="1231" width="11.140625" customWidth="1"/>
    <col min="1232" max="1232" width="13.28515625" customWidth="1"/>
    <col min="1233" max="1234" width="13.85546875" customWidth="1"/>
    <col min="1235" max="1235" width="11.140625" customWidth="1"/>
    <col min="1236" max="1236" width="13.28515625" customWidth="1"/>
    <col min="1237" max="1237" width="13.85546875" customWidth="1"/>
    <col min="1238" max="1238" width="13.28515625" customWidth="1"/>
    <col min="1239" max="1240" width="11.140625" customWidth="1"/>
    <col min="1241" max="1244" width="13.85546875" customWidth="1"/>
    <col min="1245" max="1245" width="11.140625" customWidth="1"/>
    <col min="1246" max="1246" width="13.85546875" customWidth="1"/>
    <col min="1247" max="1247" width="13.28515625" customWidth="1"/>
    <col min="1248" max="1248" width="11.140625" customWidth="1"/>
    <col min="1249" max="1249" width="13.28515625" customWidth="1"/>
    <col min="1250" max="1250" width="10" customWidth="1"/>
    <col min="1251" max="1252" width="13.85546875" customWidth="1"/>
    <col min="1253" max="1253" width="13.28515625" customWidth="1"/>
    <col min="1254" max="1255" width="13.85546875" customWidth="1"/>
    <col min="1256" max="1256" width="11.140625" customWidth="1"/>
    <col min="1257" max="1257" width="13.85546875" customWidth="1"/>
    <col min="1258" max="1258" width="13.28515625" customWidth="1"/>
    <col min="1259" max="1259" width="13.85546875" customWidth="1"/>
    <col min="1260" max="1262" width="11.140625" customWidth="1"/>
    <col min="1263" max="1263" width="13.28515625" customWidth="1"/>
    <col min="1264" max="1265" width="11.140625" customWidth="1"/>
    <col min="1266" max="1267" width="13.85546875" customWidth="1"/>
    <col min="1268" max="1268" width="11.140625" customWidth="1"/>
    <col min="1269" max="1269" width="13.85546875" customWidth="1"/>
    <col min="1270" max="1271" width="11.140625" customWidth="1"/>
    <col min="1272" max="1272" width="13.28515625" customWidth="1"/>
    <col min="1273" max="1273" width="13.85546875" customWidth="1"/>
    <col min="1274" max="1274" width="13.28515625" customWidth="1"/>
    <col min="1275" max="1277" width="11.140625" customWidth="1"/>
    <col min="1278" max="1279" width="13.28515625" customWidth="1"/>
    <col min="1280" max="1280" width="11.140625" customWidth="1"/>
    <col min="1281" max="1281" width="13.28515625" customWidth="1"/>
    <col min="1282" max="1282" width="11.140625" customWidth="1"/>
    <col min="1283" max="1283" width="13.85546875" customWidth="1"/>
    <col min="1284" max="1284" width="13.28515625" customWidth="1"/>
    <col min="1285" max="1286" width="13.85546875" customWidth="1"/>
    <col min="1287" max="1287" width="13.28515625" customWidth="1"/>
    <col min="1288" max="1288" width="11.140625" customWidth="1"/>
    <col min="1289" max="1289" width="13.85546875" customWidth="1"/>
    <col min="1290" max="1290" width="13.28515625" customWidth="1"/>
    <col min="1291" max="1293" width="13.85546875" customWidth="1"/>
    <col min="1294" max="1294" width="10" customWidth="1"/>
    <col min="1295" max="1295" width="11.140625" customWidth="1"/>
    <col min="1296" max="1296" width="13.28515625" customWidth="1"/>
    <col min="1297" max="1297" width="10" customWidth="1"/>
    <col min="1298" max="1300" width="13.85546875" customWidth="1"/>
    <col min="1301" max="1301" width="13.28515625" customWidth="1"/>
    <col min="1302" max="1304" width="11.140625" customWidth="1"/>
    <col min="1305" max="1305" width="13.28515625" customWidth="1"/>
    <col min="1306" max="1307" width="13.85546875" customWidth="1"/>
    <col min="1308" max="1310" width="11.140625" customWidth="1"/>
    <col min="1311" max="1311" width="13.28515625" customWidth="1"/>
    <col min="1312" max="1312" width="11.140625" customWidth="1"/>
    <col min="1313" max="1314" width="13.85546875" customWidth="1"/>
    <col min="1315" max="1315" width="11.140625" customWidth="1"/>
    <col min="1316" max="1316" width="13.85546875" customWidth="1"/>
    <col min="1317" max="1317" width="11.140625" customWidth="1"/>
    <col min="1318" max="1318" width="13.28515625" customWidth="1"/>
    <col min="1319" max="1319" width="11.140625" customWidth="1"/>
    <col min="1320" max="1321" width="13.85546875" customWidth="1"/>
    <col min="1322" max="1322" width="11.140625" customWidth="1"/>
    <col min="1323" max="1323" width="13.28515625" customWidth="1"/>
    <col min="1324" max="1324" width="11.140625" customWidth="1"/>
    <col min="1325" max="1325" width="13.28515625" customWidth="1"/>
    <col min="1326" max="1326" width="13.85546875" customWidth="1"/>
    <col min="1327" max="1328" width="11.140625" customWidth="1"/>
    <col min="1329" max="1329" width="13.28515625" customWidth="1"/>
    <col min="1330" max="1331" width="11.140625" customWidth="1"/>
    <col min="1332" max="1335" width="13.28515625" customWidth="1"/>
    <col min="1336" max="1336" width="13.85546875" customWidth="1"/>
    <col min="1337" max="1337" width="11.140625" customWidth="1"/>
    <col min="1338" max="1338" width="13.85546875" customWidth="1"/>
    <col min="1339" max="1342" width="11.140625" customWidth="1"/>
    <col min="1343" max="1343" width="13.85546875" customWidth="1"/>
    <col min="1344" max="1345" width="11.140625" customWidth="1"/>
    <col min="1346" max="1346" width="13.85546875" customWidth="1"/>
    <col min="1347" max="1348" width="11.140625" customWidth="1"/>
    <col min="1349" max="1350" width="13.85546875" customWidth="1"/>
    <col min="1351" max="1351" width="13.28515625" customWidth="1"/>
    <col min="1352" max="1354" width="11.140625" customWidth="1"/>
    <col min="1355" max="1355" width="13.28515625" customWidth="1"/>
    <col min="1356" max="1359" width="11.140625" customWidth="1"/>
    <col min="1360" max="1360" width="13.85546875" customWidth="1"/>
    <col min="1361" max="1361" width="10" customWidth="1"/>
    <col min="1362" max="1362" width="11.140625" customWidth="1"/>
    <col min="1363" max="1364" width="13.28515625" customWidth="1"/>
    <col min="1365" max="1368" width="11.140625" customWidth="1"/>
    <col min="1369" max="1369" width="13.85546875" customWidth="1"/>
    <col min="1370" max="1370" width="13.28515625" customWidth="1"/>
    <col min="1371" max="1371" width="11.140625" customWidth="1"/>
    <col min="1372" max="1372" width="13.28515625" customWidth="1"/>
    <col min="1373" max="1375" width="11.140625" customWidth="1"/>
    <col min="1376" max="1378" width="13.28515625" customWidth="1"/>
    <col min="1379" max="1380" width="11.140625" customWidth="1"/>
    <col min="1381" max="1382" width="13.85546875" customWidth="1"/>
    <col min="1383" max="1384" width="11.140625" customWidth="1"/>
    <col min="1385" max="1385" width="13.28515625" customWidth="1"/>
    <col min="1386" max="1386" width="11.140625" customWidth="1"/>
    <col min="1387" max="1387" width="13.28515625" customWidth="1"/>
    <col min="1388" max="1388" width="13.85546875" customWidth="1"/>
    <col min="1389" max="1390" width="11.140625" customWidth="1"/>
    <col min="1391" max="1391" width="13.28515625" customWidth="1"/>
    <col min="1392" max="1392" width="13.85546875" customWidth="1"/>
    <col min="1393" max="1393" width="13.28515625" customWidth="1"/>
    <col min="1394" max="1394" width="10" customWidth="1"/>
    <col min="1395" max="1395" width="13.28515625" customWidth="1"/>
    <col min="1396" max="1397" width="13.85546875" customWidth="1"/>
    <col min="1398" max="1398" width="12.28515625" customWidth="1"/>
    <col min="1399" max="1400" width="13.28515625" customWidth="1"/>
    <col min="1401" max="1402" width="13.85546875" customWidth="1"/>
    <col min="1403" max="1403" width="12.28515625" customWidth="1"/>
    <col min="1404" max="1404" width="13.28515625" customWidth="1"/>
    <col min="1405" max="1406" width="12.28515625" customWidth="1"/>
    <col min="1407" max="1408" width="13.85546875" customWidth="1"/>
    <col min="1409" max="1410" width="13.28515625" customWidth="1"/>
    <col min="1411" max="1412" width="12.28515625" customWidth="1"/>
    <col min="1413" max="1415" width="13.28515625" customWidth="1"/>
    <col min="1416" max="1416" width="12.28515625" customWidth="1"/>
    <col min="1417" max="1417" width="13.28515625" customWidth="1"/>
    <col min="1418" max="1418" width="12.28515625" customWidth="1"/>
    <col min="1419" max="1419" width="13.28515625" customWidth="1"/>
    <col min="1420" max="1420" width="12.28515625" customWidth="1"/>
    <col min="1421" max="1421" width="13.85546875" customWidth="1"/>
    <col min="1422" max="1422" width="13.28515625" customWidth="1"/>
    <col min="1423" max="1423" width="12.28515625" customWidth="1"/>
    <col min="1424" max="1424" width="13.28515625" customWidth="1"/>
    <col min="1425" max="1425" width="11.140625" customWidth="1"/>
    <col min="1426" max="1428" width="12.28515625" customWidth="1"/>
    <col min="1429" max="1430" width="13.85546875" customWidth="1"/>
    <col min="1431" max="1431" width="13.28515625" customWidth="1"/>
    <col min="1432" max="1432" width="10.5703125" customWidth="1"/>
    <col min="1433" max="1433" width="13.28515625" customWidth="1"/>
    <col min="1434" max="1434" width="13.85546875" customWidth="1"/>
    <col min="1435" max="1436" width="13.28515625" customWidth="1"/>
    <col min="1437" max="1438" width="12.28515625" customWidth="1"/>
    <col min="1439" max="1439" width="13.28515625" customWidth="1"/>
    <col min="1440" max="1440" width="12.28515625" customWidth="1"/>
    <col min="1441" max="1443" width="13.28515625" customWidth="1"/>
    <col min="1444" max="1444" width="13.85546875" customWidth="1"/>
    <col min="1445" max="1448" width="12.28515625" customWidth="1"/>
    <col min="1449" max="1452" width="13.28515625" customWidth="1"/>
    <col min="1453" max="1453" width="12.28515625" customWidth="1"/>
    <col min="1454" max="1454" width="13.85546875" customWidth="1"/>
    <col min="1455" max="1456" width="12.28515625" customWidth="1"/>
    <col min="1457" max="1458" width="13.28515625" customWidth="1"/>
    <col min="1459" max="1459" width="12.28515625" customWidth="1"/>
    <col min="1460" max="1464" width="13.28515625" customWidth="1"/>
    <col min="1465" max="1466" width="12.28515625" customWidth="1"/>
    <col min="1467" max="1467" width="13.28515625" customWidth="1"/>
    <col min="1468" max="1468" width="13.85546875" customWidth="1"/>
    <col min="1469" max="1469" width="12.28515625" customWidth="1"/>
    <col min="1470" max="1471" width="13.28515625" customWidth="1"/>
    <col min="1472" max="1472" width="12.28515625" customWidth="1"/>
    <col min="1473" max="1473" width="13.28515625" customWidth="1"/>
    <col min="1474" max="1475" width="12.28515625" customWidth="1"/>
    <col min="1476" max="1476" width="13.28515625" customWidth="1"/>
    <col min="1477" max="1477" width="12.28515625" customWidth="1"/>
    <col min="1478" max="1478" width="13.28515625" customWidth="1"/>
    <col min="1479" max="1480" width="12.28515625" customWidth="1"/>
    <col min="1481" max="1481" width="13.28515625" customWidth="1"/>
    <col min="1482" max="1485" width="12.28515625" customWidth="1"/>
    <col min="1486" max="1487" width="13.28515625" customWidth="1"/>
    <col min="1488" max="1488" width="13.85546875" customWidth="1"/>
    <col min="1489" max="1490" width="12.28515625" customWidth="1"/>
    <col min="1491" max="1491" width="13.85546875" customWidth="1"/>
    <col min="1492" max="1493" width="13.28515625" customWidth="1"/>
    <col min="1494" max="1494" width="13.85546875" customWidth="1"/>
    <col min="1495" max="1495" width="12.28515625" customWidth="1"/>
    <col min="1496" max="1498" width="13.28515625" customWidth="1"/>
    <col min="1499" max="1501" width="12.28515625" customWidth="1"/>
    <col min="1502" max="1505" width="13.28515625" customWidth="1"/>
    <col min="1506" max="1507" width="12.28515625" customWidth="1"/>
    <col min="1508" max="1508" width="13.85546875" customWidth="1"/>
    <col min="1509" max="1509" width="13.28515625" customWidth="1"/>
    <col min="1510" max="1511" width="12.28515625" customWidth="1"/>
    <col min="1512" max="1512" width="13.28515625" customWidth="1"/>
    <col min="1513" max="1513" width="13.85546875" customWidth="1"/>
    <col min="1514" max="1514" width="11.140625" customWidth="1"/>
    <col min="1515" max="1515" width="12.28515625" customWidth="1"/>
    <col min="1516" max="1517" width="13.28515625" customWidth="1"/>
    <col min="1518" max="1519" width="12.28515625" customWidth="1"/>
    <col min="1520" max="1521" width="13.85546875" customWidth="1"/>
    <col min="1522" max="1522" width="13.28515625" customWidth="1"/>
    <col min="1523" max="1527" width="13.85546875" customWidth="1"/>
    <col min="1528" max="1528" width="13.28515625" customWidth="1"/>
    <col min="1529" max="1530" width="12.28515625" customWidth="1"/>
    <col min="1531" max="1531" width="13.28515625" customWidth="1"/>
    <col min="1532" max="1532" width="13.85546875" customWidth="1"/>
    <col min="1533" max="1533" width="12.28515625" customWidth="1"/>
    <col min="1534" max="1534" width="13.85546875" customWidth="1"/>
    <col min="1535" max="1535" width="11.140625" customWidth="1"/>
    <col min="1536" max="1536" width="13.28515625" customWidth="1"/>
    <col min="1537" max="1538" width="13.85546875" customWidth="1"/>
    <col min="1539" max="1539" width="12.28515625" customWidth="1"/>
    <col min="1540" max="1540" width="13.28515625" customWidth="1"/>
    <col min="1541" max="1541" width="12.28515625" customWidth="1"/>
    <col min="1542" max="1542" width="13.28515625" customWidth="1"/>
    <col min="1543" max="1543" width="12.28515625" customWidth="1"/>
    <col min="1544" max="1544" width="13.85546875" customWidth="1"/>
    <col min="1545" max="1546" width="12.28515625" customWidth="1"/>
    <col min="1547" max="1547" width="13.85546875" customWidth="1"/>
    <col min="1548" max="1548" width="13.28515625" customWidth="1"/>
    <col min="1549" max="1549" width="13.85546875" customWidth="1"/>
    <col min="1550" max="1551" width="13.28515625" customWidth="1"/>
    <col min="1552" max="1553" width="13.85546875" customWidth="1"/>
    <col min="1554" max="1555" width="12.28515625" customWidth="1"/>
    <col min="1556" max="1557" width="13.85546875" customWidth="1"/>
    <col min="1558" max="1558" width="13.28515625" customWidth="1"/>
    <col min="1559" max="1562" width="13.85546875" customWidth="1"/>
    <col min="1563" max="1564" width="12.28515625" customWidth="1"/>
    <col min="1565" max="1565" width="13.28515625" customWidth="1"/>
    <col min="1566" max="1566" width="12.28515625" customWidth="1"/>
    <col min="1567" max="1567" width="13.28515625" customWidth="1"/>
    <col min="1568" max="1568" width="12.28515625" customWidth="1"/>
    <col min="1569" max="1571" width="13.28515625" customWidth="1"/>
    <col min="1572" max="1573" width="12.28515625" customWidth="1"/>
    <col min="1574" max="1575" width="13.28515625" customWidth="1"/>
    <col min="1576" max="1577" width="12.28515625" customWidth="1"/>
    <col min="1578" max="1578" width="13.28515625" customWidth="1"/>
    <col min="1579" max="1579" width="13.85546875" customWidth="1"/>
    <col min="1580" max="1580" width="12.28515625" customWidth="1"/>
    <col min="1581" max="1582" width="13.85546875" customWidth="1"/>
    <col min="1583" max="1586" width="12.28515625" customWidth="1"/>
    <col min="1587" max="1587" width="13.28515625" customWidth="1"/>
    <col min="1588" max="1589" width="12.28515625" customWidth="1"/>
    <col min="1590" max="1592" width="13.85546875" customWidth="1"/>
    <col min="1593" max="1593" width="13.28515625" customWidth="1"/>
    <col min="1594" max="1595" width="12.28515625" customWidth="1"/>
    <col min="1596" max="1596" width="13.85546875" customWidth="1"/>
    <col min="1597" max="1597" width="13.28515625" customWidth="1"/>
    <col min="1598" max="1598" width="12.28515625" customWidth="1"/>
    <col min="1599" max="1599" width="13.85546875" customWidth="1"/>
    <col min="1600" max="1600" width="13.28515625" customWidth="1"/>
    <col min="1601" max="1603" width="13.85546875" customWidth="1"/>
    <col min="1604" max="1604" width="13.28515625" customWidth="1"/>
    <col min="1605" max="1605" width="13.85546875" customWidth="1"/>
    <col min="1606" max="1606" width="12.28515625" customWidth="1"/>
    <col min="1607" max="1608" width="13.85546875" customWidth="1"/>
    <col min="1609" max="1614" width="13.28515625" customWidth="1"/>
    <col min="1615" max="1619" width="12.28515625" customWidth="1"/>
    <col min="1620" max="1620" width="13.85546875" customWidth="1"/>
    <col min="1621" max="1621" width="12.28515625" customWidth="1"/>
    <col min="1622" max="1622" width="13.85546875" customWidth="1"/>
    <col min="1623" max="1623" width="13.28515625" customWidth="1"/>
    <col min="1624" max="1624" width="13.85546875" customWidth="1"/>
    <col min="1625" max="1625" width="13.28515625" customWidth="1"/>
    <col min="1626" max="1626" width="13.85546875" customWidth="1"/>
    <col min="1627" max="1627" width="12.28515625" customWidth="1"/>
    <col min="1628" max="1628" width="13.85546875" customWidth="1"/>
    <col min="1629" max="1629" width="13.28515625" customWidth="1"/>
    <col min="1630" max="1630" width="13.85546875" customWidth="1"/>
    <col min="1631" max="1631" width="12.28515625" customWidth="1"/>
    <col min="1632" max="1632" width="13.85546875" customWidth="1"/>
    <col min="1633" max="1634" width="12.28515625" customWidth="1"/>
    <col min="1635" max="1635" width="13.85546875" customWidth="1"/>
    <col min="1636" max="1636" width="12.28515625" customWidth="1"/>
    <col min="1637" max="1640" width="13.28515625" customWidth="1"/>
    <col min="1641" max="1641" width="12.28515625" customWidth="1"/>
    <col min="1642" max="1642" width="13.28515625" customWidth="1"/>
    <col min="1643" max="1643" width="12.28515625" customWidth="1"/>
    <col min="1644" max="1644" width="13.28515625" customWidth="1"/>
    <col min="1645" max="1649" width="12.28515625" customWidth="1"/>
    <col min="1650" max="1651" width="13.28515625" customWidth="1"/>
    <col min="1652" max="1652" width="11.140625" customWidth="1"/>
    <col min="1653" max="1653" width="12.28515625" customWidth="1"/>
    <col min="1654" max="1654" width="13.85546875" customWidth="1"/>
    <col min="1655" max="1655" width="13.28515625" customWidth="1"/>
    <col min="1656" max="1656" width="13.85546875" customWidth="1"/>
    <col min="1657" max="1661" width="12.28515625" customWidth="1"/>
    <col min="1662" max="1663" width="13.85546875" customWidth="1"/>
    <col min="1664" max="1667" width="13.28515625" customWidth="1"/>
    <col min="1668" max="1670" width="12.28515625" customWidth="1"/>
    <col min="1671" max="1671" width="13.85546875" customWidth="1"/>
    <col min="1672" max="1672" width="12.28515625" customWidth="1"/>
    <col min="1673" max="1673" width="13.85546875" customWidth="1"/>
    <col min="1674" max="1674" width="12.28515625" customWidth="1"/>
    <col min="1675" max="1676" width="13.85546875" customWidth="1"/>
    <col min="1677" max="1679" width="12.28515625" customWidth="1"/>
    <col min="1680" max="1681" width="13.85546875" customWidth="1"/>
    <col min="1682" max="1682" width="12.28515625" customWidth="1"/>
    <col min="1683" max="1683" width="13.85546875" customWidth="1"/>
    <col min="1684" max="1693" width="12.28515625" customWidth="1"/>
    <col min="1694" max="1694" width="13.85546875" customWidth="1"/>
    <col min="1695" max="1695" width="12.28515625" customWidth="1"/>
    <col min="1696" max="1696" width="13.28515625" customWidth="1"/>
    <col min="1697" max="1697" width="11.140625" customWidth="1"/>
    <col min="1698" max="1698" width="13.85546875" customWidth="1"/>
    <col min="1699" max="1699" width="13.28515625" customWidth="1"/>
    <col min="1700" max="1700" width="12.28515625" customWidth="1"/>
    <col min="1701" max="1702" width="13.85546875" customWidth="1"/>
    <col min="1703" max="1704" width="12.28515625" customWidth="1"/>
    <col min="1705" max="1707" width="13.28515625" customWidth="1"/>
    <col min="1708" max="1708" width="12.28515625" customWidth="1"/>
    <col min="1709" max="1709" width="13.85546875" customWidth="1"/>
    <col min="1710" max="1711" width="12.28515625" customWidth="1"/>
    <col min="1712" max="1712" width="13.28515625" customWidth="1"/>
    <col min="1713" max="1713" width="13.85546875" customWidth="1"/>
    <col min="1714" max="1714" width="13.28515625" customWidth="1"/>
    <col min="1715" max="1716" width="13.85546875" customWidth="1"/>
    <col min="1717" max="1719" width="13.28515625" customWidth="1"/>
    <col min="1720" max="1722" width="12.28515625" customWidth="1"/>
    <col min="1723" max="1725" width="13.28515625" customWidth="1"/>
    <col min="1726" max="1726" width="13.85546875" customWidth="1"/>
    <col min="1727" max="1727" width="12.28515625" customWidth="1"/>
    <col min="1728" max="1728" width="13.85546875" customWidth="1"/>
    <col min="1729" max="1729" width="13.28515625" customWidth="1"/>
    <col min="1730" max="1730" width="12.28515625" customWidth="1"/>
    <col min="1731" max="1733" width="13.85546875" customWidth="1"/>
    <col min="1734" max="1736" width="12.28515625" customWidth="1"/>
    <col min="1737" max="1737" width="13.28515625" customWidth="1"/>
    <col min="1738" max="1738" width="13.85546875" customWidth="1"/>
    <col min="1739" max="1739" width="12.28515625" customWidth="1"/>
    <col min="1740" max="1740" width="13.85546875" customWidth="1"/>
    <col min="1741" max="1741" width="13.28515625" customWidth="1"/>
    <col min="1742" max="1743" width="12.28515625" customWidth="1"/>
    <col min="1744" max="1744" width="13.28515625" customWidth="1"/>
    <col min="1745" max="1746" width="12.28515625" customWidth="1"/>
    <col min="1747" max="1747" width="13.85546875" customWidth="1"/>
    <col min="1748" max="1748" width="13.28515625" customWidth="1"/>
    <col min="1749" max="1749" width="13.85546875" customWidth="1"/>
    <col min="1750" max="1751" width="12.28515625" customWidth="1"/>
    <col min="1752" max="1753" width="13.28515625" customWidth="1"/>
    <col min="1754" max="1754" width="13.85546875" customWidth="1"/>
    <col min="1755" max="1755" width="13.28515625" customWidth="1"/>
    <col min="1756" max="1756" width="13.85546875" customWidth="1"/>
    <col min="1757" max="1757" width="12.28515625" customWidth="1"/>
    <col min="1758" max="1758" width="13.28515625" customWidth="1"/>
    <col min="1759" max="1760" width="13.85546875" customWidth="1"/>
    <col min="1761" max="1762" width="13.28515625" customWidth="1"/>
    <col min="1763" max="1763" width="12.28515625" customWidth="1"/>
    <col min="1764" max="1764" width="13.85546875" customWidth="1"/>
    <col min="1765" max="1765" width="12.28515625" customWidth="1"/>
    <col min="1766" max="1766" width="13.85546875" customWidth="1"/>
    <col min="1767" max="1767" width="12.28515625" customWidth="1"/>
    <col min="1768" max="1768" width="13.85546875" customWidth="1"/>
    <col min="1769" max="1770" width="12.28515625" customWidth="1"/>
    <col min="1771" max="1771" width="13.28515625" customWidth="1"/>
    <col min="1772" max="1772" width="12.28515625" customWidth="1"/>
    <col min="1773" max="1778" width="13.85546875" customWidth="1"/>
    <col min="1779" max="1779" width="13.28515625" customWidth="1"/>
    <col min="1780" max="1780" width="12.28515625" customWidth="1"/>
    <col min="1781" max="1781" width="13.28515625" customWidth="1"/>
    <col min="1782" max="1782" width="13.85546875" customWidth="1"/>
    <col min="1783" max="1784" width="13.28515625" customWidth="1"/>
    <col min="1785" max="1786" width="12.28515625" customWidth="1"/>
    <col min="1787" max="1790" width="13.28515625" customWidth="1"/>
    <col min="1791" max="1791" width="12.28515625" customWidth="1"/>
    <col min="1792" max="1792" width="13.85546875" customWidth="1"/>
    <col min="1793" max="1794" width="12.28515625" customWidth="1"/>
    <col min="1795" max="1795" width="13.28515625" customWidth="1"/>
    <col min="1796" max="1796" width="13.85546875" customWidth="1"/>
    <col min="1797" max="1797" width="13.28515625" customWidth="1"/>
    <col min="1798" max="1798" width="11.140625" customWidth="1"/>
    <col min="1799" max="1802" width="12.28515625" customWidth="1"/>
    <col min="1803" max="1803" width="13.85546875" customWidth="1"/>
    <col min="1804" max="1805" width="12.28515625" customWidth="1"/>
    <col min="1806" max="1807" width="13.28515625" customWidth="1"/>
    <col min="1808" max="1808" width="13.85546875" customWidth="1"/>
    <col min="1809" max="1809" width="13.28515625" customWidth="1"/>
    <col min="1810" max="1810" width="13.85546875" customWidth="1"/>
    <col min="1811" max="1811" width="12.28515625" customWidth="1"/>
    <col min="1812" max="1813" width="13.28515625" customWidth="1"/>
    <col min="1814" max="1814" width="12.28515625" customWidth="1"/>
    <col min="1815" max="1815" width="11.140625" customWidth="1"/>
    <col min="1816" max="1817" width="13.85546875" customWidth="1"/>
    <col min="1818" max="1819" width="12.28515625" customWidth="1"/>
    <col min="1820" max="1820" width="13.85546875" customWidth="1"/>
    <col min="1821" max="1821" width="12.28515625" customWidth="1"/>
    <col min="1822" max="1825" width="13.85546875" customWidth="1"/>
    <col min="1826" max="1828" width="12.28515625" customWidth="1"/>
    <col min="1829" max="1829" width="13.28515625" customWidth="1"/>
    <col min="1830" max="1832" width="12.28515625" customWidth="1"/>
    <col min="1833" max="1833" width="13.85546875" customWidth="1"/>
    <col min="1834" max="1834" width="12.28515625" customWidth="1"/>
    <col min="1835" max="1837" width="13.85546875" customWidth="1"/>
    <col min="1838" max="1838" width="11.140625" customWidth="1"/>
    <col min="1839" max="1840" width="13.28515625" customWidth="1"/>
    <col min="1841" max="1841" width="12.28515625" customWidth="1"/>
    <col min="1842" max="1842" width="13.85546875" customWidth="1"/>
    <col min="1843" max="1843" width="12.28515625" customWidth="1"/>
    <col min="1844" max="1844" width="13.28515625" customWidth="1"/>
    <col min="1845" max="1845" width="13.28515625" bestFit="1" customWidth="1"/>
    <col min="1846" max="1847" width="12.28515625" customWidth="1"/>
    <col min="1848" max="1848" width="13.85546875" customWidth="1"/>
    <col min="1849" max="1851" width="12.28515625" customWidth="1"/>
    <col min="1852" max="1852" width="13.85546875" customWidth="1"/>
    <col min="1853" max="1854" width="12.28515625" customWidth="1"/>
    <col min="1855" max="1855" width="13.28515625" customWidth="1"/>
    <col min="1856" max="1856" width="11.140625" customWidth="1"/>
    <col min="1857" max="1857" width="12.28515625" customWidth="1"/>
    <col min="1858" max="1862" width="13.85546875" customWidth="1"/>
    <col min="1863" max="1863" width="11.140625" customWidth="1"/>
    <col min="1864" max="1866" width="12.28515625" customWidth="1"/>
    <col min="1867" max="1867" width="13.85546875" customWidth="1"/>
    <col min="1868" max="1869" width="12.28515625" customWidth="1"/>
    <col min="1870" max="1871" width="11.140625" customWidth="1"/>
    <col min="1872" max="1873" width="13.28515625" customWidth="1"/>
    <col min="1874" max="1874" width="13.85546875" customWidth="1"/>
    <col min="1875" max="1875" width="12.28515625" customWidth="1"/>
    <col min="1876" max="1877" width="13.85546875" customWidth="1"/>
    <col min="1878" max="1882" width="12.28515625" customWidth="1"/>
    <col min="1883" max="1884" width="13.85546875" customWidth="1"/>
    <col min="1885" max="1886" width="12.28515625" customWidth="1"/>
    <col min="1887" max="1888" width="13.85546875" customWidth="1"/>
    <col min="1889" max="1890" width="12.28515625" customWidth="1"/>
    <col min="1891" max="1893" width="13.28515625" customWidth="1"/>
    <col min="1894" max="1897" width="13.85546875" customWidth="1"/>
    <col min="1898" max="1898" width="12.28515625" customWidth="1"/>
    <col min="1899" max="1899" width="13.85546875" customWidth="1"/>
    <col min="1900" max="1900" width="12.28515625" customWidth="1"/>
    <col min="1901" max="1901" width="13.28515625" customWidth="1"/>
    <col min="1902" max="1906" width="12.28515625" customWidth="1"/>
    <col min="1907" max="1909" width="13.85546875" customWidth="1"/>
    <col min="1910" max="1910" width="12.28515625" customWidth="1"/>
    <col min="1911" max="1911" width="13.85546875" customWidth="1"/>
    <col min="1912" max="1912" width="13.28515625" customWidth="1"/>
    <col min="1913" max="1913" width="12.28515625" customWidth="1"/>
    <col min="1914" max="1915" width="13.28515625" customWidth="1"/>
    <col min="1916" max="1916" width="11.140625" customWidth="1"/>
    <col min="1917" max="1917" width="12.28515625" customWidth="1"/>
    <col min="1918" max="1918" width="13.85546875" customWidth="1"/>
    <col min="1919" max="1919" width="12.28515625" customWidth="1"/>
    <col min="1920" max="1920" width="13.85546875" customWidth="1"/>
    <col min="1921" max="1921" width="13.28515625" customWidth="1"/>
    <col min="1922" max="1922" width="11.140625" customWidth="1"/>
    <col min="1923" max="1923" width="12.28515625" customWidth="1"/>
    <col min="1924" max="1924" width="13.28515625" customWidth="1"/>
    <col min="1925" max="1925" width="13.85546875" customWidth="1"/>
    <col min="1926" max="1927" width="13.28515625" customWidth="1"/>
    <col min="1928" max="1932" width="13.85546875" customWidth="1"/>
    <col min="1933" max="1934" width="12.28515625" customWidth="1"/>
    <col min="1935" max="1935" width="13.85546875" customWidth="1"/>
    <col min="1936" max="1936" width="13.28515625" customWidth="1"/>
    <col min="1937" max="1937" width="13.85546875" customWidth="1"/>
    <col min="1938" max="1939" width="12.28515625" customWidth="1"/>
    <col min="1940" max="1940" width="13.85546875" customWidth="1"/>
    <col min="1941" max="1941" width="12.28515625" customWidth="1"/>
    <col min="1942" max="1942" width="13.85546875" customWidth="1"/>
    <col min="1943" max="1943" width="13.28515625" customWidth="1"/>
    <col min="1944" max="1944" width="12.28515625" customWidth="1"/>
    <col min="1945" max="1946" width="13.85546875" customWidth="1"/>
    <col min="1947" max="1947" width="13.28515625" customWidth="1"/>
    <col min="1948" max="1952" width="12.28515625" customWidth="1"/>
    <col min="1953" max="1953" width="13.85546875" customWidth="1"/>
    <col min="1954" max="1954" width="13.28515625" customWidth="1"/>
    <col min="1955" max="1955" width="12.28515625" customWidth="1"/>
    <col min="1956" max="1956" width="13.28515625" customWidth="1"/>
    <col min="1957" max="1958" width="12.28515625" customWidth="1"/>
    <col min="1959" max="1959" width="13.28515625" customWidth="1"/>
    <col min="1960" max="1960" width="13.85546875" bestFit="1" customWidth="1"/>
    <col min="1961" max="1961" width="13.85546875" customWidth="1"/>
    <col min="1962" max="1962" width="13.28515625" customWidth="1"/>
    <col min="1963" max="1963" width="13.85546875" customWidth="1"/>
    <col min="1964" max="1964" width="13.28515625" customWidth="1"/>
    <col min="1965" max="1966" width="13.85546875" customWidth="1"/>
    <col min="1967" max="1967" width="13.28515625" customWidth="1"/>
    <col min="1968" max="1968" width="12.28515625" customWidth="1"/>
    <col min="1969" max="1969" width="13.28515625" customWidth="1"/>
    <col min="1970" max="1970" width="13.85546875" customWidth="1"/>
    <col min="1971" max="1971" width="12.28515625" customWidth="1"/>
    <col min="1972" max="1974" width="13.85546875" customWidth="1"/>
    <col min="1975" max="1975" width="12.28515625" customWidth="1"/>
    <col min="1976" max="1976" width="13.85546875" customWidth="1"/>
    <col min="1977" max="1977" width="12.28515625" customWidth="1"/>
    <col min="1978" max="1979" width="13.28515625" customWidth="1"/>
    <col min="1980" max="1981" width="12.28515625" customWidth="1"/>
    <col min="1982" max="1982" width="13.85546875" customWidth="1"/>
    <col min="1983" max="1983" width="13.28515625" customWidth="1"/>
    <col min="1984" max="1985" width="12.28515625" customWidth="1"/>
    <col min="1986" max="1986" width="13.85546875" customWidth="1"/>
    <col min="1987" max="1987" width="12.28515625" customWidth="1"/>
    <col min="1988" max="1989" width="13.85546875" customWidth="1"/>
    <col min="1990" max="1990" width="12.28515625" customWidth="1"/>
    <col min="1991" max="1991" width="13.28515625" customWidth="1"/>
    <col min="1992" max="1992" width="12.28515625" customWidth="1"/>
    <col min="1993" max="1993" width="13.28515625" customWidth="1"/>
    <col min="1994" max="1996" width="12.28515625" customWidth="1"/>
    <col min="1997" max="2001" width="13.85546875" customWidth="1"/>
    <col min="2002" max="2002" width="13.28515625" customWidth="1"/>
    <col min="2003" max="2003" width="12.28515625" customWidth="1"/>
    <col min="2004" max="2004" width="13.28515625" customWidth="1"/>
    <col min="2005" max="2005" width="13.85546875" customWidth="1"/>
    <col min="2006" max="2006" width="13.28515625" customWidth="1"/>
    <col min="2007" max="2007" width="11.140625" customWidth="1"/>
    <col min="2008" max="2011" width="12.28515625" customWidth="1"/>
    <col min="2012" max="2012" width="13.85546875" customWidth="1"/>
    <col min="2013" max="2013" width="12.28515625" customWidth="1"/>
    <col min="2014" max="2014" width="13.28515625" customWidth="1"/>
    <col min="2015" max="2016" width="12.28515625" customWidth="1"/>
    <col min="2017" max="2017" width="13.85546875" customWidth="1"/>
    <col min="2018" max="2018" width="13.5703125" customWidth="1"/>
    <col min="2019" max="2019" width="13.28515625" customWidth="1"/>
    <col min="2020" max="2021" width="12.28515625" customWidth="1"/>
    <col min="2022" max="2023" width="13.85546875" customWidth="1"/>
    <col min="2024" max="2024" width="13.28515625" customWidth="1"/>
    <col min="2025" max="2026" width="12.28515625" customWidth="1"/>
    <col min="2027" max="2027" width="13.85546875" customWidth="1"/>
    <col min="2028" max="2030" width="12.28515625" customWidth="1"/>
    <col min="2031" max="2031" width="11.140625" customWidth="1"/>
    <col min="2032" max="2032" width="13.28515625" customWidth="1"/>
    <col min="2033" max="2033" width="12.28515625" customWidth="1"/>
    <col min="2034" max="2035" width="13.85546875" customWidth="1"/>
    <col min="2036" max="2036" width="12.28515625" customWidth="1"/>
    <col min="2037" max="2038" width="13.85546875" customWidth="1"/>
    <col min="2039" max="2039" width="13.28515625" customWidth="1"/>
    <col min="2040" max="2040" width="13.5703125" customWidth="1"/>
    <col min="2041" max="2043" width="12.28515625" customWidth="1"/>
    <col min="2044" max="2044" width="13.28515625" customWidth="1"/>
    <col min="2045" max="2045" width="12.28515625" customWidth="1"/>
    <col min="2046" max="2046" width="13.85546875" customWidth="1"/>
    <col min="2047" max="2048" width="12.28515625" customWidth="1"/>
    <col min="2049" max="2049" width="11.140625" customWidth="1"/>
    <col min="2050" max="2050" width="13.85546875" customWidth="1"/>
    <col min="2051" max="2051" width="12.28515625" customWidth="1"/>
    <col min="2052" max="2052" width="13.28515625" customWidth="1"/>
    <col min="2053" max="2053" width="12.28515625" customWidth="1"/>
    <col min="2054" max="2054" width="13.28515625" customWidth="1"/>
    <col min="2055" max="2055" width="12.28515625" customWidth="1"/>
    <col min="2056" max="2056" width="13.85546875" customWidth="1"/>
    <col min="2057" max="2057" width="13.28515625" customWidth="1"/>
    <col min="2058" max="2058" width="13.85546875" customWidth="1"/>
    <col min="2059" max="2059" width="13.28515625" customWidth="1"/>
    <col min="2060" max="2060" width="13.85546875" customWidth="1"/>
    <col min="2061" max="2061" width="12.28515625" customWidth="1"/>
    <col min="2062" max="2062" width="13.85546875" customWidth="1"/>
    <col min="2063" max="2063" width="13.28515625" customWidth="1"/>
    <col min="2064" max="2065" width="12.28515625" customWidth="1"/>
    <col min="2066" max="2066" width="13.85546875" customWidth="1"/>
    <col min="2067" max="2067" width="12.28515625" customWidth="1"/>
    <col min="2068" max="2071" width="13.85546875" customWidth="1"/>
    <col min="2072" max="2073" width="12.28515625" customWidth="1"/>
    <col min="2074" max="2074" width="13.85546875" customWidth="1"/>
    <col min="2075" max="2075" width="13.85546875" bestFit="1" customWidth="1"/>
    <col min="2076" max="2078" width="13.85546875" customWidth="1"/>
    <col min="2079" max="2079" width="12.28515625" customWidth="1"/>
    <col min="2080" max="2083" width="13.85546875" customWidth="1"/>
    <col min="2084" max="2084" width="11.140625" customWidth="1"/>
    <col min="2085" max="2085" width="13.85546875" customWidth="1"/>
    <col min="2086" max="2086" width="13.28515625" customWidth="1"/>
    <col min="2087" max="2087" width="12.28515625" customWidth="1"/>
    <col min="2088" max="2088" width="13.28515625" customWidth="1"/>
    <col min="2089" max="2089" width="13.85546875" customWidth="1"/>
    <col min="2090" max="2091" width="12.28515625" customWidth="1"/>
    <col min="2092" max="2092" width="11.140625" customWidth="1"/>
    <col min="2093" max="2093" width="12.28515625" customWidth="1"/>
    <col min="2094" max="2094" width="11.140625" customWidth="1"/>
    <col min="2095" max="2098" width="13.85546875" customWidth="1"/>
    <col min="2099" max="2099" width="12.28515625" customWidth="1"/>
    <col min="2100" max="2100" width="13.85546875" customWidth="1"/>
    <col min="2101" max="2101" width="13.28515625" customWidth="1"/>
    <col min="2102" max="2107" width="12.28515625" customWidth="1"/>
    <col min="2108" max="2108" width="13.28515625" customWidth="1"/>
    <col min="2109" max="2110" width="12.28515625" customWidth="1"/>
    <col min="2111" max="2111" width="13.28515625" customWidth="1"/>
    <col min="2112" max="2112" width="11.140625" customWidth="1"/>
    <col min="2113" max="2115" width="12.28515625" customWidth="1"/>
    <col min="2116" max="2116" width="13.85546875" customWidth="1"/>
    <col min="2117" max="2118" width="12.28515625" customWidth="1"/>
    <col min="2119" max="2119" width="13.85546875" customWidth="1"/>
    <col min="2120" max="2120" width="12.28515625" customWidth="1"/>
    <col min="2121" max="2121" width="13.28515625" customWidth="1"/>
    <col min="2122" max="2122" width="12.7109375" customWidth="1"/>
    <col min="2123" max="2123" width="13.28515625" customWidth="1"/>
    <col min="2124" max="2124" width="12.28515625" customWidth="1"/>
    <col min="2125" max="2126" width="11.140625" customWidth="1"/>
    <col min="2127" max="2127" width="13.85546875" customWidth="1"/>
    <col min="2128" max="2128" width="12.28515625" customWidth="1"/>
    <col min="2129" max="2130" width="13.28515625" customWidth="1"/>
    <col min="2131" max="2133" width="12.28515625" customWidth="1"/>
    <col min="2134" max="2135" width="13.85546875" customWidth="1"/>
    <col min="2136" max="2136" width="13.28515625" customWidth="1"/>
    <col min="2137" max="2137" width="10" customWidth="1"/>
    <col min="2138" max="2138" width="11.140625" customWidth="1"/>
    <col min="2139" max="2139" width="12.28515625" customWidth="1"/>
    <col min="2140" max="2140" width="13.28515625" customWidth="1"/>
    <col min="2141" max="2141" width="12.28515625" customWidth="1"/>
    <col min="2142" max="2142" width="13.28515625" customWidth="1"/>
    <col min="2143" max="2143" width="13.85546875" customWidth="1"/>
    <col min="2144" max="2146" width="13.28515625" customWidth="1"/>
    <col min="2147" max="2147" width="13.85546875" customWidth="1"/>
    <col min="2148" max="2148" width="13.28515625" customWidth="1"/>
    <col min="2149" max="2150" width="12.28515625" customWidth="1"/>
    <col min="2151" max="2153" width="13.85546875" customWidth="1"/>
    <col min="2154" max="2154" width="12.28515625" customWidth="1"/>
    <col min="2155" max="2155" width="13.85546875" customWidth="1"/>
    <col min="2156" max="2156" width="13.28515625" customWidth="1"/>
    <col min="2157" max="2158" width="12.28515625" customWidth="1"/>
    <col min="2159" max="2159" width="13.85546875" customWidth="1"/>
    <col min="2160" max="2160" width="12.28515625" customWidth="1"/>
    <col min="2161" max="2162" width="13.85546875" customWidth="1"/>
    <col min="2163" max="2164" width="12.28515625" customWidth="1"/>
    <col min="2165" max="2165" width="13.28515625" customWidth="1"/>
    <col min="2166" max="2166" width="12.28515625" customWidth="1"/>
    <col min="2167" max="2168" width="13.28515625" customWidth="1"/>
    <col min="2169" max="2169" width="13.85546875" customWidth="1"/>
    <col min="2170" max="2170" width="13.28515625" customWidth="1"/>
    <col min="2171" max="2172" width="13.85546875" customWidth="1"/>
    <col min="2173" max="2173" width="13.28515625" customWidth="1"/>
    <col min="2174" max="2175" width="12.28515625" customWidth="1"/>
    <col min="2176" max="2176" width="13.85546875" customWidth="1"/>
    <col min="2177" max="2177" width="12.28515625" customWidth="1"/>
    <col min="2178" max="2178" width="13.28515625" customWidth="1"/>
    <col min="2179" max="2180" width="12.28515625" customWidth="1"/>
    <col min="2181" max="2181" width="13.28515625" customWidth="1"/>
    <col min="2182" max="2182" width="13.85546875" customWidth="1"/>
    <col min="2183" max="2184" width="12.28515625" customWidth="1"/>
    <col min="2185" max="2185" width="13.85546875" customWidth="1"/>
    <col min="2186" max="2186" width="13.28515625" customWidth="1"/>
    <col min="2187" max="2187" width="13.85546875" customWidth="1"/>
    <col min="2188" max="2188" width="13.28515625" customWidth="1"/>
    <col min="2189" max="2189" width="13.85546875" customWidth="1"/>
    <col min="2190" max="2191" width="12.28515625" customWidth="1"/>
    <col min="2192" max="2193" width="13.85546875" customWidth="1"/>
    <col min="2194" max="2194" width="11.140625" customWidth="1"/>
    <col min="2195" max="2195" width="13.85546875" customWidth="1"/>
    <col min="2196" max="2196" width="12.7109375" customWidth="1"/>
    <col min="2197" max="2197" width="12.28515625" customWidth="1"/>
    <col min="2198" max="2198" width="11.140625" customWidth="1"/>
    <col min="2199" max="2200" width="13.85546875" customWidth="1"/>
    <col min="2201" max="2201" width="12.28515625" customWidth="1"/>
    <col min="2202" max="2202" width="13.28515625" customWidth="1"/>
    <col min="2203" max="2203" width="12.28515625" customWidth="1"/>
    <col min="2204" max="2208" width="13.85546875" customWidth="1"/>
    <col min="2209" max="2209" width="11.140625" customWidth="1"/>
    <col min="2210" max="2212" width="12.28515625" customWidth="1"/>
    <col min="2213" max="2213" width="13.85546875" customWidth="1"/>
    <col min="2214" max="2214" width="10" customWidth="1"/>
    <col min="2215" max="2215" width="13.85546875" customWidth="1"/>
    <col min="2216" max="2216" width="13.28515625" customWidth="1"/>
    <col min="2217" max="2217" width="12.28515625" customWidth="1"/>
    <col min="2218" max="2219" width="13.85546875" customWidth="1"/>
    <col min="2220" max="2222" width="13.28515625" customWidth="1"/>
    <col min="2223" max="2223" width="13.85546875" customWidth="1"/>
    <col min="2224" max="2224" width="11.140625" customWidth="1"/>
    <col min="2225" max="2225" width="12.28515625" customWidth="1"/>
    <col min="2226" max="2226" width="13.85546875" customWidth="1"/>
    <col min="2227" max="2227" width="12.28515625" customWidth="1"/>
    <col min="2228" max="2228" width="13.28515625" customWidth="1"/>
    <col min="2229" max="2229" width="13.85546875" customWidth="1"/>
    <col min="2230" max="2230" width="13.28515625" customWidth="1"/>
    <col min="2231" max="2231" width="13.85546875" customWidth="1"/>
    <col min="2232" max="2232" width="13.28515625" customWidth="1"/>
    <col min="2233" max="2234" width="13.85546875" customWidth="1"/>
    <col min="2235" max="2235" width="12.28515625" customWidth="1"/>
    <col min="2236" max="2241" width="13.85546875" customWidth="1"/>
    <col min="2242" max="2243" width="13.28515625" customWidth="1"/>
    <col min="2244" max="2244" width="13.5703125" customWidth="1"/>
    <col min="2245" max="2245" width="10" customWidth="1"/>
    <col min="2246" max="2246" width="13.28515625" customWidth="1"/>
    <col min="2247" max="2247" width="12.28515625" customWidth="1"/>
    <col min="2248" max="2249" width="13.85546875" customWidth="1"/>
    <col min="2250" max="2250" width="11.140625" customWidth="1"/>
    <col min="2251" max="2251" width="13.85546875" customWidth="1"/>
    <col min="2252" max="2252" width="13.28515625" customWidth="1"/>
    <col min="2253" max="2253" width="11.140625" customWidth="1"/>
    <col min="2254" max="2255" width="13.28515625" customWidth="1"/>
    <col min="2256" max="2256" width="13.85546875" customWidth="1"/>
    <col min="2257" max="2257" width="12.28515625" customWidth="1"/>
    <col min="2258" max="2259" width="13.85546875" customWidth="1"/>
    <col min="2260" max="2260" width="13.28515625" customWidth="1"/>
    <col min="2261" max="2263" width="13.85546875" customWidth="1"/>
    <col min="2264" max="2264" width="13.28515625" customWidth="1"/>
    <col min="2265" max="2265" width="12.28515625" customWidth="1"/>
    <col min="2266" max="2266" width="13.28515625" customWidth="1"/>
    <col min="2267" max="2269" width="13.85546875" customWidth="1"/>
    <col min="2270" max="2270" width="12.28515625" customWidth="1"/>
    <col min="2271" max="2272" width="13.85546875" customWidth="1"/>
    <col min="2273" max="2275" width="12.28515625" customWidth="1"/>
    <col min="2276" max="2276" width="13.28515625" customWidth="1"/>
    <col min="2277" max="2277" width="13.85546875" customWidth="1"/>
    <col min="2278" max="2278" width="13.28515625" customWidth="1"/>
    <col min="2279" max="2280" width="13.85546875" customWidth="1"/>
    <col min="2281" max="2281" width="12.28515625" customWidth="1"/>
    <col min="2282" max="2282" width="13.28515625" customWidth="1"/>
    <col min="2283" max="2285" width="13.85546875" customWidth="1"/>
    <col min="2286" max="2286" width="12.28515625" customWidth="1"/>
    <col min="2287" max="2289" width="13.28515625" customWidth="1"/>
    <col min="2290" max="2290" width="12.28515625" customWidth="1"/>
    <col min="2291" max="2292" width="13.28515625" customWidth="1"/>
    <col min="2293" max="2293" width="13.85546875" customWidth="1"/>
    <col min="2294" max="2294" width="11.140625" customWidth="1"/>
    <col min="2295" max="2298" width="13.85546875" customWidth="1"/>
    <col min="2299" max="2299" width="12.28515625" customWidth="1"/>
    <col min="2300" max="2301" width="13.28515625" customWidth="1"/>
    <col min="2302" max="2303" width="13.85546875" customWidth="1"/>
    <col min="2304" max="2304" width="12.28515625" customWidth="1"/>
    <col min="2305" max="2305" width="13.28515625" bestFit="1" customWidth="1"/>
    <col min="2306" max="2306" width="13.85546875" customWidth="1"/>
    <col min="2307" max="2307" width="13.28515625" customWidth="1"/>
    <col min="2308" max="2310" width="13.85546875" customWidth="1"/>
    <col min="2311" max="2311" width="12.28515625" customWidth="1"/>
    <col min="2312" max="2312" width="13.28515625" customWidth="1"/>
    <col min="2313" max="2313" width="12.28515625" customWidth="1"/>
    <col min="2314" max="2314" width="13.85546875" customWidth="1"/>
    <col min="2315" max="2315" width="13.28515625" customWidth="1"/>
    <col min="2316" max="2316" width="13.85546875" customWidth="1"/>
    <col min="2317" max="2319" width="13.28515625" customWidth="1"/>
    <col min="2320" max="2320" width="13.85546875" customWidth="1"/>
    <col min="2321" max="2321" width="13.28515625" customWidth="1"/>
    <col min="2322" max="2322" width="13.85546875" customWidth="1"/>
    <col min="2323" max="2323" width="12.28515625" customWidth="1"/>
    <col min="2324" max="2324" width="13.85546875" customWidth="1"/>
    <col min="2325" max="2325" width="12.28515625" customWidth="1"/>
    <col min="2326" max="2327" width="13.85546875" customWidth="1"/>
    <col min="2328" max="2328" width="12.28515625" customWidth="1"/>
    <col min="2329" max="2330" width="13.28515625" customWidth="1"/>
    <col min="2331" max="2334" width="13.85546875" customWidth="1"/>
    <col min="2335" max="2336" width="13.28515625" customWidth="1"/>
    <col min="2337" max="2337" width="13.85546875" customWidth="1"/>
    <col min="2338" max="2338" width="13.28515625" customWidth="1"/>
    <col min="2339" max="2341" width="13.85546875" customWidth="1"/>
    <col min="2342" max="2342" width="12.28515625" customWidth="1"/>
    <col min="2343" max="2345" width="13.85546875" customWidth="1"/>
    <col min="2346" max="2346" width="13.28515625" customWidth="1"/>
    <col min="2347" max="2347" width="13.85546875" customWidth="1"/>
    <col min="2348" max="2348" width="13.28515625" customWidth="1"/>
    <col min="2349" max="2349" width="12.28515625" customWidth="1"/>
    <col min="2350" max="2351" width="13.85546875" customWidth="1"/>
    <col min="2352" max="2352" width="13.28515625" customWidth="1"/>
    <col min="2353" max="2353" width="13.85546875" customWidth="1"/>
    <col min="2354" max="2354" width="12.28515625" customWidth="1"/>
    <col min="2355" max="2358" width="13.85546875" customWidth="1"/>
    <col min="2359" max="2359" width="13.28515625" customWidth="1"/>
    <col min="2360" max="2360" width="13.85546875" customWidth="1"/>
    <col min="2361" max="2361" width="12.28515625" customWidth="1"/>
    <col min="2362" max="2369" width="13.85546875" customWidth="1"/>
    <col min="2370" max="2370" width="13.28515625" customWidth="1"/>
    <col min="2371" max="2371" width="13.85546875" customWidth="1"/>
    <col min="2372" max="2372" width="12.28515625" customWidth="1"/>
    <col min="2373" max="2374" width="13.85546875" customWidth="1"/>
    <col min="2375" max="2376" width="13.28515625" customWidth="1"/>
    <col min="2377" max="2378" width="13.85546875" customWidth="1"/>
    <col min="2379" max="2379" width="13.28515625" customWidth="1"/>
    <col min="2380" max="2382" width="13.85546875" customWidth="1"/>
    <col min="2383" max="2383" width="13.28515625" customWidth="1"/>
    <col min="2384" max="2384" width="12.28515625" customWidth="1"/>
    <col min="2385" max="2385" width="13.28515625" customWidth="1"/>
    <col min="2386" max="2386" width="13.85546875" customWidth="1"/>
    <col min="2387" max="2388" width="13.28515625" customWidth="1"/>
    <col min="2389" max="2389" width="13.85546875" customWidth="1"/>
    <col min="2390" max="2390" width="13.28515625" customWidth="1"/>
    <col min="2391" max="2391" width="13.85546875" customWidth="1"/>
    <col min="2392" max="2392" width="12.28515625" customWidth="1"/>
    <col min="2393" max="2394" width="13.28515625" customWidth="1"/>
    <col min="2395" max="2395" width="13.85546875" customWidth="1"/>
    <col min="2396" max="2397" width="13.28515625" customWidth="1"/>
    <col min="2398" max="2398" width="13.85546875" customWidth="1"/>
    <col min="2399" max="2400" width="13.28515625" customWidth="1"/>
    <col min="2401" max="2404" width="13.85546875" customWidth="1"/>
    <col min="2405" max="2405" width="13.28515625" customWidth="1"/>
    <col min="2406" max="2406" width="12.28515625" customWidth="1"/>
    <col min="2407" max="2408" width="13.85546875" customWidth="1"/>
    <col min="2409" max="2409" width="11.140625" customWidth="1"/>
    <col min="2410" max="2411" width="13.85546875" customWidth="1"/>
    <col min="2412" max="2413" width="13.28515625" customWidth="1"/>
    <col min="2414" max="2418" width="13.85546875" customWidth="1"/>
    <col min="2419" max="2419" width="13.28515625" customWidth="1"/>
    <col min="2420" max="2420" width="13.85546875" bestFit="1" customWidth="1"/>
    <col min="2421" max="2422" width="12.28515625" customWidth="1"/>
    <col min="2423" max="2425" width="13.85546875" customWidth="1"/>
    <col min="2426" max="2426" width="12.28515625" customWidth="1"/>
    <col min="2427" max="2430" width="13.85546875" customWidth="1"/>
    <col min="2431" max="2431" width="13.28515625" customWidth="1"/>
    <col min="2432" max="2432" width="13.85546875" customWidth="1"/>
    <col min="2433" max="2434" width="13.28515625" customWidth="1"/>
    <col min="2435" max="2435" width="13.85546875" customWidth="1"/>
    <col min="2436" max="2436" width="13.28515625" customWidth="1"/>
    <col min="2437" max="2438" width="12.28515625" customWidth="1"/>
    <col min="2439" max="2439" width="13.85546875" customWidth="1"/>
    <col min="2440" max="2440" width="13.28515625" customWidth="1"/>
    <col min="2441" max="2441" width="13.85546875" customWidth="1"/>
    <col min="2442" max="2442" width="12.28515625" customWidth="1"/>
    <col min="2443" max="2443" width="13.28515625" customWidth="1"/>
    <col min="2444" max="2445" width="13.85546875" customWidth="1"/>
    <col min="2446" max="2446" width="13.28515625" customWidth="1"/>
    <col min="2447" max="2447" width="13.85546875" customWidth="1"/>
    <col min="2448" max="2448" width="13.28515625" customWidth="1"/>
    <col min="2449" max="2449" width="13.85546875" customWidth="1"/>
    <col min="2450" max="2450" width="13.28515625" customWidth="1"/>
    <col min="2451" max="2451" width="13.85546875" customWidth="1"/>
    <col min="2452" max="2452" width="13.28515625" customWidth="1"/>
    <col min="2453" max="2453" width="13.85546875" customWidth="1"/>
    <col min="2454" max="2454" width="13.28515625" customWidth="1"/>
    <col min="2455" max="2455" width="13.85546875" customWidth="1"/>
    <col min="2456" max="2456" width="11.140625" customWidth="1"/>
    <col min="2457" max="2457" width="13.28515625" customWidth="1"/>
    <col min="2458" max="2458" width="12.28515625" customWidth="1"/>
    <col min="2459" max="2459" width="13.85546875" customWidth="1"/>
    <col min="2460" max="2460" width="13.28515625" customWidth="1"/>
    <col min="2461" max="2462" width="13.85546875" customWidth="1"/>
    <col min="2463" max="2463" width="13.28515625" customWidth="1"/>
    <col min="2464" max="2466" width="13.85546875" customWidth="1"/>
    <col min="2467" max="2467" width="11.140625" customWidth="1"/>
    <col min="2468" max="2470" width="13.85546875" customWidth="1"/>
    <col min="2471" max="2471" width="13.28515625" customWidth="1"/>
    <col min="2472" max="2474" width="13.85546875" customWidth="1"/>
    <col min="2475" max="2476" width="13.28515625" customWidth="1"/>
    <col min="2477" max="2479" width="13.85546875" customWidth="1"/>
    <col min="2480" max="2480" width="11.140625" customWidth="1"/>
    <col min="2481" max="2482" width="13.85546875" customWidth="1"/>
    <col min="2483" max="2483" width="12.7109375" customWidth="1"/>
    <col min="2484" max="2484" width="13.85546875" customWidth="1"/>
    <col min="2485" max="2486" width="13.28515625" customWidth="1"/>
    <col min="2487" max="2487" width="13.85546875" customWidth="1"/>
    <col min="2488" max="2488" width="13.28515625" customWidth="1"/>
    <col min="2489" max="2490" width="13.85546875" customWidth="1"/>
    <col min="2491" max="2491" width="13.28515625" customWidth="1"/>
    <col min="2492" max="2493" width="13.85546875" customWidth="1"/>
    <col min="2494" max="2497" width="13.28515625" customWidth="1"/>
    <col min="2498" max="2499" width="13.85546875" customWidth="1"/>
    <col min="2500" max="2502" width="13.28515625" customWidth="1"/>
    <col min="2503" max="2503" width="13.85546875" customWidth="1"/>
    <col min="2504" max="2504" width="13.28515625" customWidth="1"/>
    <col min="2505" max="2506" width="13.85546875" customWidth="1"/>
    <col min="2507" max="2510" width="13.28515625" customWidth="1"/>
    <col min="2511" max="2511" width="13.85546875" customWidth="1"/>
    <col min="2512" max="2513" width="13.28515625" customWidth="1"/>
    <col min="2514" max="2515" width="13.85546875" customWidth="1"/>
    <col min="2516" max="2519" width="13.28515625" customWidth="1"/>
    <col min="2520" max="2522" width="13.85546875" customWidth="1"/>
    <col min="2523" max="2523" width="13.28515625" customWidth="1"/>
    <col min="2524" max="2524" width="13.85546875" customWidth="1"/>
    <col min="2525" max="2526" width="13.28515625" customWidth="1"/>
    <col min="2527" max="2528" width="13.85546875" customWidth="1"/>
    <col min="2529" max="2529" width="13.28515625" customWidth="1"/>
    <col min="2530" max="2530" width="12.7109375" customWidth="1"/>
    <col min="2531" max="2531" width="13.28515625" customWidth="1"/>
    <col min="2532" max="2533" width="13.85546875" customWidth="1"/>
    <col min="2534" max="2534" width="13.28515625" customWidth="1"/>
    <col min="2535" max="2535" width="13.85546875" bestFit="1" customWidth="1"/>
    <col min="2536" max="2536" width="13.85546875" customWidth="1"/>
    <col min="2537" max="2538" width="13.28515625" customWidth="1"/>
    <col min="2539" max="2539" width="13.85546875" customWidth="1"/>
    <col min="2540" max="2543" width="13.28515625" customWidth="1"/>
    <col min="2544" max="2547" width="13.85546875" customWidth="1"/>
    <col min="2548" max="2548" width="13.28515625" customWidth="1"/>
    <col min="2549" max="2550" width="13.85546875" customWidth="1"/>
    <col min="2551" max="2554" width="13.28515625" customWidth="1"/>
    <col min="2555" max="2556" width="13.85546875" customWidth="1"/>
    <col min="2557" max="2558" width="13.28515625" customWidth="1"/>
    <col min="2559" max="2559" width="13.85546875" customWidth="1"/>
    <col min="2560" max="2560" width="12.28515625" customWidth="1"/>
    <col min="2561" max="2561" width="13.28515625" customWidth="1"/>
    <col min="2562" max="2563" width="13.85546875" customWidth="1"/>
    <col min="2564" max="2564" width="13.28515625" customWidth="1"/>
    <col min="2565" max="2565" width="13.85546875" customWidth="1"/>
    <col min="2566" max="2566" width="13.28515625" customWidth="1"/>
    <col min="2567" max="2567" width="13.85546875" customWidth="1"/>
    <col min="2568" max="2569" width="13.28515625" customWidth="1"/>
    <col min="2570" max="2572" width="13.85546875" customWidth="1"/>
    <col min="2573" max="2574" width="13.28515625" customWidth="1"/>
    <col min="2575" max="2575" width="13.85546875" customWidth="1"/>
    <col min="2576" max="2576" width="13.28515625" customWidth="1"/>
    <col min="2577" max="2579" width="13.85546875" customWidth="1"/>
    <col min="2580" max="2580" width="13.28515625" customWidth="1"/>
    <col min="2581" max="2581" width="13.85546875" customWidth="1"/>
    <col min="2582" max="2584" width="13.28515625" customWidth="1"/>
    <col min="2585" max="2585" width="13.85546875" customWidth="1"/>
    <col min="2586" max="2590" width="13.28515625" customWidth="1"/>
    <col min="2591" max="2591" width="13.85546875" customWidth="1"/>
    <col min="2592" max="2592" width="13.28515625" customWidth="1"/>
    <col min="2593" max="2596" width="13.85546875" customWidth="1"/>
    <col min="2597" max="2597" width="13.28515625" customWidth="1"/>
    <col min="2598" max="2599" width="13.85546875" customWidth="1"/>
    <col min="2600" max="2602" width="13.28515625" customWidth="1"/>
    <col min="2603" max="2604" width="13.85546875" customWidth="1"/>
    <col min="2605" max="2607" width="13.28515625" customWidth="1"/>
    <col min="2608" max="2610" width="13.85546875" customWidth="1"/>
    <col min="2611" max="2611" width="13.28515625" customWidth="1"/>
    <col min="2612" max="2613" width="13.85546875" customWidth="1"/>
    <col min="2614" max="2614" width="13.28515625" customWidth="1"/>
    <col min="2615" max="2618" width="13.85546875" customWidth="1"/>
    <col min="2619" max="2620" width="13.28515625" customWidth="1"/>
    <col min="2621" max="2621" width="13.85546875" customWidth="1"/>
    <col min="2622" max="2626" width="13.28515625" customWidth="1"/>
    <col min="2627" max="2627" width="12.28515625" customWidth="1"/>
    <col min="2628" max="2630" width="13.28515625" customWidth="1"/>
    <col min="2631" max="2631" width="12.28515625" customWidth="1"/>
    <col min="2632" max="2633" width="13.28515625" customWidth="1"/>
    <col min="2634" max="2634" width="13.85546875" customWidth="1"/>
    <col min="2635" max="2637" width="13.28515625" customWidth="1"/>
    <col min="2638" max="2641" width="13.85546875" customWidth="1"/>
    <col min="2642" max="2642" width="13.28515625" customWidth="1"/>
    <col min="2643" max="2643" width="13.85546875" customWidth="1"/>
    <col min="2644" max="2644" width="13.28515625" customWidth="1"/>
    <col min="2645" max="2645" width="13.85546875" customWidth="1"/>
    <col min="2646" max="2647" width="13.28515625" customWidth="1"/>
    <col min="2648" max="2648" width="13.85546875" customWidth="1"/>
    <col min="2649" max="2649" width="13.28515625" customWidth="1"/>
    <col min="2650" max="2650" width="13.85546875" bestFit="1" customWidth="1"/>
    <col min="2651" max="2651" width="13.85546875" customWidth="1"/>
    <col min="2652" max="2653" width="13.28515625" customWidth="1"/>
    <col min="2654" max="2658" width="13.85546875" customWidth="1"/>
    <col min="2659" max="2660" width="13.28515625" customWidth="1"/>
    <col min="2661" max="2661" width="13.85546875" customWidth="1"/>
    <col min="2662" max="2662" width="13.28515625" customWidth="1"/>
    <col min="2663" max="2664" width="13.85546875" customWidth="1"/>
    <col min="2665" max="2688" width="13.28515625" customWidth="1"/>
    <col min="2689" max="2689" width="12.28515625" customWidth="1"/>
    <col min="2690" max="2692" width="13.28515625" customWidth="1"/>
    <col min="2693" max="2693" width="12.28515625" customWidth="1"/>
    <col min="2694" max="2701" width="13.28515625" customWidth="1"/>
    <col min="2702" max="2703" width="13.85546875" customWidth="1"/>
    <col min="2704" max="2708" width="13.28515625" customWidth="1"/>
    <col min="2709" max="2719" width="13.85546875" customWidth="1"/>
    <col min="2720" max="2723" width="13.28515625" customWidth="1"/>
    <col min="2724" max="2726" width="13.85546875" customWidth="1"/>
    <col min="2727" max="2727" width="13.28515625" customWidth="1"/>
    <col min="2728" max="2732" width="13.85546875" customWidth="1"/>
    <col min="2733" max="2740" width="13.28515625" customWidth="1"/>
    <col min="2741" max="2741" width="14.5703125" customWidth="1"/>
    <col min="2742" max="2748" width="10" customWidth="1"/>
    <col min="2749" max="2749" width="8.85546875" customWidth="1"/>
    <col min="2750" max="2763" width="10" customWidth="1"/>
    <col min="2764" max="2764" width="8.85546875" customWidth="1"/>
    <col min="2765" max="2765" width="10" bestFit="1" customWidth="1"/>
    <col min="2766" max="2766" width="7.7109375" customWidth="1"/>
    <col min="2767" max="2772" width="10" bestFit="1" customWidth="1"/>
    <col min="2774" max="2776" width="10" bestFit="1" customWidth="1"/>
    <col min="2779" max="2792" width="10" bestFit="1" customWidth="1"/>
    <col min="2794" max="2794" width="10" bestFit="1" customWidth="1"/>
    <col min="2796" max="2814" width="10" bestFit="1" customWidth="1"/>
    <col min="2816" max="2820" width="10" bestFit="1" customWidth="1"/>
    <col min="2822" max="2829" width="10" bestFit="1" customWidth="1"/>
    <col min="2830" max="2830" width="11.140625" bestFit="1" customWidth="1"/>
    <col min="2831" max="2832" width="10" bestFit="1" customWidth="1"/>
    <col min="2833" max="2833" width="13.28515625" bestFit="1" customWidth="1"/>
    <col min="2834" max="2834" width="10" bestFit="1" customWidth="1"/>
    <col min="2835" max="2835" width="13.28515625" bestFit="1" customWidth="1"/>
    <col min="2837" max="2837" width="10" bestFit="1" customWidth="1"/>
    <col min="2838" max="2838" width="13.28515625" bestFit="1" customWidth="1"/>
    <col min="2839" max="2843" width="10" bestFit="1" customWidth="1"/>
    <col min="2845" max="2845" width="10" bestFit="1" customWidth="1"/>
    <col min="2848" max="2850" width="10" bestFit="1" customWidth="1"/>
    <col min="2852" max="2863" width="10" bestFit="1" customWidth="1"/>
    <col min="2865" max="2871" width="10" bestFit="1" customWidth="1"/>
    <col min="2872" max="2872" width="13.28515625" bestFit="1" customWidth="1"/>
    <col min="2873" max="2881" width="10" bestFit="1" customWidth="1"/>
    <col min="2883" max="2900" width="10" bestFit="1" customWidth="1"/>
    <col min="2902" max="2917" width="10" bestFit="1" customWidth="1"/>
    <col min="2918" max="2918" width="13.28515625" bestFit="1" customWidth="1"/>
    <col min="2919" max="2928" width="10" bestFit="1" customWidth="1"/>
    <col min="2930" max="2935" width="10" bestFit="1" customWidth="1"/>
    <col min="2936" max="2936" width="13.28515625" bestFit="1" customWidth="1"/>
    <col min="2937" max="2938" width="10" bestFit="1" customWidth="1"/>
    <col min="2939" max="2939" width="13.28515625" bestFit="1" customWidth="1"/>
    <col min="2940" max="2941" width="10" bestFit="1" customWidth="1"/>
    <col min="2942" max="2942" width="7.7109375" customWidth="1"/>
    <col min="2943" max="2945" width="10" bestFit="1" customWidth="1"/>
    <col min="2946" max="2946" width="13.28515625" bestFit="1" customWidth="1"/>
    <col min="2947" max="2947" width="11.140625" bestFit="1" customWidth="1"/>
    <col min="2948" max="2948" width="13.28515625" bestFit="1" customWidth="1"/>
    <col min="2949" max="2949" width="11.140625" bestFit="1" customWidth="1"/>
    <col min="2951" max="2952" width="11.140625" bestFit="1" customWidth="1"/>
    <col min="2953" max="2953" width="13.28515625" bestFit="1" customWidth="1"/>
    <col min="2954" max="2954" width="11.140625" bestFit="1" customWidth="1"/>
    <col min="2955" max="2956" width="13.28515625" bestFit="1" customWidth="1"/>
    <col min="2957" max="2958" width="11.140625" bestFit="1" customWidth="1"/>
    <col min="2959" max="2959" width="13.28515625" bestFit="1" customWidth="1"/>
    <col min="2960" max="2971" width="11.140625" bestFit="1" customWidth="1"/>
    <col min="2972" max="2972" width="13.28515625" bestFit="1" customWidth="1"/>
    <col min="2973" max="2988" width="11.140625" bestFit="1" customWidth="1"/>
    <col min="2989" max="2989" width="10" bestFit="1" customWidth="1"/>
    <col min="2990" max="2994" width="11.140625" bestFit="1" customWidth="1"/>
    <col min="2995" max="2995" width="10" bestFit="1" customWidth="1"/>
    <col min="2996" max="2997" width="11.140625" bestFit="1" customWidth="1"/>
    <col min="2998" max="2998" width="13.28515625" bestFit="1" customWidth="1"/>
    <col min="2999" max="2999" width="11.140625" bestFit="1" customWidth="1"/>
    <col min="3000" max="3000" width="13.28515625" bestFit="1" customWidth="1"/>
    <col min="3001" max="3006" width="11.140625" bestFit="1" customWidth="1"/>
    <col min="3007" max="3007" width="10" bestFit="1" customWidth="1"/>
    <col min="3008" max="3021" width="11.140625" bestFit="1" customWidth="1"/>
    <col min="3022" max="3022" width="10" bestFit="1" customWidth="1"/>
    <col min="3023" max="3024" width="11.140625" bestFit="1" customWidth="1"/>
    <col min="3025" max="3025" width="13.28515625" bestFit="1" customWidth="1"/>
    <col min="3026" max="3035" width="11.140625" bestFit="1" customWidth="1"/>
    <col min="3036" max="3036" width="13.28515625" bestFit="1" customWidth="1"/>
    <col min="3037" max="3037" width="11.140625" bestFit="1" customWidth="1"/>
    <col min="3038" max="3038" width="10" bestFit="1" customWidth="1"/>
    <col min="3039" max="3046" width="11.140625" bestFit="1" customWidth="1"/>
    <col min="3047" max="3048" width="13.28515625" bestFit="1" customWidth="1"/>
    <col min="3049" max="3049" width="11.140625" bestFit="1" customWidth="1"/>
    <col min="3050" max="3050" width="10" bestFit="1" customWidth="1"/>
    <col min="3051" max="3055" width="13.28515625" bestFit="1" customWidth="1"/>
    <col min="3056" max="3058" width="11.140625" bestFit="1" customWidth="1"/>
    <col min="3059" max="3059" width="13.28515625" bestFit="1" customWidth="1"/>
    <col min="3060" max="3062" width="11.140625" bestFit="1" customWidth="1"/>
    <col min="3063" max="3064" width="13.28515625" bestFit="1" customWidth="1"/>
    <col min="3065" max="3067" width="11.140625" bestFit="1" customWidth="1"/>
    <col min="3068" max="3068" width="13.28515625" bestFit="1" customWidth="1"/>
    <col min="3069" max="3069" width="11.140625" bestFit="1" customWidth="1"/>
    <col min="3070" max="3070" width="13.28515625" bestFit="1" customWidth="1"/>
    <col min="3071" max="3071" width="11.140625" bestFit="1" customWidth="1"/>
    <col min="3072" max="3072" width="10" bestFit="1" customWidth="1"/>
    <col min="3073" max="3073" width="13.28515625" bestFit="1" customWidth="1"/>
    <col min="3074" max="3076" width="11.140625" bestFit="1" customWidth="1"/>
    <col min="3077" max="3077" width="10" bestFit="1" customWidth="1"/>
    <col min="3078" max="3078" width="11.140625" bestFit="1" customWidth="1"/>
    <col min="3079" max="3079" width="10" bestFit="1" customWidth="1"/>
    <col min="3080" max="3082" width="11.140625" bestFit="1" customWidth="1"/>
    <col min="3083" max="3083" width="10" bestFit="1" customWidth="1"/>
    <col min="3084" max="3092" width="11.140625" bestFit="1" customWidth="1"/>
    <col min="3093" max="3093" width="10" bestFit="1" customWidth="1"/>
    <col min="3094" max="3100" width="11.140625" bestFit="1" customWidth="1"/>
    <col min="3101" max="3101" width="10" bestFit="1" customWidth="1"/>
    <col min="3102" max="3102" width="13.28515625" bestFit="1" customWidth="1"/>
    <col min="3103" max="3106" width="11.140625" bestFit="1" customWidth="1"/>
    <col min="3107" max="3107" width="10" bestFit="1" customWidth="1"/>
    <col min="3108" max="3114" width="11.140625" bestFit="1" customWidth="1"/>
    <col min="3115" max="3115" width="13.28515625" bestFit="1" customWidth="1"/>
    <col min="3116" max="3118" width="11.140625" bestFit="1" customWidth="1"/>
    <col min="3119" max="3119" width="13.28515625" bestFit="1" customWidth="1"/>
    <col min="3120" max="3122" width="11.140625" bestFit="1" customWidth="1"/>
    <col min="3123" max="3123" width="13.28515625" bestFit="1" customWidth="1"/>
    <col min="3124" max="3124" width="11.140625" bestFit="1" customWidth="1"/>
    <col min="3125" max="3125" width="10" bestFit="1" customWidth="1"/>
    <col min="3126" max="3126" width="11.140625" bestFit="1" customWidth="1"/>
    <col min="3127" max="3127" width="13.28515625" bestFit="1" customWidth="1"/>
    <col min="3128" max="3131" width="11.140625" bestFit="1" customWidth="1"/>
    <col min="3132" max="3132" width="10" bestFit="1" customWidth="1"/>
    <col min="3133" max="3134" width="11.140625" bestFit="1" customWidth="1"/>
    <col min="3135" max="3135" width="13.28515625" bestFit="1" customWidth="1"/>
    <col min="3136" max="3136" width="12.28515625" bestFit="1" customWidth="1"/>
    <col min="3137" max="3137" width="11.140625" bestFit="1" customWidth="1"/>
    <col min="3138" max="3138" width="13.28515625" bestFit="1" customWidth="1"/>
    <col min="3139" max="3139" width="11.140625" bestFit="1" customWidth="1"/>
    <col min="3140" max="3140" width="12.28515625" bestFit="1" customWidth="1"/>
    <col min="3141" max="3141" width="13.28515625" bestFit="1" customWidth="1"/>
    <col min="3142" max="3142" width="11.140625" bestFit="1" customWidth="1"/>
    <col min="3143" max="3144" width="13.28515625" bestFit="1" customWidth="1"/>
    <col min="3145" max="3145" width="11.140625" bestFit="1" customWidth="1"/>
    <col min="3146" max="3146" width="13.28515625" bestFit="1" customWidth="1"/>
    <col min="3147" max="3149" width="11.140625" bestFit="1" customWidth="1"/>
    <col min="3150" max="3150" width="10" bestFit="1" customWidth="1"/>
    <col min="3151" max="3153" width="11.140625" bestFit="1" customWidth="1"/>
    <col min="3154" max="3154" width="10" bestFit="1" customWidth="1"/>
    <col min="3155" max="3155" width="11.140625" bestFit="1" customWidth="1"/>
    <col min="3156" max="3156" width="10" bestFit="1" customWidth="1"/>
    <col min="3157" max="3157" width="12.28515625" bestFit="1" customWidth="1"/>
    <col min="3158" max="3158" width="11.140625" bestFit="1" customWidth="1"/>
    <col min="3159" max="3159" width="7.7109375" customWidth="1"/>
    <col min="3160" max="3162" width="11.140625" bestFit="1" customWidth="1"/>
    <col min="3163" max="3163" width="13.28515625" bestFit="1" customWidth="1"/>
    <col min="3164" max="3166" width="11.140625" bestFit="1" customWidth="1"/>
    <col min="3167" max="3167" width="13.28515625" bestFit="1" customWidth="1"/>
    <col min="3168" max="3171" width="11.140625" bestFit="1" customWidth="1"/>
    <col min="3172" max="3172" width="12.28515625" bestFit="1" customWidth="1"/>
    <col min="3173" max="3185" width="11.140625" bestFit="1" customWidth="1"/>
    <col min="3186" max="3186" width="13.28515625" bestFit="1" customWidth="1"/>
    <col min="3187" max="3189" width="11.140625" bestFit="1" customWidth="1"/>
    <col min="3190" max="3190" width="13.28515625" bestFit="1" customWidth="1"/>
    <col min="3191" max="3191" width="11.140625" bestFit="1" customWidth="1"/>
    <col min="3192" max="3192" width="13.28515625" bestFit="1" customWidth="1"/>
    <col min="3193" max="3193" width="10" bestFit="1" customWidth="1"/>
    <col min="3194" max="3195" width="11.140625" bestFit="1" customWidth="1"/>
    <col min="3196" max="3196" width="13.28515625" bestFit="1" customWidth="1"/>
    <col min="3197" max="3197" width="11.140625" bestFit="1" customWidth="1"/>
    <col min="3198" max="3198" width="13.28515625" bestFit="1" customWidth="1"/>
    <col min="3199" max="3202" width="11.140625" bestFit="1" customWidth="1"/>
    <col min="3203" max="3203" width="10" bestFit="1" customWidth="1"/>
    <col min="3204" max="3204" width="11.140625" bestFit="1" customWidth="1"/>
    <col min="3205" max="3205" width="13.28515625" bestFit="1" customWidth="1"/>
    <col min="3206" max="3208" width="11.140625" bestFit="1" customWidth="1"/>
    <col min="3209" max="3210" width="13.28515625" bestFit="1" customWidth="1"/>
    <col min="3211" max="3213" width="11.140625" bestFit="1" customWidth="1"/>
    <col min="3214" max="3215" width="10" bestFit="1" customWidth="1"/>
    <col min="3216" max="3216" width="11.140625" bestFit="1" customWidth="1"/>
    <col min="3217" max="3217" width="13.28515625" bestFit="1" customWidth="1"/>
    <col min="3218" max="3218" width="12.28515625" bestFit="1" customWidth="1"/>
    <col min="3219" max="3219" width="13.28515625" bestFit="1" customWidth="1"/>
    <col min="3220" max="3220" width="12.28515625" bestFit="1" customWidth="1"/>
    <col min="3221" max="3221" width="13.28515625" bestFit="1" customWidth="1"/>
    <col min="3222" max="3223" width="11.140625" bestFit="1" customWidth="1"/>
    <col min="3224" max="3226" width="13.28515625" bestFit="1" customWidth="1"/>
    <col min="3227" max="3227" width="11.140625" bestFit="1" customWidth="1"/>
    <col min="3228" max="3232" width="13.28515625" bestFit="1" customWidth="1"/>
    <col min="3233" max="3235" width="11.140625" bestFit="1" customWidth="1"/>
    <col min="3236" max="3237" width="13.28515625" bestFit="1" customWidth="1"/>
    <col min="3238" max="3238" width="11.140625" bestFit="1" customWidth="1"/>
    <col min="3239" max="3239" width="13.28515625" bestFit="1" customWidth="1"/>
    <col min="3240" max="3240" width="11.140625" bestFit="1" customWidth="1"/>
    <col min="3241" max="3241" width="13.28515625" bestFit="1" customWidth="1"/>
    <col min="3242" max="3242" width="11.140625" bestFit="1" customWidth="1"/>
    <col min="3243" max="3243" width="13.28515625" bestFit="1" customWidth="1"/>
    <col min="3244" max="3244" width="11.140625" bestFit="1" customWidth="1"/>
    <col min="3245" max="3246" width="13.28515625" bestFit="1" customWidth="1"/>
    <col min="3247" max="3249" width="11.140625" bestFit="1" customWidth="1"/>
    <col min="3250" max="3250" width="12.28515625" bestFit="1" customWidth="1"/>
    <col min="3251" max="3251" width="11.140625" bestFit="1" customWidth="1"/>
    <col min="3252" max="3252" width="13.28515625" bestFit="1" customWidth="1"/>
    <col min="3253" max="3255" width="11.140625" bestFit="1" customWidth="1"/>
    <col min="3256" max="3258" width="13.28515625" bestFit="1" customWidth="1"/>
    <col min="3259" max="3259" width="10" bestFit="1" customWidth="1"/>
    <col min="3260" max="3260" width="12.28515625" bestFit="1" customWidth="1"/>
    <col min="3261" max="3266" width="11.140625" bestFit="1" customWidth="1"/>
    <col min="3267" max="3269" width="13.28515625" bestFit="1" customWidth="1"/>
    <col min="3270" max="3271" width="11.140625" bestFit="1" customWidth="1"/>
    <col min="3272" max="3273" width="13.28515625" bestFit="1" customWidth="1"/>
    <col min="3274" max="3280" width="11.140625" bestFit="1" customWidth="1"/>
    <col min="3281" max="3282" width="13.28515625" bestFit="1" customWidth="1"/>
    <col min="3283" max="3286" width="11.140625" bestFit="1" customWidth="1"/>
    <col min="3287" max="3287" width="13.28515625" bestFit="1" customWidth="1"/>
    <col min="3288" max="3290" width="11.140625" bestFit="1" customWidth="1"/>
    <col min="3291" max="3291" width="13.28515625" bestFit="1" customWidth="1"/>
    <col min="3292" max="3300" width="11.140625" bestFit="1" customWidth="1"/>
    <col min="3301" max="3301" width="13.28515625" bestFit="1" customWidth="1"/>
    <col min="3302" max="3307" width="11.140625" bestFit="1" customWidth="1"/>
    <col min="3308" max="3308" width="13.28515625" bestFit="1" customWidth="1"/>
    <col min="3309" max="3310" width="11.140625" bestFit="1" customWidth="1"/>
    <col min="3311" max="3311" width="13.28515625" bestFit="1" customWidth="1"/>
    <col min="3312" max="3315" width="11.140625" bestFit="1" customWidth="1"/>
    <col min="3316" max="3316" width="13.28515625" bestFit="1" customWidth="1"/>
    <col min="3317" max="3317" width="11.140625" bestFit="1" customWidth="1"/>
    <col min="3318" max="3319" width="13.28515625" bestFit="1" customWidth="1"/>
    <col min="3320" max="3320" width="11.140625" bestFit="1" customWidth="1"/>
    <col min="3321" max="3322" width="10" bestFit="1" customWidth="1"/>
    <col min="3323" max="3323" width="13.28515625" bestFit="1" customWidth="1"/>
    <col min="3324" max="3324" width="11.140625" bestFit="1" customWidth="1"/>
    <col min="3325" max="3325" width="10" bestFit="1" customWidth="1"/>
    <col min="3326" max="3333" width="11.140625" bestFit="1" customWidth="1"/>
    <col min="3334" max="3334" width="13.28515625" bestFit="1" customWidth="1"/>
    <col min="3335" max="3337" width="11.140625" bestFit="1" customWidth="1"/>
    <col min="3338" max="3341" width="13.28515625" bestFit="1" customWidth="1"/>
    <col min="3343" max="3343" width="13.28515625" bestFit="1" customWidth="1"/>
    <col min="3344" max="3345" width="11.140625" bestFit="1" customWidth="1"/>
    <col min="3346" max="3348" width="13.28515625" bestFit="1" customWidth="1"/>
    <col min="3349" max="3349" width="12.28515625" bestFit="1" customWidth="1"/>
    <col min="3350" max="3352" width="11.140625" bestFit="1" customWidth="1"/>
    <col min="3353" max="3353" width="10" bestFit="1" customWidth="1"/>
    <col min="3354" max="3354" width="11.140625" bestFit="1" customWidth="1"/>
    <col min="3355" max="3355" width="13.28515625" bestFit="1" customWidth="1"/>
    <col min="3356" max="3356" width="10" bestFit="1" customWidth="1"/>
    <col min="3357" max="3357" width="11.140625" bestFit="1" customWidth="1"/>
    <col min="3358" max="3358" width="10" bestFit="1" customWidth="1"/>
    <col min="3359" max="3360" width="11.140625" bestFit="1" customWidth="1"/>
    <col min="3361" max="3361" width="13.28515625" bestFit="1" customWidth="1"/>
    <col min="3362" max="3362" width="11.140625" bestFit="1" customWidth="1"/>
    <col min="3363" max="3363" width="10" bestFit="1" customWidth="1"/>
    <col min="3364" max="3364" width="13.28515625" bestFit="1" customWidth="1"/>
    <col min="3365" max="3366" width="11.140625" bestFit="1" customWidth="1"/>
    <col min="3367" max="3370" width="13.28515625" bestFit="1" customWidth="1"/>
    <col min="3371" max="3372" width="12.28515625" bestFit="1" customWidth="1"/>
    <col min="3373" max="3374" width="11.140625" bestFit="1" customWidth="1"/>
    <col min="3375" max="3376" width="13.28515625" bestFit="1" customWidth="1"/>
    <col min="3377" max="3377" width="11.140625" bestFit="1" customWidth="1"/>
    <col min="3378" max="3378" width="13.28515625" bestFit="1" customWidth="1"/>
    <col min="3379" max="3379" width="11.140625" bestFit="1" customWidth="1"/>
    <col min="3380" max="3382" width="13.28515625" bestFit="1" customWidth="1"/>
    <col min="3383" max="3383" width="11.140625" bestFit="1" customWidth="1"/>
    <col min="3384" max="3384" width="13.28515625" bestFit="1" customWidth="1"/>
    <col min="3385" max="3389" width="11.140625" bestFit="1" customWidth="1"/>
    <col min="3390" max="3390" width="13.28515625" bestFit="1" customWidth="1"/>
    <col min="3391" max="3392" width="11.140625" bestFit="1" customWidth="1"/>
    <col min="3393" max="3393" width="13.28515625" bestFit="1" customWidth="1"/>
    <col min="3394" max="3394" width="11.140625" bestFit="1" customWidth="1"/>
    <col min="3395" max="3397" width="13.28515625" bestFit="1" customWidth="1"/>
    <col min="3398" max="3403" width="11.140625" bestFit="1" customWidth="1"/>
    <col min="3404" max="3404" width="13.28515625" bestFit="1" customWidth="1"/>
    <col min="3405" max="3405" width="12.28515625" bestFit="1" customWidth="1"/>
    <col min="3406" max="3406" width="11.140625" bestFit="1" customWidth="1"/>
    <col min="3407" max="3410" width="13.28515625" bestFit="1" customWidth="1"/>
    <col min="3411" max="3411" width="11.140625" bestFit="1" customWidth="1"/>
    <col min="3412" max="3414" width="13.28515625" bestFit="1" customWidth="1"/>
    <col min="3415" max="3416" width="11.140625" bestFit="1" customWidth="1"/>
    <col min="3417" max="3417" width="13.28515625" bestFit="1" customWidth="1"/>
    <col min="3418" max="3418" width="11.140625" bestFit="1" customWidth="1"/>
    <col min="3419" max="3422" width="13.28515625" bestFit="1" customWidth="1"/>
    <col min="3423" max="3426" width="11.140625" bestFit="1" customWidth="1"/>
    <col min="3427" max="3427" width="13.28515625" bestFit="1" customWidth="1"/>
    <col min="3428" max="3429" width="11.140625" bestFit="1" customWidth="1"/>
    <col min="3430" max="3432" width="13.28515625" bestFit="1" customWidth="1"/>
    <col min="3433" max="3433" width="11.140625" bestFit="1" customWidth="1"/>
    <col min="3434" max="3436" width="13.28515625" bestFit="1" customWidth="1"/>
    <col min="3437" max="3437" width="11.140625" bestFit="1" customWidth="1"/>
    <col min="3438" max="3441" width="13.28515625" bestFit="1" customWidth="1"/>
    <col min="3442" max="3444" width="11.140625" bestFit="1" customWidth="1"/>
    <col min="3445" max="3446" width="13.28515625" bestFit="1" customWidth="1"/>
    <col min="3447" max="3447" width="11.140625" bestFit="1" customWidth="1"/>
    <col min="3448" max="3450" width="13.28515625" bestFit="1" customWidth="1"/>
    <col min="3451" max="3451" width="11.140625" bestFit="1" customWidth="1"/>
    <col min="3452" max="3454" width="13.28515625" bestFit="1" customWidth="1"/>
    <col min="3455" max="3456" width="11.140625" bestFit="1" customWidth="1"/>
    <col min="3457" max="3457" width="10" bestFit="1" customWidth="1"/>
    <col min="3458" max="3458" width="13.28515625" bestFit="1" customWidth="1"/>
    <col min="3459" max="3462" width="11.140625" bestFit="1" customWidth="1"/>
    <col min="3463" max="3465" width="13.28515625" bestFit="1" customWidth="1"/>
    <col min="3466" max="3467" width="11.140625" bestFit="1" customWidth="1"/>
    <col min="3468" max="3469" width="13.28515625" bestFit="1" customWidth="1"/>
    <col min="3470" max="3470" width="11.140625" bestFit="1" customWidth="1"/>
    <col min="3471" max="3475" width="13.28515625" bestFit="1" customWidth="1"/>
    <col min="3476" max="3478" width="11.140625" bestFit="1" customWidth="1"/>
    <col min="3479" max="3481" width="13.28515625" bestFit="1" customWidth="1"/>
    <col min="3482" max="3482" width="12.28515625" bestFit="1" customWidth="1"/>
    <col min="3483" max="3484" width="13.28515625" bestFit="1" customWidth="1"/>
    <col min="3485" max="3485" width="12.28515625" bestFit="1" customWidth="1"/>
    <col min="3486" max="3486" width="11.140625" bestFit="1" customWidth="1"/>
    <col min="3487" max="3487" width="12.28515625" bestFit="1" customWidth="1"/>
    <col min="3488" max="3488" width="11.140625" bestFit="1" customWidth="1"/>
    <col min="3489" max="3489" width="13.28515625" bestFit="1" customWidth="1"/>
    <col min="3490" max="3490" width="11.140625" bestFit="1" customWidth="1"/>
    <col min="3491" max="3491" width="13.28515625" bestFit="1" customWidth="1"/>
    <col min="3492" max="3492" width="11.140625" bestFit="1" customWidth="1"/>
    <col min="3493" max="3495" width="13.28515625" bestFit="1" customWidth="1"/>
    <col min="3496" max="3497" width="11.140625" bestFit="1" customWidth="1"/>
    <col min="3498" max="3498" width="13.28515625" bestFit="1" customWidth="1"/>
    <col min="3499" max="3499" width="11.140625" bestFit="1" customWidth="1"/>
    <col min="3500" max="3505" width="13.28515625" bestFit="1" customWidth="1"/>
    <col min="3506" max="3508" width="11.140625" bestFit="1" customWidth="1"/>
    <col min="3509" max="3509" width="13.28515625" bestFit="1" customWidth="1"/>
    <col min="3510" max="3511" width="11.140625" bestFit="1" customWidth="1"/>
    <col min="3512" max="3512" width="10" bestFit="1" customWidth="1"/>
    <col min="3513" max="3513" width="13.28515625" bestFit="1" customWidth="1"/>
    <col min="3514" max="3515" width="11.140625" bestFit="1" customWidth="1"/>
    <col min="3516" max="3518" width="13.28515625" bestFit="1" customWidth="1"/>
    <col min="3519" max="3519" width="11.140625" bestFit="1" customWidth="1"/>
    <col min="3520" max="3520" width="12.28515625" bestFit="1" customWidth="1"/>
    <col min="3521" max="3521" width="13.28515625" bestFit="1" customWidth="1"/>
    <col min="3522" max="3522" width="11.140625" bestFit="1" customWidth="1"/>
    <col min="3523" max="3523" width="13.28515625" bestFit="1" customWidth="1"/>
    <col min="3524" max="3527" width="11.140625" bestFit="1" customWidth="1"/>
    <col min="3528" max="3528" width="10" bestFit="1" customWidth="1"/>
    <col min="3529" max="3531" width="13.28515625" bestFit="1" customWidth="1"/>
    <col min="3532" max="3532" width="11.140625" bestFit="1" customWidth="1"/>
    <col min="3533" max="3533" width="13.28515625" bestFit="1" customWidth="1"/>
    <col min="3534" max="3534" width="12.28515625" bestFit="1" customWidth="1"/>
    <col min="3535" max="3536" width="13.28515625" bestFit="1" customWidth="1"/>
    <col min="3537" max="3537" width="10" bestFit="1" customWidth="1"/>
    <col min="3538" max="3539" width="13.28515625" bestFit="1" customWidth="1"/>
    <col min="3540" max="3540" width="11.140625" bestFit="1" customWidth="1"/>
    <col min="3541" max="3543" width="13.28515625" bestFit="1" customWidth="1"/>
    <col min="3544" max="3544" width="11.140625" bestFit="1" customWidth="1"/>
    <col min="3545" max="3545" width="13.28515625" bestFit="1" customWidth="1"/>
    <col min="3546" max="3546" width="12.28515625" bestFit="1" customWidth="1"/>
    <col min="3547" max="3547" width="11.140625" bestFit="1" customWidth="1"/>
    <col min="3548" max="3548" width="12.28515625" bestFit="1" customWidth="1"/>
    <col min="3549" max="3550" width="13.28515625" bestFit="1" customWidth="1"/>
    <col min="3551" max="3552" width="11.140625" bestFit="1" customWidth="1"/>
    <col min="3553" max="3553" width="13.28515625" bestFit="1" customWidth="1"/>
    <col min="3554" max="3554" width="10" bestFit="1" customWidth="1"/>
    <col min="3555" max="3555" width="13.28515625" bestFit="1" customWidth="1"/>
    <col min="3556" max="3556" width="11.140625" bestFit="1" customWidth="1"/>
    <col min="3557" max="3558" width="13.28515625" bestFit="1" customWidth="1"/>
    <col min="3559" max="3559" width="11.140625" bestFit="1" customWidth="1"/>
    <col min="3560" max="3562" width="13.28515625" bestFit="1" customWidth="1"/>
    <col min="3563" max="3564" width="11.140625" bestFit="1" customWidth="1"/>
    <col min="3565" max="3566" width="13.28515625" bestFit="1" customWidth="1"/>
    <col min="3567" max="3568" width="11.140625" bestFit="1" customWidth="1"/>
    <col min="3569" max="3571" width="13.28515625" bestFit="1" customWidth="1"/>
    <col min="3572" max="3572" width="11.140625" bestFit="1" customWidth="1"/>
    <col min="3573" max="3576" width="13.28515625" bestFit="1" customWidth="1"/>
    <col min="3577" max="3577" width="11.140625" bestFit="1" customWidth="1"/>
    <col min="3578" max="3585" width="13.28515625" bestFit="1" customWidth="1"/>
    <col min="3586" max="3586" width="12.28515625" bestFit="1" customWidth="1"/>
    <col min="3587" max="3588" width="13.28515625" bestFit="1" customWidth="1"/>
    <col min="3589" max="3589" width="12.28515625" bestFit="1" customWidth="1"/>
    <col min="3590" max="3590" width="11.140625" bestFit="1" customWidth="1"/>
    <col min="3591" max="3591" width="13.28515625" bestFit="1" customWidth="1"/>
    <col min="3592" max="3592" width="11.140625" bestFit="1" customWidth="1"/>
    <col min="3593" max="3596" width="13.28515625" bestFit="1" customWidth="1"/>
    <col min="3597" max="3597" width="11.140625" bestFit="1" customWidth="1"/>
    <col min="3598" max="3598" width="13.28515625" bestFit="1" customWidth="1"/>
    <col min="3599" max="3599" width="11.140625" bestFit="1" customWidth="1"/>
    <col min="3600" max="3601" width="13.28515625" bestFit="1" customWidth="1"/>
    <col min="3602" max="3603" width="11.140625" bestFit="1" customWidth="1"/>
    <col min="3604" max="3604" width="13.28515625" bestFit="1" customWidth="1"/>
    <col min="3605" max="3605" width="11.140625" bestFit="1" customWidth="1"/>
    <col min="3606" max="3607" width="13.28515625" bestFit="1" customWidth="1"/>
    <col min="3608" max="3608" width="12.28515625" bestFit="1" customWidth="1"/>
    <col min="3609" max="3611" width="13.28515625" bestFit="1" customWidth="1"/>
    <col min="3612" max="3612" width="11.140625" bestFit="1" customWidth="1"/>
    <col min="3613" max="3613" width="12.28515625" bestFit="1" customWidth="1"/>
    <col min="3614" max="3614" width="11.140625" bestFit="1" customWidth="1"/>
    <col min="3615" max="3615" width="12.28515625" bestFit="1" customWidth="1"/>
    <col min="3616" max="3617" width="13.28515625" bestFit="1" customWidth="1"/>
    <col min="3618" max="3618" width="12.28515625" bestFit="1" customWidth="1"/>
    <col min="3619" max="3619" width="13.28515625" bestFit="1" customWidth="1"/>
    <col min="3620" max="3620" width="11.140625" bestFit="1" customWidth="1"/>
    <col min="3621" max="3621" width="13.28515625" bestFit="1" customWidth="1"/>
    <col min="3622" max="3622" width="11.140625" bestFit="1" customWidth="1"/>
    <col min="3623" max="3624" width="13.28515625" bestFit="1" customWidth="1"/>
    <col min="3625" max="3625" width="11.140625" bestFit="1" customWidth="1"/>
    <col min="3626" max="3626" width="13.28515625" bestFit="1" customWidth="1"/>
    <col min="3627" max="3627" width="11.140625" bestFit="1" customWidth="1"/>
    <col min="3628" max="3631" width="13.28515625" bestFit="1" customWidth="1"/>
    <col min="3632" max="3632" width="12.28515625" bestFit="1" customWidth="1"/>
    <col min="3633" max="3633" width="11.140625" bestFit="1" customWidth="1"/>
    <col min="3634" max="3634" width="13.28515625" bestFit="1" customWidth="1"/>
    <col min="3635" max="3635" width="11.140625" bestFit="1" customWidth="1"/>
    <col min="3636" max="3638" width="13.28515625" bestFit="1" customWidth="1"/>
    <col min="3639" max="3639" width="11.140625" bestFit="1" customWidth="1"/>
    <col min="3640" max="3640" width="13.28515625" bestFit="1" customWidth="1"/>
    <col min="3641" max="3642" width="11.140625" bestFit="1" customWidth="1"/>
    <col min="3643" max="3645" width="13.28515625" bestFit="1" customWidth="1"/>
    <col min="3646" max="3646" width="12.28515625" bestFit="1" customWidth="1"/>
    <col min="3647" max="3647" width="11.140625" bestFit="1" customWidth="1"/>
    <col min="3648" max="3652" width="13.28515625" bestFit="1" customWidth="1"/>
    <col min="3653" max="3653" width="11.140625" bestFit="1" customWidth="1"/>
    <col min="3654" max="3657" width="13.28515625" bestFit="1" customWidth="1"/>
    <col min="3658" max="3658" width="11.140625" bestFit="1" customWidth="1"/>
    <col min="3659" max="3660" width="13.28515625" bestFit="1" customWidth="1"/>
    <col min="3661" max="3662" width="11.140625" bestFit="1" customWidth="1"/>
    <col min="3663" max="3663" width="12.28515625" bestFit="1" customWidth="1"/>
    <col min="3664" max="3666" width="13.28515625" bestFit="1" customWidth="1"/>
    <col min="3667" max="3668" width="11.140625" bestFit="1" customWidth="1"/>
    <col min="3669" max="3670" width="13.28515625" bestFit="1" customWidth="1"/>
    <col min="3671" max="3672" width="11.140625" bestFit="1" customWidth="1"/>
    <col min="3673" max="3673" width="13.28515625" bestFit="1" customWidth="1"/>
    <col min="3674" max="3674" width="11.140625" bestFit="1" customWidth="1"/>
    <col min="3675" max="3675" width="13.28515625" bestFit="1" customWidth="1"/>
    <col min="3676" max="3676" width="11.140625" bestFit="1" customWidth="1"/>
    <col min="3677" max="3677" width="13.28515625" bestFit="1" customWidth="1"/>
    <col min="3678" max="3678" width="11.140625" bestFit="1" customWidth="1"/>
    <col min="3679" max="3679" width="10" bestFit="1" customWidth="1"/>
    <col min="3680" max="3680" width="13.28515625" bestFit="1" customWidth="1"/>
    <col min="3681" max="3682" width="11.140625" bestFit="1" customWidth="1"/>
    <col min="3683" max="3683" width="12.28515625" bestFit="1" customWidth="1"/>
    <col min="3684" max="3684" width="13.28515625" bestFit="1" customWidth="1"/>
    <col min="3685" max="3686" width="11.140625" bestFit="1" customWidth="1"/>
    <col min="3687" max="3689" width="13.28515625" bestFit="1" customWidth="1"/>
    <col min="3690" max="3691" width="11.140625" bestFit="1" customWidth="1"/>
    <col min="3692" max="3692" width="10" bestFit="1" customWidth="1"/>
    <col min="3693" max="3695" width="13.28515625" bestFit="1" customWidth="1"/>
    <col min="3696" max="3697" width="11.140625" bestFit="1" customWidth="1"/>
    <col min="3698" max="3698" width="10" bestFit="1" customWidth="1"/>
    <col min="3699" max="3699" width="13.28515625" bestFit="1" customWidth="1"/>
    <col min="3700" max="3700" width="10" bestFit="1" customWidth="1"/>
    <col min="3701" max="3705" width="13.28515625" bestFit="1" customWidth="1"/>
    <col min="3706" max="3706" width="11.140625" bestFit="1" customWidth="1"/>
    <col min="3707" max="3710" width="13.28515625" bestFit="1" customWidth="1"/>
    <col min="3711" max="3711" width="12.28515625" bestFit="1" customWidth="1"/>
    <col min="3712" max="3712" width="11.140625" bestFit="1" customWidth="1"/>
    <col min="3713" max="3713" width="13.28515625" bestFit="1" customWidth="1"/>
    <col min="3714" max="3714" width="11.140625" bestFit="1" customWidth="1"/>
    <col min="3715" max="3718" width="13.28515625" bestFit="1" customWidth="1"/>
    <col min="3719" max="3719" width="11.140625" bestFit="1" customWidth="1"/>
    <col min="3720" max="3723" width="13.28515625" bestFit="1" customWidth="1"/>
    <col min="3724" max="3726" width="11.140625" bestFit="1" customWidth="1"/>
    <col min="3727" max="3727" width="13.28515625" bestFit="1" customWidth="1"/>
    <col min="3728" max="3729" width="11.140625" bestFit="1" customWidth="1"/>
    <col min="3730" max="3730" width="12.28515625" bestFit="1" customWidth="1"/>
    <col min="3731" max="3731" width="13.28515625" bestFit="1" customWidth="1"/>
    <col min="3732" max="3732" width="11.140625" bestFit="1" customWidth="1"/>
    <col min="3733" max="3733" width="13.28515625" bestFit="1" customWidth="1"/>
    <col min="3734" max="3735" width="11.140625" bestFit="1" customWidth="1"/>
    <col min="3736" max="3737" width="13.28515625" bestFit="1" customWidth="1"/>
    <col min="3738" max="3738" width="11.140625" bestFit="1" customWidth="1"/>
    <col min="3739" max="3739" width="13.28515625" bestFit="1" customWidth="1"/>
    <col min="3740" max="3740" width="11.140625" bestFit="1" customWidth="1"/>
    <col min="3741" max="3742" width="13.28515625" bestFit="1" customWidth="1"/>
    <col min="3743" max="3744" width="11.140625" bestFit="1" customWidth="1"/>
    <col min="3745" max="3745" width="12.28515625" bestFit="1" customWidth="1"/>
    <col min="3746" max="3746" width="13.28515625" bestFit="1" customWidth="1"/>
    <col min="3747" max="3749" width="11.140625" bestFit="1" customWidth="1"/>
    <col min="3750" max="3755" width="13.28515625" bestFit="1" customWidth="1"/>
    <col min="3756" max="3756" width="11.140625" bestFit="1" customWidth="1"/>
    <col min="3757" max="3757" width="12.28515625" bestFit="1" customWidth="1"/>
    <col min="3758" max="3758" width="13.28515625" bestFit="1" customWidth="1"/>
    <col min="3759" max="3759" width="11.140625" bestFit="1" customWidth="1"/>
    <col min="3760" max="3761" width="13.28515625" bestFit="1" customWidth="1"/>
    <col min="3762" max="3762" width="11.140625" bestFit="1" customWidth="1"/>
    <col min="3763" max="3769" width="13.28515625" bestFit="1" customWidth="1"/>
    <col min="3770" max="3772" width="11.140625" bestFit="1" customWidth="1"/>
    <col min="3773" max="3775" width="13.28515625" bestFit="1" customWidth="1"/>
    <col min="3776" max="3777" width="11.140625" bestFit="1" customWidth="1"/>
    <col min="3778" max="3779" width="13.28515625" bestFit="1" customWidth="1"/>
    <col min="3780" max="3780" width="11.140625" bestFit="1" customWidth="1"/>
    <col min="3781" max="3781" width="12.28515625" bestFit="1" customWidth="1"/>
    <col min="3782" max="3782" width="13.28515625" bestFit="1" customWidth="1"/>
    <col min="3783" max="3783" width="11.140625" bestFit="1" customWidth="1"/>
    <col min="3784" max="3784" width="13.28515625" bestFit="1" customWidth="1"/>
    <col min="3785" max="3786" width="11.140625" bestFit="1" customWidth="1"/>
    <col min="3787" max="3787" width="13.28515625" bestFit="1" customWidth="1"/>
    <col min="3788" max="3788" width="11.140625" bestFit="1" customWidth="1"/>
    <col min="3789" max="3790" width="13.28515625" bestFit="1" customWidth="1"/>
    <col min="3791" max="3793" width="11.140625" bestFit="1" customWidth="1"/>
    <col min="3794" max="3797" width="13.28515625" bestFit="1" customWidth="1"/>
    <col min="3798" max="3798" width="10" bestFit="1" customWidth="1"/>
    <col min="3799" max="3799" width="12.28515625" bestFit="1" customWidth="1"/>
    <col min="3800" max="3802" width="13.28515625" bestFit="1" customWidth="1"/>
    <col min="3803" max="3805" width="11.140625" bestFit="1" customWidth="1"/>
    <col min="3806" max="3806" width="13.28515625" bestFit="1" customWidth="1"/>
    <col min="3807" max="3807" width="11.140625" bestFit="1" customWidth="1"/>
    <col min="3808" max="3808" width="13.28515625" bestFit="1" customWidth="1"/>
    <col min="3809" max="3810" width="11.140625" bestFit="1" customWidth="1"/>
    <col min="3811" max="3811" width="13.28515625" bestFit="1" customWidth="1"/>
    <col min="3812" max="3812" width="11.140625" bestFit="1" customWidth="1"/>
    <col min="3814" max="3815" width="13.28515625" bestFit="1" customWidth="1"/>
    <col min="3816" max="3816" width="11.140625" bestFit="1" customWidth="1"/>
    <col min="3817" max="3817" width="13.28515625" bestFit="1" customWidth="1"/>
    <col min="3818" max="3818" width="11.140625" bestFit="1" customWidth="1"/>
    <col min="3819" max="3819" width="13.28515625" bestFit="1" customWidth="1"/>
    <col min="3820" max="3821" width="11.140625" bestFit="1" customWidth="1"/>
    <col min="3822" max="3822" width="12.28515625" bestFit="1" customWidth="1"/>
    <col min="3823" max="3823" width="11.140625" bestFit="1" customWidth="1"/>
    <col min="3824" max="3824" width="13.28515625" bestFit="1" customWidth="1"/>
    <col min="3825" max="3825" width="11.140625" bestFit="1" customWidth="1"/>
    <col min="3826" max="3826" width="13.28515625" bestFit="1" customWidth="1"/>
    <col min="3827" max="3827" width="10" bestFit="1" customWidth="1"/>
    <col min="3828" max="3828" width="13.28515625" bestFit="1" customWidth="1"/>
    <col min="3829" max="3829" width="11.140625" bestFit="1" customWidth="1"/>
    <col min="3830" max="3831" width="13.28515625" bestFit="1" customWidth="1"/>
    <col min="3832" max="3835" width="11.140625" bestFit="1" customWidth="1"/>
    <col min="3836" max="3839" width="13.28515625" bestFit="1" customWidth="1"/>
    <col min="3840" max="3840" width="11.140625" bestFit="1" customWidth="1"/>
    <col min="3841" max="3841" width="10" bestFit="1" customWidth="1"/>
    <col min="3842" max="3842" width="13.28515625" bestFit="1" customWidth="1"/>
    <col min="3843" max="3843" width="10" bestFit="1" customWidth="1"/>
    <col min="3844" max="3844" width="11.140625" bestFit="1" customWidth="1"/>
    <col min="3845" max="3847" width="13.28515625" bestFit="1" customWidth="1"/>
    <col min="3848" max="3850" width="11.140625" bestFit="1" customWidth="1"/>
    <col min="3851" max="3854" width="13.28515625" bestFit="1" customWidth="1"/>
    <col min="3855" max="3855" width="11.140625" bestFit="1" customWidth="1"/>
    <col min="3856" max="3856" width="13.28515625" bestFit="1" customWidth="1"/>
    <col min="3857" max="3857" width="11.140625" bestFit="1" customWidth="1"/>
    <col min="3858" max="3858" width="13.28515625" bestFit="1" customWidth="1"/>
    <col min="3859" max="3859" width="11.140625" bestFit="1" customWidth="1"/>
    <col min="3860" max="3860" width="13.28515625" bestFit="1" customWidth="1"/>
    <col min="3861" max="3861" width="11.140625" bestFit="1" customWidth="1"/>
    <col min="3862" max="3862" width="13.28515625" bestFit="1" customWidth="1"/>
    <col min="3863" max="3863" width="10" bestFit="1" customWidth="1"/>
    <col min="3864" max="3867" width="11.140625" bestFit="1" customWidth="1"/>
    <col min="3868" max="3868" width="12.28515625" bestFit="1" customWidth="1"/>
    <col min="3869" max="3869" width="13.28515625" bestFit="1" customWidth="1"/>
    <col min="3870" max="3871" width="11.140625" bestFit="1" customWidth="1"/>
    <col min="3872" max="3872" width="13.28515625" bestFit="1" customWidth="1"/>
    <col min="3873" max="3874" width="11.140625" bestFit="1" customWidth="1"/>
    <col min="3875" max="3875" width="10" bestFit="1" customWidth="1"/>
    <col min="3876" max="3877" width="11.140625" bestFit="1" customWidth="1"/>
    <col min="3878" max="3881" width="13.28515625" bestFit="1" customWidth="1"/>
    <col min="3882" max="3882" width="11.140625" bestFit="1" customWidth="1"/>
    <col min="3883" max="3885" width="13.28515625" bestFit="1" customWidth="1"/>
    <col min="3887" max="3888" width="13.28515625" bestFit="1" customWidth="1"/>
    <col min="3889" max="3889" width="11.140625" bestFit="1" customWidth="1"/>
    <col min="3890" max="3891" width="13.28515625" bestFit="1" customWidth="1"/>
    <col min="3892" max="3892" width="11.140625" bestFit="1" customWidth="1"/>
    <col min="3893" max="3898" width="13.28515625" bestFit="1" customWidth="1"/>
    <col min="3899" max="3899" width="11.140625" bestFit="1" customWidth="1"/>
    <col min="3900" max="3900" width="13.28515625" bestFit="1" customWidth="1"/>
    <col min="3901" max="3901" width="12.28515625" bestFit="1" customWidth="1"/>
    <col min="3902" max="3902" width="10" bestFit="1" customWidth="1"/>
    <col min="3903" max="3903" width="13.28515625" bestFit="1" customWidth="1"/>
    <col min="3904" max="3904" width="11.140625" bestFit="1" customWidth="1"/>
    <col min="3905" max="3905" width="10" bestFit="1" customWidth="1"/>
    <col min="3906" max="3907" width="13.28515625" bestFit="1" customWidth="1"/>
    <col min="3908" max="3908" width="11.140625" bestFit="1" customWidth="1"/>
    <col min="3909" max="3909" width="13.28515625" bestFit="1" customWidth="1"/>
    <col min="3910" max="3910" width="11.140625" bestFit="1" customWidth="1"/>
    <col min="3911" max="3917" width="13.28515625" bestFit="1" customWidth="1"/>
    <col min="3918" max="3918" width="11.140625" bestFit="1" customWidth="1"/>
    <col min="3919" max="3919" width="13.28515625" bestFit="1" customWidth="1"/>
    <col min="3920" max="3920" width="10" bestFit="1" customWidth="1"/>
    <col min="3921" max="3921" width="13.28515625" bestFit="1" customWidth="1"/>
    <col min="3922" max="3923" width="11.140625" bestFit="1" customWidth="1"/>
    <col min="3924" max="3924" width="10" bestFit="1" customWidth="1"/>
    <col min="3925" max="3926" width="13.28515625" bestFit="1" customWidth="1"/>
    <col min="3927" max="3927" width="11.140625" bestFit="1" customWidth="1"/>
    <col min="3928" max="3928" width="12.28515625" bestFit="1" customWidth="1"/>
    <col min="3929" max="3929" width="13.28515625" bestFit="1" customWidth="1"/>
    <col min="3930" max="3930" width="11.140625" bestFit="1" customWidth="1"/>
    <col min="3931" max="3931" width="12.28515625" bestFit="1" customWidth="1"/>
    <col min="3932" max="3932" width="11.140625" bestFit="1" customWidth="1"/>
    <col min="3933" max="3933" width="13.28515625" bestFit="1" customWidth="1"/>
    <col min="3934" max="3935" width="11.140625" bestFit="1" customWidth="1"/>
    <col min="3936" max="3937" width="13.28515625" bestFit="1" customWidth="1"/>
    <col min="3938" max="3938" width="11.140625" bestFit="1" customWidth="1"/>
    <col min="3939" max="3940" width="13.28515625" bestFit="1" customWidth="1"/>
    <col min="3941" max="3941" width="10" bestFit="1" customWidth="1"/>
    <col min="3942" max="3948" width="13.28515625" bestFit="1" customWidth="1"/>
    <col min="3949" max="3949" width="11.140625" bestFit="1" customWidth="1"/>
    <col min="3950" max="3950" width="13.28515625" bestFit="1" customWidth="1"/>
    <col min="3951" max="3952" width="11.140625" bestFit="1" customWidth="1"/>
    <col min="3953" max="3953" width="12.28515625" bestFit="1" customWidth="1"/>
    <col min="3954" max="3955" width="11.140625" bestFit="1" customWidth="1"/>
    <col min="3956" max="3957" width="13.28515625" bestFit="1" customWidth="1"/>
    <col min="3958" max="3958" width="11.140625" bestFit="1" customWidth="1"/>
    <col min="3959" max="3959" width="12.28515625" bestFit="1" customWidth="1"/>
    <col min="3960" max="3960" width="13.28515625" bestFit="1" customWidth="1"/>
    <col min="3961" max="3961" width="10" bestFit="1" customWidth="1"/>
    <col min="3962" max="3966" width="13.28515625" bestFit="1" customWidth="1"/>
    <col min="3967" max="3967" width="11.140625" bestFit="1" customWidth="1"/>
    <col min="3968" max="3970" width="13.28515625" bestFit="1" customWidth="1"/>
    <col min="3971" max="3971" width="11.140625" bestFit="1" customWidth="1"/>
    <col min="3972" max="3974" width="13.28515625" bestFit="1" customWidth="1"/>
    <col min="3975" max="3976" width="11.140625" bestFit="1" customWidth="1"/>
    <col min="3977" max="3979" width="13.28515625" bestFit="1" customWidth="1"/>
    <col min="3980" max="3980" width="12.28515625" bestFit="1" customWidth="1"/>
    <col min="3981" max="3981" width="11.140625" bestFit="1" customWidth="1"/>
    <col min="3982" max="3983" width="13.28515625" bestFit="1" customWidth="1"/>
    <col min="3984" max="3984" width="11.140625" bestFit="1" customWidth="1"/>
    <col min="3985" max="3985" width="13.28515625" bestFit="1" customWidth="1"/>
    <col min="3986" max="3986" width="10" bestFit="1" customWidth="1"/>
    <col min="3987" max="3991" width="13.28515625" bestFit="1" customWidth="1"/>
    <col min="3992" max="3992" width="11.140625" bestFit="1" customWidth="1"/>
    <col min="3993" max="3995" width="13.28515625" bestFit="1" customWidth="1"/>
    <col min="3996" max="3998" width="11.140625" bestFit="1" customWidth="1"/>
    <col min="3999" max="3999" width="13.28515625" bestFit="1" customWidth="1"/>
    <col min="4000" max="4001" width="11.140625" bestFit="1" customWidth="1"/>
    <col min="4002" max="4003" width="13.28515625" bestFit="1" customWidth="1"/>
    <col min="4004" max="4004" width="11.140625" bestFit="1" customWidth="1"/>
    <col min="4005" max="4005" width="13.28515625" bestFit="1" customWidth="1"/>
    <col min="4006" max="4007" width="11.140625" bestFit="1" customWidth="1"/>
    <col min="4008" max="4010" width="13.28515625" bestFit="1" customWidth="1"/>
    <col min="4011" max="4013" width="11.140625" bestFit="1" customWidth="1"/>
    <col min="4014" max="4015" width="13.28515625" bestFit="1" customWidth="1"/>
    <col min="4016" max="4016" width="11.140625" bestFit="1" customWidth="1"/>
    <col min="4017" max="4017" width="13.28515625" bestFit="1" customWidth="1"/>
    <col min="4018" max="4018" width="11.140625" bestFit="1" customWidth="1"/>
    <col min="4019" max="4023" width="13.28515625" bestFit="1" customWidth="1"/>
    <col min="4024" max="4024" width="11.140625" bestFit="1" customWidth="1"/>
    <col min="4025" max="4025" width="12.28515625" bestFit="1" customWidth="1"/>
    <col min="4026" max="4029" width="13.28515625" bestFit="1" customWidth="1"/>
    <col min="4031" max="4031" width="11.140625" bestFit="1" customWidth="1"/>
    <col min="4032" max="4032" width="13.28515625" bestFit="1" customWidth="1"/>
    <col min="4033" max="4033" width="10" bestFit="1" customWidth="1"/>
    <col min="4034" max="4037" width="13.28515625" bestFit="1" customWidth="1"/>
    <col min="4038" max="4040" width="11.140625" bestFit="1" customWidth="1"/>
    <col min="4041" max="4043" width="13.28515625" bestFit="1" customWidth="1"/>
    <col min="4044" max="4046" width="11.140625" bestFit="1" customWidth="1"/>
    <col min="4047" max="4047" width="13.28515625" bestFit="1" customWidth="1"/>
    <col min="4048" max="4048" width="11.140625" bestFit="1" customWidth="1"/>
    <col min="4049" max="4050" width="13.28515625" bestFit="1" customWidth="1"/>
    <col min="4051" max="4051" width="11.140625" bestFit="1" customWidth="1"/>
    <col min="4052" max="4052" width="13.28515625" bestFit="1" customWidth="1"/>
    <col min="4053" max="4053" width="11.140625" bestFit="1" customWidth="1"/>
    <col min="4054" max="4054" width="13.28515625" bestFit="1" customWidth="1"/>
    <col min="4055" max="4055" width="11.140625" bestFit="1" customWidth="1"/>
    <col min="4056" max="4057" width="13.28515625" bestFit="1" customWidth="1"/>
    <col min="4058" max="4058" width="11.140625" bestFit="1" customWidth="1"/>
    <col min="4059" max="4059" width="13.28515625" bestFit="1" customWidth="1"/>
    <col min="4060" max="4060" width="11.140625" bestFit="1" customWidth="1"/>
    <col min="4061" max="4062" width="13.28515625" bestFit="1" customWidth="1"/>
    <col min="4063" max="4064" width="11.140625" bestFit="1" customWidth="1"/>
    <col min="4065" max="4065" width="13.28515625" bestFit="1" customWidth="1"/>
    <col min="4066" max="4068" width="11.140625" bestFit="1" customWidth="1"/>
    <col min="4069" max="4072" width="13.28515625" bestFit="1" customWidth="1"/>
    <col min="4073" max="4073" width="11.140625" bestFit="1" customWidth="1"/>
    <col min="4074" max="4074" width="13.28515625" bestFit="1" customWidth="1"/>
    <col min="4075" max="4078" width="11.140625" bestFit="1" customWidth="1"/>
    <col min="4079" max="4079" width="13.28515625" bestFit="1" customWidth="1"/>
    <col min="4080" max="4081" width="11.140625" bestFit="1" customWidth="1"/>
    <col min="4082" max="4082" width="13.28515625" bestFit="1" customWidth="1"/>
    <col min="4083" max="4084" width="11.140625" bestFit="1" customWidth="1"/>
    <col min="4085" max="4087" width="13.28515625" bestFit="1" customWidth="1"/>
    <col min="4088" max="4090" width="11.140625" bestFit="1" customWidth="1"/>
    <col min="4091" max="4091" width="13.28515625" bestFit="1" customWidth="1"/>
    <col min="4092" max="4095" width="11.140625" bestFit="1" customWidth="1"/>
    <col min="4096" max="4096" width="12.28515625" bestFit="1" customWidth="1"/>
    <col min="4097" max="4097" width="10" bestFit="1" customWidth="1"/>
    <col min="4098" max="4098" width="11.140625" bestFit="1" customWidth="1"/>
    <col min="4099" max="4100" width="13.28515625" bestFit="1" customWidth="1"/>
    <col min="4101" max="4104" width="11.140625" bestFit="1" customWidth="1"/>
    <col min="4105" max="4106" width="13.28515625" bestFit="1" customWidth="1"/>
    <col min="4107" max="4107" width="11.140625" bestFit="1" customWidth="1"/>
    <col min="4108" max="4108" width="13.28515625" bestFit="1" customWidth="1"/>
    <col min="4109" max="4111" width="11.140625" bestFit="1" customWidth="1"/>
    <col min="4112" max="4114" width="13.28515625" bestFit="1" customWidth="1"/>
    <col min="4115" max="4116" width="11.140625" bestFit="1" customWidth="1"/>
    <col min="4117" max="4118" width="13.28515625" bestFit="1" customWidth="1"/>
    <col min="4119" max="4120" width="11.140625" bestFit="1" customWidth="1"/>
    <col min="4121" max="4121" width="13.28515625" bestFit="1" customWidth="1"/>
    <col min="4122" max="4122" width="11.140625" bestFit="1" customWidth="1"/>
    <col min="4123" max="4124" width="13.28515625" bestFit="1" customWidth="1"/>
    <col min="4125" max="4126" width="11.140625" bestFit="1" customWidth="1"/>
    <col min="4127" max="4129" width="13.28515625" bestFit="1" customWidth="1"/>
    <col min="4130" max="4130" width="10" bestFit="1" customWidth="1"/>
    <col min="4131" max="4133" width="13.28515625" bestFit="1" customWidth="1"/>
    <col min="4134" max="4134" width="12.28515625" bestFit="1" customWidth="1"/>
    <col min="4135" max="4138" width="13.28515625" bestFit="1" customWidth="1"/>
    <col min="4139" max="4139" width="12.28515625" bestFit="1" customWidth="1"/>
    <col min="4140" max="4140" width="13.28515625" bestFit="1" customWidth="1"/>
    <col min="4141" max="4142" width="12.28515625" bestFit="1" customWidth="1"/>
    <col min="4143" max="4144" width="13.28515625" bestFit="1" customWidth="1"/>
    <col min="4145" max="4145" width="12.28515625" bestFit="1" customWidth="1"/>
    <col min="4146" max="4146" width="13.28515625" bestFit="1" customWidth="1"/>
    <col min="4147" max="4148" width="12.28515625" bestFit="1" customWidth="1"/>
    <col min="4149" max="4151" width="13.28515625" bestFit="1" customWidth="1"/>
    <col min="4152" max="4152" width="12.28515625" bestFit="1" customWidth="1"/>
    <col min="4153" max="4153" width="13.28515625" bestFit="1" customWidth="1"/>
    <col min="4154" max="4154" width="12.28515625" bestFit="1" customWidth="1"/>
    <col min="4155" max="4155" width="13.28515625" bestFit="1" customWidth="1"/>
    <col min="4156" max="4156" width="12.28515625" bestFit="1" customWidth="1"/>
    <col min="4157" max="4158" width="13.28515625" bestFit="1" customWidth="1"/>
    <col min="4159" max="4159" width="12.28515625" bestFit="1" customWidth="1"/>
    <col min="4160" max="4160" width="13.28515625" bestFit="1" customWidth="1"/>
    <col min="4161" max="4161" width="11.140625" bestFit="1" customWidth="1"/>
    <col min="4162" max="4164" width="12.28515625" bestFit="1" customWidth="1"/>
    <col min="4165" max="4167" width="13.28515625" bestFit="1" customWidth="1"/>
    <col min="4168" max="4168" width="10" bestFit="1" customWidth="1"/>
    <col min="4169" max="4172" width="13.28515625" bestFit="1" customWidth="1"/>
    <col min="4173" max="4174" width="12.28515625" bestFit="1" customWidth="1"/>
    <col min="4175" max="4175" width="13.28515625" bestFit="1" customWidth="1"/>
    <col min="4176" max="4176" width="12.28515625" bestFit="1" customWidth="1"/>
    <col min="4177" max="4180" width="13.28515625" bestFit="1" customWidth="1"/>
    <col min="4181" max="4184" width="12.28515625" bestFit="1" customWidth="1"/>
    <col min="4185" max="4186" width="13.28515625" bestFit="1" customWidth="1"/>
    <col min="4187" max="4187" width="11.140625" bestFit="1" customWidth="1"/>
    <col min="4188" max="4188" width="13.28515625" bestFit="1" customWidth="1"/>
    <col min="4189" max="4189" width="12.28515625" bestFit="1" customWidth="1"/>
    <col min="4190" max="4190" width="13.28515625" bestFit="1" customWidth="1"/>
    <col min="4191" max="4192" width="12.28515625" bestFit="1" customWidth="1"/>
    <col min="4193" max="4194" width="13.28515625" bestFit="1" customWidth="1"/>
    <col min="4195" max="4196" width="12.28515625" bestFit="1" customWidth="1"/>
    <col min="4197" max="4200" width="13.28515625" bestFit="1" customWidth="1"/>
    <col min="4201" max="4202" width="12.28515625" bestFit="1" customWidth="1"/>
    <col min="4203" max="4204" width="13.28515625" bestFit="1" customWidth="1"/>
    <col min="4205" max="4205" width="12.28515625" bestFit="1" customWidth="1"/>
    <col min="4206" max="4207" width="13.28515625" bestFit="1" customWidth="1"/>
    <col min="4208" max="4208" width="12.28515625" bestFit="1" customWidth="1"/>
    <col min="4209" max="4209" width="13.28515625" bestFit="1" customWidth="1"/>
    <col min="4210" max="4211" width="12.28515625" bestFit="1" customWidth="1"/>
    <col min="4212" max="4212" width="13.28515625" bestFit="1" customWidth="1"/>
    <col min="4213" max="4213" width="12.28515625" bestFit="1" customWidth="1"/>
    <col min="4214" max="4214" width="13.28515625" bestFit="1" customWidth="1"/>
    <col min="4215" max="4216" width="12.28515625" bestFit="1" customWidth="1"/>
    <col min="4217" max="4217" width="13.28515625" bestFit="1" customWidth="1"/>
    <col min="4218" max="4221" width="12.28515625" bestFit="1" customWidth="1"/>
    <col min="4222" max="4224" width="13.28515625" bestFit="1" customWidth="1"/>
    <col min="4225" max="4226" width="12.28515625" bestFit="1" customWidth="1"/>
    <col min="4227" max="4230" width="13.28515625" bestFit="1" customWidth="1"/>
    <col min="4231" max="4231" width="12.28515625" bestFit="1" customWidth="1"/>
    <col min="4232" max="4232" width="13.28515625" bestFit="1" customWidth="1"/>
    <col min="4233" max="4233" width="12.28515625" bestFit="1" customWidth="1"/>
    <col min="4234" max="4234" width="13.28515625" bestFit="1" customWidth="1"/>
    <col min="4235" max="4237" width="12.28515625" bestFit="1" customWidth="1"/>
    <col min="4238" max="4241" width="13.28515625" bestFit="1" customWidth="1"/>
    <col min="4242" max="4243" width="12.28515625" bestFit="1" customWidth="1"/>
    <col min="4244" max="4245" width="13.28515625" bestFit="1" customWidth="1"/>
    <col min="4246" max="4247" width="12.28515625" bestFit="1" customWidth="1"/>
    <col min="4248" max="4249" width="13.28515625" bestFit="1" customWidth="1"/>
    <col min="4250" max="4250" width="11.140625" bestFit="1" customWidth="1"/>
    <col min="4251" max="4251" width="12.28515625" bestFit="1" customWidth="1"/>
    <col min="4252" max="4253" width="13.28515625" bestFit="1" customWidth="1"/>
    <col min="4254" max="4255" width="12.28515625" bestFit="1" customWidth="1"/>
    <col min="4256" max="4264" width="13.28515625" bestFit="1" customWidth="1"/>
    <col min="4265" max="4266" width="12.28515625" bestFit="1" customWidth="1"/>
    <col min="4267" max="4268" width="13.28515625" bestFit="1" customWidth="1"/>
    <col min="4269" max="4269" width="12.28515625" bestFit="1" customWidth="1"/>
    <col min="4270" max="4270" width="13.28515625" bestFit="1" customWidth="1"/>
    <col min="4271" max="4271" width="11.140625" bestFit="1" customWidth="1"/>
    <col min="4272" max="4272" width="13.28515625" bestFit="1" customWidth="1"/>
    <col min="4273" max="4273" width="12.28515625" bestFit="1" customWidth="1"/>
    <col min="4274" max="4274" width="11.140625" bestFit="1" customWidth="1"/>
    <col min="4275" max="4275" width="12.28515625" bestFit="1" customWidth="1"/>
    <col min="4276" max="4276" width="13.28515625" bestFit="1" customWidth="1"/>
    <col min="4277" max="4277" width="12.28515625" bestFit="1" customWidth="1"/>
    <col min="4278" max="4278" width="13.28515625" bestFit="1" customWidth="1"/>
    <col min="4279" max="4279" width="12.28515625" bestFit="1" customWidth="1"/>
    <col min="4280" max="4280" width="13.28515625" bestFit="1" customWidth="1"/>
    <col min="4281" max="4283" width="12.28515625" bestFit="1" customWidth="1"/>
    <col min="4284" max="4286" width="13.28515625" bestFit="1" customWidth="1"/>
    <col min="4287" max="4287" width="12.28515625" bestFit="1" customWidth="1"/>
    <col min="4288" max="4289" width="13.28515625" bestFit="1" customWidth="1"/>
    <col min="4290" max="4291" width="12.28515625" bestFit="1" customWidth="1"/>
    <col min="4292" max="4298" width="13.28515625" bestFit="1" customWidth="1"/>
    <col min="4299" max="4300" width="12.28515625" bestFit="1" customWidth="1"/>
    <col min="4301" max="4301" width="13.28515625" bestFit="1" customWidth="1"/>
    <col min="4302" max="4302" width="12.28515625" bestFit="1" customWidth="1"/>
    <col min="4303" max="4303" width="13.28515625" bestFit="1" customWidth="1"/>
    <col min="4304" max="4304" width="12.28515625" bestFit="1" customWidth="1"/>
    <col min="4305" max="4306" width="13.28515625" bestFit="1" customWidth="1"/>
    <col min="4307" max="4309" width="12.28515625" bestFit="1" customWidth="1"/>
    <col min="4310" max="4311" width="13.28515625" bestFit="1" customWidth="1"/>
    <col min="4312" max="4313" width="12.28515625" bestFit="1" customWidth="1"/>
    <col min="4314" max="4314" width="13.28515625" bestFit="1" customWidth="1"/>
    <col min="4315" max="4316" width="12.28515625" bestFit="1" customWidth="1"/>
    <col min="4317" max="4318" width="13.28515625" bestFit="1" customWidth="1"/>
    <col min="4319" max="4322" width="12.28515625" bestFit="1" customWidth="1"/>
    <col min="4323" max="4323" width="13.28515625" bestFit="1" customWidth="1"/>
    <col min="4324" max="4325" width="12.28515625" bestFit="1" customWidth="1"/>
    <col min="4326" max="4327" width="13.28515625" bestFit="1" customWidth="1"/>
    <col min="4328" max="4328" width="12.28515625" bestFit="1" customWidth="1"/>
    <col min="4329" max="4329" width="13.28515625" bestFit="1" customWidth="1"/>
    <col min="4330" max="4331" width="12.28515625" bestFit="1" customWidth="1"/>
    <col min="4332" max="4333" width="13.28515625" bestFit="1" customWidth="1"/>
    <col min="4334" max="4334" width="12.28515625" bestFit="1" customWidth="1"/>
    <col min="4335" max="4335" width="13.28515625" bestFit="1" customWidth="1"/>
    <col min="4336" max="4336" width="12.28515625" bestFit="1" customWidth="1"/>
    <col min="4337" max="4338" width="13.28515625" bestFit="1" customWidth="1"/>
    <col min="4339" max="4339" width="12.28515625" bestFit="1" customWidth="1"/>
    <col min="4340" max="4341" width="13.28515625" bestFit="1" customWidth="1"/>
    <col min="4342" max="4342" width="12.28515625" bestFit="1" customWidth="1"/>
    <col min="4343" max="4344" width="13.28515625" bestFit="1" customWidth="1"/>
    <col min="4345" max="4345" width="12.28515625" bestFit="1" customWidth="1"/>
    <col min="4346" max="4350" width="13.28515625" bestFit="1" customWidth="1"/>
    <col min="4351" max="4355" width="12.28515625" bestFit="1" customWidth="1"/>
    <col min="4356" max="4356" width="13.28515625" bestFit="1" customWidth="1"/>
    <col min="4357" max="4357" width="12.28515625" bestFit="1" customWidth="1"/>
    <col min="4358" max="4362" width="13.28515625" bestFit="1" customWidth="1"/>
    <col min="4363" max="4364" width="12.28515625" bestFit="1" customWidth="1"/>
    <col min="4365" max="4366" width="13.28515625" bestFit="1" customWidth="1"/>
    <col min="4367" max="4367" width="12.28515625" bestFit="1" customWidth="1"/>
    <col min="4368" max="4368" width="13.28515625" bestFit="1" customWidth="1"/>
    <col min="4369" max="4370" width="12.28515625" bestFit="1" customWidth="1"/>
    <col min="4371" max="4371" width="13.28515625" bestFit="1" customWidth="1"/>
    <col min="4372" max="4372" width="12.28515625" bestFit="1" customWidth="1"/>
    <col min="4373" max="4373" width="13.28515625" bestFit="1" customWidth="1"/>
    <col min="4374" max="4374" width="12.28515625" bestFit="1" customWidth="1"/>
    <col min="4375" max="4376" width="13.28515625" bestFit="1" customWidth="1"/>
    <col min="4377" max="4377" width="12.28515625" bestFit="1" customWidth="1"/>
    <col min="4378" max="4378" width="13.28515625" bestFit="1" customWidth="1"/>
    <col min="4379" max="4385" width="12.28515625" bestFit="1" customWidth="1"/>
    <col min="4386" max="4386" width="11.140625" bestFit="1" customWidth="1"/>
    <col min="4387" max="4387" width="13.28515625" bestFit="1" customWidth="1"/>
    <col min="4388" max="4388" width="11.140625" bestFit="1" customWidth="1"/>
    <col min="4389" max="4389" width="12.28515625" bestFit="1" customWidth="1"/>
    <col min="4390" max="4392" width="13.28515625" bestFit="1" customWidth="1"/>
    <col min="4393" max="4398" width="12.28515625" bestFit="1" customWidth="1"/>
    <col min="4399" max="4403" width="13.28515625" bestFit="1" customWidth="1"/>
    <col min="4404" max="4406" width="12.28515625" bestFit="1" customWidth="1"/>
    <col min="4407" max="4407" width="13.28515625" bestFit="1" customWidth="1"/>
    <col min="4408" max="4408" width="12.28515625" bestFit="1" customWidth="1"/>
    <col min="4409" max="4409" width="13.28515625" bestFit="1" customWidth="1"/>
    <col min="4410" max="4411" width="12.28515625" bestFit="1" customWidth="1"/>
    <col min="4412" max="4412" width="13.28515625" bestFit="1" customWidth="1"/>
    <col min="4413" max="4415" width="12.28515625" bestFit="1" customWidth="1"/>
    <col min="4416" max="4417" width="13.28515625" bestFit="1" customWidth="1"/>
    <col min="4418" max="4418" width="12.28515625" bestFit="1" customWidth="1"/>
    <col min="4419" max="4419" width="13.28515625" bestFit="1" customWidth="1"/>
    <col min="4420" max="4429" width="12.28515625" bestFit="1" customWidth="1"/>
    <col min="4430" max="4430" width="13.28515625" bestFit="1" customWidth="1"/>
    <col min="4431" max="4431" width="12.28515625" bestFit="1" customWidth="1"/>
    <col min="4432" max="4432" width="13.28515625" bestFit="1" customWidth="1"/>
    <col min="4433" max="4433" width="11.140625" bestFit="1" customWidth="1"/>
    <col min="4434" max="4435" width="13.28515625" bestFit="1" customWidth="1"/>
    <col min="4436" max="4436" width="12.28515625" bestFit="1" customWidth="1"/>
    <col min="4437" max="4438" width="13.28515625" bestFit="1" customWidth="1"/>
    <col min="4439" max="4440" width="12.28515625" bestFit="1" customWidth="1"/>
    <col min="4441" max="4442" width="13.28515625" bestFit="1" customWidth="1"/>
    <col min="4443" max="4444" width="12.28515625" bestFit="1" customWidth="1"/>
    <col min="4445" max="4445" width="13.28515625" bestFit="1" customWidth="1"/>
    <col min="4446" max="4447" width="12.28515625" bestFit="1" customWidth="1"/>
    <col min="4448" max="4455" width="13.28515625" bestFit="1" customWidth="1"/>
    <col min="4456" max="4458" width="12.28515625" bestFit="1" customWidth="1"/>
    <col min="4459" max="4462" width="13.28515625" bestFit="1" customWidth="1"/>
    <col min="4463" max="4463" width="12.28515625" bestFit="1" customWidth="1"/>
    <col min="4464" max="4465" width="13.28515625" bestFit="1" customWidth="1"/>
    <col min="4466" max="4467" width="12.28515625" bestFit="1" customWidth="1"/>
    <col min="4468" max="4469" width="13.28515625" bestFit="1" customWidth="1"/>
    <col min="4470" max="4472" width="12.28515625" bestFit="1" customWidth="1"/>
    <col min="4473" max="4474" width="13.28515625" bestFit="1" customWidth="1"/>
    <col min="4475" max="4475" width="12.28515625" bestFit="1" customWidth="1"/>
    <col min="4476" max="4476" width="13.28515625" bestFit="1" customWidth="1"/>
    <col min="4477" max="4479" width="12.28515625" bestFit="1" customWidth="1"/>
    <col min="4480" max="4480" width="13.28515625" bestFit="1" customWidth="1"/>
    <col min="4481" max="4482" width="12.28515625" bestFit="1" customWidth="1"/>
    <col min="4483" max="4485" width="13.28515625" bestFit="1" customWidth="1"/>
    <col min="4486" max="4487" width="12.28515625" bestFit="1" customWidth="1"/>
    <col min="4488" max="4492" width="13.28515625" bestFit="1" customWidth="1"/>
    <col min="4493" max="4493" width="12.28515625" bestFit="1" customWidth="1"/>
    <col min="4494" max="4494" width="11.140625" bestFit="1" customWidth="1"/>
    <col min="4495" max="4498" width="13.28515625" bestFit="1" customWidth="1"/>
    <col min="4499" max="4499" width="12.28515625" bestFit="1" customWidth="1"/>
    <col min="4500" max="4500" width="13.28515625" bestFit="1" customWidth="1"/>
    <col min="4501" max="4501" width="12.28515625" bestFit="1" customWidth="1"/>
    <col min="4502" max="4502" width="13.28515625" bestFit="1" customWidth="1"/>
    <col min="4503" max="4503" width="12.28515625" bestFit="1" customWidth="1"/>
    <col min="4504" max="4504" width="13.28515625" bestFit="1" customWidth="1"/>
    <col min="4505" max="4506" width="12.28515625" bestFit="1" customWidth="1"/>
    <col min="4507" max="4507" width="13.28515625" bestFit="1" customWidth="1"/>
    <col min="4508" max="4508" width="12.28515625" bestFit="1" customWidth="1"/>
    <col min="4509" max="4515" width="13.28515625" bestFit="1" customWidth="1"/>
    <col min="4516" max="4516" width="12.28515625" bestFit="1" customWidth="1"/>
    <col min="4517" max="4520" width="13.28515625" bestFit="1" customWidth="1"/>
    <col min="4521" max="4522" width="12.28515625" bestFit="1" customWidth="1"/>
    <col min="4523" max="4526" width="13.28515625" bestFit="1" customWidth="1"/>
    <col min="4527" max="4527" width="12.28515625" bestFit="1" customWidth="1"/>
    <col min="4528" max="4528" width="13.28515625" bestFit="1" customWidth="1"/>
    <col min="4529" max="4531" width="12.28515625" bestFit="1" customWidth="1"/>
    <col min="4532" max="4532" width="13.28515625" bestFit="1" customWidth="1"/>
    <col min="4533" max="4533" width="12.28515625" bestFit="1" customWidth="1"/>
    <col min="4534" max="4534" width="11.140625" bestFit="1" customWidth="1"/>
    <col min="4535" max="4538" width="12.28515625" bestFit="1" customWidth="1"/>
    <col min="4539" max="4539" width="13.28515625" bestFit="1" customWidth="1"/>
    <col min="4540" max="4541" width="12.28515625" bestFit="1" customWidth="1"/>
    <col min="4542" max="4546" width="13.28515625" bestFit="1" customWidth="1"/>
    <col min="4547" max="4547" width="12.28515625" bestFit="1" customWidth="1"/>
    <col min="4548" max="4549" width="13.28515625" bestFit="1" customWidth="1"/>
    <col min="4550" max="4550" width="12.28515625" bestFit="1" customWidth="1"/>
    <col min="4551" max="4551" width="11.140625" bestFit="1" customWidth="1"/>
    <col min="4552" max="4553" width="13.28515625" bestFit="1" customWidth="1"/>
    <col min="4554" max="4555" width="12.28515625" bestFit="1" customWidth="1"/>
    <col min="4556" max="4556" width="13.28515625" bestFit="1" customWidth="1"/>
    <col min="4557" max="4557" width="12.28515625" bestFit="1" customWidth="1"/>
    <col min="4558" max="4561" width="13.28515625" bestFit="1" customWidth="1"/>
    <col min="4562" max="4564" width="12.28515625" bestFit="1" customWidth="1"/>
    <col min="4565" max="4565" width="13.28515625" bestFit="1" customWidth="1"/>
    <col min="4566" max="4568" width="12.28515625" bestFit="1" customWidth="1"/>
    <col min="4569" max="4569" width="13.28515625" bestFit="1" customWidth="1"/>
    <col min="4570" max="4570" width="12.28515625" bestFit="1" customWidth="1"/>
    <col min="4571" max="4571" width="13.28515625" bestFit="1" customWidth="1"/>
    <col min="4572" max="4572" width="12.28515625" bestFit="1" customWidth="1"/>
    <col min="4573" max="4573" width="13.28515625" bestFit="1" customWidth="1"/>
    <col min="4574" max="4574" width="11.140625" bestFit="1" customWidth="1"/>
    <col min="4575" max="4576" width="13.28515625" bestFit="1" customWidth="1"/>
    <col min="4577" max="4577" width="12.28515625" bestFit="1" customWidth="1"/>
    <col min="4578" max="4578" width="13.28515625" bestFit="1" customWidth="1"/>
    <col min="4579" max="4579" width="12.28515625" bestFit="1" customWidth="1"/>
    <col min="4580" max="4580" width="13.28515625" bestFit="1" customWidth="1"/>
    <col min="4581" max="4583" width="12.28515625" bestFit="1" customWidth="1"/>
    <col min="4584" max="4584" width="13.28515625" bestFit="1" customWidth="1"/>
    <col min="4585" max="4587" width="12.28515625" bestFit="1" customWidth="1"/>
    <col min="4588" max="4588" width="13.28515625" bestFit="1" customWidth="1"/>
    <col min="4589" max="4590" width="12.28515625" bestFit="1" customWidth="1"/>
    <col min="4591" max="4591" width="13.28515625" bestFit="1" customWidth="1"/>
    <col min="4592" max="4592" width="11.140625" bestFit="1" customWidth="1"/>
    <col min="4593" max="4593" width="12.28515625" bestFit="1" customWidth="1"/>
    <col min="4594" max="4597" width="13.28515625" bestFit="1" customWidth="1"/>
    <col min="4598" max="4598" width="12.28515625" bestFit="1" customWidth="1"/>
    <col min="4599" max="4599" width="11.140625" bestFit="1" customWidth="1"/>
    <col min="4600" max="4602" width="12.28515625" bestFit="1" customWidth="1"/>
    <col min="4603" max="4603" width="13.28515625" bestFit="1" customWidth="1"/>
    <col min="4604" max="4605" width="12.28515625" bestFit="1" customWidth="1"/>
    <col min="4606" max="4607" width="11.140625" bestFit="1" customWidth="1"/>
    <col min="4608" max="4610" width="13.28515625" bestFit="1" customWidth="1"/>
    <col min="4611" max="4611" width="12.28515625" bestFit="1" customWidth="1"/>
    <col min="4612" max="4613" width="13.28515625" bestFit="1" customWidth="1"/>
    <col min="4614" max="4618" width="12.28515625" bestFit="1" customWidth="1"/>
    <col min="4619" max="4619" width="13.28515625" bestFit="1" customWidth="1"/>
    <col min="4620" max="4622" width="12.28515625" bestFit="1" customWidth="1"/>
    <col min="4623" max="4624" width="13.28515625" bestFit="1" customWidth="1"/>
    <col min="4625" max="4626" width="12.28515625" bestFit="1" customWidth="1"/>
    <col min="4627" max="4632" width="13.28515625" bestFit="1" customWidth="1"/>
    <col min="4633" max="4634" width="12.28515625" bestFit="1" customWidth="1"/>
    <col min="4635" max="4635" width="13.28515625" bestFit="1" customWidth="1"/>
    <col min="4636" max="4636" width="12.28515625" bestFit="1" customWidth="1"/>
    <col min="4637" max="4637" width="13.28515625" bestFit="1" customWidth="1"/>
    <col min="4638" max="4642" width="12.28515625" bestFit="1" customWidth="1"/>
    <col min="4643" max="4645" width="13.28515625" bestFit="1" customWidth="1"/>
    <col min="4646" max="4646" width="12.28515625" bestFit="1" customWidth="1"/>
    <col min="4647" max="4648" width="13.28515625" bestFit="1" customWidth="1"/>
    <col min="4649" max="4649" width="12.28515625" bestFit="1" customWidth="1"/>
    <col min="4650" max="4651" width="13.28515625" bestFit="1" customWidth="1"/>
    <col min="4652" max="4652" width="11.140625" bestFit="1" customWidth="1"/>
    <col min="4653" max="4653" width="12.28515625" bestFit="1" customWidth="1"/>
    <col min="4654" max="4654" width="13.28515625" bestFit="1" customWidth="1"/>
    <col min="4655" max="4655" width="12.28515625" bestFit="1" customWidth="1"/>
    <col min="4656" max="4657" width="13.28515625" bestFit="1" customWidth="1"/>
    <col min="4658" max="4658" width="11.140625" bestFit="1" customWidth="1"/>
    <col min="4659" max="4659" width="12.28515625" bestFit="1" customWidth="1"/>
    <col min="4660" max="4668" width="13.28515625" bestFit="1" customWidth="1"/>
    <col min="4669" max="4670" width="12.28515625" bestFit="1" customWidth="1"/>
    <col min="4671" max="4672" width="13.28515625" bestFit="1" customWidth="1"/>
    <col min="4673" max="4675" width="12.28515625" bestFit="1" customWidth="1"/>
    <col min="4676" max="4676" width="10" bestFit="1" customWidth="1"/>
    <col min="4677" max="4677" width="12.28515625" bestFit="1" customWidth="1"/>
    <col min="4678" max="4679" width="13.28515625" bestFit="1" customWidth="1"/>
    <col min="4680" max="4680" width="12.28515625" bestFit="1" customWidth="1"/>
    <col min="4681" max="4683" width="13.28515625" bestFit="1" customWidth="1"/>
    <col min="4684" max="4688" width="12.28515625" bestFit="1" customWidth="1"/>
    <col min="4689" max="4690" width="13.28515625" bestFit="1" customWidth="1"/>
    <col min="4691" max="4691" width="12.28515625" bestFit="1" customWidth="1"/>
    <col min="4692" max="4692" width="13.28515625" bestFit="1" customWidth="1"/>
    <col min="4693" max="4694" width="12.28515625" bestFit="1" customWidth="1"/>
    <col min="4695" max="4703" width="13.28515625" bestFit="1" customWidth="1"/>
    <col min="4704" max="4704" width="12.28515625" bestFit="1" customWidth="1"/>
    <col min="4705" max="4706" width="13.28515625" bestFit="1" customWidth="1"/>
    <col min="4707" max="4707" width="12.28515625" bestFit="1" customWidth="1"/>
    <col min="4708" max="4710" width="13.28515625" bestFit="1" customWidth="1"/>
    <col min="4711" max="4711" width="12.28515625" bestFit="1" customWidth="1"/>
    <col min="4712" max="4712" width="13.28515625" bestFit="1" customWidth="1"/>
    <col min="4713" max="4713" width="12.28515625" bestFit="1" customWidth="1"/>
    <col min="4714" max="4715" width="13.28515625" bestFit="1" customWidth="1"/>
    <col min="4716" max="4717" width="12.28515625" bestFit="1" customWidth="1"/>
    <col min="4718" max="4719" width="13.28515625" bestFit="1" customWidth="1"/>
    <col min="4720" max="4721" width="12.28515625" bestFit="1" customWidth="1"/>
    <col min="4722" max="4722" width="13.28515625" bestFit="1" customWidth="1"/>
    <col min="4723" max="4723" width="12.28515625" bestFit="1" customWidth="1"/>
    <col min="4724" max="4724" width="13.28515625" bestFit="1" customWidth="1"/>
    <col min="4725" max="4726" width="12.28515625" bestFit="1" customWidth="1"/>
    <col min="4727" max="4727" width="13.28515625" bestFit="1" customWidth="1"/>
    <col min="4728" max="4728" width="12.28515625" bestFit="1" customWidth="1"/>
    <col min="4729" max="4729" width="13.28515625" bestFit="1" customWidth="1"/>
    <col min="4730" max="4732" width="12.28515625" bestFit="1" customWidth="1"/>
    <col min="4733" max="4733" width="13.28515625" bestFit="1" customWidth="1"/>
    <col min="4734" max="4734" width="12.28515625" bestFit="1" customWidth="1"/>
    <col min="4735" max="4738" width="13.28515625" bestFit="1" customWidth="1"/>
    <col min="4739" max="4739" width="12.28515625" bestFit="1" customWidth="1"/>
    <col min="4740" max="4742" width="13.28515625" bestFit="1" customWidth="1"/>
    <col min="4743" max="4743" width="11.140625" bestFit="1" customWidth="1"/>
    <col min="4744" max="4747" width="12.28515625" bestFit="1" customWidth="1"/>
    <col min="4748" max="4748" width="13.28515625" bestFit="1" customWidth="1"/>
    <col min="4749" max="4749" width="12.28515625" bestFit="1" customWidth="1"/>
    <col min="4750" max="4750" width="13.28515625" bestFit="1" customWidth="1"/>
    <col min="4751" max="4752" width="12.28515625" bestFit="1" customWidth="1"/>
    <col min="4753" max="4755" width="13.28515625" bestFit="1" customWidth="1"/>
    <col min="4756" max="4757" width="12.28515625" bestFit="1" customWidth="1"/>
    <col min="4758" max="4758" width="13.28515625" bestFit="1" customWidth="1"/>
    <col min="4759" max="4762" width="12.28515625" bestFit="1" customWidth="1"/>
    <col min="4763" max="4763" width="13.28515625" bestFit="1" customWidth="1"/>
    <col min="4764" max="4766" width="12.28515625" bestFit="1" customWidth="1"/>
    <col min="4767" max="4767" width="11.140625" bestFit="1" customWidth="1"/>
    <col min="4768" max="4768" width="13.28515625" bestFit="1" customWidth="1"/>
    <col min="4769" max="4769" width="12.28515625" bestFit="1" customWidth="1"/>
    <col min="4770" max="4771" width="13.28515625" bestFit="1" customWidth="1"/>
    <col min="4772" max="4773" width="12.28515625" bestFit="1" customWidth="1"/>
    <col min="4774" max="4774" width="13.28515625" bestFit="1" customWidth="1"/>
    <col min="4775" max="4775" width="12.28515625" bestFit="1" customWidth="1"/>
    <col min="4776" max="4776" width="13.28515625" bestFit="1" customWidth="1"/>
    <col min="4777" max="4779" width="12.28515625" bestFit="1" customWidth="1"/>
    <col min="4780" max="4780" width="13.28515625" bestFit="1" customWidth="1"/>
    <col min="4781" max="4781" width="12.28515625" bestFit="1" customWidth="1"/>
    <col min="4782" max="4782" width="13.28515625" bestFit="1" customWidth="1"/>
    <col min="4783" max="4784" width="12.28515625" bestFit="1" customWidth="1"/>
    <col min="4785" max="4785" width="11.140625" bestFit="1" customWidth="1"/>
    <col min="4786" max="4786" width="13.28515625" bestFit="1" customWidth="1"/>
    <col min="4787" max="4789" width="12.28515625" bestFit="1" customWidth="1"/>
    <col min="4790" max="4790" width="13.28515625" bestFit="1" customWidth="1"/>
    <col min="4791" max="4791" width="12.28515625" bestFit="1" customWidth="1"/>
    <col min="4792" max="4796" width="13.28515625" bestFit="1" customWidth="1"/>
    <col min="4797" max="4797" width="12.28515625" bestFit="1" customWidth="1"/>
    <col min="4798" max="4799" width="13.28515625" bestFit="1" customWidth="1"/>
    <col min="4800" max="4801" width="12.28515625" bestFit="1" customWidth="1"/>
    <col min="4802" max="4802" width="13.28515625" bestFit="1" customWidth="1"/>
    <col min="4803" max="4803" width="12.28515625" bestFit="1" customWidth="1"/>
    <col min="4804" max="4807" width="13.28515625" bestFit="1" customWidth="1"/>
    <col min="4808" max="4809" width="12.28515625" bestFit="1" customWidth="1"/>
    <col min="4810" max="4813" width="13.28515625" bestFit="1" customWidth="1"/>
    <col min="4814" max="4815" width="12.28515625" bestFit="1" customWidth="1"/>
    <col min="4816" max="4819" width="13.28515625" bestFit="1" customWidth="1"/>
    <col min="4820" max="4820" width="11.140625" bestFit="1" customWidth="1"/>
    <col min="4821" max="4822" width="13.28515625" bestFit="1" customWidth="1"/>
    <col min="4823" max="4823" width="12.28515625" bestFit="1" customWidth="1"/>
    <col min="4824" max="4825" width="13.28515625" bestFit="1" customWidth="1"/>
    <col min="4826" max="4827" width="12.28515625" bestFit="1" customWidth="1"/>
    <col min="4828" max="4828" width="11.140625" bestFit="1" customWidth="1"/>
    <col min="4829" max="4829" width="12.28515625" bestFit="1" customWidth="1"/>
    <col min="4830" max="4830" width="11.140625" bestFit="1" customWidth="1"/>
    <col min="4831" max="4833" width="13.28515625" bestFit="1" customWidth="1"/>
    <col min="4834" max="4834" width="11.140625" bestFit="1" customWidth="1"/>
    <col min="4835" max="4835" width="12.28515625" bestFit="1" customWidth="1"/>
    <col min="4836" max="4837" width="13.28515625" bestFit="1" customWidth="1"/>
    <col min="4838" max="4843" width="12.28515625" bestFit="1" customWidth="1"/>
    <col min="4844" max="4844" width="13.28515625" bestFit="1" customWidth="1"/>
    <col min="4845" max="4846" width="12.28515625" bestFit="1" customWidth="1"/>
    <col min="4847" max="4847" width="13.28515625" bestFit="1" customWidth="1"/>
    <col min="4848" max="4848" width="10" bestFit="1" customWidth="1"/>
    <col min="4849" max="4851" width="12.28515625" bestFit="1" customWidth="1"/>
    <col min="4852" max="4852" width="13.28515625" bestFit="1" customWidth="1"/>
    <col min="4853" max="4856" width="12.28515625" bestFit="1" customWidth="1"/>
    <col min="4857" max="4857" width="13.28515625" bestFit="1" customWidth="1"/>
    <col min="4858" max="4858" width="12.28515625" bestFit="1" customWidth="1"/>
    <col min="4859" max="4859" width="13.28515625" bestFit="1" customWidth="1"/>
    <col min="4860" max="4860" width="12.28515625" bestFit="1" customWidth="1"/>
    <col min="4861" max="4862" width="11.140625" bestFit="1" customWidth="1"/>
    <col min="4863" max="4863" width="13.28515625" bestFit="1" customWidth="1"/>
    <col min="4864" max="4864" width="12.28515625" bestFit="1" customWidth="1"/>
    <col min="4865" max="4866" width="13.28515625" bestFit="1" customWidth="1"/>
    <col min="4867" max="4869" width="12.28515625" bestFit="1" customWidth="1"/>
    <col min="4870" max="4870" width="13.28515625" bestFit="1" customWidth="1"/>
    <col min="4871" max="4871" width="12.28515625" bestFit="1" customWidth="1"/>
    <col min="4872" max="4872" width="13.28515625" bestFit="1" customWidth="1"/>
    <col min="4873" max="4873" width="10" bestFit="1" customWidth="1"/>
    <col min="4874" max="4874" width="11.140625" bestFit="1" customWidth="1"/>
    <col min="4875" max="4875" width="12.28515625" bestFit="1" customWidth="1"/>
    <col min="4876" max="4876" width="13.28515625" bestFit="1" customWidth="1"/>
    <col min="4877" max="4877" width="12.28515625" bestFit="1" customWidth="1"/>
    <col min="4878" max="4883" width="13.28515625" bestFit="1" customWidth="1"/>
    <col min="4884" max="4887" width="12.28515625" bestFit="1" customWidth="1"/>
    <col min="4888" max="4889" width="13.28515625" bestFit="1" customWidth="1"/>
    <col min="4890" max="4890" width="12.28515625" bestFit="1" customWidth="1"/>
    <col min="4891" max="4892" width="13.28515625" bestFit="1" customWidth="1"/>
    <col min="4893" max="4896" width="12.28515625" bestFit="1" customWidth="1"/>
    <col min="4897" max="4898" width="13.28515625" bestFit="1" customWidth="1"/>
    <col min="4899" max="4900" width="12.28515625" bestFit="1" customWidth="1"/>
    <col min="4901" max="4901" width="13.28515625" bestFit="1" customWidth="1"/>
    <col min="4902" max="4902" width="12.28515625" bestFit="1" customWidth="1"/>
    <col min="4903" max="4905" width="13.28515625" bestFit="1" customWidth="1"/>
    <col min="4906" max="4906" width="12.28515625" bestFit="1" customWidth="1"/>
    <col min="4907" max="4909" width="13.28515625" bestFit="1" customWidth="1"/>
    <col min="4910" max="4911" width="12.28515625" bestFit="1" customWidth="1"/>
    <col min="4912" max="4912" width="13.28515625" bestFit="1" customWidth="1"/>
    <col min="4913" max="4913" width="12.28515625" bestFit="1" customWidth="1"/>
    <col min="4914" max="4914" width="13.28515625" bestFit="1" customWidth="1"/>
    <col min="4915" max="4916" width="12.28515625" bestFit="1" customWidth="1"/>
    <col min="4917" max="4918" width="13.28515625" bestFit="1" customWidth="1"/>
    <col min="4919" max="4920" width="12.28515625" bestFit="1" customWidth="1"/>
    <col min="4921" max="4925" width="13.28515625" bestFit="1" customWidth="1"/>
    <col min="4926" max="4927" width="12.28515625" bestFit="1" customWidth="1"/>
    <col min="4928" max="4929" width="13.28515625" bestFit="1" customWidth="1"/>
    <col min="4930" max="4930" width="11.140625" bestFit="1" customWidth="1"/>
    <col min="4931" max="4931" width="13.28515625" bestFit="1" customWidth="1"/>
    <col min="4932" max="4933" width="12.28515625" bestFit="1" customWidth="1"/>
    <col min="4934" max="4934" width="11.140625" bestFit="1" customWidth="1"/>
    <col min="4935" max="4935" width="13.28515625" bestFit="1" customWidth="1"/>
    <col min="4936" max="4936" width="10" bestFit="1" customWidth="1"/>
    <col min="4937" max="4937" width="12.28515625" bestFit="1" customWidth="1"/>
    <col min="4938" max="4938" width="13.28515625" bestFit="1" customWidth="1"/>
    <col min="4939" max="4939" width="12.28515625" bestFit="1" customWidth="1"/>
    <col min="4940" max="4941" width="13.28515625" bestFit="1" customWidth="1"/>
    <col min="4942" max="4942" width="12.28515625" bestFit="1" customWidth="1"/>
    <col min="4943" max="4944" width="13.28515625" bestFit="1" customWidth="1"/>
    <col min="4945" max="4945" width="11.140625" bestFit="1" customWidth="1"/>
    <col min="4946" max="4948" width="12.28515625" bestFit="1" customWidth="1"/>
    <col min="4949" max="4949" width="13.28515625" bestFit="1" customWidth="1"/>
    <col min="4950" max="4950" width="10" bestFit="1" customWidth="1"/>
    <col min="4951" max="4952" width="13.28515625" bestFit="1" customWidth="1"/>
    <col min="4953" max="4954" width="12.28515625" bestFit="1" customWidth="1"/>
    <col min="4955" max="4959" width="13.28515625" bestFit="1" customWidth="1"/>
    <col min="4960" max="4960" width="11.140625" bestFit="1" customWidth="1"/>
    <col min="4961" max="4963" width="12.28515625" bestFit="1" customWidth="1"/>
    <col min="4964" max="4970" width="13.28515625" bestFit="1" customWidth="1"/>
    <col min="4971" max="4971" width="12.28515625" bestFit="1" customWidth="1"/>
    <col min="4972" max="4980" width="13.28515625" bestFit="1" customWidth="1"/>
    <col min="4981" max="4981" width="10" bestFit="1" customWidth="1"/>
    <col min="4982" max="4982" width="13.28515625" bestFit="1" customWidth="1"/>
    <col min="4983" max="4983" width="12.28515625" bestFit="1" customWidth="1"/>
    <col min="4984" max="4985" width="13.28515625" bestFit="1" customWidth="1"/>
    <col min="4986" max="4986" width="11.140625" bestFit="1" customWidth="1"/>
    <col min="4987" max="4988" width="13.28515625" bestFit="1" customWidth="1"/>
    <col min="4989" max="4989" width="11.140625" bestFit="1" customWidth="1"/>
    <col min="4990" max="4992" width="13.28515625" bestFit="1" customWidth="1"/>
    <col min="4993" max="4993" width="12.28515625" bestFit="1" customWidth="1"/>
    <col min="4994" max="5000" width="13.28515625" bestFit="1" customWidth="1"/>
    <col min="5001" max="5001" width="12.28515625" bestFit="1" customWidth="1"/>
    <col min="5002" max="5005" width="13.28515625" bestFit="1" customWidth="1"/>
    <col min="5006" max="5006" width="12.28515625" bestFit="1" customWidth="1"/>
    <col min="5007" max="5008" width="13.28515625" bestFit="1" customWidth="1"/>
    <col min="5009" max="5011" width="12.28515625" bestFit="1" customWidth="1"/>
    <col min="5012" max="5016" width="13.28515625" bestFit="1" customWidth="1"/>
    <col min="5017" max="5017" width="12.28515625" bestFit="1" customWidth="1"/>
    <col min="5018" max="5021" width="13.28515625" bestFit="1" customWidth="1"/>
    <col min="5022" max="5022" width="12.28515625" bestFit="1" customWidth="1"/>
    <col min="5023" max="5023" width="13.28515625" bestFit="1" customWidth="1"/>
    <col min="5024" max="5024" width="12.28515625" bestFit="1" customWidth="1"/>
    <col min="5025" max="5025" width="13.28515625" bestFit="1" customWidth="1"/>
    <col min="5026" max="5026" width="12.28515625" bestFit="1" customWidth="1"/>
    <col min="5027" max="5029" width="13.28515625" bestFit="1" customWidth="1"/>
    <col min="5030" max="5030" width="11.140625" bestFit="1" customWidth="1"/>
    <col min="5031" max="5034" width="13.28515625" bestFit="1" customWidth="1"/>
    <col min="5035" max="5035" width="12.28515625" bestFit="1" customWidth="1"/>
    <col min="5036" max="5039" width="13.28515625" bestFit="1" customWidth="1"/>
    <col min="5040" max="5040" width="12.28515625" bestFit="1" customWidth="1"/>
    <col min="5041" max="5046" width="13.28515625" bestFit="1" customWidth="1"/>
    <col min="5047" max="5047" width="12.28515625" bestFit="1" customWidth="1"/>
    <col min="5048" max="5048" width="13.28515625" bestFit="1" customWidth="1"/>
    <col min="5049" max="5049" width="12.28515625" bestFit="1" customWidth="1"/>
    <col min="5050" max="5054" width="13.28515625" bestFit="1" customWidth="1"/>
    <col min="5055" max="5055" width="12.28515625" bestFit="1" customWidth="1"/>
    <col min="5056" max="5056" width="13.28515625" bestFit="1" customWidth="1"/>
    <col min="5057" max="5057" width="12.28515625" bestFit="1" customWidth="1"/>
    <col min="5058" max="5058" width="13.28515625" bestFit="1" customWidth="1"/>
    <col min="5059" max="5059" width="12.28515625" bestFit="1" customWidth="1"/>
    <col min="5060" max="5060" width="13.28515625" bestFit="1" customWidth="1"/>
    <col min="5061" max="5061" width="12.28515625" bestFit="1" customWidth="1"/>
    <col min="5062" max="5063" width="13.28515625" bestFit="1" customWidth="1"/>
    <col min="5064" max="5064" width="12.28515625" bestFit="1" customWidth="1"/>
    <col min="5065" max="5065" width="13.28515625" bestFit="1" customWidth="1"/>
    <col min="5066" max="5066" width="12.28515625" bestFit="1" customWidth="1"/>
    <col min="5067" max="5077" width="13.28515625" bestFit="1" customWidth="1"/>
    <col min="5078" max="5078" width="12.28515625" bestFit="1" customWidth="1"/>
    <col min="5079" max="5084" width="13.28515625" bestFit="1" customWidth="1"/>
    <col min="5085" max="5085" width="12.28515625" bestFit="1" customWidth="1"/>
    <col min="5086" max="5089" width="13.28515625" bestFit="1" customWidth="1"/>
    <col min="5090" max="5090" width="12.28515625" bestFit="1" customWidth="1"/>
    <col min="5091" max="5093" width="13.28515625" bestFit="1" customWidth="1"/>
    <col min="5094" max="5094" width="12.28515625" bestFit="1" customWidth="1"/>
    <col min="5095" max="5096" width="13.28515625" bestFit="1" customWidth="1"/>
    <col min="5097" max="5097" width="12.28515625" bestFit="1" customWidth="1"/>
    <col min="5098" max="5107" width="13.28515625" bestFit="1" customWidth="1"/>
    <col min="5108" max="5108" width="12.28515625" bestFit="1" customWidth="1"/>
    <col min="5109" max="5119" width="13.28515625" bestFit="1" customWidth="1"/>
    <col min="5120" max="5120" width="12.28515625" bestFit="1" customWidth="1"/>
    <col min="5121" max="5127" width="13.28515625" bestFit="1" customWidth="1"/>
    <col min="5128" max="5128" width="12.28515625" bestFit="1" customWidth="1"/>
    <col min="5129" max="5132" width="13.28515625" bestFit="1" customWidth="1"/>
    <col min="5133" max="5133" width="12.28515625" bestFit="1" customWidth="1"/>
    <col min="5134" max="5138" width="13.28515625" bestFit="1" customWidth="1"/>
    <col min="5139" max="5139" width="12.28515625" bestFit="1" customWidth="1"/>
    <col min="5140" max="5141" width="13.28515625" bestFit="1" customWidth="1"/>
    <col min="5142" max="5142" width="12.28515625" bestFit="1" customWidth="1"/>
    <col min="5143" max="5144" width="13.28515625" bestFit="1" customWidth="1"/>
    <col min="5145" max="5145" width="11.140625" bestFit="1" customWidth="1"/>
    <col min="5146" max="5146" width="12.28515625" bestFit="1" customWidth="1"/>
    <col min="5147" max="5156" width="13.28515625" bestFit="1" customWidth="1"/>
    <col min="5157" max="5158" width="12.28515625" bestFit="1" customWidth="1"/>
    <col min="5159" max="5161" width="13.28515625" bestFit="1" customWidth="1"/>
    <col min="5162" max="5162" width="12.28515625" bestFit="1" customWidth="1"/>
    <col min="5163" max="5172" width="13.28515625" bestFit="1" customWidth="1"/>
    <col min="5173" max="5174" width="12.28515625" bestFit="1" customWidth="1"/>
    <col min="5175" max="5177" width="13.28515625" bestFit="1" customWidth="1"/>
    <col min="5178" max="5178" width="12.28515625" bestFit="1" customWidth="1"/>
    <col min="5179" max="5186" width="13.28515625" bestFit="1" customWidth="1"/>
    <col min="5187" max="5187" width="12.28515625" bestFit="1" customWidth="1"/>
    <col min="5188" max="5191" width="13.28515625" bestFit="1" customWidth="1"/>
    <col min="5192" max="5192" width="11.140625" bestFit="1" customWidth="1"/>
    <col min="5193" max="5193" width="13.28515625" bestFit="1" customWidth="1"/>
    <col min="5194" max="5194" width="12.28515625" bestFit="1" customWidth="1"/>
    <col min="5195" max="5202" width="13.28515625" bestFit="1" customWidth="1"/>
    <col min="5203" max="5203" width="11.140625" bestFit="1" customWidth="1"/>
    <col min="5204" max="5208" width="13.28515625" bestFit="1" customWidth="1"/>
    <col min="5209" max="5209" width="11.140625" bestFit="1" customWidth="1"/>
    <col min="5210" max="5215" width="13.28515625" bestFit="1" customWidth="1"/>
    <col min="5216" max="5216" width="11.140625" bestFit="1" customWidth="1"/>
    <col min="5217" max="5218" width="13.28515625" bestFit="1" customWidth="1"/>
    <col min="5219" max="5219" width="12.28515625" bestFit="1" customWidth="1"/>
    <col min="5220" max="5220" width="13.28515625" bestFit="1" customWidth="1"/>
    <col min="5221" max="5221" width="12.28515625" bestFit="1" customWidth="1"/>
    <col min="5222" max="5222" width="13.28515625" bestFit="1" customWidth="1"/>
    <col min="5223" max="5223" width="12.28515625" bestFit="1" customWidth="1"/>
    <col min="5224" max="5238" width="13.28515625" bestFit="1" customWidth="1"/>
    <col min="5239" max="5239" width="12.28515625" bestFit="1" customWidth="1"/>
    <col min="5240" max="5249" width="13.28515625" bestFit="1" customWidth="1"/>
    <col min="5250" max="5250" width="12.28515625" bestFit="1" customWidth="1"/>
    <col min="5251" max="5253" width="13.28515625" bestFit="1" customWidth="1"/>
    <col min="5254" max="5254" width="12.28515625" bestFit="1" customWidth="1"/>
    <col min="5255" max="5265" width="13.28515625" bestFit="1" customWidth="1"/>
    <col min="5266" max="5266" width="12.28515625" bestFit="1" customWidth="1"/>
    <col min="5267" max="5295" width="13.28515625" bestFit="1" customWidth="1"/>
    <col min="5296" max="5296" width="12.28515625" bestFit="1" customWidth="1"/>
    <col min="5297" max="5300" width="13.28515625" bestFit="1" customWidth="1"/>
    <col min="5301" max="5301" width="12.28515625" bestFit="1" customWidth="1"/>
    <col min="5302" max="5309" width="13.28515625" bestFit="1" customWidth="1"/>
    <col min="5310" max="5310" width="12.28515625" bestFit="1" customWidth="1"/>
    <col min="5311" max="5324" width="13.28515625" bestFit="1" customWidth="1"/>
    <col min="5325" max="5325" width="12.28515625" bestFit="1" customWidth="1"/>
    <col min="5326" max="5326" width="13.28515625" bestFit="1" customWidth="1"/>
    <col min="5327" max="5327" width="12.28515625" bestFit="1" customWidth="1"/>
    <col min="5328" max="5329" width="13.28515625" bestFit="1" customWidth="1"/>
    <col min="5330" max="5330" width="12.28515625" bestFit="1" customWidth="1"/>
    <col min="5331" max="5333" width="13.28515625" bestFit="1" customWidth="1"/>
    <col min="5334" max="5334" width="12.28515625" bestFit="1" customWidth="1"/>
    <col min="5335" max="5351" width="13.28515625" bestFit="1" customWidth="1"/>
    <col min="5352" max="5352" width="12.28515625" bestFit="1" customWidth="1"/>
    <col min="5353" max="5362" width="13.28515625" bestFit="1" customWidth="1"/>
    <col min="5363" max="5363" width="12.28515625" bestFit="1" customWidth="1"/>
    <col min="5364" max="5366" width="13.28515625" bestFit="1" customWidth="1"/>
    <col min="5367" max="5367" width="12.28515625" bestFit="1" customWidth="1"/>
    <col min="5368" max="5371" width="13.28515625" bestFit="1" customWidth="1"/>
    <col min="5372" max="5372" width="12.28515625" bestFit="1" customWidth="1"/>
    <col min="5373" max="5373" width="13.28515625" bestFit="1" customWidth="1"/>
    <col min="5374" max="5374" width="12.28515625" bestFit="1" customWidth="1"/>
    <col min="5375" max="5375" width="13.28515625" bestFit="1" customWidth="1"/>
    <col min="5376" max="5376" width="12.28515625" bestFit="1" customWidth="1"/>
    <col min="5377" max="5392" width="13.28515625" bestFit="1" customWidth="1"/>
    <col min="5393" max="5393" width="12.28515625" bestFit="1" customWidth="1"/>
    <col min="5394" max="5394" width="13.28515625" bestFit="1" customWidth="1"/>
    <col min="5395" max="5395" width="12.28515625" bestFit="1" customWidth="1"/>
    <col min="5396" max="5396" width="13.28515625" bestFit="1" customWidth="1"/>
    <col min="5397" max="5397" width="12.28515625" bestFit="1" customWidth="1"/>
    <col min="5398" max="5424" width="13.28515625" bestFit="1" customWidth="1"/>
    <col min="5425" max="5425" width="12.28515625" bestFit="1" customWidth="1"/>
    <col min="5426" max="5428" width="13.28515625" bestFit="1" customWidth="1"/>
    <col min="5429" max="5431" width="12.28515625" bestFit="1" customWidth="1"/>
    <col min="5432" max="5445" width="13.28515625" bestFit="1" customWidth="1"/>
    <col min="5446" max="5446" width="12.28515625" bestFit="1" customWidth="1"/>
    <col min="5447" max="5450" width="13.28515625" bestFit="1" customWidth="1"/>
    <col min="5451" max="5451" width="12.28515625" bestFit="1" customWidth="1"/>
    <col min="5452" max="5460" width="13.28515625" bestFit="1" customWidth="1"/>
    <col min="5461" max="5461" width="12.28515625" bestFit="1" customWidth="1"/>
    <col min="5462" max="5470" width="13.28515625" bestFit="1" customWidth="1"/>
    <col min="5471" max="5471" width="12.28515625" bestFit="1" customWidth="1"/>
    <col min="5472" max="5476" width="13.28515625" bestFit="1" customWidth="1"/>
    <col min="5477" max="5477" width="26.42578125" bestFit="1" customWidth="1"/>
    <col min="5478" max="5478" width="19.7109375" bestFit="1" customWidth="1"/>
  </cols>
  <sheetData>
    <row r="1" spans="1:43" x14ac:dyDescent="0.25">
      <c r="A1" s="127" t="s">
        <v>14</v>
      </c>
      <c r="B1" s="127"/>
      <c r="C1" s="127"/>
      <c r="D1" s="128" t="s">
        <v>56</v>
      </c>
      <c r="E1" s="128"/>
      <c r="F1" s="128"/>
      <c r="G1" s="128"/>
      <c r="H1" s="128"/>
      <c r="I1" s="128"/>
      <c r="J1" s="128"/>
      <c r="K1" s="15"/>
      <c r="L1" s="15"/>
      <c r="M1" s="15" t="s">
        <v>44</v>
      </c>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row>
    <row r="2" spans="1:43" ht="14.25" customHeight="1" x14ac:dyDescent="0.25">
      <c r="A2" s="20"/>
      <c r="B2" s="15"/>
      <c r="C2" s="15"/>
      <c r="D2" s="15"/>
      <c r="E2" s="15"/>
      <c r="F2" s="15"/>
      <c r="G2" s="15"/>
      <c r="H2" s="15"/>
      <c r="I2" s="15"/>
      <c r="J2" s="15"/>
      <c r="K2" s="15"/>
      <c r="L2" s="15"/>
      <c r="M2" s="81" t="s">
        <v>87</v>
      </c>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row>
    <row r="3" spans="1:43" ht="14.25" customHeight="1" x14ac:dyDescent="0.25">
      <c r="A3" s="15" t="s">
        <v>15</v>
      </c>
      <c r="B3" s="15"/>
      <c r="C3" s="15"/>
      <c r="D3" s="15"/>
      <c r="E3" s="15"/>
      <c r="F3" s="15"/>
      <c r="G3" s="15"/>
      <c r="H3" s="15"/>
      <c r="I3" s="15"/>
      <c r="J3" s="15"/>
      <c r="K3" s="15"/>
      <c r="L3" s="15"/>
      <c r="M3" s="81" t="s">
        <v>88</v>
      </c>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row>
    <row r="4" spans="1:43" ht="13.5" customHeight="1" x14ac:dyDescent="0.25">
      <c r="A4" s="15"/>
      <c r="B4" s="15"/>
      <c r="C4" s="15"/>
      <c r="D4" s="15"/>
      <c r="E4" s="15"/>
      <c r="F4" s="15"/>
      <c r="G4" s="15"/>
      <c r="H4" s="15"/>
      <c r="I4" s="15"/>
      <c r="J4" s="15"/>
      <c r="K4" s="15"/>
      <c r="L4" s="15"/>
      <c r="M4" s="81" t="s">
        <v>89</v>
      </c>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row>
    <row r="5" spans="1:43" ht="14.25" customHeight="1" x14ac:dyDescent="0.25">
      <c r="A5" s="15"/>
      <c r="B5" s="15"/>
      <c r="C5" s="15"/>
      <c r="D5" s="15"/>
      <c r="E5" s="15"/>
      <c r="F5" s="15"/>
      <c r="G5" s="15"/>
      <c r="H5" s="15"/>
      <c r="I5" s="15"/>
      <c r="J5" s="15"/>
      <c r="K5" s="15"/>
      <c r="L5" s="15"/>
      <c r="M5" s="81" t="s">
        <v>90</v>
      </c>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row>
    <row r="6" spans="1:43" ht="14.25" customHeight="1" x14ac:dyDescent="0.25">
      <c r="A6" s="15" t="s">
        <v>43</v>
      </c>
      <c r="B6" s="15"/>
      <c r="C6" s="15"/>
      <c r="D6" s="15"/>
      <c r="E6" s="15"/>
      <c r="F6" s="15"/>
      <c r="G6" s="15"/>
      <c r="H6" s="15"/>
      <c r="I6" s="15"/>
      <c r="J6" s="15"/>
      <c r="K6" s="15"/>
      <c r="L6" s="15"/>
      <c r="M6" s="81" t="s">
        <v>91</v>
      </c>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row>
    <row r="7" spans="1:43" ht="14.25" customHeight="1" x14ac:dyDescent="0.25">
      <c r="A7" s="15"/>
      <c r="B7" s="15"/>
      <c r="C7" s="15"/>
      <c r="D7" s="15"/>
      <c r="E7" s="15"/>
      <c r="F7" s="15"/>
      <c r="G7" s="15"/>
      <c r="H7" s="15"/>
      <c r="I7" s="15"/>
      <c r="J7" s="15"/>
      <c r="K7" s="15"/>
      <c r="L7" s="15"/>
      <c r="M7" s="81" t="s">
        <v>94</v>
      </c>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row>
    <row r="8" spans="1:43" ht="14.45" customHeight="1" x14ac:dyDescent="0.25">
      <c r="A8" s="15"/>
      <c r="B8" s="15"/>
      <c r="C8" s="15"/>
      <c r="D8" s="15"/>
      <c r="E8" s="15"/>
      <c r="F8" s="15"/>
      <c r="G8" s="15"/>
      <c r="H8" s="15"/>
      <c r="I8" s="15"/>
      <c r="J8" s="15"/>
      <c r="K8" s="15"/>
      <c r="L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row>
    <row r="9" spans="1:43" ht="14.45" customHeight="1" x14ac:dyDescent="0.25">
      <c r="A9" s="15" t="s">
        <v>23</v>
      </c>
      <c r="B9" s="15"/>
      <c r="C9" s="15"/>
      <c r="D9" s="15"/>
      <c r="E9" s="15"/>
      <c r="F9" s="15"/>
      <c r="G9" s="15"/>
      <c r="H9" s="15"/>
      <c r="I9" s="15"/>
      <c r="J9" s="15"/>
      <c r="K9" s="15"/>
      <c r="L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3" ht="14.45" customHeight="1" x14ac:dyDescent="0.25">
      <c r="A10" s="15"/>
      <c r="B10" s="15"/>
      <c r="C10" s="15"/>
      <c r="D10" s="15"/>
      <c r="E10" s="15"/>
      <c r="F10" s="15"/>
      <c r="G10" s="15"/>
      <c r="H10" s="15"/>
      <c r="I10" s="15"/>
      <c r="J10" s="15"/>
      <c r="K10" s="15"/>
      <c r="L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row>
    <row r="11" spans="1:43" ht="14.45" customHeight="1" x14ac:dyDescent="0.25">
      <c r="A11" s="15"/>
      <c r="B11" s="15"/>
      <c r="C11" s="15"/>
      <c r="D11" s="15"/>
      <c r="E11" s="15"/>
      <c r="F11" s="15"/>
      <c r="G11" s="15"/>
      <c r="H11" s="15"/>
      <c r="I11" s="15"/>
      <c r="J11" s="15"/>
      <c r="K11" s="15"/>
      <c r="L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row>
    <row r="12" spans="1:43" ht="14.45" customHeight="1" x14ac:dyDescent="0.25">
      <c r="A12" s="15" t="s">
        <v>47</v>
      </c>
      <c r="B12" s="15"/>
      <c r="C12" s="15"/>
      <c r="D12" s="15"/>
      <c r="E12" s="15"/>
      <c r="F12" s="15"/>
      <c r="G12" s="15"/>
      <c r="H12" s="15"/>
      <c r="I12" s="15"/>
      <c r="J12" s="15"/>
      <c r="K12" s="15"/>
      <c r="L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row>
    <row r="13" spans="1:43" ht="14.45" customHeight="1" x14ac:dyDescent="0.25">
      <c r="A13" s="15"/>
      <c r="B13" s="15"/>
      <c r="C13" s="15"/>
      <c r="D13" s="15"/>
      <c r="E13" s="15"/>
      <c r="F13" s="15"/>
      <c r="G13" s="15"/>
      <c r="H13" s="15"/>
      <c r="I13" s="15"/>
      <c r="J13" s="15"/>
      <c r="K13" s="15"/>
      <c r="L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row>
    <row r="14" spans="1:43" ht="14.45" customHeight="1" x14ac:dyDescent="0.25">
      <c r="A14" s="15"/>
      <c r="B14" s="15"/>
      <c r="C14" s="15"/>
      <c r="D14" s="15"/>
      <c r="E14" s="15"/>
      <c r="F14" s="15"/>
      <c r="G14" s="15"/>
      <c r="H14" s="15"/>
      <c r="I14" s="15"/>
      <c r="J14" s="15"/>
      <c r="K14" s="15"/>
      <c r="L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row>
    <row r="15" spans="1:43" ht="14.45" customHeight="1" x14ac:dyDescent="0.25">
      <c r="A15" s="15"/>
      <c r="B15" s="15"/>
      <c r="C15" s="15"/>
      <c r="D15" s="15"/>
      <c r="E15" s="15"/>
      <c r="F15" s="15"/>
      <c r="G15" s="15"/>
      <c r="H15" s="15"/>
      <c r="I15" s="15"/>
      <c r="J15" s="15"/>
      <c r="K15" s="15"/>
      <c r="L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row>
    <row r="16" spans="1:43" ht="14.45" customHeight="1" x14ac:dyDescent="0.25">
      <c r="A16" s="15"/>
      <c r="B16" s="15"/>
      <c r="C16" s="15"/>
      <c r="D16" s="15"/>
      <c r="E16" s="15"/>
      <c r="F16" s="15"/>
      <c r="G16" s="15"/>
      <c r="H16" s="15"/>
      <c r="I16" s="15"/>
      <c r="J16" s="15"/>
      <c r="K16" s="15"/>
      <c r="L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row>
    <row r="17" spans="1:43" ht="14.45" customHeight="1" x14ac:dyDescent="0.25">
      <c r="A17" s="15"/>
      <c r="B17" s="15"/>
      <c r="C17" s="15"/>
      <c r="D17" s="15"/>
      <c r="E17" s="15"/>
      <c r="F17" s="15"/>
      <c r="G17" s="15"/>
      <c r="H17" s="15"/>
      <c r="I17" s="15"/>
      <c r="J17" s="15"/>
      <c r="K17" s="15"/>
      <c r="L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row>
    <row r="18" spans="1:43" ht="14.45" customHeight="1" x14ac:dyDescent="0.25">
      <c r="A18" s="15"/>
      <c r="B18" s="15"/>
      <c r="C18" s="15"/>
      <c r="D18" s="15"/>
      <c r="E18" s="15"/>
      <c r="F18" s="15"/>
      <c r="G18" s="15"/>
      <c r="H18" s="15"/>
      <c r="I18" s="15"/>
      <c r="J18" s="15"/>
      <c r="K18" s="15"/>
      <c r="L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row>
    <row r="19" spans="1:43" ht="14.45" customHeight="1" x14ac:dyDescent="0.25">
      <c r="A19" s="15"/>
      <c r="B19" s="15"/>
      <c r="C19" s="15"/>
      <c r="D19" s="15"/>
      <c r="E19" s="15"/>
      <c r="F19" s="15"/>
      <c r="G19" s="15"/>
      <c r="H19" s="15"/>
      <c r="I19" s="15"/>
      <c r="J19" s="15"/>
      <c r="K19" s="15"/>
      <c r="L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row>
    <row r="20" spans="1:43" ht="14.45" customHeight="1" x14ac:dyDescent="0.25">
      <c r="A20" s="15"/>
      <c r="B20" s="15"/>
      <c r="C20" s="15"/>
      <c r="D20" s="15"/>
      <c r="E20" s="15"/>
      <c r="F20" s="15"/>
      <c r="G20" s="15"/>
      <c r="H20" s="15"/>
      <c r="I20" s="15"/>
      <c r="J20" s="15"/>
      <c r="K20" s="15"/>
      <c r="L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row>
    <row r="21" spans="1:43" ht="14.45" customHeight="1" x14ac:dyDescent="0.25">
      <c r="A21" s="15"/>
      <c r="B21" s="15"/>
      <c r="C21" s="15"/>
      <c r="H21" s="15"/>
      <c r="I21" s="15"/>
      <c r="J21" s="15"/>
      <c r="K21" s="15"/>
      <c r="L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row>
    <row r="22" spans="1:43" ht="14.45" customHeight="1" x14ac:dyDescent="0.25">
      <c r="A22" s="15"/>
      <c r="B22" s="15"/>
      <c r="C22" s="15"/>
      <c r="D22" s="16" t="s">
        <v>24</v>
      </c>
      <c r="E22" s="57" t="s">
        <v>36</v>
      </c>
    </row>
    <row r="23" spans="1:43" ht="14.45" customHeight="1" x14ac:dyDescent="0.25">
      <c r="A23" s="15"/>
      <c r="B23" s="15"/>
      <c r="C23" s="15"/>
      <c r="D23" s="16" t="s">
        <v>7</v>
      </c>
      <c r="E23" s="57" t="s">
        <v>36</v>
      </c>
    </row>
    <row r="24" spans="1:43" ht="14.45" customHeight="1" x14ac:dyDescent="0.25">
      <c r="A24" s="15"/>
      <c r="B24" s="15"/>
      <c r="C24" s="15"/>
      <c r="D24" s="16" t="s">
        <v>83</v>
      </c>
      <c r="E24" s="57" t="s">
        <v>36</v>
      </c>
    </row>
    <row r="25" spans="1:43" ht="14.45" customHeight="1" x14ac:dyDescent="0.25">
      <c r="A25" s="15"/>
      <c r="B25" s="15"/>
      <c r="C25" s="15"/>
    </row>
    <row r="26" spans="1:43" x14ac:dyDescent="0.25">
      <c r="A26" s="15"/>
      <c r="B26" s="15"/>
      <c r="C26" s="15"/>
      <c r="E26" s="16" t="s">
        <v>37</v>
      </c>
    </row>
    <row r="27" spans="1:43" x14ac:dyDescent="0.25">
      <c r="A27" s="15"/>
      <c r="B27" s="58" t="s">
        <v>18</v>
      </c>
      <c r="C27" s="15"/>
      <c r="E27" s="57" t="s">
        <v>86</v>
      </c>
    </row>
    <row r="28" spans="1:43" x14ac:dyDescent="0.25">
      <c r="A28" s="15"/>
      <c r="B28" s="15"/>
      <c r="C28" s="15"/>
      <c r="D28" s="16" t="s">
        <v>33</v>
      </c>
      <c r="E28" s="57" t="s">
        <v>95</v>
      </c>
      <c r="F28" s="57" t="s">
        <v>84</v>
      </c>
      <c r="G28" s="57" t="s">
        <v>92</v>
      </c>
    </row>
    <row r="29" spans="1:43" x14ac:dyDescent="0.25">
      <c r="A29" s="15"/>
      <c r="B29" s="15"/>
      <c r="D29" s="80">
        <v>43466</v>
      </c>
      <c r="E29" s="18">
        <v>1131.926173163592</v>
      </c>
      <c r="F29" s="18"/>
      <c r="G29" s="18">
        <v>0</v>
      </c>
    </row>
    <row r="30" spans="1:43" x14ac:dyDescent="0.25">
      <c r="A30" s="15"/>
      <c r="B30" s="15"/>
      <c r="C30" s="15"/>
      <c r="D30" s="80">
        <v>43497</v>
      </c>
      <c r="E30" s="18">
        <v>885.6572726577341</v>
      </c>
      <c r="F30" s="18"/>
      <c r="G30" s="18">
        <v>0</v>
      </c>
    </row>
    <row r="31" spans="1:43" x14ac:dyDescent="0.25">
      <c r="A31" s="15"/>
      <c r="B31" s="15"/>
      <c r="D31" s="80">
        <v>43525</v>
      </c>
      <c r="E31" s="18">
        <v>969.91959123193112</v>
      </c>
      <c r="F31" s="18"/>
      <c r="G31" s="18">
        <v>0</v>
      </c>
    </row>
    <row r="32" spans="1:43" x14ac:dyDescent="0.25">
      <c r="A32" s="15"/>
      <c r="B32" s="15"/>
      <c r="D32" s="80">
        <v>43556</v>
      </c>
      <c r="E32" s="18">
        <v>936.19549222407136</v>
      </c>
      <c r="F32" s="18"/>
      <c r="G32" s="18">
        <v>0</v>
      </c>
    </row>
    <row r="33" spans="1:7" x14ac:dyDescent="0.25">
      <c r="A33" s="15"/>
      <c r="B33" s="15"/>
      <c r="D33" s="80">
        <v>43586</v>
      </c>
      <c r="E33" s="18">
        <v>940.46991618361074</v>
      </c>
      <c r="F33" s="18"/>
      <c r="G33" s="18">
        <v>0</v>
      </c>
    </row>
    <row r="34" spans="1:7" x14ac:dyDescent="0.25">
      <c r="A34" s="15"/>
      <c r="B34" s="15"/>
      <c r="D34" s="80">
        <v>43617</v>
      </c>
      <c r="E34" s="18">
        <v>897.0279042422917</v>
      </c>
      <c r="F34" s="18"/>
      <c r="G34" s="18">
        <v>0</v>
      </c>
    </row>
    <row r="35" spans="1:7" x14ac:dyDescent="0.25">
      <c r="A35" s="15"/>
      <c r="B35" s="15"/>
      <c r="D35" s="80">
        <v>43647</v>
      </c>
      <c r="E35" s="18">
        <v>1013.7244100925918</v>
      </c>
      <c r="F35" s="18"/>
      <c r="G35" s="18">
        <v>0</v>
      </c>
    </row>
    <row r="36" spans="1:7" x14ac:dyDescent="0.25">
      <c r="A36" s="15"/>
      <c r="B36" s="15"/>
      <c r="D36" s="80">
        <v>43678</v>
      </c>
      <c r="E36" s="18">
        <v>1022.6414147380926</v>
      </c>
      <c r="F36" s="18"/>
      <c r="G36" s="18">
        <v>0</v>
      </c>
    </row>
    <row r="37" spans="1:7" x14ac:dyDescent="0.25">
      <c r="A37" s="15"/>
      <c r="B37" s="15"/>
      <c r="D37" s="80">
        <v>43709</v>
      </c>
      <c r="E37" s="18">
        <v>880.27781862803135</v>
      </c>
      <c r="F37" s="18"/>
      <c r="G37" s="18">
        <v>0</v>
      </c>
    </row>
    <row r="38" spans="1:7" x14ac:dyDescent="0.25">
      <c r="A38" s="15"/>
      <c r="B38" s="15"/>
      <c r="D38" s="80">
        <v>43739</v>
      </c>
      <c r="E38" s="18">
        <v>926.54517651793151</v>
      </c>
      <c r="F38" s="18"/>
      <c r="G38" s="18">
        <v>0</v>
      </c>
    </row>
    <row r="39" spans="1:7" x14ac:dyDescent="0.25">
      <c r="A39" s="15"/>
      <c r="B39" s="15"/>
      <c r="D39" s="80">
        <v>43770</v>
      </c>
      <c r="E39" s="18">
        <v>886.3276024024326</v>
      </c>
      <c r="F39" s="18"/>
      <c r="G39" s="18">
        <v>0</v>
      </c>
    </row>
    <row r="40" spans="1:7" x14ac:dyDescent="0.25">
      <c r="A40" s="15"/>
      <c r="B40" s="15"/>
      <c r="D40" s="80">
        <v>43800</v>
      </c>
      <c r="E40" s="18">
        <v>1105.4342550764713</v>
      </c>
      <c r="F40" s="18"/>
      <c r="G40" s="18">
        <v>0</v>
      </c>
    </row>
    <row r="41" spans="1:7" x14ac:dyDescent="0.25">
      <c r="A41" s="15"/>
      <c r="B41" s="15"/>
      <c r="D41" s="80">
        <v>43831</v>
      </c>
      <c r="E41" s="18">
        <v>1113.9638699019929</v>
      </c>
      <c r="F41" s="18"/>
      <c r="G41" s="18">
        <v>17.962303261599168</v>
      </c>
    </row>
    <row r="42" spans="1:7" x14ac:dyDescent="0.25">
      <c r="A42" s="15"/>
      <c r="B42" s="15"/>
      <c r="C42" s="15"/>
      <c r="D42" s="80">
        <v>43862</v>
      </c>
      <c r="E42" s="18">
        <v>869.03339984333422</v>
      </c>
      <c r="F42" s="18"/>
      <c r="G42" s="18">
        <v>16.62387281440002</v>
      </c>
    </row>
    <row r="43" spans="1:7" x14ac:dyDescent="0.25">
      <c r="A43" s="15"/>
      <c r="B43" s="15"/>
      <c r="C43" s="15"/>
      <c r="D43" s="80">
        <v>43891</v>
      </c>
      <c r="E43" s="18">
        <v>955.91840305813207</v>
      </c>
      <c r="F43" s="18"/>
      <c r="G43" s="18">
        <v>14.001188173798969</v>
      </c>
    </row>
    <row r="44" spans="1:7" x14ac:dyDescent="0.25">
      <c r="A44" s="15"/>
      <c r="B44" s="15"/>
      <c r="C44" s="15"/>
      <c r="D44" s="80">
        <v>43922</v>
      </c>
      <c r="E44" s="18">
        <v>912.7965430092919</v>
      </c>
      <c r="F44" s="18"/>
      <c r="G44" s="18">
        <v>23.398949214779517</v>
      </c>
    </row>
    <row r="45" spans="1:7" x14ac:dyDescent="0.25">
      <c r="A45" s="15"/>
      <c r="B45" s="15"/>
      <c r="C45" s="15"/>
      <c r="D45" s="80">
        <v>43952</v>
      </c>
      <c r="E45" s="18">
        <v>881.07843830351055</v>
      </c>
      <c r="F45" s="18"/>
      <c r="G45" s="18">
        <v>59.391477880100055</v>
      </c>
    </row>
    <row r="46" spans="1:7" x14ac:dyDescent="0.25">
      <c r="A46" s="15"/>
      <c r="B46" s="15"/>
      <c r="C46" s="15"/>
      <c r="D46" s="80">
        <v>43983</v>
      </c>
      <c r="E46" s="18">
        <v>891.19374232587131</v>
      </c>
      <c r="F46" s="18"/>
      <c r="G46" s="18">
        <v>5.8341619164205127</v>
      </c>
    </row>
    <row r="47" spans="1:7" x14ac:dyDescent="0.25">
      <c r="A47" s="15"/>
      <c r="B47" s="15"/>
      <c r="C47" s="15"/>
      <c r="D47" s="80">
        <v>44013</v>
      </c>
      <c r="E47" s="18">
        <v>971.28155794255167</v>
      </c>
      <c r="F47" s="18"/>
      <c r="G47" s="18">
        <v>42.44285215004021</v>
      </c>
    </row>
    <row r="48" spans="1:7" x14ac:dyDescent="0.25">
      <c r="A48" s="15"/>
      <c r="B48" s="15"/>
      <c r="C48" s="15"/>
      <c r="D48" s="80">
        <v>44044</v>
      </c>
      <c r="E48" s="18">
        <v>944.35609999400992</v>
      </c>
      <c r="F48" s="18"/>
      <c r="G48" s="18">
        <v>78.285314744082655</v>
      </c>
    </row>
    <row r="49" spans="1:7" x14ac:dyDescent="0.25">
      <c r="A49" s="15"/>
      <c r="B49" s="15"/>
      <c r="C49" s="15"/>
      <c r="D49" s="80">
        <v>44075</v>
      </c>
      <c r="E49" s="18">
        <v>885.24838163985135</v>
      </c>
      <c r="F49" s="18"/>
      <c r="G49" s="18">
        <v>-4.9705630118196851</v>
      </c>
    </row>
    <row r="50" spans="1:7" x14ac:dyDescent="0.25">
      <c r="A50" s="15"/>
      <c r="B50" s="15"/>
      <c r="C50" s="15"/>
      <c r="D50" s="80">
        <v>44105</v>
      </c>
      <c r="E50" s="18">
        <v>907.79063447011185</v>
      </c>
      <c r="F50" s="18"/>
      <c r="G50" s="18">
        <v>18.754542047819733</v>
      </c>
    </row>
    <row r="51" spans="1:7" x14ac:dyDescent="0.25">
      <c r="A51" s="15"/>
      <c r="B51" s="15"/>
      <c r="C51" s="15"/>
      <c r="D51" s="80">
        <v>44136</v>
      </c>
      <c r="E51" s="18">
        <v>829.87686654787205</v>
      </c>
      <c r="F51" s="18"/>
      <c r="G51" s="18">
        <v>56.450735854560605</v>
      </c>
    </row>
    <row r="52" spans="1:7" x14ac:dyDescent="0.25">
      <c r="A52" s="15"/>
      <c r="B52" s="15"/>
      <c r="C52" s="15"/>
      <c r="D52" s="80">
        <v>44166</v>
      </c>
      <c r="E52" s="18">
        <v>1141.8227811338704</v>
      </c>
      <c r="F52" s="18"/>
      <c r="G52" s="18">
        <v>-36.388526057398984</v>
      </c>
    </row>
    <row r="53" spans="1:7" x14ac:dyDescent="0.25">
      <c r="A53" s="15"/>
      <c r="B53" s="15"/>
      <c r="C53" s="15"/>
      <c r="D53" s="80">
        <v>44197</v>
      </c>
      <c r="E53" s="18">
        <v>938.56865435573263</v>
      </c>
      <c r="F53" s="18"/>
      <c r="G53" s="18">
        <v>193.35751880785944</v>
      </c>
    </row>
    <row r="54" spans="1:7" x14ac:dyDescent="0.25">
      <c r="A54" s="15"/>
      <c r="B54" s="15"/>
      <c r="C54" s="15"/>
      <c r="D54" s="80">
        <v>44228</v>
      </c>
      <c r="E54" s="18">
        <v>824.95768367407288</v>
      </c>
      <c r="F54" s="18"/>
      <c r="G54" s="18">
        <v>60.6995889836613</v>
      </c>
    </row>
    <row r="55" spans="1:7" x14ac:dyDescent="0.25">
      <c r="A55" s="15"/>
      <c r="B55" s="15"/>
      <c r="C55" s="15"/>
      <c r="D55" s="80">
        <v>44256</v>
      </c>
      <c r="E55" s="18">
        <v>974.44323295765082</v>
      </c>
      <c r="F55" s="18"/>
      <c r="G55" s="18">
        <v>-4.5236417257198909</v>
      </c>
    </row>
    <row r="56" spans="1:7" x14ac:dyDescent="0.25">
      <c r="A56" s="15"/>
      <c r="B56" s="15"/>
      <c r="C56" s="15"/>
      <c r="D56" s="80">
        <v>44287</v>
      </c>
      <c r="E56" s="18">
        <v>899.28762431817256</v>
      </c>
      <c r="F56" s="18"/>
      <c r="G56" s="18">
        <v>36.907867905898932</v>
      </c>
    </row>
    <row r="57" spans="1:7" x14ac:dyDescent="0.25">
      <c r="A57" s="15"/>
      <c r="B57" s="15"/>
      <c r="C57" s="15"/>
      <c r="D57" s="80">
        <v>44317</v>
      </c>
      <c r="E57" s="18">
        <v>852.63434785389063</v>
      </c>
      <c r="F57" s="18"/>
      <c r="G57" s="18">
        <v>87.835568329719933</v>
      </c>
    </row>
    <row r="58" spans="1:7" x14ac:dyDescent="0.25">
      <c r="A58" s="15"/>
      <c r="B58" s="15"/>
      <c r="C58" s="15"/>
      <c r="D58" s="80">
        <v>44348</v>
      </c>
      <c r="E58" s="18">
        <v>929.14135114343139</v>
      </c>
      <c r="F58" s="18"/>
      <c r="G58" s="18">
        <v>-32.113446901139461</v>
      </c>
    </row>
    <row r="59" spans="1:7" x14ac:dyDescent="0.25">
      <c r="A59" s="15"/>
      <c r="B59" s="15"/>
      <c r="C59" s="15"/>
      <c r="D59" s="80">
        <v>44378</v>
      </c>
      <c r="E59" s="18">
        <v>937.89163119819091</v>
      </c>
      <c r="F59" s="18"/>
      <c r="G59" s="18">
        <v>75.832778894400974</v>
      </c>
    </row>
    <row r="60" spans="1:7" x14ac:dyDescent="0.25">
      <c r="A60" s="15"/>
      <c r="B60" s="15"/>
      <c r="C60" s="15"/>
      <c r="D60" s="80">
        <v>44409</v>
      </c>
      <c r="E60" s="18">
        <v>975.45422286609096</v>
      </c>
      <c r="F60" s="18"/>
      <c r="G60" s="18">
        <v>47.187191872001627</v>
      </c>
    </row>
    <row r="61" spans="1:7" x14ac:dyDescent="0.25">
      <c r="A61" s="15"/>
      <c r="B61" s="15"/>
      <c r="C61" s="15"/>
      <c r="D61" s="80">
        <v>44440</v>
      </c>
      <c r="E61" s="18">
        <v>901.04945572455176</v>
      </c>
      <c r="F61" s="18"/>
      <c r="G61" s="18">
        <v>-20.771637096520209</v>
      </c>
    </row>
    <row r="62" spans="1:7" x14ac:dyDescent="0.25">
      <c r="A62" s="15"/>
      <c r="B62" s="15"/>
      <c r="C62" s="15"/>
      <c r="D62" s="80">
        <v>44470</v>
      </c>
      <c r="E62" s="18">
        <v>822.82378200033179</v>
      </c>
      <c r="F62" s="18"/>
      <c r="G62" s="18">
        <v>103.72139451759978</v>
      </c>
    </row>
    <row r="63" spans="1:7" x14ac:dyDescent="0.25">
      <c r="A63" s="15"/>
      <c r="B63" s="15"/>
      <c r="C63" s="15"/>
      <c r="D63" s="80">
        <v>44501</v>
      </c>
      <c r="E63" s="18">
        <v>876.26645233781164</v>
      </c>
      <c r="F63" s="18"/>
      <c r="G63" s="18">
        <v>10.061150064620866</v>
      </c>
    </row>
    <row r="64" spans="1:7" x14ac:dyDescent="0.25">
      <c r="A64" s="15"/>
      <c r="B64" s="15"/>
      <c r="C64" s="15"/>
      <c r="D64" s="80">
        <v>44531</v>
      </c>
      <c r="E64" s="18">
        <v>1019.9047654277113</v>
      </c>
      <c r="F64" s="18"/>
      <c r="G64" s="18">
        <v>85.529489648760247</v>
      </c>
    </row>
    <row r="65" spans="1:3" x14ac:dyDescent="0.25">
      <c r="A65" s="15"/>
      <c r="B65" s="15"/>
      <c r="C65" s="15"/>
    </row>
    <row r="66" spans="1:3" x14ac:dyDescent="0.25">
      <c r="A66" s="15"/>
      <c r="B66" s="15"/>
      <c r="C66" s="15"/>
    </row>
    <row r="67" spans="1:3" x14ac:dyDescent="0.25">
      <c r="A67" s="15"/>
      <c r="B67" s="15"/>
      <c r="C67" s="15"/>
    </row>
    <row r="68" spans="1:3" x14ac:dyDescent="0.25">
      <c r="A68" s="15"/>
      <c r="B68" s="15"/>
      <c r="C68" s="15"/>
    </row>
    <row r="69" spans="1:3" x14ac:dyDescent="0.25">
      <c r="A69" s="15"/>
      <c r="B69" s="15"/>
      <c r="C69" s="15"/>
    </row>
    <row r="70" spans="1:3" x14ac:dyDescent="0.25">
      <c r="A70" s="15"/>
      <c r="B70" s="15"/>
      <c r="C70" s="15"/>
    </row>
    <row r="71" spans="1:3" x14ac:dyDescent="0.25">
      <c r="A71" s="15"/>
      <c r="B71" s="15"/>
      <c r="C71" s="15"/>
    </row>
    <row r="72" spans="1:3" x14ac:dyDescent="0.25">
      <c r="A72" s="15"/>
      <c r="B72" s="15"/>
      <c r="C72" s="15"/>
    </row>
    <row r="73" spans="1:3" x14ac:dyDescent="0.25">
      <c r="A73" s="15"/>
      <c r="B73" s="15"/>
      <c r="C73" s="15"/>
    </row>
    <row r="74" spans="1:3" x14ac:dyDescent="0.25">
      <c r="A74" s="15"/>
      <c r="B74" s="15"/>
      <c r="C74" s="15"/>
    </row>
    <row r="75" spans="1:3" x14ac:dyDescent="0.25">
      <c r="A75" s="15"/>
      <c r="B75" s="15"/>
      <c r="C75" s="15"/>
    </row>
    <row r="76" spans="1:3" x14ac:dyDescent="0.25">
      <c r="A76" s="15"/>
      <c r="B76" s="15"/>
      <c r="C76" s="15"/>
    </row>
    <row r="77" spans="1:3" x14ac:dyDescent="0.25">
      <c r="A77" s="15"/>
      <c r="B77" s="15"/>
      <c r="C77" s="15"/>
    </row>
    <row r="78" spans="1:3" x14ac:dyDescent="0.25">
      <c r="A78" s="15"/>
      <c r="B78" s="15"/>
      <c r="C78" s="15"/>
    </row>
    <row r="79" spans="1:3" x14ac:dyDescent="0.25">
      <c r="A79" s="15"/>
      <c r="B79" s="15"/>
      <c r="C79" s="15"/>
    </row>
    <row r="80" spans="1:3" x14ac:dyDescent="0.25">
      <c r="A80" s="15"/>
      <c r="B80" s="15"/>
      <c r="C80" s="15"/>
    </row>
    <row r="81" spans="1:3" x14ac:dyDescent="0.25">
      <c r="A81" s="15"/>
      <c r="B81" s="15"/>
      <c r="C81" s="15"/>
    </row>
    <row r="82" spans="1:3" x14ac:dyDescent="0.25">
      <c r="A82" s="15"/>
      <c r="B82" s="15"/>
      <c r="C82" s="15"/>
    </row>
    <row r="83" spans="1:3" x14ac:dyDescent="0.25">
      <c r="A83" s="15"/>
      <c r="B83" s="15"/>
      <c r="C83" s="15"/>
    </row>
    <row r="84" spans="1:3" x14ac:dyDescent="0.25">
      <c r="A84" s="15"/>
      <c r="B84" s="15"/>
      <c r="C84" s="15"/>
    </row>
    <row r="85" spans="1:3" x14ac:dyDescent="0.25">
      <c r="A85" s="15"/>
      <c r="B85" s="15"/>
      <c r="C85" s="15"/>
    </row>
    <row r="86" spans="1:3" x14ac:dyDescent="0.25">
      <c r="A86" s="15"/>
      <c r="B86" s="15"/>
      <c r="C86" s="15"/>
    </row>
    <row r="87" spans="1:3" x14ac:dyDescent="0.25">
      <c r="A87" s="15"/>
      <c r="B87" s="15"/>
      <c r="C87" s="15"/>
    </row>
    <row r="88" spans="1:3" x14ac:dyDescent="0.25">
      <c r="A88" s="15"/>
      <c r="B88" s="15"/>
      <c r="C88" s="15"/>
    </row>
    <row r="89" spans="1:3" x14ac:dyDescent="0.25">
      <c r="A89" s="15"/>
      <c r="B89" s="15"/>
      <c r="C89" s="15"/>
    </row>
    <row r="90" spans="1:3" x14ac:dyDescent="0.25">
      <c r="A90" s="15"/>
      <c r="B90" s="15"/>
      <c r="C90" s="15"/>
    </row>
    <row r="91" spans="1:3" x14ac:dyDescent="0.25">
      <c r="A91" s="15"/>
      <c r="B91" s="15"/>
      <c r="C91" s="15"/>
    </row>
    <row r="92" spans="1:3" x14ac:dyDescent="0.25">
      <c r="A92" s="15"/>
      <c r="B92" s="15"/>
      <c r="C92" s="15"/>
    </row>
    <row r="93" spans="1:3" x14ac:dyDescent="0.25">
      <c r="A93" s="15"/>
      <c r="B93" s="15"/>
      <c r="C93" s="15"/>
    </row>
    <row r="94" spans="1:3" x14ac:dyDescent="0.25">
      <c r="A94" s="15"/>
      <c r="B94" s="15"/>
      <c r="C94" s="15"/>
    </row>
    <row r="95" spans="1:3" x14ac:dyDescent="0.25">
      <c r="A95" s="15"/>
      <c r="B95" s="15"/>
      <c r="C95" s="15"/>
    </row>
    <row r="96" spans="1:3" x14ac:dyDescent="0.25">
      <c r="A96" s="15"/>
      <c r="B96" s="15"/>
      <c r="C96" s="15"/>
    </row>
    <row r="97" spans="1:3" x14ac:dyDescent="0.25">
      <c r="A97" s="15"/>
      <c r="B97" s="15"/>
      <c r="C97" s="15"/>
    </row>
    <row r="98" spans="1:3" x14ac:dyDescent="0.25">
      <c r="A98" s="15"/>
      <c r="B98" s="15"/>
      <c r="C98" s="15"/>
    </row>
    <row r="99" spans="1:3" x14ac:dyDescent="0.25">
      <c r="A99" s="15"/>
      <c r="B99" s="15"/>
      <c r="C99" s="15"/>
    </row>
    <row r="100" spans="1:3" x14ac:dyDescent="0.25">
      <c r="A100" s="15"/>
      <c r="B100" s="15"/>
      <c r="C100" s="15"/>
    </row>
    <row r="101" spans="1:3" x14ac:dyDescent="0.25">
      <c r="A101" s="15"/>
      <c r="B101" s="15"/>
      <c r="C101" s="15"/>
    </row>
    <row r="102" spans="1:3" x14ac:dyDescent="0.25">
      <c r="A102" s="15"/>
      <c r="B102" s="15"/>
      <c r="C102" s="15"/>
    </row>
    <row r="103" spans="1:3" x14ac:dyDescent="0.25">
      <c r="A103" s="15"/>
      <c r="B103" s="15"/>
      <c r="C103" s="15"/>
    </row>
    <row r="104" spans="1:3" x14ac:dyDescent="0.25">
      <c r="A104" s="15"/>
      <c r="B104" s="15"/>
      <c r="C104" s="15"/>
    </row>
    <row r="105" spans="1:3" x14ac:dyDescent="0.25">
      <c r="A105" s="15"/>
      <c r="B105" s="15"/>
      <c r="C105" s="15"/>
    </row>
    <row r="106" spans="1:3" x14ac:dyDescent="0.25">
      <c r="A106" s="15"/>
      <c r="B106" s="15"/>
      <c r="C106" s="15"/>
    </row>
    <row r="107" spans="1:3" x14ac:dyDescent="0.25">
      <c r="A107" s="15"/>
      <c r="B107" s="15"/>
      <c r="C107" s="15"/>
    </row>
    <row r="108" spans="1:3" x14ac:dyDescent="0.25">
      <c r="A108" s="15"/>
      <c r="B108" s="15"/>
      <c r="C108" s="15"/>
    </row>
    <row r="109" spans="1:3" x14ac:dyDescent="0.25">
      <c r="A109" s="15"/>
      <c r="B109" s="15"/>
      <c r="C109" s="15"/>
    </row>
    <row r="110" spans="1:3" x14ac:dyDescent="0.25">
      <c r="A110" s="15"/>
      <c r="B110" s="15"/>
      <c r="C110" s="15"/>
    </row>
    <row r="111" spans="1:3" x14ac:dyDescent="0.25">
      <c r="A111" s="15"/>
      <c r="B111" s="15"/>
      <c r="C111" s="15"/>
    </row>
    <row r="112" spans="1:3" x14ac:dyDescent="0.25">
      <c r="A112" s="15"/>
      <c r="B112" s="15"/>
      <c r="C112" s="15"/>
    </row>
    <row r="113" spans="1:3" x14ac:dyDescent="0.25">
      <c r="A113" s="15"/>
      <c r="B113" s="15"/>
      <c r="C113" s="15"/>
    </row>
    <row r="114" spans="1:3" x14ac:dyDescent="0.25">
      <c r="A114" s="15"/>
      <c r="B114" s="15"/>
      <c r="C114" s="15"/>
    </row>
    <row r="115" spans="1:3" x14ac:dyDescent="0.25">
      <c r="A115" s="15"/>
      <c r="B115" s="15"/>
      <c r="C115" s="15"/>
    </row>
    <row r="116" spans="1:3" x14ac:dyDescent="0.25">
      <c r="A116" s="15"/>
      <c r="B116" s="15"/>
      <c r="C116" s="15"/>
    </row>
    <row r="117" spans="1:3" x14ac:dyDescent="0.25">
      <c r="A117" s="15"/>
      <c r="B117" s="15"/>
      <c r="C117" s="15"/>
    </row>
    <row r="118" spans="1:3" x14ac:dyDescent="0.25">
      <c r="A118" s="15"/>
      <c r="B118" s="15"/>
      <c r="C118" s="15"/>
    </row>
    <row r="119" spans="1:3" x14ac:dyDescent="0.25">
      <c r="A119" s="15"/>
      <c r="B119" s="15"/>
      <c r="C119" s="15"/>
    </row>
    <row r="120" spans="1:3" x14ac:dyDescent="0.25">
      <c r="A120" s="15"/>
      <c r="B120" s="15"/>
      <c r="C120" s="15"/>
    </row>
    <row r="121" spans="1:3" x14ac:dyDescent="0.25">
      <c r="A121" s="15"/>
      <c r="B121" s="15"/>
      <c r="C121" s="15"/>
    </row>
    <row r="122" spans="1:3" x14ac:dyDescent="0.25">
      <c r="A122" s="15"/>
      <c r="B122" s="15"/>
      <c r="C122" s="15"/>
    </row>
    <row r="123" spans="1:3" x14ac:dyDescent="0.25">
      <c r="A123" s="15"/>
      <c r="B123" s="15"/>
      <c r="C123" s="15"/>
    </row>
    <row r="124" spans="1:3" x14ac:dyDescent="0.25">
      <c r="A124" s="15"/>
      <c r="B124" s="15"/>
      <c r="C124" s="15"/>
    </row>
    <row r="125" spans="1:3" x14ac:dyDescent="0.25">
      <c r="A125" s="15"/>
      <c r="B125" s="15"/>
      <c r="C125" s="15"/>
    </row>
    <row r="126" spans="1:3" x14ac:dyDescent="0.25">
      <c r="A126" s="15"/>
      <c r="B126" s="15"/>
      <c r="C126" s="15"/>
    </row>
    <row r="127" spans="1:3" x14ac:dyDescent="0.25">
      <c r="A127" s="15"/>
      <c r="B127" s="15"/>
      <c r="C127" s="15"/>
    </row>
    <row r="128" spans="1:3" x14ac:dyDescent="0.25">
      <c r="A128" s="15"/>
      <c r="B128" s="15"/>
      <c r="C128" s="15"/>
    </row>
    <row r="129" spans="1:3" x14ac:dyDescent="0.25">
      <c r="A129" s="15"/>
      <c r="B129" s="15"/>
      <c r="C129" s="15"/>
    </row>
    <row r="130" spans="1:3" x14ac:dyDescent="0.25">
      <c r="A130" s="15"/>
      <c r="B130" s="15"/>
      <c r="C130" s="15"/>
    </row>
    <row r="131" spans="1:3" x14ac:dyDescent="0.25">
      <c r="A131" s="15"/>
      <c r="B131" s="15"/>
      <c r="C131" s="15"/>
    </row>
    <row r="132" spans="1:3" x14ac:dyDescent="0.25">
      <c r="A132" s="15"/>
      <c r="B132" s="15"/>
      <c r="C132" s="15"/>
    </row>
    <row r="133" spans="1:3" x14ac:dyDescent="0.25">
      <c r="A133" s="15"/>
      <c r="B133" s="15"/>
      <c r="C133" s="15"/>
    </row>
    <row r="134" spans="1:3" x14ac:dyDescent="0.25">
      <c r="A134" s="15"/>
      <c r="B134" s="15"/>
      <c r="C134" s="15"/>
    </row>
    <row r="135" spans="1:3" x14ac:dyDescent="0.25">
      <c r="A135" s="15"/>
      <c r="B135" s="15"/>
      <c r="C135" s="15"/>
    </row>
    <row r="136" spans="1:3" x14ac:dyDescent="0.25">
      <c r="A136" s="15"/>
      <c r="B136" s="15"/>
      <c r="C136" s="15"/>
    </row>
    <row r="137" spans="1:3" x14ac:dyDescent="0.25">
      <c r="A137" s="15"/>
      <c r="B137" s="15"/>
      <c r="C137" s="15"/>
    </row>
    <row r="138" spans="1:3" x14ac:dyDescent="0.25">
      <c r="A138" s="15"/>
      <c r="B138" s="15"/>
      <c r="C138" s="15"/>
    </row>
    <row r="139" spans="1:3" x14ac:dyDescent="0.25">
      <c r="A139" s="15"/>
      <c r="B139" s="15"/>
      <c r="C139" s="15"/>
    </row>
    <row r="140" spans="1:3" x14ac:dyDescent="0.25">
      <c r="A140" s="15"/>
      <c r="B140" s="15"/>
      <c r="C140" s="15"/>
    </row>
    <row r="141" spans="1:3" x14ac:dyDescent="0.25">
      <c r="A141" s="15"/>
      <c r="B141" s="15"/>
      <c r="C141" s="15"/>
    </row>
    <row r="142" spans="1:3" x14ac:dyDescent="0.25">
      <c r="A142" s="15"/>
      <c r="B142" s="15"/>
      <c r="C142" s="15"/>
    </row>
    <row r="143" spans="1:3" x14ac:dyDescent="0.25">
      <c r="A143" s="15"/>
      <c r="B143" s="15"/>
      <c r="C143" s="15"/>
    </row>
    <row r="144" spans="1:3" x14ac:dyDescent="0.25">
      <c r="A144" s="15"/>
      <c r="B144" s="15"/>
      <c r="C144" s="15"/>
    </row>
    <row r="145" spans="1:3" x14ac:dyDescent="0.25">
      <c r="A145" s="15"/>
      <c r="B145" s="15"/>
      <c r="C145" s="15"/>
    </row>
    <row r="146" spans="1:3" x14ac:dyDescent="0.25">
      <c r="A146" s="15"/>
      <c r="B146" s="15"/>
      <c r="C146" s="15"/>
    </row>
    <row r="147" spans="1:3" x14ac:dyDescent="0.25">
      <c r="A147" s="15"/>
      <c r="B147" s="15"/>
      <c r="C147" s="15"/>
    </row>
    <row r="148" spans="1:3" x14ac:dyDescent="0.25">
      <c r="A148" s="15"/>
      <c r="B148" s="15"/>
      <c r="C148" s="15"/>
    </row>
    <row r="149" spans="1:3" x14ac:dyDescent="0.25">
      <c r="A149" s="15"/>
      <c r="B149" s="15"/>
      <c r="C149" s="15"/>
    </row>
    <row r="150" spans="1:3" x14ac:dyDescent="0.25">
      <c r="A150" s="15"/>
      <c r="B150" s="15"/>
      <c r="C150" s="15"/>
    </row>
    <row r="151" spans="1:3" x14ac:dyDescent="0.25">
      <c r="A151" s="15"/>
      <c r="B151" s="15"/>
      <c r="C151" s="15"/>
    </row>
    <row r="152" spans="1:3" x14ac:dyDescent="0.25">
      <c r="A152" s="15"/>
      <c r="B152" s="15"/>
      <c r="C152" s="15"/>
    </row>
    <row r="153" spans="1:3" x14ac:dyDescent="0.25">
      <c r="A153" s="15"/>
      <c r="B153" s="15"/>
      <c r="C153" s="15"/>
    </row>
    <row r="154" spans="1:3" x14ac:dyDescent="0.25">
      <c r="A154" s="15"/>
      <c r="B154" s="15"/>
      <c r="C154" s="15"/>
    </row>
    <row r="155" spans="1:3" x14ac:dyDescent="0.25">
      <c r="A155" s="15"/>
      <c r="B155" s="15"/>
      <c r="C155" s="15"/>
    </row>
    <row r="156" spans="1:3" x14ac:dyDescent="0.25">
      <c r="A156" s="15"/>
      <c r="B156" s="15"/>
      <c r="C156" s="15"/>
    </row>
    <row r="157" spans="1:3" x14ac:dyDescent="0.25">
      <c r="A157" s="15"/>
      <c r="B157" s="15"/>
      <c r="C157" s="15"/>
    </row>
    <row r="158" spans="1:3" x14ac:dyDescent="0.25">
      <c r="A158" s="15"/>
      <c r="B158" s="15"/>
      <c r="C158" s="15"/>
    </row>
    <row r="159" spans="1:3" x14ac:dyDescent="0.25">
      <c r="A159" s="15"/>
      <c r="B159" s="15"/>
      <c r="C159" s="15"/>
    </row>
    <row r="160" spans="1:3" x14ac:dyDescent="0.25">
      <c r="A160" s="15"/>
      <c r="B160" s="15"/>
      <c r="C160" s="15"/>
    </row>
    <row r="161" spans="1:3" x14ac:dyDescent="0.25">
      <c r="A161" s="15"/>
      <c r="B161" s="15"/>
      <c r="C161" s="15"/>
    </row>
    <row r="162" spans="1:3" x14ac:dyDescent="0.25">
      <c r="A162" s="15"/>
      <c r="B162" s="15"/>
      <c r="C162" s="15"/>
    </row>
    <row r="163" spans="1:3" x14ac:dyDescent="0.25">
      <c r="A163" s="15"/>
      <c r="B163" s="15"/>
      <c r="C163" s="15"/>
    </row>
    <row r="164" spans="1:3" x14ac:dyDescent="0.25">
      <c r="A164" s="15"/>
      <c r="B164" s="15"/>
      <c r="C164" s="15"/>
    </row>
    <row r="165" spans="1:3" x14ac:dyDescent="0.25">
      <c r="A165" s="15"/>
      <c r="B165" s="15"/>
      <c r="C165" s="15"/>
    </row>
    <row r="166" spans="1:3" x14ac:dyDescent="0.25">
      <c r="A166" s="15"/>
      <c r="B166" s="15"/>
      <c r="C166" s="15"/>
    </row>
    <row r="167" spans="1:3" x14ac:dyDescent="0.25">
      <c r="A167" s="15"/>
      <c r="B167" s="15"/>
      <c r="C167" s="15"/>
    </row>
    <row r="168" spans="1:3" x14ac:dyDescent="0.25">
      <c r="A168" s="15"/>
      <c r="B168" s="15"/>
      <c r="C168" s="15"/>
    </row>
    <row r="169" spans="1:3" x14ac:dyDescent="0.25">
      <c r="A169" s="15"/>
      <c r="B169" s="15"/>
      <c r="C169" s="15"/>
    </row>
    <row r="170" spans="1:3" x14ac:dyDescent="0.25">
      <c r="A170" s="15"/>
      <c r="B170" s="15"/>
      <c r="C170" s="15"/>
    </row>
    <row r="171" spans="1:3" x14ac:dyDescent="0.25">
      <c r="A171" s="15"/>
      <c r="B171" s="15"/>
      <c r="C171" s="15"/>
    </row>
    <row r="172" spans="1:3" x14ac:dyDescent="0.25">
      <c r="A172" s="15"/>
      <c r="B172" s="15"/>
      <c r="C172" s="15"/>
    </row>
    <row r="173" spans="1:3" x14ac:dyDescent="0.25">
      <c r="A173" s="15"/>
      <c r="B173" s="15"/>
      <c r="C173" s="15"/>
    </row>
    <row r="174" spans="1:3" x14ac:dyDescent="0.25">
      <c r="A174" s="15"/>
      <c r="B174" s="15"/>
      <c r="C174" s="15"/>
    </row>
    <row r="175" spans="1:3" x14ac:dyDescent="0.25">
      <c r="A175" s="15"/>
      <c r="B175" s="15"/>
      <c r="C175" s="15"/>
    </row>
    <row r="176" spans="1:3" x14ac:dyDescent="0.25">
      <c r="A176" s="15"/>
      <c r="B176" s="15"/>
      <c r="C176" s="15"/>
    </row>
    <row r="177" spans="1:3" x14ac:dyDescent="0.25">
      <c r="A177" s="15"/>
      <c r="B177" s="15"/>
      <c r="C177" s="15"/>
    </row>
    <row r="178" spans="1:3" x14ac:dyDescent="0.25">
      <c r="A178" s="15"/>
      <c r="B178" s="15"/>
      <c r="C178" s="15"/>
    </row>
    <row r="179" spans="1:3" x14ac:dyDescent="0.25">
      <c r="A179" s="15"/>
      <c r="B179" s="15"/>
      <c r="C179" s="15"/>
    </row>
    <row r="180" spans="1:3" x14ac:dyDescent="0.25">
      <c r="A180" s="15"/>
      <c r="B180" s="15"/>
      <c r="C180" s="15"/>
    </row>
    <row r="181" spans="1:3" x14ac:dyDescent="0.25">
      <c r="A181" s="15"/>
      <c r="B181" s="15"/>
      <c r="C181" s="15"/>
    </row>
    <row r="182" spans="1:3" x14ac:dyDescent="0.25">
      <c r="A182" s="15"/>
      <c r="B182" s="15"/>
      <c r="C182" s="15"/>
    </row>
    <row r="183" spans="1:3" x14ac:dyDescent="0.25">
      <c r="A183" s="15"/>
      <c r="B183" s="15"/>
      <c r="C183" s="15"/>
    </row>
    <row r="184" spans="1:3" x14ac:dyDescent="0.25">
      <c r="A184" s="15"/>
      <c r="B184" s="15"/>
      <c r="C184" s="15"/>
    </row>
    <row r="185" spans="1:3" x14ac:dyDescent="0.25">
      <c r="A185" s="15"/>
      <c r="B185" s="15"/>
      <c r="C185" s="15"/>
    </row>
    <row r="186" spans="1:3" x14ac:dyDescent="0.25">
      <c r="A186" s="15"/>
      <c r="B186" s="15"/>
      <c r="C186" s="15"/>
    </row>
    <row r="187" spans="1:3" x14ac:dyDescent="0.25">
      <c r="A187" s="15"/>
      <c r="B187" s="15"/>
      <c r="C187" s="15"/>
    </row>
    <row r="188" spans="1:3" x14ac:dyDescent="0.25">
      <c r="A188" s="15"/>
      <c r="B188" s="15"/>
      <c r="C188" s="15"/>
    </row>
    <row r="189" spans="1:3" x14ac:dyDescent="0.25">
      <c r="A189" s="15"/>
      <c r="B189" s="15"/>
      <c r="C189" s="15"/>
    </row>
    <row r="190" spans="1:3" x14ac:dyDescent="0.25">
      <c r="A190" s="15"/>
      <c r="B190" s="15"/>
      <c r="C190" s="15"/>
    </row>
    <row r="191" spans="1:3" x14ac:dyDescent="0.25">
      <c r="A191" s="15"/>
      <c r="B191" s="15"/>
      <c r="C191" s="15"/>
    </row>
    <row r="192" spans="1:3" x14ac:dyDescent="0.25">
      <c r="A192" s="15"/>
      <c r="B192" s="15"/>
      <c r="C192" s="15"/>
    </row>
    <row r="193" spans="1:3" x14ac:dyDescent="0.25">
      <c r="A193" s="15"/>
      <c r="B193" s="15"/>
      <c r="C193" s="15"/>
    </row>
    <row r="194" spans="1:3" x14ac:dyDescent="0.25">
      <c r="A194" s="15"/>
      <c r="B194" s="15"/>
      <c r="C194" s="15"/>
    </row>
    <row r="195" spans="1:3" x14ac:dyDescent="0.25">
      <c r="A195" s="15"/>
      <c r="B195" s="15"/>
      <c r="C195" s="15"/>
    </row>
    <row r="196" spans="1:3" x14ac:dyDescent="0.25">
      <c r="A196" s="15"/>
      <c r="B196" s="15"/>
      <c r="C196" s="15"/>
    </row>
    <row r="197" spans="1:3" x14ac:dyDescent="0.25">
      <c r="A197" s="15"/>
      <c r="B197" s="15"/>
      <c r="C197" s="15"/>
    </row>
    <row r="198" spans="1:3" x14ac:dyDescent="0.25">
      <c r="A198" s="15"/>
      <c r="B198" s="15"/>
      <c r="C198" s="15"/>
    </row>
    <row r="199" spans="1:3" x14ac:dyDescent="0.25">
      <c r="A199" s="15"/>
      <c r="B199" s="15"/>
      <c r="C199" s="15"/>
    </row>
    <row r="200" spans="1:3" x14ac:dyDescent="0.25">
      <c r="A200" s="15"/>
      <c r="B200" s="15"/>
      <c r="C200" s="15"/>
    </row>
    <row r="201" spans="1:3" x14ac:dyDescent="0.25">
      <c r="A201" s="15"/>
      <c r="B201" s="15"/>
      <c r="C201" s="15"/>
    </row>
    <row r="202" spans="1:3" x14ac:dyDescent="0.25">
      <c r="A202" s="15"/>
      <c r="B202" s="15"/>
      <c r="C202" s="15"/>
    </row>
    <row r="203" spans="1:3" x14ac:dyDescent="0.25">
      <c r="A203" s="15"/>
      <c r="B203" s="15"/>
      <c r="C203" s="15"/>
    </row>
    <row r="204" spans="1:3" x14ac:dyDescent="0.25">
      <c r="A204" s="15"/>
      <c r="B204" s="15"/>
      <c r="C204" s="15"/>
    </row>
    <row r="205" spans="1:3" x14ac:dyDescent="0.25">
      <c r="A205" s="15"/>
      <c r="B205" s="15"/>
      <c r="C205" s="15"/>
    </row>
    <row r="206" spans="1:3" x14ac:dyDescent="0.25">
      <c r="A206" s="15"/>
      <c r="B206" s="15"/>
      <c r="C206" s="15"/>
    </row>
    <row r="207" spans="1:3" x14ac:dyDescent="0.25">
      <c r="A207" s="15"/>
      <c r="B207" s="15"/>
      <c r="C207" s="15"/>
    </row>
    <row r="208" spans="1:3" x14ac:dyDescent="0.25">
      <c r="A208" s="15"/>
      <c r="B208" s="15"/>
      <c r="C208" s="15"/>
    </row>
    <row r="209" spans="1:3" x14ac:dyDescent="0.25">
      <c r="A209" s="15"/>
      <c r="B209" s="15"/>
      <c r="C209" s="15"/>
    </row>
    <row r="210" spans="1:3" x14ac:dyDescent="0.25">
      <c r="A210" s="15"/>
      <c r="B210" s="15"/>
      <c r="C210" s="15"/>
    </row>
    <row r="211" spans="1:3" x14ac:dyDescent="0.25">
      <c r="A211" s="15"/>
      <c r="B211" s="15"/>
      <c r="C211" s="15"/>
    </row>
    <row r="212" spans="1:3" x14ac:dyDescent="0.25">
      <c r="A212" s="15"/>
      <c r="B212" s="15"/>
      <c r="C212" s="15"/>
    </row>
    <row r="213" spans="1:3" x14ac:dyDescent="0.25">
      <c r="A213" s="15"/>
      <c r="B213" s="15"/>
      <c r="C213" s="15"/>
    </row>
    <row r="214" spans="1:3" x14ac:dyDescent="0.25">
      <c r="A214" s="15"/>
      <c r="B214" s="15"/>
      <c r="C214" s="15"/>
    </row>
    <row r="215" spans="1:3" x14ac:dyDescent="0.25">
      <c r="A215" s="15"/>
      <c r="B215" s="15"/>
      <c r="C215" s="15"/>
    </row>
    <row r="216" spans="1:3" x14ac:dyDescent="0.25">
      <c r="A216" s="15"/>
      <c r="B216" s="15"/>
      <c r="C216" s="15"/>
    </row>
    <row r="217" spans="1:3" x14ac:dyDescent="0.25">
      <c r="A217" s="15"/>
      <c r="B217" s="15"/>
      <c r="C217" s="15"/>
    </row>
    <row r="218" spans="1:3" x14ac:dyDescent="0.25">
      <c r="A218" s="15"/>
      <c r="B218" s="15"/>
      <c r="C218" s="15"/>
    </row>
    <row r="219" spans="1:3" x14ac:dyDescent="0.25">
      <c r="A219" s="15"/>
      <c r="B219" s="15"/>
      <c r="C219" s="15"/>
    </row>
    <row r="220" spans="1:3" x14ac:dyDescent="0.25">
      <c r="A220" s="15"/>
      <c r="B220" s="15"/>
      <c r="C220" s="15"/>
    </row>
    <row r="221" spans="1:3" x14ac:dyDescent="0.25">
      <c r="A221" s="15"/>
      <c r="B221" s="15"/>
      <c r="C221" s="15"/>
    </row>
    <row r="222" spans="1:3" x14ac:dyDescent="0.25">
      <c r="A222" s="15"/>
      <c r="B222" s="15"/>
      <c r="C222" s="15"/>
    </row>
    <row r="223" spans="1:3" x14ac:dyDescent="0.25">
      <c r="A223" s="15"/>
      <c r="B223" s="15"/>
      <c r="C223" s="15"/>
    </row>
    <row r="224" spans="1:3" x14ac:dyDescent="0.25">
      <c r="A224" s="15"/>
      <c r="B224" s="15"/>
      <c r="C224" s="15"/>
    </row>
    <row r="225" spans="1:3" x14ac:dyDescent="0.25">
      <c r="A225" s="15"/>
      <c r="B225" s="15"/>
      <c r="C225" s="15"/>
    </row>
    <row r="226" spans="1:3" x14ac:dyDescent="0.25">
      <c r="A226" s="15"/>
      <c r="B226" s="15"/>
      <c r="C226" s="15"/>
    </row>
    <row r="227" spans="1:3" x14ac:dyDescent="0.25">
      <c r="A227" s="15"/>
      <c r="B227" s="15"/>
      <c r="C227" s="15"/>
    </row>
    <row r="228" spans="1:3" x14ac:dyDescent="0.25">
      <c r="A228" s="15"/>
      <c r="B228" s="15"/>
      <c r="C228" s="15"/>
    </row>
    <row r="229" spans="1:3" x14ac:dyDescent="0.25">
      <c r="A229" s="15"/>
      <c r="B229" s="15"/>
      <c r="C229" s="15"/>
    </row>
    <row r="230" spans="1:3" x14ac:dyDescent="0.25">
      <c r="A230" s="15"/>
      <c r="B230" s="15"/>
      <c r="C230" s="15"/>
    </row>
    <row r="231" spans="1:3" x14ac:dyDescent="0.25">
      <c r="A231" s="15"/>
      <c r="B231" s="15"/>
      <c r="C231" s="15"/>
    </row>
    <row r="232" spans="1:3" x14ac:dyDescent="0.25">
      <c r="A232" s="15"/>
      <c r="B232" s="15"/>
      <c r="C232" s="15"/>
    </row>
    <row r="233" spans="1:3" x14ac:dyDescent="0.25">
      <c r="A233" s="15"/>
      <c r="B233" s="15"/>
      <c r="C233" s="15"/>
    </row>
    <row r="234" spans="1:3" x14ac:dyDescent="0.25">
      <c r="A234" s="15"/>
      <c r="B234" s="15"/>
      <c r="C234" s="15"/>
    </row>
    <row r="235" spans="1:3" x14ac:dyDescent="0.25">
      <c r="A235" s="15"/>
      <c r="B235" s="15"/>
      <c r="C235" s="15"/>
    </row>
    <row r="236" spans="1:3" x14ac:dyDescent="0.25">
      <c r="A236" s="15"/>
      <c r="B236" s="15"/>
      <c r="C236" s="15"/>
    </row>
    <row r="237" spans="1:3" x14ac:dyDescent="0.25">
      <c r="A237" s="15"/>
      <c r="B237" s="15"/>
      <c r="C237" s="15"/>
    </row>
    <row r="238" spans="1:3" x14ac:dyDescent="0.25">
      <c r="A238" s="15"/>
      <c r="B238" s="15"/>
      <c r="C238" s="15"/>
    </row>
    <row r="239" spans="1:3" x14ac:dyDescent="0.25">
      <c r="A239" s="15"/>
      <c r="B239" s="15"/>
      <c r="C239" s="15"/>
    </row>
    <row r="240" spans="1:3" x14ac:dyDescent="0.25">
      <c r="A240" s="15"/>
      <c r="B240" s="15"/>
      <c r="C240" s="15"/>
    </row>
    <row r="241" spans="1:3" x14ac:dyDescent="0.25">
      <c r="A241" s="15"/>
      <c r="B241" s="15"/>
      <c r="C241" s="15"/>
    </row>
    <row r="242" spans="1:3" x14ac:dyDescent="0.25">
      <c r="A242" s="15"/>
      <c r="B242" s="15"/>
      <c r="C242" s="15"/>
    </row>
    <row r="243" spans="1:3" x14ac:dyDescent="0.25">
      <c r="A243" s="15"/>
      <c r="B243" s="15"/>
    </row>
    <row r="244" spans="1:3" x14ac:dyDescent="0.25">
      <c r="A244" s="15"/>
      <c r="B244" s="15"/>
    </row>
    <row r="245" spans="1:3" x14ac:dyDescent="0.25">
      <c r="A245" s="15"/>
      <c r="B245" s="15"/>
    </row>
    <row r="246" spans="1:3" x14ac:dyDescent="0.25">
      <c r="A246" s="15"/>
      <c r="B246" s="15"/>
    </row>
    <row r="247" spans="1:3" x14ac:dyDescent="0.25">
      <c r="A247" s="15"/>
      <c r="B247" s="15"/>
    </row>
    <row r="248" spans="1:3" x14ac:dyDescent="0.25">
      <c r="A248" s="15"/>
      <c r="B248" s="15"/>
    </row>
    <row r="249" spans="1:3" x14ac:dyDescent="0.25">
      <c r="A249" s="15"/>
      <c r="B249" s="15"/>
    </row>
    <row r="250" spans="1:3" x14ac:dyDescent="0.25">
      <c r="A250" s="15"/>
      <c r="B250" s="15"/>
    </row>
    <row r="251" spans="1:3" x14ac:dyDescent="0.25">
      <c r="A251" s="15"/>
      <c r="B251" s="15"/>
    </row>
    <row r="252" spans="1:3" x14ac:dyDescent="0.25">
      <c r="A252" s="15"/>
      <c r="B252" s="15"/>
    </row>
    <row r="253" spans="1:3" x14ac:dyDescent="0.25">
      <c r="A253" s="15"/>
      <c r="B253" s="15"/>
    </row>
    <row r="254" spans="1:3" x14ac:dyDescent="0.25">
      <c r="A254" s="15"/>
      <c r="B254" s="15"/>
    </row>
    <row r="255" spans="1:3" x14ac:dyDescent="0.25">
      <c r="A255" s="15"/>
      <c r="B255" s="15"/>
    </row>
    <row r="256" spans="1:3" x14ac:dyDescent="0.25">
      <c r="A256" s="15"/>
      <c r="B256" s="15"/>
    </row>
    <row r="257" spans="1:2" x14ac:dyDescent="0.25">
      <c r="A257" s="15"/>
      <c r="B257" s="15"/>
    </row>
    <row r="258" spans="1:2" x14ac:dyDescent="0.25">
      <c r="A258" s="15"/>
      <c r="B258" s="15"/>
    </row>
    <row r="259" spans="1:2" x14ac:dyDescent="0.25">
      <c r="A259" s="15"/>
      <c r="B259" s="15"/>
    </row>
    <row r="260" spans="1:2" x14ac:dyDescent="0.25">
      <c r="A260" s="15"/>
      <c r="B260" s="15"/>
    </row>
    <row r="261" spans="1:2" x14ac:dyDescent="0.25">
      <c r="A261" s="15"/>
      <c r="B261" s="15"/>
    </row>
    <row r="262" spans="1:2" x14ac:dyDescent="0.25">
      <c r="A262" s="15"/>
      <c r="B262" s="15"/>
    </row>
    <row r="263" spans="1:2" x14ac:dyDescent="0.25">
      <c r="A263" s="15"/>
      <c r="B263" s="15"/>
    </row>
    <row r="264" spans="1:2" x14ac:dyDescent="0.25">
      <c r="A264" s="15"/>
      <c r="B264" s="15"/>
    </row>
    <row r="265" spans="1:2" x14ac:dyDescent="0.25">
      <c r="A265" s="15"/>
      <c r="B265" s="15"/>
    </row>
    <row r="266" spans="1:2" x14ac:dyDescent="0.25">
      <c r="A266" s="15"/>
      <c r="B266" s="15"/>
    </row>
    <row r="267" spans="1:2" x14ac:dyDescent="0.25">
      <c r="A267" s="15"/>
      <c r="B267" s="15"/>
    </row>
  </sheetData>
  <sheetProtection sheet="1" objects="1" scenarios="1" autoFilter="0" pivotTables="0"/>
  <mergeCells count="2">
    <mergeCell ref="A1:C1"/>
    <mergeCell ref="D1:J1"/>
  </mergeCells>
  <hyperlinks>
    <hyperlink ref="A1" location="Scenario!A1" display="Return to Scenarios" xr:uid="{00000000-0004-0000-0300-000000000000}"/>
    <hyperlink ref="B27" r:id="rId2" location="ResultsSheet" xr:uid="{00000000-0004-0000-0300-000001000000}"/>
  </hyperlinks>
  <pageMargins left="0.7" right="0.7" top="0.75" bottom="0.75" header="0.3" footer="0.3"/>
  <drawing r:id="rId3"/>
  <legacyDrawing r:id="rId4"/>
  <controls>
    <mc:AlternateContent xmlns:mc="http://schemas.openxmlformats.org/markup-compatibility/2006">
      <mc:Choice Requires="x14">
        <control shapeId="838666" r:id="rId5" name="CommandButton_Delete">
          <controlPr defaultSize="0" autoLine="0" r:id="rId6">
            <anchor moveWithCells="1">
              <from>
                <xdr:col>1</xdr:col>
                <xdr:colOff>361950</xdr:colOff>
                <xdr:row>23</xdr:row>
                <xdr:rowOff>104775</xdr:rowOff>
              </from>
              <to>
                <xdr:col>2</xdr:col>
                <xdr:colOff>581025</xdr:colOff>
                <xdr:row>25</xdr:row>
                <xdr:rowOff>85725</xdr:rowOff>
              </to>
            </anchor>
          </controlPr>
        </control>
      </mc:Choice>
      <mc:Fallback>
        <control shapeId="838666" r:id="rId5" name="CommandButton_Delete"/>
      </mc:Fallback>
    </mc:AlternateContent>
    <mc:AlternateContent xmlns:mc="http://schemas.openxmlformats.org/markup-compatibility/2006">
      <mc:Choice Requires="x14">
        <control shapeId="838665" r:id="rId7" name="ListBox_SavedConfig">
          <controlPr defaultSize="0" autoLine="0" r:id="rId8">
            <anchor moveWithCells="1">
              <from>
                <xdr:col>0</xdr:col>
                <xdr:colOff>66675</xdr:colOff>
                <xdr:row>12</xdr:row>
                <xdr:rowOff>38100</xdr:rowOff>
              </from>
              <to>
                <xdr:col>2</xdr:col>
                <xdr:colOff>704850</xdr:colOff>
                <xdr:row>23</xdr:row>
                <xdr:rowOff>19050</xdr:rowOff>
              </to>
            </anchor>
          </controlPr>
        </control>
      </mc:Choice>
      <mc:Fallback>
        <control shapeId="838665" r:id="rId7" name="ListBox_SavedConfig"/>
      </mc:Fallback>
    </mc:AlternateContent>
    <mc:AlternateContent xmlns:mc="http://schemas.openxmlformats.org/markup-compatibility/2006">
      <mc:Choice Requires="x14">
        <control shapeId="838664" r:id="rId9" name="CommandButton_Save">
          <controlPr defaultSize="0" autoLine="0" r:id="rId10">
            <anchor moveWithCells="1">
              <from>
                <xdr:col>0</xdr:col>
                <xdr:colOff>85725</xdr:colOff>
                <xdr:row>23</xdr:row>
                <xdr:rowOff>114300</xdr:rowOff>
              </from>
              <to>
                <xdr:col>1</xdr:col>
                <xdr:colOff>295275</xdr:colOff>
                <xdr:row>25</xdr:row>
                <xdr:rowOff>95250</xdr:rowOff>
              </to>
            </anchor>
          </controlPr>
        </control>
      </mc:Choice>
      <mc:Fallback>
        <control shapeId="838664" r:id="rId9" name="CommandButton_Save"/>
      </mc:Fallback>
    </mc:AlternateContent>
    <mc:AlternateContent xmlns:mc="http://schemas.openxmlformats.org/markup-compatibility/2006">
      <mc:Choice Requires="x14">
        <control shapeId="838661" r:id="rId11" name="CommandButton_ResetSizes">
          <controlPr defaultSize="0" autoLine="0" r:id="rId12">
            <anchor moveWithCells="1">
              <from>
                <xdr:col>2</xdr:col>
                <xdr:colOff>28575</xdr:colOff>
                <xdr:row>0</xdr:row>
                <xdr:rowOff>47625</xdr:rowOff>
              </from>
              <to>
                <xdr:col>2</xdr:col>
                <xdr:colOff>771525</xdr:colOff>
                <xdr:row>1</xdr:row>
                <xdr:rowOff>142875</xdr:rowOff>
              </to>
            </anchor>
          </controlPr>
        </control>
      </mc:Choice>
      <mc:Fallback>
        <control shapeId="838661" r:id="rId11" name="CommandButton_ResetSizes"/>
      </mc:Fallback>
    </mc:AlternateContent>
    <mc:AlternateContent xmlns:mc="http://schemas.openxmlformats.org/markup-compatibility/2006">
      <mc:Choice Requires="x14">
        <control shapeId="838657" r:id="rId13" name="ComboBox_Scenario">
          <controlPr defaultSize="0" autoLine="0" r:id="rId14">
            <anchor moveWithCells="1">
              <from>
                <xdr:col>0</xdr:col>
                <xdr:colOff>95250</xdr:colOff>
                <xdr:row>3</xdr:row>
                <xdr:rowOff>38100</xdr:rowOff>
              </from>
              <to>
                <xdr:col>2</xdr:col>
                <xdr:colOff>762000</xdr:colOff>
                <xdr:row>4</xdr:row>
                <xdr:rowOff>123825</xdr:rowOff>
              </to>
            </anchor>
          </controlPr>
        </control>
      </mc:Choice>
      <mc:Fallback>
        <control shapeId="838657" r:id="rId13" name="ComboBox_Scenario"/>
      </mc:Fallback>
    </mc:AlternateContent>
    <mc:AlternateContent xmlns:mc="http://schemas.openxmlformats.org/markup-compatibility/2006">
      <mc:Choice Requires="x14">
        <control shapeId="838658" r:id="rId15" name="ComboBox_AddAttribute">
          <controlPr defaultSize="0" autoLine="0" r:id="rId16">
            <anchor moveWithCells="1">
              <from>
                <xdr:col>0</xdr:col>
                <xdr:colOff>66675</xdr:colOff>
                <xdr:row>6</xdr:row>
                <xdr:rowOff>47625</xdr:rowOff>
              </from>
              <to>
                <xdr:col>2</xdr:col>
                <xdr:colOff>762000</xdr:colOff>
                <xdr:row>7</xdr:row>
                <xdr:rowOff>123825</xdr:rowOff>
              </to>
            </anchor>
          </controlPr>
        </control>
      </mc:Choice>
      <mc:Fallback>
        <control shapeId="838658" r:id="rId15" name="ComboBox_AddAttribute"/>
      </mc:Fallback>
    </mc:AlternateContent>
    <mc:AlternateContent xmlns:mc="http://schemas.openxmlformats.org/markup-compatibility/2006">
      <mc:Choice Requires="x14">
        <control shapeId="838660" r:id="rId17" name="ComboBox_Units">
          <controlPr defaultSize="0" autoLine="0" r:id="rId18">
            <anchor moveWithCells="1">
              <from>
                <xdr:col>0</xdr:col>
                <xdr:colOff>47625</xdr:colOff>
                <xdr:row>9</xdr:row>
                <xdr:rowOff>47625</xdr:rowOff>
              </from>
              <to>
                <xdr:col>2</xdr:col>
                <xdr:colOff>752475</xdr:colOff>
                <xdr:row>10</xdr:row>
                <xdr:rowOff>114300</xdr:rowOff>
              </to>
            </anchor>
          </controlPr>
        </control>
      </mc:Choice>
      <mc:Fallback>
        <control shapeId="838660" r:id="rId17" name="ComboBox_Uni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h_InputPivotTable"/>
  <dimension ref="A1:AD43"/>
  <sheetViews>
    <sheetView showGridLines="0" showRowColHeaders="0" zoomScaleNormal="100" workbookViewId="0"/>
  </sheetViews>
  <sheetFormatPr defaultRowHeight="15" x14ac:dyDescent="0.25"/>
  <cols>
    <col min="2" max="2" width="12.5703125" customWidth="1"/>
    <col min="3" max="3" width="20.5703125" bestFit="1" customWidth="1"/>
    <col min="4" max="4" width="20.7109375" bestFit="1" customWidth="1"/>
    <col min="5" max="5" width="16" bestFit="1" customWidth="1"/>
    <col min="6" max="6" width="17.42578125" bestFit="1" customWidth="1"/>
    <col min="7" max="7" width="16.28515625" bestFit="1" customWidth="1"/>
    <col min="8" max="8" width="16.140625" bestFit="1" customWidth="1"/>
    <col min="9" max="9" width="18.140625" bestFit="1" customWidth="1"/>
    <col min="10" max="10" width="19.42578125" bestFit="1" customWidth="1"/>
    <col min="11" max="11" width="16.42578125" bestFit="1" customWidth="1"/>
    <col min="12" max="12" width="12.5703125" bestFit="1" customWidth="1"/>
    <col min="13" max="13" width="16.140625" bestFit="1" customWidth="1"/>
    <col min="14" max="14" width="22" bestFit="1" customWidth="1"/>
    <col min="15" max="15" width="19.28515625" bestFit="1" customWidth="1"/>
    <col min="16" max="16" width="17.42578125" bestFit="1" customWidth="1"/>
    <col min="17" max="17" width="13.85546875" bestFit="1" customWidth="1"/>
    <col min="18" max="18" width="18.5703125" bestFit="1" customWidth="1"/>
    <col min="19" max="19" width="15" bestFit="1" customWidth="1"/>
    <col min="20" max="20" width="15.42578125" bestFit="1" customWidth="1"/>
    <col min="21" max="21" width="16.85546875" bestFit="1" customWidth="1"/>
    <col min="22" max="22" width="13.42578125" bestFit="1" customWidth="1"/>
    <col min="23" max="23" width="17.28515625" bestFit="1" customWidth="1"/>
    <col min="24" max="24" width="16.42578125" bestFit="1" customWidth="1"/>
    <col min="25" max="25" width="19.140625" bestFit="1" customWidth="1"/>
    <col min="26" max="26" width="15.5703125" bestFit="1" customWidth="1"/>
    <col min="27" max="27" width="11.7109375" bestFit="1" customWidth="1"/>
    <col min="28" max="28" width="30.140625" bestFit="1" customWidth="1"/>
    <col min="29" max="29" width="13.85546875" bestFit="1" customWidth="1"/>
    <col min="30" max="30" width="13.28515625" bestFit="1" customWidth="1"/>
    <col min="31" max="31" width="11.28515625" bestFit="1" customWidth="1"/>
    <col min="32" max="32" width="14.28515625" bestFit="1" customWidth="1"/>
    <col min="33" max="33" width="11.5703125" bestFit="1" customWidth="1"/>
    <col min="34" max="34" width="12.140625" bestFit="1" customWidth="1"/>
    <col min="35" max="35" width="11.28515625" bestFit="1" customWidth="1"/>
    <col min="36" max="36" width="29.5703125" bestFit="1" customWidth="1"/>
    <col min="37" max="37" width="14" bestFit="1" customWidth="1"/>
    <col min="38" max="38" width="12.42578125" bestFit="1" customWidth="1"/>
    <col min="39" max="39" width="9.140625" bestFit="1" customWidth="1"/>
    <col min="40" max="40" width="21.28515625" bestFit="1" customWidth="1"/>
    <col min="41" max="41" width="18.7109375" bestFit="1" customWidth="1"/>
    <col min="42" max="42" width="18.140625" bestFit="1" customWidth="1"/>
    <col min="43" max="43" width="12" bestFit="1" customWidth="1"/>
    <col min="44" max="44" width="8.7109375" bestFit="1" customWidth="1"/>
    <col min="45" max="45" width="22.5703125" bestFit="1" customWidth="1"/>
    <col min="46" max="46" width="17.7109375" bestFit="1" customWidth="1"/>
    <col min="47" max="47" width="15" bestFit="1" customWidth="1"/>
    <col min="48" max="48" width="10.7109375" bestFit="1" customWidth="1"/>
    <col min="49" max="55" width="11" customWidth="1"/>
    <col min="56" max="56" width="26.7109375" customWidth="1"/>
    <col min="57" max="57" width="26.5703125" customWidth="1"/>
    <col min="58" max="58" width="26.7109375" customWidth="1"/>
    <col min="59" max="59" width="24.28515625" customWidth="1"/>
    <col min="60" max="60" width="24.140625" customWidth="1"/>
    <col min="61" max="84" width="12" customWidth="1"/>
    <col min="85" max="85" width="10.7109375" customWidth="1"/>
    <col min="86" max="93" width="5" customWidth="1"/>
    <col min="94" max="94" width="8" customWidth="1"/>
    <col min="95" max="95" width="6" customWidth="1"/>
    <col min="96" max="96" width="8" customWidth="1"/>
    <col min="97" max="97" width="9" customWidth="1"/>
    <col min="98" max="98" width="8" customWidth="1"/>
    <col min="99" max="99" width="10" bestFit="1" customWidth="1"/>
    <col min="100" max="102" width="9" customWidth="1"/>
    <col min="103" max="103" width="10" bestFit="1" customWidth="1"/>
    <col min="104" max="104" width="12" customWidth="1"/>
    <col min="105" max="105" width="4" customWidth="1"/>
    <col min="106" max="113" width="5" customWidth="1"/>
    <col min="114" max="114" width="12" customWidth="1"/>
    <col min="115" max="115" width="4" customWidth="1"/>
    <col min="116" max="123" width="5" customWidth="1"/>
    <col min="124" max="124" width="12" customWidth="1"/>
    <col min="125" max="125" width="4" customWidth="1"/>
    <col min="126" max="133" width="5" customWidth="1"/>
    <col min="134" max="134" width="12" bestFit="1" customWidth="1"/>
    <col min="135" max="135" width="4" customWidth="1"/>
    <col min="136" max="142" width="5" customWidth="1"/>
    <col min="143" max="143" width="4" customWidth="1"/>
    <col min="144" max="144" width="12" bestFit="1" customWidth="1"/>
    <col min="145" max="145" width="4" customWidth="1"/>
    <col min="146" max="152" width="5" customWidth="1"/>
    <col min="153" max="153" width="4" customWidth="1"/>
    <col min="154" max="154" width="12" bestFit="1" customWidth="1"/>
    <col min="155" max="155" width="4" customWidth="1"/>
    <col min="156" max="162" width="5" customWidth="1"/>
    <col min="163" max="163" width="4" customWidth="1"/>
    <col min="164" max="164" width="12" bestFit="1" customWidth="1"/>
    <col min="165" max="165" width="4" customWidth="1"/>
    <col min="166" max="172" width="5" customWidth="1"/>
    <col min="173" max="173" width="4" customWidth="1"/>
    <col min="174" max="174" width="12" bestFit="1" customWidth="1"/>
    <col min="175" max="175" width="4" customWidth="1"/>
    <col min="176" max="182" width="5" customWidth="1"/>
    <col min="183" max="183" width="4" customWidth="1"/>
    <col min="184" max="184" width="12" bestFit="1" customWidth="1"/>
    <col min="185" max="185" width="4" customWidth="1"/>
    <col min="186" max="192" width="5" customWidth="1"/>
    <col min="193" max="193" width="4" customWidth="1"/>
    <col min="194" max="194" width="7" customWidth="1"/>
    <col min="195" max="199" width="8" customWidth="1"/>
    <col min="200" max="200" width="9" bestFit="1" customWidth="1"/>
    <col min="201" max="201" width="8" customWidth="1"/>
    <col min="202" max="202" width="6" customWidth="1"/>
    <col min="203" max="203" width="8" customWidth="1"/>
    <col min="204" max="204" width="12" bestFit="1" customWidth="1"/>
    <col min="205" max="205" width="4" customWidth="1"/>
    <col min="206" max="212" width="5" customWidth="1"/>
    <col min="213" max="213" width="4" customWidth="1"/>
    <col min="214" max="214" width="7" customWidth="1"/>
    <col min="215" max="219" width="8" customWidth="1"/>
    <col min="220" max="220" width="9" bestFit="1" customWidth="1"/>
    <col min="221" max="221" width="8" customWidth="1"/>
    <col min="222" max="222" width="6" customWidth="1"/>
    <col min="223" max="223" width="8" customWidth="1"/>
    <col min="224" max="224" width="12" bestFit="1" customWidth="1"/>
    <col min="225" max="225" width="4" customWidth="1"/>
    <col min="226" max="232" width="5" customWidth="1"/>
    <col min="233" max="233" width="4" customWidth="1"/>
    <col min="234" max="234" width="7" customWidth="1"/>
    <col min="235" max="239" width="8" customWidth="1"/>
    <col min="240" max="240" width="9" bestFit="1" customWidth="1"/>
    <col min="241" max="241" width="8" customWidth="1"/>
    <col min="242" max="242" width="6" customWidth="1"/>
    <col min="243" max="243" width="8" customWidth="1"/>
    <col min="244" max="244" width="12" bestFit="1" customWidth="1"/>
    <col min="245" max="245" width="4" customWidth="1"/>
    <col min="246" max="253" width="5" customWidth="1"/>
    <col min="254" max="254" width="10" bestFit="1" customWidth="1"/>
    <col min="255" max="255" width="8" customWidth="1"/>
    <col min="256" max="258" width="10" bestFit="1" customWidth="1"/>
    <col min="259" max="260" width="9" bestFit="1" customWidth="1"/>
    <col min="261" max="263" width="10" bestFit="1" customWidth="1"/>
    <col min="264" max="264" width="12" bestFit="1" customWidth="1"/>
    <col min="265" max="265" width="4" customWidth="1"/>
    <col min="266" max="273" width="5" customWidth="1"/>
    <col min="274" max="274" width="8" customWidth="1"/>
    <col min="275" max="275" width="9" bestFit="1" customWidth="1"/>
    <col min="276" max="276" width="10" bestFit="1" customWidth="1"/>
    <col min="277" max="277" width="8" customWidth="1"/>
    <col min="278" max="278" width="10" bestFit="1" customWidth="1"/>
    <col min="279" max="279" width="6" customWidth="1"/>
    <col min="280" max="280" width="9" bestFit="1" customWidth="1"/>
    <col min="281" max="281" width="10" bestFit="1" customWidth="1"/>
    <col min="282" max="282" width="9" bestFit="1" customWidth="1"/>
    <col min="283" max="283" width="10" bestFit="1" customWidth="1"/>
    <col min="284" max="284" width="12" bestFit="1" customWidth="1"/>
    <col min="285" max="285" width="4" customWidth="1"/>
    <col min="286" max="293" width="5" customWidth="1"/>
    <col min="294" max="294" width="8" customWidth="1"/>
    <col min="295" max="295" width="6" customWidth="1"/>
    <col min="296" max="296" width="8" customWidth="1"/>
    <col min="297" max="297" width="9" bestFit="1" customWidth="1"/>
    <col min="298" max="298" width="8" customWidth="1"/>
    <col min="299" max="299" width="10" bestFit="1" customWidth="1"/>
    <col min="300" max="301" width="9" bestFit="1" customWidth="1"/>
    <col min="302" max="302" width="8" customWidth="1"/>
    <col min="303" max="303" width="10" bestFit="1" customWidth="1"/>
    <col min="304" max="304" width="12" bestFit="1" customWidth="1"/>
    <col min="305" max="305" width="4" customWidth="1"/>
    <col min="306" max="313" width="5" customWidth="1"/>
    <col min="314" max="314" width="7" customWidth="1"/>
    <col min="315" max="315" width="4" customWidth="1"/>
    <col min="316" max="316" width="6" customWidth="1"/>
    <col min="317" max="317" width="7" customWidth="1"/>
    <col min="318" max="318" width="6" customWidth="1"/>
    <col min="319" max="319" width="8" customWidth="1"/>
    <col min="320" max="322" width="7" customWidth="1"/>
    <col min="323" max="323" width="8" customWidth="1"/>
    <col min="324" max="324" width="12" bestFit="1" customWidth="1"/>
    <col min="325" max="325" width="4" customWidth="1"/>
    <col min="326" max="333" width="5" customWidth="1"/>
    <col min="334" max="334" width="7" customWidth="1"/>
    <col min="335" max="335" width="4" customWidth="1"/>
    <col min="336" max="336" width="6" customWidth="1"/>
    <col min="337" max="337" width="7" customWidth="1"/>
    <col min="338" max="338" width="6" customWidth="1"/>
    <col min="339" max="339" width="8" customWidth="1"/>
    <col min="340" max="342" width="7" customWidth="1"/>
    <col min="343" max="343" width="8" customWidth="1"/>
    <col min="344" max="344" width="12" bestFit="1" customWidth="1"/>
    <col min="345" max="345" width="4" customWidth="1"/>
    <col min="346" max="353" width="5" customWidth="1"/>
    <col min="354" max="354" width="7" customWidth="1"/>
    <col min="355" max="355" width="4" customWidth="1"/>
    <col min="356" max="356" width="6" customWidth="1"/>
    <col min="357" max="357" width="7" customWidth="1"/>
    <col min="358" max="358" width="6" customWidth="1"/>
    <col min="359" max="359" width="8" customWidth="1"/>
    <col min="360" max="362" width="7" customWidth="1"/>
    <col min="363" max="363" width="8" customWidth="1"/>
    <col min="364" max="364" width="12" bestFit="1" customWidth="1"/>
    <col min="365" max="365" width="4" customWidth="1"/>
    <col min="366" max="373" width="5" customWidth="1"/>
    <col min="374" max="374" width="7" customWidth="1"/>
    <col min="375" max="375" width="4" customWidth="1"/>
    <col min="376" max="376" width="6" customWidth="1"/>
    <col min="377" max="377" width="7" customWidth="1"/>
    <col min="378" max="378" width="6" customWidth="1"/>
    <col min="379" max="379" width="8" customWidth="1"/>
    <col min="380" max="382" width="7" customWidth="1"/>
    <col min="383" max="383" width="8" customWidth="1"/>
    <col min="384" max="384" width="12" bestFit="1" customWidth="1"/>
    <col min="385" max="385" width="4" customWidth="1"/>
    <col min="386" max="393" width="5" customWidth="1"/>
    <col min="394" max="394" width="7" customWidth="1"/>
    <col min="395" max="395" width="4" customWidth="1"/>
    <col min="396" max="396" width="6" customWidth="1"/>
    <col min="397" max="397" width="7" customWidth="1"/>
    <col min="398" max="398" width="6" customWidth="1"/>
    <col min="399" max="399" width="8" customWidth="1"/>
    <col min="400" max="402" width="7" customWidth="1"/>
    <col min="403" max="403" width="8" customWidth="1"/>
    <col min="404" max="404" width="13" bestFit="1" customWidth="1"/>
    <col min="405" max="405" width="4" customWidth="1"/>
    <col min="406" max="413" width="5" customWidth="1"/>
    <col min="414" max="414" width="7" customWidth="1"/>
    <col min="415" max="415" width="4" customWidth="1"/>
    <col min="416" max="416" width="6" customWidth="1"/>
    <col min="417" max="417" width="7" customWidth="1"/>
    <col min="418" max="418" width="6" customWidth="1"/>
    <col min="419" max="419" width="8" customWidth="1"/>
    <col min="420" max="422" width="7" customWidth="1"/>
    <col min="423" max="423" width="8" customWidth="1"/>
    <col min="424" max="424" width="13" bestFit="1" customWidth="1"/>
    <col min="425" max="425" width="4" customWidth="1"/>
    <col min="426" max="433" width="5" customWidth="1"/>
    <col min="434" max="434" width="7" customWidth="1"/>
    <col min="435" max="435" width="4" customWidth="1"/>
    <col min="436" max="436" width="6" customWidth="1"/>
    <col min="437" max="437" width="7" customWidth="1"/>
    <col min="438" max="438" width="6" customWidth="1"/>
    <col min="439" max="439" width="8" customWidth="1"/>
    <col min="440" max="442" width="7" customWidth="1"/>
    <col min="443" max="443" width="8" customWidth="1"/>
    <col min="444" max="444" width="13" bestFit="1" customWidth="1"/>
    <col min="445" max="445" width="4" customWidth="1"/>
    <col min="446" max="453" width="5" customWidth="1"/>
    <col min="454" max="454" width="7" customWidth="1"/>
    <col min="455" max="455" width="4" customWidth="1"/>
    <col min="456" max="456" width="6" customWidth="1"/>
    <col min="457" max="457" width="7" customWidth="1"/>
    <col min="458" max="458" width="6" customWidth="1"/>
    <col min="459" max="459" width="8" customWidth="1"/>
    <col min="460" max="462" width="7" customWidth="1"/>
    <col min="463" max="463" width="8" customWidth="1"/>
    <col min="464" max="464" width="13" bestFit="1" customWidth="1"/>
    <col min="465" max="465" width="4" customWidth="1"/>
    <col min="466" max="473" width="5" customWidth="1"/>
    <col min="474" max="474" width="7" customWidth="1"/>
    <col min="475" max="475" width="4" customWidth="1"/>
    <col min="476" max="476" width="6" customWidth="1"/>
    <col min="477" max="477" width="7" customWidth="1"/>
    <col min="478" max="478" width="6" customWidth="1"/>
    <col min="479" max="479" width="8" customWidth="1"/>
    <col min="480" max="482" width="7" customWidth="1"/>
    <col min="483" max="483" width="8" customWidth="1"/>
    <col min="484" max="484" width="13" bestFit="1" customWidth="1"/>
    <col min="485" max="485" width="4" customWidth="1"/>
    <col min="486" max="493" width="5" customWidth="1"/>
    <col min="494" max="494" width="9" bestFit="1" customWidth="1"/>
    <col min="495" max="495" width="6" customWidth="1"/>
    <col min="496" max="496" width="8" customWidth="1"/>
    <col min="497" max="497" width="9" bestFit="1" customWidth="1"/>
    <col min="498" max="498" width="8" customWidth="1"/>
    <col min="499" max="499" width="10" bestFit="1" customWidth="1"/>
    <col min="500" max="502" width="9" bestFit="1" customWidth="1"/>
    <col min="503" max="503" width="10" bestFit="1" customWidth="1"/>
    <col min="504" max="504" width="13" bestFit="1" customWidth="1"/>
    <col min="505" max="505" width="4" customWidth="1"/>
    <col min="506" max="513" width="5" customWidth="1"/>
    <col min="514" max="514" width="13" bestFit="1" customWidth="1"/>
    <col min="515" max="515" width="4" customWidth="1"/>
    <col min="516" max="523" width="5" customWidth="1"/>
    <col min="524" max="524" width="13" bestFit="1" customWidth="1"/>
    <col min="525" max="525" width="4" customWidth="1"/>
    <col min="526" max="533" width="5" customWidth="1"/>
    <col min="534" max="534" width="13" bestFit="1" customWidth="1"/>
    <col min="535" max="535" width="4" customWidth="1"/>
    <col min="536" max="542" width="5" customWidth="1"/>
    <col min="543" max="543" width="4" customWidth="1"/>
    <col min="544" max="544" width="13" bestFit="1" customWidth="1"/>
    <col min="545" max="545" width="4" customWidth="1"/>
    <col min="546" max="552" width="5" customWidth="1"/>
    <col min="553" max="553" width="4" customWidth="1"/>
    <col min="554" max="554" width="13" bestFit="1" customWidth="1"/>
    <col min="555" max="555" width="4" customWidth="1"/>
    <col min="556" max="562" width="5" customWidth="1"/>
    <col min="563" max="563" width="4" customWidth="1"/>
    <col min="564" max="564" width="13" bestFit="1" customWidth="1"/>
    <col min="565" max="565" width="4" customWidth="1"/>
    <col min="566" max="572" width="5" customWidth="1"/>
    <col min="573" max="573" width="4" customWidth="1"/>
    <col min="574" max="574" width="13" bestFit="1" customWidth="1"/>
    <col min="575" max="575" width="4" customWidth="1"/>
    <col min="576" max="582" width="5" customWidth="1"/>
    <col min="583" max="583" width="4" customWidth="1"/>
    <col min="584" max="584" width="13" bestFit="1" customWidth="1"/>
    <col min="585" max="585" width="4" customWidth="1"/>
    <col min="586" max="592" width="5" customWidth="1"/>
    <col min="593" max="593" width="4" customWidth="1"/>
    <col min="594" max="594" width="13" bestFit="1" customWidth="1"/>
    <col min="595" max="595" width="4" customWidth="1"/>
    <col min="596" max="602" width="5" customWidth="1"/>
    <col min="603" max="603" width="4" customWidth="1"/>
    <col min="604" max="604" width="13" bestFit="1" customWidth="1"/>
    <col min="605" max="605" width="4" customWidth="1"/>
    <col min="606" max="612" width="5" customWidth="1"/>
    <col min="613" max="613" width="4" customWidth="1"/>
    <col min="614" max="614" width="13" bestFit="1" customWidth="1"/>
    <col min="615" max="615" width="4" customWidth="1"/>
    <col min="616" max="623" width="5" customWidth="1"/>
    <col min="624" max="624" width="13" bestFit="1" customWidth="1"/>
    <col min="625" max="625" width="4" customWidth="1"/>
    <col min="626" max="633" width="5" customWidth="1"/>
    <col min="634" max="634" width="13" bestFit="1" customWidth="1"/>
    <col min="635" max="635" width="4" customWidth="1"/>
    <col min="636" max="643" width="5" customWidth="1"/>
    <col min="644" max="644" width="9" bestFit="1" customWidth="1"/>
    <col min="645" max="645" width="6" customWidth="1"/>
    <col min="646" max="646" width="8" customWidth="1"/>
    <col min="647" max="647" width="9" bestFit="1" customWidth="1"/>
    <col min="648" max="648" width="8" customWidth="1"/>
    <col min="649" max="649" width="10" bestFit="1" customWidth="1"/>
    <col min="650" max="652" width="9" bestFit="1" customWidth="1"/>
    <col min="653" max="653" width="10" bestFit="1" customWidth="1"/>
    <col min="654" max="654" width="13" bestFit="1" customWidth="1"/>
    <col min="655" max="655" width="4" customWidth="1"/>
    <col min="656" max="663" width="5" customWidth="1"/>
    <col min="664" max="664" width="7" customWidth="1"/>
    <col min="665" max="665" width="4" customWidth="1"/>
    <col min="666" max="666" width="6" customWidth="1"/>
    <col min="667" max="667" width="7" customWidth="1"/>
    <col min="668" max="668" width="6" customWidth="1"/>
    <col min="669" max="669" width="8" customWidth="1"/>
    <col min="670" max="672" width="7" customWidth="1"/>
    <col min="673" max="673" width="8" customWidth="1"/>
    <col min="674" max="674" width="13" bestFit="1" customWidth="1"/>
    <col min="675" max="675" width="4" customWidth="1"/>
    <col min="676" max="683" width="5" customWidth="1"/>
    <col min="684" max="684" width="7" customWidth="1"/>
    <col min="685" max="685" width="4" customWidth="1"/>
    <col min="686" max="686" width="6" customWidth="1"/>
    <col min="687" max="687" width="7" customWidth="1"/>
    <col min="688" max="688" width="6" customWidth="1"/>
    <col min="689" max="689" width="8" customWidth="1"/>
    <col min="690" max="692" width="7" customWidth="1"/>
    <col min="693" max="693" width="8" customWidth="1"/>
    <col min="694" max="694" width="13" bestFit="1" customWidth="1"/>
    <col min="695" max="695" width="4" customWidth="1"/>
    <col min="696" max="703" width="5" customWidth="1"/>
    <col min="704" max="704" width="7" customWidth="1"/>
    <col min="705" max="705" width="4" customWidth="1"/>
    <col min="706" max="706" width="6" customWidth="1"/>
    <col min="707" max="707" width="7" customWidth="1"/>
    <col min="708" max="708" width="6" customWidth="1"/>
    <col min="709" max="709" width="8" customWidth="1"/>
    <col min="710" max="712" width="7" customWidth="1"/>
    <col min="713" max="713" width="8" customWidth="1"/>
    <col min="714" max="714" width="13" bestFit="1" customWidth="1"/>
    <col min="715" max="715" width="4" customWidth="1"/>
    <col min="716" max="723" width="5" customWidth="1"/>
    <col min="724" max="724" width="7" customWidth="1"/>
    <col min="725" max="725" width="4" customWidth="1"/>
    <col min="726" max="726" width="6" customWidth="1"/>
    <col min="727" max="727" width="7" customWidth="1"/>
    <col min="728" max="728" width="6" customWidth="1"/>
    <col min="729" max="729" width="8" customWidth="1"/>
    <col min="730" max="732" width="7" customWidth="1"/>
    <col min="733" max="733" width="8" customWidth="1"/>
    <col min="734" max="734" width="13" bestFit="1" customWidth="1"/>
    <col min="735" max="735" width="4" customWidth="1"/>
    <col min="736" max="743" width="5" customWidth="1"/>
    <col min="744" max="744" width="7" customWidth="1"/>
    <col min="745" max="745" width="4" customWidth="1"/>
    <col min="746" max="746" width="6" customWidth="1"/>
    <col min="747" max="747" width="7" customWidth="1"/>
    <col min="748" max="748" width="6" customWidth="1"/>
    <col min="749" max="749" width="8" customWidth="1"/>
    <col min="750" max="752" width="7" customWidth="1"/>
    <col min="753" max="753" width="8" customWidth="1"/>
    <col min="754" max="754" width="14" bestFit="1" customWidth="1"/>
    <col min="755" max="755" width="4" customWidth="1"/>
    <col min="756" max="763" width="5" customWidth="1"/>
    <col min="764" max="764" width="14" bestFit="1" customWidth="1"/>
    <col min="765" max="765" width="4" customWidth="1"/>
    <col min="766" max="773" width="5" customWidth="1"/>
    <col min="774" max="774" width="9" bestFit="1" customWidth="1"/>
    <col min="775" max="775" width="6" customWidth="1"/>
    <col min="776" max="776" width="10" bestFit="1" customWidth="1"/>
    <col min="777" max="777" width="9" bestFit="1" customWidth="1"/>
    <col min="778" max="779" width="10" bestFit="1" customWidth="1"/>
    <col min="780" max="782" width="9" bestFit="1" customWidth="1"/>
    <col min="783" max="783" width="10" bestFit="1" customWidth="1"/>
    <col min="784" max="784" width="14" bestFit="1" customWidth="1"/>
    <col min="785" max="785" width="4" customWidth="1"/>
    <col min="786" max="793" width="5" customWidth="1"/>
    <col min="794" max="794" width="9" bestFit="1" customWidth="1"/>
    <col min="795" max="795" width="6" customWidth="1"/>
    <col min="796" max="796" width="10" bestFit="1" customWidth="1"/>
    <col min="797" max="797" width="9" bestFit="1" customWidth="1"/>
    <col min="798" max="799" width="10" bestFit="1" customWidth="1"/>
    <col min="800" max="802" width="9" bestFit="1" customWidth="1"/>
    <col min="803" max="803" width="10" bestFit="1" customWidth="1"/>
    <col min="804" max="804" width="14" bestFit="1" customWidth="1"/>
    <col min="805" max="805" width="4" customWidth="1"/>
    <col min="806" max="813" width="5" customWidth="1"/>
    <col min="814" max="814" width="9" bestFit="1" customWidth="1"/>
    <col min="815" max="815" width="6" customWidth="1"/>
    <col min="816" max="816" width="10" bestFit="1" customWidth="1"/>
    <col min="817" max="817" width="9" bestFit="1" customWidth="1"/>
    <col min="818" max="819" width="10" bestFit="1" customWidth="1"/>
    <col min="820" max="822" width="9" bestFit="1" customWidth="1"/>
    <col min="823" max="823" width="10" bestFit="1" customWidth="1"/>
    <col min="824" max="824" width="14" bestFit="1" customWidth="1"/>
    <col min="825" max="825" width="4" customWidth="1"/>
    <col min="826" max="833" width="5" customWidth="1"/>
    <col min="834" max="834" width="9" bestFit="1" customWidth="1"/>
    <col min="835" max="835" width="6" customWidth="1"/>
    <col min="836" max="836" width="10" bestFit="1" customWidth="1"/>
    <col min="837" max="837" width="9" bestFit="1" customWidth="1"/>
    <col min="838" max="839" width="10" bestFit="1" customWidth="1"/>
    <col min="840" max="842" width="9" bestFit="1" customWidth="1"/>
    <col min="843" max="843" width="10" bestFit="1" customWidth="1"/>
    <col min="844" max="844" width="14" bestFit="1" customWidth="1"/>
    <col min="845" max="845" width="4" customWidth="1"/>
    <col min="846" max="853" width="5" customWidth="1"/>
    <col min="854" max="854" width="9" bestFit="1" customWidth="1"/>
    <col min="855" max="855" width="6" customWidth="1"/>
    <col min="856" max="856" width="10" bestFit="1" customWidth="1"/>
    <col min="857" max="857" width="9" bestFit="1" customWidth="1"/>
    <col min="858" max="859" width="10" bestFit="1" customWidth="1"/>
    <col min="860" max="862" width="9" bestFit="1" customWidth="1"/>
    <col min="863" max="863" width="10" bestFit="1" customWidth="1"/>
    <col min="864" max="864" width="14" bestFit="1" customWidth="1"/>
    <col min="865" max="865" width="4" customWidth="1"/>
    <col min="866" max="873" width="5" customWidth="1"/>
    <col min="874" max="874" width="9" bestFit="1" customWidth="1"/>
    <col min="875" max="875" width="6" customWidth="1"/>
    <col min="876" max="876" width="10" bestFit="1" customWidth="1"/>
    <col min="877" max="877" width="9" bestFit="1" customWidth="1"/>
    <col min="878" max="879" width="10" bestFit="1" customWidth="1"/>
    <col min="880" max="882" width="9" bestFit="1" customWidth="1"/>
    <col min="883" max="883" width="10" bestFit="1" customWidth="1"/>
    <col min="884" max="884" width="14" bestFit="1" customWidth="1"/>
    <col min="885" max="885" width="4" customWidth="1"/>
    <col min="886" max="893" width="5" customWidth="1"/>
    <col min="894" max="894" width="9" bestFit="1" customWidth="1"/>
    <col min="895" max="895" width="6" customWidth="1"/>
    <col min="896" max="896" width="10" bestFit="1" customWidth="1"/>
    <col min="897" max="897" width="9" bestFit="1" customWidth="1"/>
    <col min="898" max="899" width="10" bestFit="1" customWidth="1"/>
    <col min="900" max="902" width="9" bestFit="1" customWidth="1"/>
    <col min="903" max="903" width="10" bestFit="1" customWidth="1"/>
    <col min="904" max="904" width="14" bestFit="1" customWidth="1"/>
    <col min="905" max="905" width="4" customWidth="1"/>
    <col min="906" max="913" width="5" customWidth="1"/>
    <col min="914" max="914" width="9" bestFit="1" customWidth="1"/>
    <col min="915" max="915" width="6" customWidth="1"/>
    <col min="916" max="916" width="10" bestFit="1" customWidth="1"/>
    <col min="917" max="917" width="9" bestFit="1" customWidth="1"/>
    <col min="918" max="919" width="10" bestFit="1" customWidth="1"/>
    <col min="920" max="922" width="9" bestFit="1" customWidth="1"/>
    <col min="923" max="923" width="10" bestFit="1" customWidth="1"/>
    <col min="924" max="924" width="14" bestFit="1" customWidth="1"/>
    <col min="925" max="925" width="4" customWidth="1"/>
    <col min="926" max="933" width="5" customWidth="1"/>
    <col min="934" max="934" width="9" bestFit="1" customWidth="1"/>
    <col min="935" max="935" width="6" customWidth="1"/>
    <col min="936" max="936" width="10" bestFit="1" customWidth="1"/>
    <col min="937" max="937" width="9" bestFit="1" customWidth="1"/>
    <col min="938" max="939" width="10" bestFit="1" customWidth="1"/>
    <col min="940" max="942" width="9" bestFit="1" customWidth="1"/>
    <col min="943" max="943" width="10" bestFit="1" customWidth="1"/>
    <col min="944" max="944" width="14" bestFit="1" customWidth="1"/>
    <col min="945" max="945" width="4" customWidth="1"/>
    <col min="946" max="953" width="5" customWidth="1"/>
    <col min="954" max="954" width="9" bestFit="1" customWidth="1"/>
    <col min="955" max="955" width="6" customWidth="1"/>
    <col min="956" max="956" width="10" bestFit="1" customWidth="1"/>
    <col min="957" max="957" width="9" bestFit="1" customWidth="1"/>
    <col min="958" max="959" width="10" bestFit="1" customWidth="1"/>
    <col min="960" max="962" width="9" bestFit="1" customWidth="1"/>
    <col min="963" max="963" width="10" bestFit="1" customWidth="1"/>
    <col min="964" max="964" width="14" bestFit="1" customWidth="1"/>
    <col min="965" max="965" width="4" customWidth="1"/>
    <col min="966" max="973" width="5" customWidth="1"/>
    <col min="974" max="974" width="9" bestFit="1" customWidth="1"/>
    <col min="975" max="975" width="6" customWidth="1"/>
    <col min="976" max="976" width="10" bestFit="1" customWidth="1"/>
    <col min="977" max="977" width="9" bestFit="1" customWidth="1"/>
    <col min="978" max="979" width="10" bestFit="1" customWidth="1"/>
    <col min="980" max="982" width="9" bestFit="1" customWidth="1"/>
    <col min="983" max="983" width="10" bestFit="1" customWidth="1"/>
    <col min="984" max="984" width="14" bestFit="1" customWidth="1"/>
    <col min="985" max="985" width="4" customWidth="1"/>
    <col min="986" max="993" width="5" customWidth="1"/>
    <col min="994" max="994" width="9" bestFit="1" customWidth="1"/>
    <col min="995" max="995" width="6" customWidth="1"/>
    <col min="996" max="996" width="10" bestFit="1" customWidth="1"/>
    <col min="997" max="997" width="9" bestFit="1" customWidth="1"/>
    <col min="998" max="999" width="10" bestFit="1" customWidth="1"/>
    <col min="1000" max="1002" width="9" bestFit="1" customWidth="1"/>
    <col min="1003" max="1003" width="10" bestFit="1" customWidth="1"/>
    <col min="1004" max="1004" width="14" bestFit="1" customWidth="1"/>
    <col min="1005" max="1005" width="4" customWidth="1"/>
    <col min="1006" max="1013" width="5" customWidth="1"/>
    <col min="1014" max="1014" width="9" bestFit="1" customWidth="1"/>
    <col min="1015" max="1015" width="6" customWidth="1"/>
    <col min="1016" max="1016" width="10" bestFit="1" customWidth="1"/>
    <col min="1017" max="1017" width="9" bestFit="1" customWidth="1"/>
    <col min="1018" max="1019" width="10" bestFit="1" customWidth="1"/>
    <col min="1020" max="1022" width="9" bestFit="1" customWidth="1"/>
    <col min="1023" max="1023" width="10" bestFit="1" customWidth="1"/>
    <col min="1024" max="1024" width="14" bestFit="1" customWidth="1"/>
    <col min="1025" max="1025" width="4" customWidth="1"/>
    <col min="1026" max="1033" width="5" customWidth="1"/>
    <col min="1034" max="1034" width="9" bestFit="1" customWidth="1"/>
    <col min="1035" max="1035" width="6" customWidth="1"/>
    <col min="1036" max="1036" width="10" bestFit="1" customWidth="1"/>
    <col min="1037" max="1037" width="9" bestFit="1" customWidth="1"/>
    <col min="1038" max="1039" width="10" bestFit="1" customWidth="1"/>
    <col min="1040" max="1042" width="9" bestFit="1" customWidth="1"/>
    <col min="1043" max="1043" width="10" bestFit="1" customWidth="1"/>
    <col min="1044" max="1044" width="14" bestFit="1" customWidth="1"/>
    <col min="1045" max="1045" width="4" customWidth="1"/>
    <col min="1046" max="1053" width="5" customWidth="1"/>
    <col min="1054" max="1054" width="9" bestFit="1" customWidth="1"/>
    <col min="1055" max="1055" width="6" customWidth="1"/>
    <col min="1056" max="1056" width="10" bestFit="1" customWidth="1"/>
    <col min="1057" max="1057" width="9" bestFit="1" customWidth="1"/>
    <col min="1058" max="1059" width="10" bestFit="1" customWidth="1"/>
    <col min="1060" max="1062" width="9" bestFit="1" customWidth="1"/>
    <col min="1063" max="1063" width="10" bestFit="1" customWidth="1"/>
    <col min="1064" max="1064" width="14" bestFit="1" customWidth="1"/>
    <col min="1065" max="1065" width="4" customWidth="1"/>
    <col min="1066" max="1073" width="5" customWidth="1"/>
    <col min="1074" max="1074" width="9" bestFit="1" customWidth="1"/>
    <col min="1075" max="1075" width="6" customWidth="1"/>
    <col min="1076" max="1076" width="10" bestFit="1" customWidth="1"/>
    <col min="1077" max="1077" width="9" bestFit="1" customWidth="1"/>
    <col min="1078" max="1079" width="10" bestFit="1" customWidth="1"/>
    <col min="1080" max="1082" width="9" bestFit="1" customWidth="1"/>
    <col min="1083" max="1083" width="10" bestFit="1" customWidth="1"/>
    <col min="1084" max="1084" width="14" bestFit="1" customWidth="1"/>
    <col min="1085" max="1085" width="4" customWidth="1"/>
    <col min="1086" max="1093" width="5" customWidth="1"/>
    <col min="1094" max="1094" width="9" bestFit="1" customWidth="1"/>
    <col min="1095" max="1095" width="6" customWidth="1"/>
    <col min="1096" max="1096" width="10" bestFit="1" customWidth="1"/>
    <col min="1097" max="1097" width="9" bestFit="1" customWidth="1"/>
    <col min="1098" max="1099" width="10" bestFit="1" customWidth="1"/>
    <col min="1100" max="1102" width="9" bestFit="1" customWidth="1"/>
    <col min="1103" max="1103" width="10" bestFit="1" customWidth="1"/>
    <col min="1104" max="1104" width="14" bestFit="1" customWidth="1"/>
    <col min="1105" max="1105" width="4" customWidth="1"/>
    <col min="1106" max="1113" width="5" customWidth="1"/>
    <col min="1114" max="1114" width="9" bestFit="1" customWidth="1"/>
    <col min="1115" max="1115" width="6" customWidth="1"/>
    <col min="1116" max="1116" width="10" bestFit="1" customWidth="1"/>
    <col min="1117" max="1117" width="9" bestFit="1" customWidth="1"/>
    <col min="1118" max="1119" width="10" bestFit="1" customWidth="1"/>
    <col min="1120" max="1122" width="9" bestFit="1" customWidth="1"/>
    <col min="1123" max="1123" width="10" bestFit="1" customWidth="1"/>
    <col min="1124" max="1124" width="14" bestFit="1" customWidth="1"/>
    <col min="1125" max="1125" width="4" customWidth="1"/>
    <col min="1126" max="1133" width="5" customWidth="1"/>
    <col min="1134" max="1134" width="9" bestFit="1" customWidth="1"/>
    <col min="1135" max="1135" width="6" customWidth="1"/>
    <col min="1136" max="1136" width="10" bestFit="1" customWidth="1"/>
    <col min="1137" max="1137" width="9" bestFit="1" customWidth="1"/>
    <col min="1138" max="1139" width="10" bestFit="1" customWidth="1"/>
    <col min="1140" max="1142" width="9" bestFit="1" customWidth="1"/>
    <col min="1143" max="1143" width="10" bestFit="1" customWidth="1"/>
    <col min="1144" max="1144" width="14" bestFit="1" customWidth="1"/>
    <col min="1145" max="1145" width="4" customWidth="1"/>
    <col min="1146" max="1153" width="5" customWidth="1"/>
    <col min="1154" max="1154" width="9" bestFit="1" customWidth="1"/>
    <col min="1155" max="1155" width="6" customWidth="1"/>
    <col min="1156" max="1156" width="10" bestFit="1" customWidth="1"/>
    <col min="1157" max="1157" width="9" bestFit="1" customWidth="1"/>
    <col min="1158" max="1159" width="10" bestFit="1" customWidth="1"/>
    <col min="1160" max="1162" width="9" bestFit="1" customWidth="1"/>
    <col min="1163" max="1163" width="10" bestFit="1" customWidth="1"/>
    <col min="1164" max="1164" width="14" bestFit="1" customWidth="1"/>
    <col min="1165" max="1165" width="4" customWidth="1"/>
    <col min="1166" max="1173" width="5" customWidth="1"/>
    <col min="1174" max="1174" width="9" bestFit="1" customWidth="1"/>
    <col min="1175" max="1175" width="6" customWidth="1"/>
    <col min="1176" max="1176" width="10" bestFit="1" customWidth="1"/>
    <col min="1177" max="1177" width="9" bestFit="1" customWidth="1"/>
    <col min="1178" max="1179" width="10" bestFit="1" customWidth="1"/>
    <col min="1180" max="1182" width="9" bestFit="1" customWidth="1"/>
    <col min="1183" max="1183" width="10" bestFit="1" customWidth="1"/>
    <col min="1184" max="1184" width="14" bestFit="1" customWidth="1"/>
    <col min="1185" max="1185" width="4" customWidth="1"/>
    <col min="1186" max="1193" width="5" customWidth="1"/>
    <col min="1194" max="1194" width="9" bestFit="1" customWidth="1"/>
    <col min="1195" max="1195" width="6" customWidth="1"/>
    <col min="1196" max="1196" width="10" bestFit="1" customWidth="1"/>
    <col min="1197" max="1197" width="9" bestFit="1" customWidth="1"/>
    <col min="1198" max="1199" width="10" bestFit="1" customWidth="1"/>
    <col min="1200" max="1202" width="9" bestFit="1" customWidth="1"/>
    <col min="1203" max="1203" width="10" bestFit="1" customWidth="1"/>
    <col min="1204" max="1204" width="14" bestFit="1" customWidth="1"/>
    <col min="1205" max="1205" width="4" customWidth="1"/>
    <col min="1206" max="1213" width="5" customWidth="1"/>
  </cols>
  <sheetData>
    <row r="1" spans="1:16" x14ac:dyDescent="0.25">
      <c r="A1" s="19" t="s">
        <v>40</v>
      </c>
      <c r="B1" s="2"/>
      <c r="C1" s="2" t="s">
        <v>45</v>
      </c>
      <c r="D1" s="2"/>
      <c r="E1" s="2"/>
      <c r="F1" s="2"/>
      <c r="G1" s="2"/>
      <c r="H1" s="2"/>
      <c r="I1" s="2"/>
      <c r="J1" s="2"/>
      <c r="K1" s="2"/>
      <c r="L1" s="2"/>
      <c r="M1" s="2"/>
      <c r="N1" s="2"/>
      <c r="O1" s="2"/>
      <c r="P1" s="2"/>
    </row>
    <row r="2" spans="1:16" x14ac:dyDescent="0.25">
      <c r="A2" s="2"/>
      <c r="B2" s="2"/>
      <c r="C2" s="2"/>
      <c r="D2" s="2"/>
      <c r="E2" s="2"/>
      <c r="F2" s="2"/>
      <c r="G2" s="2"/>
      <c r="H2" s="2"/>
      <c r="I2" s="2"/>
      <c r="J2" s="2"/>
      <c r="K2" s="2"/>
      <c r="L2" s="2"/>
      <c r="M2" s="2"/>
      <c r="N2" s="2"/>
      <c r="O2" s="2"/>
      <c r="P2" s="2"/>
    </row>
    <row r="3" spans="1:16" x14ac:dyDescent="0.25">
      <c r="A3" s="2"/>
      <c r="B3" s="2"/>
      <c r="C3" s="2"/>
      <c r="D3" s="2"/>
      <c r="E3" s="2"/>
      <c r="F3" s="2"/>
      <c r="G3" s="2"/>
      <c r="H3" s="2"/>
      <c r="I3" s="2"/>
      <c r="J3" s="2"/>
      <c r="K3" s="2"/>
      <c r="L3" s="2"/>
      <c r="M3" s="2"/>
      <c r="N3" s="2"/>
      <c r="O3" s="2"/>
      <c r="P3" s="2"/>
    </row>
    <row r="4" spans="1:16" x14ac:dyDescent="0.25">
      <c r="A4" s="2"/>
      <c r="B4" s="2"/>
      <c r="C4" s="2"/>
      <c r="D4" s="2"/>
      <c r="E4" s="2"/>
      <c r="F4" s="2"/>
      <c r="G4" s="2"/>
      <c r="H4" s="2"/>
      <c r="I4" s="2"/>
      <c r="J4" s="2"/>
      <c r="K4" s="2"/>
      <c r="L4" s="2"/>
      <c r="M4" s="2"/>
      <c r="N4" s="2"/>
      <c r="O4" s="2"/>
      <c r="P4" s="2"/>
    </row>
    <row r="5" spans="1:16" x14ac:dyDescent="0.25">
      <c r="A5" s="2"/>
      <c r="B5" s="2"/>
      <c r="C5" s="2"/>
      <c r="D5" s="2"/>
      <c r="E5" s="2"/>
      <c r="F5" s="2"/>
      <c r="G5" s="2"/>
      <c r="H5" s="2"/>
      <c r="I5" s="2"/>
      <c r="J5" s="2"/>
      <c r="K5" s="2"/>
      <c r="L5" s="2"/>
      <c r="M5" s="2"/>
      <c r="N5" s="2"/>
      <c r="O5" s="2"/>
      <c r="P5" s="2"/>
    </row>
    <row r="6" spans="1:16" x14ac:dyDescent="0.25">
      <c r="A6" s="2"/>
      <c r="B6" s="2"/>
      <c r="C6" s="2"/>
      <c r="D6" s="2"/>
      <c r="E6" s="2"/>
      <c r="F6" s="2"/>
      <c r="G6" s="2"/>
      <c r="H6" s="2"/>
      <c r="I6" s="2"/>
      <c r="J6" s="2"/>
      <c r="K6" s="2"/>
      <c r="L6" s="2"/>
      <c r="M6" s="2"/>
      <c r="N6" s="2"/>
      <c r="O6" s="2"/>
      <c r="P6" s="2"/>
    </row>
    <row r="7" spans="1:16" x14ac:dyDescent="0.25">
      <c r="A7" s="2"/>
      <c r="B7" s="2"/>
      <c r="C7" s="2"/>
      <c r="D7" s="2"/>
      <c r="E7" s="2"/>
      <c r="F7" s="2"/>
      <c r="G7" s="2"/>
      <c r="H7" s="2"/>
      <c r="I7" s="2"/>
      <c r="J7" s="2"/>
      <c r="K7" s="2"/>
      <c r="L7" s="2"/>
      <c r="M7" s="2"/>
      <c r="N7" s="2"/>
      <c r="O7" s="2"/>
      <c r="P7" s="2"/>
    </row>
    <row r="8" spans="1:16" x14ac:dyDescent="0.25">
      <c r="A8" s="2"/>
      <c r="B8" s="2"/>
      <c r="C8" s="2"/>
      <c r="D8" s="2"/>
      <c r="E8" s="2"/>
      <c r="F8" s="2"/>
      <c r="G8" s="2"/>
      <c r="H8" s="2"/>
      <c r="I8" s="2"/>
      <c r="J8" s="2"/>
      <c r="K8" s="2"/>
      <c r="L8" s="2"/>
      <c r="M8" s="2"/>
      <c r="N8" s="2"/>
      <c r="O8" s="2"/>
      <c r="P8" s="2"/>
    </row>
    <row r="9" spans="1:16" x14ac:dyDescent="0.25">
      <c r="A9" s="2"/>
      <c r="B9" s="2"/>
      <c r="C9" s="2"/>
      <c r="D9" s="2"/>
      <c r="E9" s="2"/>
      <c r="F9" s="2"/>
      <c r="G9" s="2"/>
      <c r="H9" s="2"/>
      <c r="I9" s="2"/>
      <c r="J9" s="2"/>
      <c r="K9" s="2"/>
      <c r="L9" s="2"/>
      <c r="M9" s="2"/>
      <c r="N9" s="2"/>
      <c r="O9" s="2"/>
      <c r="P9" s="2"/>
    </row>
    <row r="10" spans="1:16" x14ac:dyDescent="0.25">
      <c r="A10" s="2"/>
      <c r="B10" s="2"/>
      <c r="C10" s="2"/>
      <c r="D10" s="2"/>
      <c r="E10" s="2"/>
      <c r="F10" s="2"/>
      <c r="G10" s="2"/>
      <c r="H10" s="2"/>
      <c r="I10" s="2"/>
      <c r="J10" s="2"/>
      <c r="K10" s="2"/>
      <c r="L10" s="2"/>
      <c r="M10" s="2"/>
      <c r="N10" s="2"/>
      <c r="O10" s="2"/>
      <c r="P10" s="2"/>
    </row>
    <row r="11" spans="1:16" x14ac:dyDescent="0.25">
      <c r="A11" s="2"/>
      <c r="B11" s="2"/>
      <c r="C11" s="2"/>
      <c r="D11" s="2"/>
      <c r="E11" s="2"/>
      <c r="F11" s="2"/>
      <c r="G11" s="2"/>
      <c r="H11" s="2"/>
      <c r="I11" s="2"/>
      <c r="J11" s="2"/>
      <c r="K11" s="2"/>
      <c r="L11" s="2"/>
      <c r="M11" s="2"/>
      <c r="N11" s="2"/>
      <c r="O11" s="2"/>
      <c r="P11" s="2"/>
    </row>
    <row r="12" spans="1:16" x14ac:dyDescent="0.25">
      <c r="A12" s="2"/>
      <c r="B12" s="2"/>
      <c r="C12" s="2"/>
      <c r="D12" s="2"/>
      <c r="E12" s="2"/>
      <c r="F12" s="2"/>
      <c r="G12" s="2"/>
      <c r="H12" s="2"/>
      <c r="I12" s="2"/>
      <c r="J12" s="2"/>
      <c r="K12" s="2"/>
      <c r="L12" s="2"/>
      <c r="M12" s="2"/>
      <c r="N12" s="2"/>
      <c r="O12" s="2"/>
      <c r="P12" s="2"/>
    </row>
    <row r="13" spans="1:16" x14ac:dyDescent="0.25">
      <c r="A13" s="2"/>
      <c r="B13" s="2"/>
      <c r="C13" s="2"/>
      <c r="D13" s="2"/>
      <c r="E13" s="2"/>
      <c r="F13" s="2"/>
      <c r="G13" s="2"/>
      <c r="H13" s="2"/>
      <c r="I13" s="2"/>
      <c r="J13" s="2"/>
      <c r="K13" s="2"/>
      <c r="L13" s="2"/>
      <c r="M13" s="2"/>
      <c r="N13" s="2"/>
      <c r="O13" s="2"/>
      <c r="P13" s="2"/>
    </row>
    <row r="14" spans="1:16" x14ac:dyDescent="0.25">
      <c r="A14" s="2"/>
      <c r="B14" s="2"/>
      <c r="C14" s="2"/>
      <c r="D14" s="2"/>
      <c r="E14" s="2"/>
      <c r="F14" s="2"/>
      <c r="G14" s="2"/>
      <c r="H14" s="2"/>
      <c r="I14" s="2"/>
      <c r="J14" s="2"/>
      <c r="K14" s="2"/>
      <c r="L14" s="2"/>
      <c r="M14" s="2"/>
      <c r="N14" s="2"/>
      <c r="O14" s="2"/>
      <c r="P14" s="2"/>
    </row>
    <row r="15" spans="1:16" x14ac:dyDescent="0.25">
      <c r="A15" s="2"/>
      <c r="B15" s="2"/>
      <c r="C15" s="2"/>
      <c r="D15" s="2"/>
      <c r="E15" s="2"/>
      <c r="F15" s="2"/>
      <c r="G15" s="2"/>
      <c r="H15" s="2"/>
      <c r="I15" s="2"/>
      <c r="J15" s="2"/>
      <c r="K15" s="2"/>
      <c r="L15" s="2"/>
      <c r="M15" s="2"/>
      <c r="N15" s="2"/>
      <c r="O15" s="2"/>
      <c r="P15" s="2"/>
    </row>
    <row r="16" spans="1:16" x14ac:dyDescent="0.25">
      <c r="A16" s="2"/>
      <c r="B16" s="2"/>
      <c r="C16" s="2"/>
      <c r="D16" s="2"/>
      <c r="E16" s="2"/>
      <c r="F16" s="2"/>
      <c r="G16" s="2"/>
      <c r="H16" s="2"/>
      <c r="I16" s="2"/>
      <c r="J16" s="2"/>
      <c r="K16" s="2"/>
      <c r="L16" s="2"/>
      <c r="M16" s="2"/>
      <c r="N16" s="2"/>
      <c r="O16" s="2"/>
      <c r="P16" s="2"/>
    </row>
    <row r="17" spans="1:30" x14ac:dyDescent="0.25">
      <c r="A17" s="2"/>
      <c r="B17" s="2"/>
      <c r="C17" s="2"/>
      <c r="D17" s="2"/>
      <c r="E17" s="2"/>
      <c r="F17" s="2"/>
      <c r="G17" s="2"/>
      <c r="H17" s="2"/>
      <c r="I17" s="2"/>
      <c r="J17" s="2"/>
      <c r="K17" s="2"/>
      <c r="L17" s="2"/>
      <c r="M17" s="2"/>
      <c r="N17" s="2"/>
      <c r="O17" s="2"/>
      <c r="P17" s="2"/>
    </row>
    <row r="18" spans="1:30" x14ac:dyDescent="0.25">
      <c r="A18" s="2"/>
      <c r="B18" s="2"/>
      <c r="C18" s="2"/>
      <c r="D18" s="2"/>
      <c r="E18" s="2"/>
      <c r="F18" s="2"/>
      <c r="G18" s="2"/>
      <c r="H18" s="2"/>
      <c r="I18" s="2"/>
      <c r="J18" s="2"/>
      <c r="K18" s="2"/>
      <c r="L18" s="2"/>
      <c r="M18" s="2"/>
      <c r="N18" s="2"/>
      <c r="O18" s="2"/>
      <c r="P18" s="2"/>
    </row>
    <row r="19" spans="1:30" x14ac:dyDescent="0.25">
      <c r="A19" s="2"/>
      <c r="B19" s="2"/>
      <c r="C19" s="2"/>
      <c r="D19" s="2"/>
      <c r="E19" s="2"/>
      <c r="F19" s="2"/>
      <c r="G19" s="2"/>
      <c r="H19" s="2"/>
      <c r="I19" s="2"/>
      <c r="J19" s="2"/>
      <c r="K19" s="2"/>
      <c r="L19" s="2"/>
      <c r="M19" s="2"/>
      <c r="N19" s="2"/>
      <c r="O19" s="2"/>
      <c r="P19" s="2"/>
    </row>
    <row r="20" spans="1:30" x14ac:dyDescent="0.25">
      <c r="A20" s="2"/>
      <c r="B20" s="2"/>
      <c r="C20" s="2"/>
      <c r="D20" s="2"/>
      <c r="E20" s="2"/>
      <c r="F20" s="2"/>
      <c r="G20" s="2"/>
      <c r="H20" s="2"/>
      <c r="I20" s="2"/>
      <c r="J20" s="2"/>
      <c r="K20" s="2"/>
      <c r="L20" s="2"/>
      <c r="M20" s="2"/>
      <c r="N20" s="2"/>
      <c r="O20" s="2"/>
      <c r="P20" s="2"/>
    </row>
    <row r="21" spans="1:30" x14ac:dyDescent="0.25">
      <c r="A21" s="2"/>
      <c r="B21" s="2"/>
      <c r="C21" s="2"/>
      <c r="D21" s="2"/>
      <c r="E21" s="2"/>
      <c r="F21" s="2"/>
      <c r="G21" s="2"/>
      <c r="H21" s="2"/>
      <c r="I21" s="2"/>
      <c r="J21" s="2"/>
      <c r="K21" s="2"/>
      <c r="L21" s="2"/>
      <c r="M21" s="2"/>
      <c r="N21" s="2"/>
      <c r="O21" s="2"/>
      <c r="P21" s="2"/>
    </row>
    <row r="22" spans="1:30" x14ac:dyDescent="0.25">
      <c r="A22" s="2"/>
      <c r="B22" s="2"/>
      <c r="C22" s="2"/>
      <c r="D22" s="2"/>
      <c r="E22" s="2"/>
      <c r="F22" s="2"/>
      <c r="G22" s="2"/>
      <c r="H22" s="2"/>
      <c r="I22" s="2"/>
      <c r="J22" s="2"/>
      <c r="K22" s="2"/>
      <c r="L22" s="2"/>
      <c r="M22" s="2"/>
      <c r="N22" s="2"/>
      <c r="O22" s="2"/>
      <c r="P22" s="2"/>
    </row>
    <row r="23" spans="1:30" x14ac:dyDescent="0.25">
      <c r="A23" s="2"/>
      <c r="B23" s="2"/>
      <c r="C23" s="2"/>
      <c r="D23" s="2"/>
      <c r="E23" s="2"/>
      <c r="F23" s="2"/>
      <c r="G23" s="2"/>
      <c r="H23" s="2"/>
      <c r="I23" s="2"/>
      <c r="J23" s="2"/>
      <c r="K23" s="2"/>
      <c r="L23" s="2"/>
      <c r="M23" s="2"/>
      <c r="N23" s="2"/>
      <c r="O23" s="2"/>
      <c r="P23" s="2"/>
    </row>
    <row r="24" spans="1:30" x14ac:dyDescent="0.25">
      <c r="A24" s="2"/>
      <c r="B24" s="2"/>
      <c r="C24" s="2"/>
      <c r="D24" s="2"/>
      <c r="E24" s="2"/>
      <c r="F24" s="2"/>
      <c r="G24" s="2"/>
      <c r="H24" s="2"/>
      <c r="I24" s="2"/>
      <c r="J24" s="2"/>
      <c r="K24" s="2"/>
      <c r="L24" s="2"/>
      <c r="M24" s="2"/>
      <c r="N24" s="2"/>
      <c r="O24" s="2"/>
      <c r="P24" s="2"/>
    </row>
    <row r="25" spans="1:30" x14ac:dyDescent="0.25">
      <c r="A25" s="2"/>
      <c r="B25" s="2"/>
      <c r="F25" s="2"/>
      <c r="G25" s="2"/>
      <c r="H25" s="2"/>
      <c r="I25" s="2"/>
      <c r="J25" s="2"/>
      <c r="K25" s="2"/>
      <c r="L25" s="2"/>
      <c r="M25" s="2"/>
      <c r="N25" s="2"/>
      <c r="O25" s="2"/>
      <c r="P25" s="2"/>
    </row>
    <row r="26" spans="1:30" x14ac:dyDescent="0.25">
      <c r="A26" s="2"/>
      <c r="B26" s="2"/>
      <c r="C26" s="16" t="s">
        <v>39</v>
      </c>
      <c r="D26" s="57" t="s">
        <v>36</v>
      </c>
    </row>
    <row r="27" spans="1:30" x14ac:dyDescent="0.25">
      <c r="A27" s="2"/>
      <c r="B27" s="2"/>
      <c r="C27" s="16" t="s">
        <v>38</v>
      </c>
      <c r="D27" s="57" t="s">
        <v>36</v>
      </c>
    </row>
    <row r="28" spans="1:30" x14ac:dyDescent="0.25">
      <c r="A28" s="2"/>
      <c r="B28" s="2"/>
      <c r="C28" s="16" t="s">
        <v>35</v>
      </c>
      <c r="D28" s="57" t="s">
        <v>36</v>
      </c>
    </row>
    <row r="29" spans="1:30" x14ac:dyDescent="0.25">
      <c r="A29" s="2"/>
      <c r="B29" s="2"/>
    </row>
    <row r="30" spans="1:30" x14ac:dyDescent="0.25">
      <c r="A30" s="2"/>
      <c r="B30" s="2"/>
      <c r="C30" s="16" t="s">
        <v>34</v>
      </c>
      <c r="D30" s="16" t="s">
        <v>37</v>
      </c>
    </row>
    <row r="31" spans="1:30" x14ac:dyDescent="0.25">
      <c r="A31" s="2"/>
      <c r="B31" s="2"/>
      <c r="C31" s="16" t="s">
        <v>33</v>
      </c>
      <c r="D31" s="57" t="s">
        <v>57</v>
      </c>
      <c r="E31" s="57" t="s">
        <v>58</v>
      </c>
      <c r="F31" s="57" t="s">
        <v>59</v>
      </c>
      <c r="G31" s="57" t="s">
        <v>60</v>
      </c>
      <c r="H31" s="57" t="s">
        <v>61</v>
      </c>
      <c r="I31" s="57" t="s">
        <v>62</v>
      </c>
      <c r="J31" s="57" t="s">
        <v>63</v>
      </c>
      <c r="K31" s="57" t="s">
        <v>64</v>
      </c>
      <c r="L31" s="57" t="s">
        <v>65</v>
      </c>
      <c r="M31" s="57" t="s">
        <v>66</v>
      </c>
      <c r="N31" s="57" t="s">
        <v>67</v>
      </c>
      <c r="O31" s="57" t="s">
        <v>68</v>
      </c>
      <c r="P31" s="57" t="s">
        <v>69</v>
      </c>
      <c r="Q31" s="57" t="s">
        <v>70</v>
      </c>
      <c r="R31" s="57" t="s">
        <v>71</v>
      </c>
      <c r="S31" s="57" t="s">
        <v>72</v>
      </c>
      <c r="T31" s="57" t="s">
        <v>73</v>
      </c>
      <c r="U31" s="57" t="s">
        <v>74</v>
      </c>
      <c r="V31" s="57" t="s">
        <v>75</v>
      </c>
      <c r="W31" s="57" t="s">
        <v>76</v>
      </c>
      <c r="X31" s="57" t="s">
        <v>77</v>
      </c>
      <c r="Y31" s="57" t="s">
        <v>78</v>
      </c>
      <c r="Z31" s="57" t="s">
        <v>79</v>
      </c>
      <c r="AA31" s="57" t="s">
        <v>80</v>
      </c>
      <c r="AB31" s="57" t="s">
        <v>81</v>
      </c>
      <c r="AC31" s="57" t="s">
        <v>93</v>
      </c>
      <c r="AD31" s="57" t="s">
        <v>82</v>
      </c>
    </row>
    <row r="32" spans="1:30" x14ac:dyDescent="0.25">
      <c r="A32" s="2"/>
      <c r="B32" s="2"/>
      <c r="C32" s="17" t="s">
        <v>86</v>
      </c>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5">
      <c r="A33" s="2"/>
      <c r="B33" s="2"/>
      <c r="C33" s="60">
        <v>2019</v>
      </c>
      <c r="D33" s="18">
        <v>0</v>
      </c>
      <c r="E33" s="18">
        <v>1</v>
      </c>
      <c r="F33" s="18">
        <v>1</v>
      </c>
      <c r="G33" s="18">
        <v>1</v>
      </c>
      <c r="H33" s="18">
        <v>1</v>
      </c>
      <c r="I33" s="18">
        <v>0</v>
      </c>
      <c r="J33" s="18">
        <v>1</v>
      </c>
      <c r="K33" s="18">
        <v>1</v>
      </c>
      <c r="L33" s="18">
        <v>1</v>
      </c>
      <c r="M33" s="18">
        <v>1</v>
      </c>
      <c r="N33" s="18">
        <v>1</v>
      </c>
      <c r="O33" s="18">
        <v>1</v>
      </c>
      <c r="P33" s="18">
        <v>0</v>
      </c>
      <c r="Q33" s="18">
        <v>1</v>
      </c>
      <c r="R33" s="18">
        <v>0</v>
      </c>
      <c r="S33" s="18">
        <v>1</v>
      </c>
      <c r="T33" s="18">
        <v>1</v>
      </c>
      <c r="U33" s="18">
        <v>0</v>
      </c>
      <c r="V33" s="18">
        <v>1</v>
      </c>
      <c r="W33" s="18">
        <v>1</v>
      </c>
      <c r="X33" s="18">
        <v>0</v>
      </c>
      <c r="Y33" s="18">
        <v>0</v>
      </c>
      <c r="Z33" s="18">
        <v>1</v>
      </c>
      <c r="AA33" s="18">
        <v>1</v>
      </c>
      <c r="AB33" s="18">
        <v>1</v>
      </c>
      <c r="AC33" s="18">
        <v>0</v>
      </c>
      <c r="AD33" s="18">
        <v>1</v>
      </c>
    </row>
    <row r="34" spans="1:30" x14ac:dyDescent="0.25">
      <c r="A34" s="2"/>
      <c r="B34" s="2"/>
      <c r="C34" s="60">
        <v>2020</v>
      </c>
      <c r="D34" s="18"/>
      <c r="E34" s="18">
        <v>1.5</v>
      </c>
      <c r="F34" s="18"/>
      <c r="G34" s="18"/>
      <c r="H34" s="18"/>
      <c r="I34" s="18"/>
      <c r="J34" s="18"/>
      <c r="K34" s="18"/>
      <c r="L34" s="18"/>
      <c r="M34" s="18"/>
      <c r="N34" s="18"/>
      <c r="O34" s="18"/>
      <c r="P34" s="18"/>
      <c r="Q34" s="18"/>
      <c r="R34" s="18"/>
      <c r="S34" s="18"/>
      <c r="T34" s="18"/>
      <c r="U34" s="18"/>
      <c r="V34" s="18"/>
      <c r="W34" s="18"/>
      <c r="X34" s="18"/>
      <c r="Y34" s="18"/>
      <c r="Z34" s="18"/>
      <c r="AA34" s="18">
        <v>1.5</v>
      </c>
      <c r="AB34" s="18"/>
      <c r="AC34" s="18"/>
      <c r="AD34" s="18"/>
    </row>
    <row r="35" spans="1:30" x14ac:dyDescent="0.25">
      <c r="A35" s="2"/>
      <c r="B35" s="2"/>
      <c r="C35" s="60">
        <v>2021</v>
      </c>
      <c r="D35" s="18"/>
      <c r="E35" s="18">
        <v>1.5</v>
      </c>
      <c r="F35" s="18">
        <v>0.5</v>
      </c>
      <c r="G35" s="18"/>
      <c r="H35" s="18"/>
      <c r="I35" s="18"/>
      <c r="J35" s="18"/>
      <c r="K35" s="18"/>
      <c r="L35" s="18"/>
      <c r="M35" s="18"/>
      <c r="N35" s="18"/>
      <c r="O35" s="18"/>
      <c r="P35" s="18"/>
      <c r="Q35" s="18"/>
      <c r="R35" s="18"/>
      <c r="S35" s="18"/>
      <c r="T35" s="18"/>
      <c r="U35" s="18"/>
      <c r="V35" s="18"/>
      <c r="W35" s="18"/>
      <c r="X35" s="18"/>
      <c r="Y35" s="18"/>
      <c r="Z35" s="18"/>
      <c r="AA35" s="18">
        <v>1.5</v>
      </c>
      <c r="AB35" s="18">
        <v>0.5</v>
      </c>
      <c r="AC35" s="18"/>
      <c r="AD35" s="18"/>
    </row>
    <row r="36" spans="1:30" x14ac:dyDescent="0.25">
      <c r="A36" s="2"/>
      <c r="B36" s="2"/>
      <c r="C36" s="60">
        <v>2022</v>
      </c>
      <c r="D36" s="18"/>
      <c r="E36" s="18">
        <v>1.5</v>
      </c>
      <c r="F36" s="18">
        <v>0.5</v>
      </c>
      <c r="G36" s="18"/>
      <c r="H36" s="18"/>
      <c r="I36" s="18"/>
      <c r="J36" s="18"/>
      <c r="K36" s="18"/>
      <c r="L36" s="18">
        <v>0.5</v>
      </c>
      <c r="M36" s="18"/>
      <c r="N36" s="18"/>
      <c r="O36" s="18"/>
      <c r="P36" s="18"/>
      <c r="Q36" s="18"/>
      <c r="R36" s="18"/>
      <c r="S36" s="18"/>
      <c r="T36" s="18"/>
      <c r="U36" s="18"/>
      <c r="V36" s="18"/>
      <c r="W36" s="18"/>
      <c r="X36" s="18"/>
      <c r="Y36" s="18"/>
      <c r="Z36" s="18"/>
      <c r="AA36" s="18">
        <v>1.5</v>
      </c>
      <c r="AB36" s="18">
        <v>0.5</v>
      </c>
      <c r="AC36" s="18"/>
      <c r="AD36" s="18">
        <v>0.5</v>
      </c>
    </row>
    <row r="37" spans="1:30" x14ac:dyDescent="0.25">
      <c r="A37" s="2"/>
      <c r="B37" s="2"/>
      <c r="C37" s="60">
        <v>2023</v>
      </c>
      <c r="D37" s="18"/>
      <c r="E37" s="18">
        <v>1.5</v>
      </c>
      <c r="F37" s="18">
        <v>0.5</v>
      </c>
      <c r="G37" s="18"/>
      <c r="H37" s="18"/>
      <c r="I37" s="18"/>
      <c r="J37" s="18"/>
      <c r="K37" s="18"/>
      <c r="L37" s="18">
        <v>0.5</v>
      </c>
      <c r="M37" s="18"/>
      <c r="N37" s="18"/>
      <c r="O37" s="18"/>
      <c r="P37" s="18"/>
      <c r="Q37" s="18"/>
      <c r="R37" s="18"/>
      <c r="S37" s="18"/>
      <c r="T37" s="18"/>
      <c r="U37" s="18"/>
      <c r="V37" s="18"/>
      <c r="W37" s="18"/>
      <c r="X37" s="18"/>
      <c r="Y37" s="18"/>
      <c r="Z37" s="18"/>
      <c r="AA37" s="18">
        <v>1.5</v>
      </c>
      <c r="AB37" s="18">
        <v>0.5</v>
      </c>
      <c r="AC37" s="18"/>
      <c r="AD37" s="18">
        <v>0.5</v>
      </c>
    </row>
    <row r="38" spans="1:30" x14ac:dyDescent="0.25">
      <c r="A38" s="2"/>
      <c r="B38" s="2"/>
      <c r="C38" s="60">
        <v>2024</v>
      </c>
      <c r="D38" s="18"/>
      <c r="E38" s="18">
        <v>1.5</v>
      </c>
      <c r="F38" s="18">
        <v>0.5</v>
      </c>
      <c r="G38" s="18"/>
      <c r="H38" s="18"/>
      <c r="I38" s="18"/>
      <c r="J38" s="18"/>
      <c r="K38" s="18"/>
      <c r="L38" s="18">
        <v>0.5</v>
      </c>
      <c r="M38" s="18"/>
      <c r="N38" s="18"/>
      <c r="O38" s="18"/>
      <c r="P38" s="18"/>
      <c r="Q38" s="18"/>
      <c r="R38" s="18"/>
      <c r="S38" s="18"/>
      <c r="T38" s="18"/>
      <c r="U38" s="18"/>
      <c r="V38" s="18"/>
      <c r="W38" s="18"/>
      <c r="X38" s="18"/>
      <c r="Y38" s="18"/>
      <c r="Z38" s="18"/>
      <c r="AA38" s="18">
        <v>1.5</v>
      </c>
      <c r="AB38" s="18">
        <v>0.5</v>
      </c>
      <c r="AC38" s="18"/>
      <c r="AD38" s="18">
        <v>0.5</v>
      </c>
    </row>
    <row r="39" spans="1:30" x14ac:dyDescent="0.25">
      <c r="A39" s="2"/>
      <c r="B39" s="2"/>
      <c r="C39" s="60">
        <v>2025</v>
      </c>
      <c r="D39" s="18"/>
      <c r="E39" s="18">
        <v>1.5</v>
      </c>
      <c r="F39" s="18">
        <v>0.5</v>
      </c>
      <c r="G39" s="18"/>
      <c r="H39" s="18"/>
      <c r="I39" s="18"/>
      <c r="J39" s="18"/>
      <c r="K39" s="18"/>
      <c r="L39" s="18">
        <v>0.5</v>
      </c>
      <c r="M39" s="18"/>
      <c r="N39" s="18"/>
      <c r="O39" s="18"/>
      <c r="P39" s="18"/>
      <c r="Q39" s="18"/>
      <c r="R39" s="18"/>
      <c r="S39" s="18"/>
      <c r="T39" s="18"/>
      <c r="U39" s="18"/>
      <c r="V39" s="18"/>
      <c r="W39" s="18"/>
      <c r="X39" s="18"/>
      <c r="Y39" s="18"/>
      <c r="Z39" s="18"/>
      <c r="AA39" s="18">
        <v>1.5</v>
      </c>
      <c r="AB39" s="18">
        <v>0.5</v>
      </c>
      <c r="AC39" s="18"/>
      <c r="AD39" s="18">
        <v>0.5</v>
      </c>
    </row>
    <row r="40" spans="1:30" x14ac:dyDescent="0.25">
      <c r="A40" s="2"/>
      <c r="B40" s="2"/>
      <c r="C40" s="60">
        <v>2026</v>
      </c>
      <c r="D40" s="18"/>
      <c r="E40" s="18">
        <v>1.5</v>
      </c>
      <c r="F40" s="18">
        <v>0.5</v>
      </c>
      <c r="G40" s="18"/>
      <c r="H40" s="18"/>
      <c r="I40" s="18"/>
      <c r="J40" s="18"/>
      <c r="K40" s="18"/>
      <c r="L40" s="18">
        <v>0.5</v>
      </c>
      <c r="M40" s="18"/>
      <c r="N40" s="18"/>
      <c r="O40" s="18"/>
      <c r="P40" s="18"/>
      <c r="Q40" s="18"/>
      <c r="R40" s="18"/>
      <c r="S40" s="18"/>
      <c r="T40" s="18"/>
      <c r="U40" s="18"/>
      <c r="V40" s="18"/>
      <c r="W40" s="18"/>
      <c r="X40" s="18"/>
      <c r="Y40" s="18"/>
      <c r="Z40" s="18"/>
      <c r="AA40" s="18">
        <v>1.5</v>
      </c>
      <c r="AB40" s="18">
        <v>0.5</v>
      </c>
      <c r="AC40" s="18"/>
      <c r="AD40" s="18">
        <v>0.5</v>
      </c>
    </row>
    <row r="41" spans="1:30" x14ac:dyDescent="0.25">
      <c r="A41" s="2"/>
      <c r="B41" s="2"/>
      <c r="C41" s="60">
        <v>2027</v>
      </c>
      <c r="D41" s="18"/>
      <c r="E41" s="18">
        <v>1.5</v>
      </c>
      <c r="F41" s="18">
        <v>0.5</v>
      </c>
      <c r="G41" s="18"/>
      <c r="H41" s="18"/>
      <c r="I41" s="18">
        <v>-1</v>
      </c>
      <c r="J41" s="18"/>
      <c r="K41" s="18"/>
      <c r="L41" s="18">
        <v>0.5</v>
      </c>
      <c r="M41" s="18"/>
      <c r="N41" s="18"/>
      <c r="O41" s="18"/>
      <c r="P41" s="18"/>
      <c r="Q41" s="18"/>
      <c r="R41" s="18"/>
      <c r="S41" s="18"/>
      <c r="T41" s="18"/>
      <c r="U41" s="18"/>
      <c r="V41" s="18"/>
      <c r="W41" s="18"/>
      <c r="X41" s="18"/>
      <c r="Y41" s="18"/>
      <c r="Z41" s="18"/>
      <c r="AA41" s="18">
        <v>1.5</v>
      </c>
      <c r="AB41" s="18">
        <v>0.5</v>
      </c>
      <c r="AC41" s="18">
        <v>-1</v>
      </c>
      <c r="AD41" s="18">
        <v>0.5</v>
      </c>
    </row>
    <row r="42" spans="1:30" x14ac:dyDescent="0.25">
      <c r="A42" s="2"/>
      <c r="B42" s="2"/>
    </row>
    <row r="43" spans="1:30" x14ac:dyDescent="0.25">
      <c r="A43" s="2"/>
      <c r="B43" s="2"/>
    </row>
  </sheetData>
  <sheetProtection sheet="1" objects="1" scenarios="1" autoFilter="0" pivotTables="0"/>
  <dataConsolidate/>
  <hyperlinks>
    <hyperlink ref="A1" location="Run!A1" display="Return to Run Page" xr:uid="{00000000-0004-0000-0400-000000000000}"/>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h_EmptySheet"/>
  <dimension ref="A1:R30"/>
  <sheetViews>
    <sheetView workbookViewId="0"/>
  </sheetViews>
  <sheetFormatPr defaultRowHeight="15" x14ac:dyDescent="0.25"/>
  <sheetData>
    <row r="1" spans="1:18" x14ac:dyDescent="0.25">
      <c r="A1">
        <v>0</v>
      </c>
      <c r="R1" t="e">
        <f>CalculateAvgLPD( 0.76072359085083,  0.814490020275115,  0.774740099906921,  0.014017641544342,  0.0453527569770813,  0.709037899971008,  0.579518616199493,  0.705547511577606,  0.533424019813538,  0.301948010921478,  0.289562463760376, "1090", 196 )</f>
        <v>#VALUE!</v>
      </c>
    </row>
    <row r="2" spans="1:18" x14ac:dyDescent="0.25">
      <c r="B2" t="s">
        <v>29</v>
      </c>
    </row>
    <row r="30" spans="18:18" x14ac:dyDescent="0.25">
      <c r="R30">
        <f>CalculateAvgLPD( 0.10636967420578,  0.999414563179016,  0.243931353092194,  0.533873081207275,  0.0157039165496826,  0.676175892353058,  0.226866006851196,  0.986093163490295,  0.910964310169219,  0.980003237724304,  0.695115506649017, "1090", 196 )</f>
        <v>0.37878541637605034</v>
      </c>
    </row>
  </sheetData>
  <sheetProtection autoFilter="0" pivotTables="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5"/>
  <sheetViews>
    <sheetView workbookViewId="0">
      <selection activeCell="B7" sqref="B7"/>
    </sheetView>
  </sheetViews>
  <sheetFormatPr defaultColWidth="8.85546875" defaultRowHeight="15" x14ac:dyDescent="0.25"/>
  <cols>
    <col min="1" max="7" width="8.85546875" style="28"/>
    <col min="8" max="8" width="9.7109375" style="28" bestFit="1" customWidth="1"/>
    <col min="9" max="16384" width="8.85546875" style="28"/>
  </cols>
  <sheetData>
    <row r="1" spans="1:3" x14ac:dyDescent="0.25">
      <c r="A1" s="29" t="s">
        <v>48</v>
      </c>
    </row>
    <row r="4" spans="1:3" x14ac:dyDescent="0.25">
      <c r="B4" s="54"/>
      <c r="C4" s="54"/>
    </row>
    <row r="5" spans="1:3" x14ac:dyDescent="0.25">
      <c r="B5" s="55"/>
      <c r="C5" s="56"/>
    </row>
  </sheetData>
  <sheetProtection sheet="1" objects="1" scenarios="1" autoFilter="0" pivotTables="0"/>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
  <sheetViews>
    <sheetView workbookViewId="0">
      <selection activeCell="A30" sqref="A30"/>
    </sheetView>
  </sheetViews>
  <sheetFormatPr defaultRowHeight="15" x14ac:dyDescent="0.25"/>
  <sheetData/>
  <sheetProtection sheet="1" objects="1" scenarios="1" autoFilter="0" pivotTables="0"/>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Sheet2.CommandButton_WhichTest_Click">
                <anchor moveWithCells="1" sizeWithCells="1">
                  <from>
                    <xdr:col>3</xdr:col>
                    <xdr:colOff>0</xdr:colOff>
                    <xdr:row>3</xdr:row>
                    <xdr:rowOff>9525</xdr:rowOff>
                  </from>
                  <to>
                    <xdr:col>6</xdr:col>
                    <xdr:colOff>0</xdr:colOff>
                    <xdr:row>6</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16</vt:i4>
      </vt:variant>
    </vt:vector>
  </HeadingPairs>
  <TitlesOfParts>
    <vt:vector size="23" baseType="lpstr">
      <vt:lpstr>Scenario</vt:lpstr>
      <vt:lpstr>Input</vt:lpstr>
      <vt:lpstr>Run</vt:lpstr>
      <vt:lpstr>Results</vt:lpstr>
      <vt:lpstr>EmptySheet</vt:lpstr>
      <vt:lpstr>Scratch</vt:lpstr>
      <vt:lpstr>AutoTest</vt:lpstr>
      <vt:lpstr>AdditionalAttributeStartPoint</vt:lpstr>
      <vt:lpstr>AreEventsDisabledLocation</vt:lpstr>
      <vt:lpstr>BuildingColumnHeader</vt:lpstr>
      <vt:lpstr>BuildingListBeginPoint</vt:lpstr>
      <vt:lpstr>ECM_Help1</vt:lpstr>
      <vt:lpstr>Group_DataEntryMode</vt:lpstr>
      <vt:lpstr>InputDataBeginPoint</vt:lpstr>
      <vt:lpstr>InputTableBeginPoint</vt:lpstr>
      <vt:lpstr>InputTableDataBeginPoint</vt:lpstr>
      <vt:lpstr>NotAnImportantLocation</vt:lpstr>
      <vt:lpstr>ParameterAttributes</vt:lpstr>
      <vt:lpstr>ParameterMaximum</vt:lpstr>
      <vt:lpstr>ParameterMinimum</vt:lpstr>
      <vt:lpstr>ParameterUnits</vt:lpstr>
      <vt:lpstr>RunsWarningRange</vt:lpstr>
      <vt:lpstr>YearListBeginPoint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Villa, Daniel L</dc:creator>
  <cp:lastModifiedBy>Villa, Daniel L</cp:lastModifiedBy>
  <dcterms:created xsi:type="dcterms:W3CDTF">2006-09-16T00:00:00Z</dcterms:created>
  <dcterms:modified xsi:type="dcterms:W3CDTF">2019-05-31T19:24:14Z</dcterms:modified>
</cp:coreProperties>
</file>