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13_ncr:1_{88FDC449-BE4B-4C7D-A683-9AF3AA3423AF}" xr6:coauthVersionLast="47" xr6:coauthVersionMax="47" xr10:uidLastSave="{00000000-0000-0000-0000-000000000000}"/>
  <bookViews>
    <workbookView xWindow="8620" yWindow="770" windowWidth="23180" windowHeight="12890" xr2:uid="{00000000-000D-0000-FFFF-FFFF00000000}"/>
  </bookViews>
  <sheets>
    <sheet name="GaAs_recreate_legacy_DK" sheetId="1" r:id="rId1"/>
  </sheets>
  <calcPr calcId="181029"/>
</workbook>
</file>

<file path=xl/calcChain.xml><?xml version="1.0" encoding="utf-8"?>
<calcChain xmlns="http://schemas.openxmlformats.org/spreadsheetml/2006/main">
  <c r="K640" i="1" l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<sst xmlns="http://schemas.openxmlformats.org/spreadsheetml/2006/main" count="9" uniqueCount="9">
  <si>
    <t>B- legacy eng</t>
  </si>
  <si>
    <t>E-new eng</t>
  </si>
  <si>
    <t>G-scaled new</t>
  </si>
  <si>
    <t>H-renormed</t>
  </si>
  <si>
    <t xml:space="preserve"> </t>
  </si>
  <si>
    <t>I=diff to renormed</t>
  </si>
  <si>
    <t>K=dif to baseline</t>
  </si>
  <si>
    <t>C-legacy-MT444</t>
  </si>
  <si>
    <t>F-new-MT444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</si>
</sst>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0"/>
  <sheetViews>
    <sheetView tabSelected="1" workbookViewId="0">
      <selection activeCell="D5" sqref="D5"/>
    </sheetView>
  </sheetViews>
  <sheetFormatPr defaultRowHeight="14.5" x14ac:dyDescent="0.35"/>
  <cols>
    <col min="1" max="1" width="22.7265625" customWidth="1"/>
    <col min="2" max="3" width="12.36328125" style="1" bestFit="1" customWidth="1"/>
    <col min="5" max="6" width="12.36328125" style="1" bestFit="1" customWidth="1"/>
    <col min="7" max="7" width="12.36328125" style="1" customWidth="1"/>
    <col min="8" max="8" width="12.54296875" customWidth="1"/>
    <col min="9" max="9" width="14.36328125" customWidth="1"/>
    <col min="11" max="11" width="13.81640625" customWidth="1"/>
  </cols>
  <sheetData>
    <row r="1" spans="1:11" x14ac:dyDescent="0.35">
      <c r="B1" s="1">
        <v>19.95</v>
      </c>
      <c r="C1" s="1">
        <v>137.1559</v>
      </c>
      <c r="E1" s="1">
        <v>19.95</v>
      </c>
      <c r="F1" s="1">
        <v>66043.88</v>
      </c>
      <c r="G1" s="1">
        <f>$F1*2.2/1000</f>
        <v>145.29653600000003</v>
      </c>
      <c r="H1" s="1">
        <f>$G1*$C$190/$G$190</f>
        <v>157.6228163717623</v>
      </c>
      <c r="I1" s="1">
        <f>($H1-$C1)/$H1*100</f>
        <v>12.984742211108525</v>
      </c>
      <c r="K1" s="1">
        <f>($G1-$C1)/$G1*100</f>
        <v>5.6027736270326685</v>
      </c>
    </row>
    <row r="2" spans="1:11" x14ac:dyDescent="0.35">
      <c r="A2" t="s">
        <v>0</v>
      </c>
      <c r="B2" s="1">
        <v>19.850000000000001</v>
      </c>
      <c r="C2" s="1">
        <v>137.26730000000001</v>
      </c>
      <c r="E2" s="1">
        <v>19.850000000000001</v>
      </c>
      <c r="F2" s="1">
        <v>65932.27</v>
      </c>
      <c r="G2" s="1">
        <f t="shared" ref="G2:G65" si="0">$F2*2.2/1000</f>
        <v>145.05099400000003</v>
      </c>
      <c r="H2" s="1">
        <f t="shared" ref="H2:H65" si="1">$G2*$C$190/$G$190</f>
        <v>157.35644373382445</v>
      </c>
      <c r="I2" s="1">
        <f t="shared" ref="I2:I65" si="2">($H2-$C2)/$H2*100</f>
        <v>12.766648290429172</v>
      </c>
      <c r="K2" s="1">
        <f t="shared" ref="K2:K65" si="3">($G2-$C2)/$G2*100</f>
        <v>5.3661776354321455</v>
      </c>
    </row>
    <row r="3" spans="1:11" x14ac:dyDescent="0.35">
      <c r="A3" t="s">
        <v>7</v>
      </c>
      <c r="B3" s="1">
        <v>19.75</v>
      </c>
      <c r="C3" s="1">
        <v>137.37870000000001</v>
      </c>
      <c r="E3" s="1">
        <v>19.75</v>
      </c>
      <c r="F3" s="1">
        <v>65820.759999999995</v>
      </c>
      <c r="G3" s="1">
        <f t="shared" si="0"/>
        <v>144.80567199999999</v>
      </c>
      <c r="H3" s="1">
        <f t="shared" si="1"/>
        <v>157.0903097596603</v>
      </c>
      <c r="I3" s="1">
        <f t="shared" si="2"/>
        <v>12.547947604036169</v>
      </c>
      <c r="K3" s="1">
        <f t="shared" si="3"/>
        <v>5.1289234029451407</v>
      </c>
    </row>
    <row r="4" spans="1:11" x14ac:dyDescent="0.35">
      <c r="B4" s="1">
        <v>19.649999999999999</v>
      </c>
      <c r="C4" s="1">
        <v>137.49010000000001</v>
      </c>
      <c r="E4" s="1">
        <v>19.649999999999999</v>
      </c>
      <c r="F4" s="1">
        <v>65710.34</v>
      </c>
      <c r="G4" s="1">
        <f t="shared" si="0"/>
        <v>144.562748</v>
      </c>
      <c r="H4" s="1">
        <f t="shared" si="1"/>
        <v>156.82677722063067</v>
      </c>
      <c r="I4" s="1">
        <f t="shared" si="2"/>
        <v>12.329958928778465</v>
      </c>
      <c r="K4" s="1">
        <f t="shared" si="3"/>
        <v>4.8924415852969165</v>
      </c>
    </row>
    <row r="5" spans="1:11" x14ac:dyDescent="0.35">
      <c r="A5" t="s">
        <v>1</v>
      </c>
      <c r="B5" s="1">
        <v>19.55</v>
      </c>
      <c r="C5" s="1">
        <v>137.60149999999999</v>
      </c>
      <c r="E5" s="1">
        <v>19.55</v>
      </c>
      <c r="F5" s="1">
        <v>65600.84</v>
      </c>
      <c r="G5" s="1">
        <f t="shared" si="0"/>
        <v>144.32184799999999</v>
      </c>
      <c r="H5" s="1">
        <f t="shared" si="1"/>
        <v>156.56544038831998</v>
      </c>
      <c r="I5" s="1">
        <f t="shared" si="2"/>
        <v>12.112468972261604</v>
      </c>
      <c r="K5" s="1">
        <f t="shared" si="3"/>
        <v>4.6565007953612136</v>
      </c>
    </row>
    <row r="6" spans="1:11" x14ac:dyDescent="0.35">
      <c r="A6" t="s">
        <v>8</v>
      </c>
      <c r="B6" s="1">
        <v>19.45</v>
      </c>
      <c r="C6" s="1">
        <v>137.70439999999999</v>
      </c>
      <c r="E6" s="1">
        <v>19.45</v>
      </c>
      <c r="F6" s="1">
        <v>65492.53</v>
      </c>
      <c r="G6" s="1">
        <f t="shared" si="0"/>
        <v>144.08356600000002</v>
      </c>
      <c r="H6" s="1">
        <f t="shared" si="1"/>
        <v>156.30694365491752</v>
      </c>
      <c r="I6" s="1">
        <f t="shared" si="2"/>
        <v>11.901290640028632</v>
      </c>
      <c r="K6" s="1">
        <f t="shared" si="3"/>
        <v>4.4274070784727977</v>
      </c>
    </row>
    <row r="7" spans="1:11" x14ac:dyDescent="0.35">
      <c r="A7" t="s">
        <v>2</v>
      </c>
      <c r="B7" s="1">
        <v>19.350000000000001</v>
      </c>
      <c r="C7" s="1">
        <v>137.79939999999999</v>
      </c>
      <c r="E7" s="1">
        <v>19.350000000000001</v>
      </c>
      <c r="F7" s="1">
        <v>65386.93</v>
      </c>
      <c r="G7" s="1">
        <f t="shared" si="0"/>
        <v>143.851246</v>
      </c>
      <c r="H7" s="1">
        <f t="shared" si="1"/>
        <v>156.05491470978501</v>
      </c>
      <c r="I7" s="1">
        <f t="shared" si="2"/>
        <v>11.698135072346014</v>
      </c>
      <c r="K7" s="1">
        <f t="shared" si="3"/>
        <v>4.2070167400566083</v>
      </c>
    </row>
    <row r="8" spans="1:11" x14ac:dyDescent="0.35">
      <c r="A8" t="s">
        <v>3</v>
      </c>
      <c r="B8" s="1">
        <v>19.25</v>
      </c>
      <c r="C8" s="1">
        <v>137.89439999999999</v>
      </c>
      <c r="E8" s="1">
        <v>19.25</v>
      </c>
      <c r="F8" s="1">
        <v>65281.73</v>
      </c>
      <c r="G8" s="1">
        <f t="shared" si="0"/>
        <v>143.61980600000001</v>
      </c>
      <c r="H8" s="1">
        <f t="shared" si="1"/>
        <v>155.80384041974767</v>
      </c>
      <c r="I8" s="1">
        <f t="shared" si="2"/>
        <v>11.494864549871336</v>
      </c>
      <c r="K8" s="1">
        <f t="shared" si="3"/>
        <v>3.9865016946200447</v>
      </c>
    </row>
    <row r="9" spans="1:11" x14ac:dyDescent="0.35">
      <c r="B9" s="1">
        <v>19.149999999999999</v>
      </c>
      <c r="C9" s="1">
        <v>137.98920000000001</v>
      </c>
      <c r="E9" s="1">
        <v>19.149999999999999</v>
      </c>
      <c r="F9" s="1">
        <v>65177.52</v>
      </c>
      <c r="G9" s="1">
        <f t="shared" si="0"/>
        <v>143.39054400000001</v>
      </c>
      <c r="H9" s="1">
        <f t="shared" si="1"/>
        <v>155.55512890107099</v>
      </c>
      <c r="I9" s="1">
        <f t="shared" si="2"/>
        <v>11.292413837567805</v>
      </c>
      <c r="K9" s="1">
        <f t="shared" si="3"/>
        <v>3.7668760082254753</v>
      </c>
    </row>
    <row r="10" spans="1:11" x14ac:dyDescent="0.35">
      <c r="A10" t="s">
        <v>5</v>
      </c>
      <c r="B10" s="1">
        <v>19.05</v>
      </c>
      <c r="C10" s="1">
        <v>138.08420000000001</v>
      </c>
      <c r="E10" s="1">
        <v>19.05</v>
      </c>
      <c r="F10" s="1">
        <v>65072.72</v>
      </c>
      <c r="G10" s="1">
        <f t="shared" si="0"/>
        <v>143.15998400000004</v>
      </c>
      <c r="H10" s="1">
        <f t="shared" si="1"/>
        <v>155.30500926612891</v>
      </c>
      <c r="I10" s="1">
        <f t="shared" si="2"/>
        <v>11.088379793738341</v>
      </c>
      <c r="K10" s="1">
        <f t="shared" si="3"/>
        <v>3.5455326678438484</v>
      </c>
    </row>
    <row r="11" spans="1:11" x14ac:dyDescent="0.35">
      <c r="B11" s="1">
        <v>18.95</v>
      </c>
      <c r="C11" s="1">
        <v>138.17660000000001</v>
      </c>
      <c r="E11" s="1">
        <v>18.95</v>
      </c>
      <c r="F11" s="1">
        <v>64973.71</v>
      </c>
      <c r="G11" s="1">
        <f t="shared" si="0"/>
        <v>142.94216200000002</v>
      </c>
      <c r="H11" s="1">
        <f t="shared" si="1"/>
        <v>155.06870826368979</v>
      </c>
      <c r="I11" s="1">
        <f t="shared" si="2"/>
        <v>10.893305588749243</v>
      </c>
      <c r="K11" s="1">
        <f t="shared" si="3"/>
        <v>3.3339092772362124</v>
      </c>
    </row>
    <row r="12" spans="1:11" x14ac:dyDescent="0.35">
      <c r="A12" t="s">
        <v>6</v>
      </c>
      <c r="B12" s="1">
        <v>18.850000000000001</v>
      </c>
      <c r="C12" s="1">
        <v>138.26669999999999</v>
      </c>
      <c r="E12" s="1">
        <v>18.850000000000001</v>
      </c>
      <c r="F12" s="1">
        <v>64880.3</v>
      </c>
      <c r="G12" s="1">
        <f t="shared" si="0"/>
        <v>142.73666</v>
      </c>
      <c r="H12" s="1">
        <f t="shared" si="1"/>
        <v>154.84577243258343</v>
      </c>
      <c r="I12" s="1">
        <f t="shared" si="2"/>
        <v>10.706829235393961</v>
      </c>
      <c r="K12" s="1">
        <f t="shared" si="3"/>
        <v>3.1316131398899305</v>
      </c>
    </row>
    <row r="13" spans="1:11" x14ac:dyDescent="0.35">
      <c r="B13" s="1">
        <v>18.75</v>
      </c>
      <c r="C13" s="1">
        <v>138.35679999999999</v>
      </c>
      <c r="E13" s="1">
        <v>18.75</v>
      </c>
      <c r="F13" s="1">
        <v>64787.1</v>
      </c>
      <c r="G13" s="1">
        <f t="shared" si="0"/>
        <v>142.53162</v>
      </c>
      <c r="H13" s="1">
        <f t="shared" si="1"/>
        <v>154.62333779540211</v>
      </c>
      <c r="I13" s="1">
        <f t="shared" si="2"/>
        <v>10.520105197137854</v>
      </c>
      <c r="K13" s="1">
        <f t="shared" si="3"/>
        <v>2.9290483052111602</v>
      </c>
    </row>
    <row r="14" spans="1:11" x14ac:dyDescent="0.35">
      <c r="B14" s="1">
        <v>18.649999999999999</v>
      </c>
      <c r="C14" s="1">
        <v>138.4468</v>
      </c>
      <c r="E14" s="1">
        <v>18.649999999999999</v>
      </c>
      <c r="F14" s="1">
        <v>64694.09</v>
      </c>
      <c r="G14" s="1">
        <f t="shared" si="0"/>
        <v>142.326998</v>
      </c>
      <c r="H14" s="1">
        <f t="shared" si="1"/>
        <v>154.40135661939098</v>
      </c>
      <c r="I14" s="1">
        <f t="shared" si="2"/>
        <v>10.33317126786649</v>
      </c>
      <c r="K14" s="1">
        <f t="shared" si="3"/>
        <v>2.7262557733424595</v>
      </c>
    </row>
    <row r="15" spans="1:11" x14ac:dyDescent="0.35">
      <c r="B15" s="1">
        <v>18.55</v>
      </c>
      <c r="C15" s="1">
        <v>138.5368</v>
      </c>
      <c r="E15" s="1">
        <v>18.55</v>
      </c>
      <c r="F15" s="1">
        <v>64600.69</v>
      </c>
      <c r="G15" s="1">
        <f t="shared" si="0"/>
        <v>142.12151800000001</v>
      </c>
      <c r="H15" s="1">
        <f t="shared" si="1"/>
        <v>154.17844465466203</v>
      </c>
      <c r="I15" s="1">
        <f t="shared" si="2"/>
        <v>10.145156600650051</v>
      </c>
      <c r="K15" s="1">
        <f t="shared" si="3"/>
        <v>2.5222908187625812</v>
      </c>
    </row>
    <row r="16" spans="1:11" x14ac:dyDescent="0.35">
      <c r="B16" s="1">
        <v>18.45</v>
      </c>
      <c r="C16" s="1">
        <v>138.6395</v>
      </c>
      <c r="E16" s="1">
        <v>18.45</v>
      </c>
      <c r="F16" s="1">
        <v>64507.98</v>
      </c>
      <c r="G16" s="1">
        <f t="shared" si="0"/>
        <v>141.91755600000002</v>
      </c>
      <c r="H16" s="1">
        <f t="shared" si="1"/>
        <v>153.95717946997232</v>
      </c>
      <c r="I16" s="1">
        <f t="shared" si="2"/>
        <v>9.9493115700783985</v>
      </c>
      <c r="K16" s="1">
        <f t="shared" si="3"/>
        <v>2.3098312093255187</v>
      </c>
    </row>
    <row r="17" spans="2:11" x14ac:dyDescent="0.35">
      <c r="B17" s="1">
        <v>18.350000000000001</v>
      </c>
      <c r="C17" s="1">
        <v>138.77670000000001</v>
      </c>
      <c r="E17" s="1">
        <v>18.350000000000001</v>
      </c>
      <c r="F17" s="1">
        <v>64413.17</v>
      </c>
      <c r="G17" s="1">
        <f t="shared" si="0"/>
        <v>141.70897400000001</v>
      </c>
      <c r="H17" s="1">
        <f t="shared" si="1"/>
        <v>153.73090234603279</v>
      </c>
      <c r="I17" s="1">
        <f t="shared" si="2"/>
        <v>9.7275187472538107</v>
      </c>
      <c r="K17" s="1">
        <f t="shared" si="3"/>
        <v>2.0692225179754717</v>
      </c>
    </row>
    <row r="18" spans="2:11" x14ac:dyDescent="0.35">
      <c r="B18" s="1">
        <v>18.25</v>
      </c>
      <c r="C18" s="1">
        <v>138.91489999999999</v>
      </c>
      <c r="E18" s="1">
        <v>18.25</v>
      </c>
      <c r="F18" s="1">
        <v>64318.96</v>
      </c>
      <c r="G18" s="1">
        <f t="shared" si="0"/>
        <v>141.501712</v>
      </c>
      <c r="H18" s="1">
        <f t="shared" si="1"/>
        <v>153.50605720473604</v>
      </c>
      <c r="I18" s="1">
        <f t="shared" si="2"/>
        <v>9.505264789177243</v>
      </c>
      <c r="K18" s="1">
        <f t="shared" si="3"/>
        <v>1.8281135708096654</v>
      </c>
    </row>
    <row r="19" spans="2:11" x14ac:dyDescent="0.35">
      <c r="B19" s="1">
        <v>18.149999999999999</v>
      </c>
      <c r="C19" s="1">
        <v>139.05330000000001</v>
      </c>
      <c r="E19" s="1">
        <v>18.149999999999999</v>
      </c>
      <c r="F19" s="1">
        <v>64224.15</v>
      </c>
      <c r="G19" s="1">
        <f t="shared" si="0"/>
        <v>141.29312999999999</v>
      </c>
      <c r="H19" s="1">
        <f t="shared" si="1"/>
        <v>153.27978008079654</v>
      </c>
      <c r="I19" s="1">
        <f t="shared" si="2"/>
        <v>9.2813808013669501</v>
      </c>
      <c r="K19" s="1">
        <f t="shared" si="3"/>
        <v>1.5852363097908468</v>
      </c>
    </row>
    <row r="20" spans="2:11" x14ac:dyDescent="0.35">
      <c r="B20" s="1">
        <v>18.05</v>
      </c>
      <c r="C20" s="1">
        <v>139.19139999999999</v>
      </c>
      <c r="E20" s="1">
        <v>18.05</v>
      </c>
      <c r="F20" s="1">
        <v>64129.95</v>
      </c>
      <c r="G20" s="1">
        <f t="shared" si="0"/>
        <v>141.08589000000001</v>
      </c>
      <c r="H20" s="1">
        <f t="shared" si="1"/>
        <v>153.05495880587719</v>
      </c>
      <c r="I20" s="1">
        <f t="shared" si="2"/>
        <v>9.0578958787350672</v>
      </c>
      <c r="K20" s="1">
        <f t="shared" si="3"/>
        <v>1.342791968778748</v>
      </c>
    </row>
    <row r="21" spans="2:11" x14ac:dyDescent="0.35">
      <c r="B21" s="1">
        <v>17.95</v>
      </c>
      <c r="C21" s="1">
        <v>139.00890000000001</v>
      </c>
      <c r="E21" s="1">
        <v>17.95</v>
      </c>
      <c r="F21" s="1">
        <v>64014.64</v>
      </c>
      <c r="G21" s="1">
        <f t="shared" si="0"/>
        <v>140.83220800000001</v>
      </c>
      <c r="H21" s="1">
        <f t="shared" si="1"/>
        <v>152.77975560830873</v>
      </c>
      <c r="I21" s="1">
        <f t="shared" si="2"/>
        <v>9.0135342562099314</v>
      </c>
      <c r="K21" s="1">
        <f t="shared" si="3"/>
        <v>1.2946669131254387</v>
      </c>
    </row>
    <row r="22" spans="2:11" x14ac:dyDescent="0.35">
      <c r="B22" s="1">
        <v>17.850000000000001</v>
      </c>
      <c r="C22" s="1">
        <v>138.52690000000001</v>
      </c>
      <c r="E22" s="1">
        <v>17.850000000000001</v>
      </c>
      <c r="F22" s="1">
        <v>63879.64</v>
      </c>
      <c r="G22" s="1">
        <f t="shared" si="0"/>
        <v>140.53520800000001</v>
      </c>
      <c r="H22" s="1">
        <f t="shared" si="1"/>
        <v>152.45755951367912</v>
      </c>
      <c r="I22" s="1">
        <f t="shared" si="2"/>
        <v>9.1374016205665338</v>
      </c>
      <c r="K22" s="1">
        <f t="shared" si="3"/>
        <v>1.4290426068889437</v>
      </c>
    </row>
    <row r="23" spans="2:11" x14ac:dyDescent="0.35">
      <c r="B23" s="1">
        <v>17.75</v>
      </c>
      <c r="C23" s="1">
        <v>138.04480000000001</v>
      </c>
      <c r="E23" s="1">
        <v>17.75</v>
      </c>
      <c r="F23" s="1">
        <v>63745.84</v>
      </c>
      <c r="G23" s="1">
        <f t="shared" si="0"/>
        <v>140.240848</v>
      </c>
      <c r="H23" s="1">
        <f t="shared" si="1"/>
        <v>152.13822738433507</v>
      </c>
      <c r="I23" s="1">
        <f t="shared" si="2"/>
        <v>9.2635674982145808</v>
      </c>
      <c r="K23" s="1">
        <f t="shared" si="3"/>
        <v>1.5659118090900239</v>
      </c>
    </row>
    <row r="24" spans="2:11" x14ac:dyDescent="0.35">
      <c r="B24" s="1">
        <v>17.649999999999999</v>
      </c>
      <c r="C24" s="1">
        <v>137.56280000000001</v>
      </c>
      <c r="E24" s="1">
        <v>17.649999999999999</v>
      </c>
      <c r="F24" s="1">
        <v>63611.45</v>
      </c>
      <c r="G24" s="1">
        <f t="shared" si="0"/>
        <v>139.94519</v>
      </c>
      <c r="H24" s="1">
        <f t="shared" si="1"/>
        <v>151.81748713872562</v>
      </c>
      <c r="I24" s="1">
        <f t="shared" si="2"/>
        <v>9.3893578449893393</v>
      </c>
      <c r="K24" s="1">
        <f t="shared" si="3"/>
        <v>1.7023736221301975</v>
      </c>
    </row>
    <row r="25" spans="2:11" x14ac:dyDescent="0.35">
      <c r="B25" s="1">
        <v>17.55</v>
      </c>
      <c r="C25" s="1">
        <v>137.08080000000001</v>
      </c>
      <c r="E25" s="1">
        <v>17.55</v>
      </c>
      <c r="F25" s="1">
        <v>63478.35</v>
      </c>
      <c r="G25" s="1">
        <f t="shared" si="0"/>
        <v>139.65236999999999</v>
      </c>
      <c r="H25" s="1">
        <f t="shared" si="1"/>
        <v>151.49982565579819</v>
      </c>
      <c r="I25" s="1">
        <f t="shared" si="2"/>
        <v>9.5175196363312349</v>
      </c>
      <c r="K25" s="1">
        <f t="shared" si="3"/>
        <v>1.841408062032875</v>
      </c>
    </row>
    <row r="26" spans="2:11" x14ac:dyDescent="0.35">
      <c r="B26" s="1">
        <v>17.45</v>
      </c>
      <c r="C26" s="1">
        <v>136.90539999999999</v>
      </c>
      <c r="E26" s="1">
        <v>17.45</v>
      </c>
      <c r="F26" s="1">
        <v>63345.35</v>
      </c>
      <c r="G26" s="1">
        <f t="shared" si="0"/>
        <v>139.35977000000003</v>
      </c>
      <c r="H26" s="1">
        <f t="shared" si="1"/>
        <v>151.18240283664457</v>
      </c>
      <c r="I26" s="1">
        <f t="shared" si="2"/>
        <v>9.4435612668963547</v>
      </c>
      <c r="K26" s="1">
        <f t="shared" si="3"/>
        <v>1.7611754095174232</v>
      </c>
    </row>
    <row r="27" spans="2:11" x14ac:dyDescent="0.35">
      <c r="B27" s="1">
        <v>17.350000000000001</v>
      </c>
      <c r="C27" s="1">
        <v>137.0164</v>
      </c>
      <c r="E27" s="1">
        <v>17.350000000000001</v>
      </c>
      <c r="F27" s="1">
        <v>63214.14</v>
      </c>
      <c r="G27" s="1">
        <f t="shared" si="0"/>
        <v>139.07110800000001</v>
      </c>
      <c r="H27" s="1">
        <f t="shared" si="1"/>
        <v>150.86925209904192</v>
      </c>
      <c r="I27" s="1">
        <f t="shared" si="2"/>
        <v>9.1820247706589395</v>
      </c>
      <c r="K27" s="1">
        <f t="shared" si="3"/>
        <v>1.4774513768884368</v>
      </c>
    </row>
    <row r="28" spans="2:11" x14ac:dyDescent="0.35">
      <c r="B28" s="1">
        <v>17.25</v>
      </c>
      <c r="C28" s="1">
        <v>137.12739999999999</v>
      </c>
      <c r="E28" s="1">
        <v>17.25</v>
      </c>
      <c r="F28" s="1">
        <v>63082.95</v>
      </c>
      <c r="G28" s="1">
        <f t="shared" si="0"/>
        <v>138.78249</v>
      </c>
      <c r="H28" s="1">
        <f t="shared" si="1"/>
        <v>150.55614909419407</v>
      </c>
      <c r="I28" s="1">
        <f t="shared" si="2"/>
        <v>8.9194291797357952</v>
      </c>
      <c r="K28" s="1">
        <f t="shared" si="3"/>
        <v>1.1925784009207512</v>
      </c>
    </row>
    <row r="29" spans="2:11" x14ac:dyDescent="0.35">
      <c r="B29" s="1">
        <v>17.149999999999999</v>
      </c>
      <c r="C29" s="1">
        <v>137.23840000000001</v>
      </c>
      <c r="E29" s="1">
        <v>17.149999999999999</v>
      </c>
      <c r="F29" s="1">
        <v>62951.94</v>
      </c>
      <c r="G29" s="1">
        <f t="shared" si="0"/>
        <v>138.49426800000001</v>
      </c>
      <c r="H29" s="1">
        <f t="shared" si="1"/>
        <v>150.24347568413904</v>
      </c>
      <c r="I29" s="1">
        <f t="shared" si="2"/>
        <v>8.6560002854832483</v>
      </c>
      <c r="K29" s="1">
        <f t="shared" si="3"/>
        <v>0.90680142805620834</v>
      </c>
    </row>
    <row r="30" spans="2:11" x14ac:dyDescent="0.35">
      <c r="B30" s="1">
        <v>17.05</v>
      </c>
      <c r="C30" s="1">
        <v>137.3494</v>
      </c>
      <c r="E30" s="1">
        <v>17.05</v>
      </c>
      <c r="F30" s="1">
        <v>62822.34</v>
      </c>
      <c r="G30" s="1">
        <f t="shared" si="0"/>
        <v>138.20914800000003</v>
      </c>
      <c r="H30" s="1">
        <f t="shared" si="1"/>
        <v>149.93416743329465</v>
      </c>
      <c r="I30" s="1">
        <f t="shared" si="2"/>
        <v>8.3935287391338438</v>
      </c>
      <c r="K30" s="1">
        <f t="shared" si="3"/>
        <v>0.62206302002529124</v>
      </c>
    </row>
    <row r="31" spans="2:11" x14ac:dyDescent="0.35">
      <c r="B31" s="1">
        <v>16.95</v>
      </c>
      <c r="C31" s="1">
        <v>137.18620000000001</v>
      </c>
      <c r="E31" s="1">
        <v>16.95</v>
      </c>
      <c r="F31" s="1">
        <v>62682.53</v>
      </c>
      <c r="G31" s="1">
        <f t="shared" si="0"/>
        <v>137.90156600000003</v>
      </c>
      <c r="H31" s="1">
        <f t="shared" si="1"/>
        <v>149.60049161114523</v>
      </c>
      <c r="I31" s="1">
        <f t="shared" si="2"/>
        <v>8.2982959998644503</v>
      </c>
      <c r="K31" s="1">
        <f t="shared" si="3"/>
        <v>0.51875117937385651</v>
      </c>
    </row>
    <row r="32" spans="2:11" x14ac:dyDescent="0.35">
      <c r="B32" s="1">
        <v>16.850000000000001</v>
      </c>
      <c r="C32" s="1">
        <v>136.76689999999999</v>
      </c>
      <c r="E32" s="1">
        <v>16.850000000000001</v>
      </c>
      <c r="F32" s="1">
        <v>62535.12</v>
      </c>
      <c r="G32" s="1">
        <f t="shared" si="0"/>
        <v>137.57726400000001</v>
      </c>
      <c r="H32" s="1">
        <f t="shared" si="1"/>
        <v>149.24867734218702</v>
      </c>
      <c r="I32" s="1">
        <f t="shared" si="2"/>
        <v>8.3630740080661994</v>
      </c>
      <c r="K32" s="1">
        <f t="shared" si="3"/>
        <v>0.58902465163140694</v>
      </c>
    </row>
    <row r="33" spans="2:11" x14ac:dyDescent="0.35">
      <c r="B33" s="1">
        <v>16.75</v>
      </c>
      <c r="C33" s="1">
        <v>136.3476</v>
      </c>
      <c r="E33" s="1">
        <v>16.75</v>
      </c>
      <c r="F33" s="1">
        <v>62387.62</v>
      </c>
      <c r="G33" s="1">
        <f t="shared" si="0"/>
        <v>137.25276400000001</v>
      </c>
      <c r="H33" s="1">
        <f t="shared" si="1"/>
        <v>148.89664827583243</v>
      </c>
      <c r="I33" s="1">
        <f t="shared" si="2"/>
        <v>8.4280260309051442</v>
      </c>
      <c r="K33" s="1">
        <f t="shared" si="3"/>
        <v>0.65948690111625974</v>
      </c>
    </row>
    <row r="34" spans="2:11" x14ac:dyDescent="0.35">
      <c r="B34" s="1">
        <v>16.649999999999999</v>
      </c>
      <c r="C34" s="1">
        <v>135.92830000000001</v>
      </c>
      <c r="E34" s="1">
        <v>16.649999999999999</v>
      </c>
      <c r="F34" s="1">
        <v>62240.71</v>
      </c>
      <c r="G34" s="1">
        <f t="shared" si="0"/>
        <v>136.929562</v>
      </c>
      <c r="H34" s="1">
        <f t="shared" si="1"/>
        <v>148.54602732574324</v>
      </c>
      <c r="I34" s="1">
        <f t="shared" si="2"/>
        <v>8.494153329374539</v>
      </c>
      <c r="K34" s="1">
        <f t="shared" si="3"/>
        <v>0.7312241311339307</v>
      </c>
    </row>
    <row r="35" spans="2:11" x14ac:dyDescent="0.35">
      <c r="B35" s="1">
        <v>16.55</v>
      </c>
      <c r="C35" s="1">
        <v>135.50890000000001</v>
      </c>
      <c r="E35" s="1">
        <v>16.55</v>
      </c>
      <c r="F35" s="1">
        <v>62093.31</v>
      </c>
      <c r="G35" s="1">
        <f t="shared" si="0"/>
        <v>136.60528200000002</v>
      </c>
      <c r="H35" s="1">
        <f t="shared" si="1"/>
        <v>148.19423692316246</v>
      </c>
      <c r="I35" s="1">
        <f t="shared" si="2"/>
        <v>8.5599394325568134</v>
      </c>
      <c r="K35" s="1">
        <f t="shared" si="3"/>
        <v>0.80259122044783404</v>
      </c>
    </row>
    <row r="36" spans="2:11" x14ac:dyDescent="0.35">
      <c r="B36" s="1">
        <v>16.45</v>
      </c>
      <c r="C36" s="1">
        <v>135.07480000000001</v>
      </c>
      <c r="E36" s="1">
        <v>16.45</v>
      </c>
      <c r="F36" s="1">
        <v>61947.11</v>
      </c>
      <c r="G36" s="1">
        <f t="shared" si="0"/>
        <v>136.28364200000001</v>
      </c>
      <c r="H36" s="1">
        <f t="shared" si="1"/>
        <v>147.84531048586726</v>
      </c>
      <c r="I36" s="1">
        <f t="shared" si="2"/>
        <v>8.6377514740908872</v>
      </c>
      <c r="K36" s="1">
        <f t="shared" si="3"/>
        <v>0.88700447262775972</v>
      </c>
    </row>
    <row r="37" spans="2:11" x14ac:dyDescent="0.35">
      <c r="B37" s="1">
        <v>16.350000000000001</v>
      </c>
      <c r="C37" s="1">
        <v>134.62649999999999</v>
      </c>
      <c r="E37" s="1">
        <v>16.350000000000001</v>
      </c>
      <c r="F37" s="1">
        <v>61801.4</v>
      </c>
      <c r="G37" s="1">
        <f t="shared" si="0"/>
        <v>135.96308000000002</v>
      </c>
      <c r="H37" s="1">
        <f t="shared" si="1"/>
        <v>147.49755350106372</v>
      </c>
      <c r="I37" s="1">
        <f t="shared" si="2"/>
        <v>8.7262827047303571</v>
      </c>
      <c r="K37" s="1">
        <f t="shared" si="3"/>
        <v>0.98304627991659654</v>
      </c>
    </row>
    <row r="38" spans="2:11" x14ac:dyDescent="0.35">
      <c r="B38" s="1">
        <v>16.25</v>
      </c>
      <c r="C38" s="1">
        <v>134.17830000000001</v>
      </c>
      <c r="E38" s="1">
        <v>16.25</v>
      </c>
      <c r="F38" s="1">
        <v>61655.49</v>
      </c>
      <c r="G38" s="1">
        <f t="shared" si="0"/>
        <v>135.642078</v>
      </c>
      <c r="H38" s="1">
        <f t="shared" si="1"/>
        <v>147.1493191887125</v>
      </c>
      <c r="I38" s="1">
        <f t="shared" si="2"/>
        <v>8.8148686383507702</v>
      </c>
      <c r="K38" s="1">
        <f t="shared" si="3"/>
        <v>1.0791474309321556</v>
      </c>
    </row>
    <row r="39" spans="2:11" x14ac:dyDescent="0.35">
      <c r="B39" s="1">
        <v>16.149999999999999</v>
      </c>
      <c r="C39" s="1">
        <v>133.7302</v>
      </c>
      <c r="E39" s="1">
        <v>16.149999999999999</v>
      </c>
      <c r="F39" s="1">
        <v>61509.79</v>
      </c>
      <c r="G39" s="1">
        <f t="shared" si="0"/>
        <v>135.321538</v>
      </c>
      <c r="H39" s="1">
        <f t="shared" si="1"/>
        <v>146.80158607028631</v>
      </c>
      <c r="I39" s="1">
        <f t="shared" si="2"/>
        <v>8.9041177416352522</v>
      </c>
      <c r="K39" s="1">
        <f t="shared" si="3"/>
        <v>1.1759680118326821</v>
      </c>
    </row>
    <row r="40" spans="2:11" x14ac:dyDescent="0.35">
      <c r="B40" s="1">
        <v>16.05</v>
      </c>
      <c r="C40" s="1">
        <v>133.28200000000001</v>
      </c>
      <c r="E40" s="1">
        <v>16.05</v>
      </c>
      <c r="F40" s="1">
        <v>61363.88</v>
      </c>
      <c r="G40" s="1">
        <f t="shared" si="0"/>
        <v>135.00053599999998</v>
      </c>
      <c r="H40" s="1">
        <f t="shared" si="1"/>
        <v>146.45335175793511</v>
      </c>
      <c r="I40" s="1">
        <f t="shared" si="2"/>
        <v>8.9935475015316282</v>
      </c>
      <c r="K40" s="1">
        <f t="shared" si="3"/>
        <v>1.2729845754093689</v>
      </c>
    </row>
    <row r="41" spans="2:11" x14ac:dyDescent="0.35">
      <c r="B41" s="1">
        <v>15.95</v>
      </c>
      <c r="C41" s="1">
        <v>133.1028</v>
      </c>
      <c r="E41" s="1">
        <v>15.95</v>
      </c>
      <c r="F41" s="1">
        <v>61185.29</v>
      </c>
      <c r="G41" s="1">
        <f t="shared" si="0"/>
        <v>134.60763800000001</v>
      </c>
      <c r="H41" s="1">
        <f t="shared" si="1"/>
        <v>146.0271221243062</v>
      </c>
      <c r="I41" s="1">
        <f t="shared" si="2"/>
        <v>8.8506312637623008</v>
      </c>
      <c r="K41" s="1">
        <f t="shared" si="3"/>
        <v>1.1179439906671613</v>
      </c>
    </row>
    <row r="42" spans="2:11" x14ac:dyDescent="0.35">
      <c r="B42" s="1">
        <v>15.85</v>
      </c>
      <c r="C42" s="1">
        <v>133.17490000000001</v>
      </c>
      <c r="E42" s="1">
        <v>15.85</v>
      </c>
      <c r="F42" s="1">
        <v>60975.48</v>
      </c>
      <c r="G42" s="1">
        <f t="shared" si="0"/>
        <v>134.14605600000002</v>
      </c>
      <c r="H42" s="1">
        <f t="shared" si="1"/>
        <v>145.52638166049701</v>
      </c>
      <c r="I42" s="1">
        <f t="shared" si="2"/>
        <v>8.4874519104805017</v>
      </c>
      <c r="K42" s="1">
        <f t="shared" si="3"/>
        <v>0.72395419511998738</v>
      </c>
    </row>
    <row r="43" spans="2:11" x14ac:dyDescent="0.35">
      <c r="B43" s="1">
        <v>15.75</v>
      </c>
      <c r="C43" s="1">
        <v>133.24709999999999</v>
      </c>
      <c r="E43" s="1">
        <v>15.75</v>
      </c>
      <c r="F43" s="1">
        <v>60766.48</v>
      </c>
      <c r="G43" s="1">
        <f t="shared" si="0"/>
        <v>133.68625600000001</v>
      </c>
      <c r="H43" s="1">
        <f t="shared" si="1"/>
        <v>145.02757437325559</v>
      </c>
      <c r="I43" s="1">
        <f t="shared" si="2"/>
        <v>8.1229203647413613</v>
      </c>
      <c r="K43" s="1">
        <f t="shared" si="3"/>
        <v>0.32849749341474965</v>
      </c>
    </row>
    <row r="44" spans="2:11" x14ac:dyDescent="0.35">
      <c r="B44" s="1">
        <v>15.65</v>
      </c>
      <c r="C44" s="1">
        <v>133.31880000000001</v>
      </c>
      <c r="E44" s="1">
        <v>15.65</v>
      </c>
      <c r="F44" s="1">
        <v>60557.18</v>
      </c>
      <c r="G44" s="1">
        <f t="shared" si="0"/>
        <v>133.225796</v>
      </c>
      <c r="H44" s="1">
        <f t="shared" si="1"/>
        <v>144.52805109469273</v>
      </c>
      <c r="I44" s="1">
        <f t="shared" si="2"/>
        <v>7.7557616046095958</v>
      </c>
      <c r="K44" s="1">
        <f t="shared" si="3"/>
        <v>-6.9809303297394168E-2</v>
      </c>
    </row>
    <row r="45" spans="2:11" x14ac:dyDescent="0.35">
      <c r="B45" s="1">
        <v>15.55</v>
      </c>
      <c r="C45" s="1">
        <v>133.3914</v>
      </c>
      <c r="E45" s="1">
        <v>15.55</v>
      </c>
      <c r="F45" s="1">
        <v>60348.77</v>
      </c>
      <c r="G45" s="1">
        <f t="shared" si="0"/>
        <v>132.76729399999999</v>
      </c>
      <c r="H45" s="1">
        <f t="shared" si="1"/>
        <v>144.0306519237167</v>
      </c>
      <c r="I45" s="1">
        <f t="shared" si="2"/>
        <v>7.3867970335589339</v>
      </c>
      <c r="K45" s="1">
        <f t="shared" si="3"/>
        <v>-0.47007510750351805</v>
      </c>
    </row>
    <row r="46" spans="2:11" x14ac:dyDescent="0.35">
      <c r="B46" s="1">
        <v>15.45</v>
      </c>
      <c r="C46" s="1">
        <v>133.43889999999999</v>
      </c>
      <c r="E46" s="1">
        <v>15.45</v>
      </c>
      <c r="F46" s="1">
        <v>60144.77</v>
      </c>
      <c r="G46" s="1">
        <f t="shared" si="0"/>
        <v>132.31849400000002</v>
      </c>
      <c r="H46" s="1">
        <f t="shared" si="1"/>
        <v>143.54377782516531</v>
      </c>
      <c r="I46" s="1">
        <f t="shared" si="2"/>
        <v>7.0395791292834327</v>
      </c>
      <c r="K46" s="1">
        <f t="shared" si="3"/>
        <v>-0.84674935916363592</v>
      </c>
    </row>
    <row r="47" spans="2:11" x14ac:dyDescent="0.35">
      <c r="B47" s="1">
        <v>15.35</v>
      </c>
      <c r="C47" s="1">
        <v>133.46420000000001</v>
      </c>
      <c r="E47" s="1">
        <v>15.35</v>
      </c>
      <c r="F47" s="1">
        <v>59943.57</v>
      </c>
      <c r="G47" s="1">
        <f t="shared" si="0"/>
        <v>131.87585400000003</v>
      </c>
      <c r="H47" s="1">
        <f t="shared" si="1"/>
        <v>143.06358631228028</v>
      </c>
      <c r="I47" s="1">
        <f t="shared" si="2"/>
        <v>6.7098739516613684</v>
      </c>
      <c r="K47" s="1">
        <f t="shared" si="3"/>
        <v>-1.2044251861299586</v>
      </c>
    </row>
    <row r="48" spans="2:11" x14ac:dyDescent="0.35">
      <c r="B48" s="1">
        <v>15.25</v>
      </c>
      <c r="C48" s="1">
        <v>133.48939999999999</v>
      </c>
      <c r="E48" s="1">
        <v>15.25</v>
      </c>
      <c r="F48" s="1">
        <v>59742.47</v>
      </c>
      <c r="G48" s="1">
        <f t="shared" si="0"/>
        <v>131.43343400000001</v>
      </c>
      <c r="H48" s="1">
        <f t="shared" si="1"/>
        <v>142.58363346316901</v>
      </c>
      <c r="I48" s="1">
        <f t="shared" si="2"/>
        <v>6.3781748594014918</v>
      </c>
      <c r="K48" s="1">
        <f t="shared" si="3"/>
        <v>-1.564264082151261</v>
      </c>
    </row>
    <row r="49" spans="2:11" x14ac:dyDescent="0.35">
      <c r="B49" s="1">
        <v>15.15</v>
      </c>
      <c r="C49" s="1">
        <v>133.5145</v>
      </c>
      <c r="E49" s="1">
        <v>15.15</v>
      </c>
      <c r="F49" s="1">
        <v>59541.87</v>
      </c>
      <c r="G49" s="1">
        <f t="shared" si="0"/>
        <v>130.99211400000002</v>
      </c>
      <c r="H49" s="1">
        <f t="shared" si="1"/>
        <v>142.10487393292675</v>
      </c>
      <c r="I49" s="1">
        <f t="shared" si="2"/>
        <v>6.0450945102568356</v>
      </c>
      <c r="K49" s="1">
        <f t="shared" si="3"/>
        <v>-1.9256014144484932</v>
      </c>
    </row>
    <row r="50" spans="2:11" x14ac:dyDescent="0.35">
      <c r="B50" s="1">
        <v>15.05</v>
      </c>
      <c r="C50" s="1">
        <v>133.5394</v>
      </c>
      <c r="E50" s="1">
        <v>15.05</v>
      </c>
      <c r="F50" s="1">
        <v>59341.47</v>
      </c>
      <c r="G50" s="1">
        <f t="shared" si="0"/>
        <v>130.55123400000002</v>
      </c>
      <c r="H50" s="1">
        <f t="shared" si="1"/>
        <v>141.62659173023212</v>
      </c>
      <c r="I50" s="1">
        <f t="shared" si="2"/>
        <v>5.7102212454822494</v>
      </c>
      <c r="K50" s="1">
        <f t="shared" si="3"/>
        <v>-2.288883764974583</v>
      </c>
    </row>
    <row r="51" spans="2:11" x14ac:dyDescent="0.35">
      <c r="B51" s="1">
        <v>14.95</v>
      </c>
      <c r="C51" s="1">
        <v>132.9427</v>
      </c>
      <c r="E51" s="1">
        <v>14.95</v>
      </c>
      <c r="F51" s="1">
        <v>59143.27</v>
      </c>
      <c r="G51" s="1">
        <f t="shared" si="0"/>
        <v>130.115194</v>
      </c>
      <c r="H51" s="1">
        <f t="shared" si="1"/>
        <v>141.15356013056103</v>
      </c>
      <c r="I51" s="1">
        <f t="shared" si="2"/>
        <v>5.8169699177026315</v>
      </c>
      <c r="K51" s="1">
        <f t="shared" si="3"/>
        <v>-2.1730790333371823</v>
      </c>
    </row>
    <row r="52" spans="2:11" x14ac:dyDescent="0.35">
      <c r="B52" s="1">
        <v>14.85</v>
      </c>
      <c r="C52" s="1">
        <v>131.91399999999999</v>
      </c>
      <c r="E52" s="1">
        <v>14.85</v>
      </c>
      <c r="F52" s="1">
        <v>58947.06</v>
      </c>
      <c r="G52" s="1">
        <f t="shared" si="0"/>
        <v>129.68353200000001</v>
      </c>
      <c r="H52" s="1">
        <f t="shared" si="1"/>
        <v>140.68527793998859</v>
      </c>
      <c r="I52" s="1">
        <f t="shared" si="2"/>
        <v>6.2346807487064329</v>
      </c>
      <c r="K52" s="1">
        <f t="shared" si="3"/>
        <v>-1.7199315638626909</v>
      </c>
    </row>
    <row r="53" spans="2:11" x14ac:dyDescent="0.35">
      <c r="B53" s="1">
        <v>14.75</v>
      </c>
      <c r="C53" s="1">
        <v>130.88720000000001</v>
      </c>
      <c r="E53" s="1">
        <v>14.75</v>
      </c>
      <c r="F53" s="1">
        <v>58752.56</v>
      </c>
      <c r="G53" s="1">
        <f t="shared" si="0"/>
        <v>129.25563200000002</v>
      </c>
      <c r="H53" s="1">
        <f t="shared" si="1"/>
        <v>140.22107689994814</v>
      </c>
      <c r="I53" s="1">
        <f t="shared" si="2"/>
        <v>6.6565434429006229</v>
      </c>
      <c r="K53" s="1">
        <f t="shared" si="3"/>
        <v>-1.2622800064913124</v>
      </c>
    </row>
    <row r="54" spans="2:11" x14ac:dyDescent="0.35">
      <c r="B54" s="1">
        <v>14.65</v>
      </c>
      <c r="C54" s="1">
        <v>129.8613</v>
      </c>
      <c r="E54" s="1">
        <v>14.65</v>
      </c>
      <c r="F54" s="1">
        <v>58558.45</v>
      </c>
      <c r="G54" s="1">
        <f t="shared" si="0"/>
        <v>128.82859000000002</v>
      </c>
      <c r="H54" s="1">
        <f t="shared" si="1"/>
        <v>139.75780664862549</v>
      </c>
      <c r="I54" s="1">
        <f t="shared" si="2"/>
        <v>7.0811834314965765</v>
      </c>
      <c r="K54" s="1">
        <f t="shared" si="3"/>
        <v>-0.80161554201592988</v>
      </c>
    </row>
    <row r="55" spans="2:11" x14ac:dyDescent="0.35">
      <c r="B55" s="1">
        <v>14.55</v>
      </c>
      <c r="C55" s="1">
        <v>128.8357</v>
      </c>
      <c r="E55" s="1">
        <v>14.55</v>
      </c>
      <c r="F55" s="1">
        <v>58366.36</v>
      </c>
      <c r="G55" s="1">
        <f t="shared" si="0"/>
        <v>128.40599200000003</v>
      </c>
      <c r="H55" s="1">
        <f t="shared" si="1"/>
        <v>139.29935740553361</v>
      </c>
      <c r="I55" s="1">
        <f t="shared" si="2"/>
        <v>7.5116336503056589</v>
      </c>
      <c r="K55" s="1">
        <f t="shared" si="3"/>
        <v>-0.33464793449824104</v>
      </c>
    </row>
    <row r="56" spans="2:11" x14ac:dyDescent="0.35">
      <c r="B56" s="1">
        <v>14.45</v>
      </c>
      <c r="C56" s="1">
        <v>128.31229999999999</v>
      </c>
      <c r="E56" s="1">
        <v>14.45</v>
      </c>
      <c r="F56" s="1">
        <v>58171.26</v>
      </c>
      <c r="G56" s="1">
        <f t="shared" si="0"/>
        <v>127.97677200000001</v>
      </c>
      <c r="H56" s="1">
        <f t="shared" si="1"/>
        <v>138.83372438285033</v>
      </c>
      <c r="I56" s="1">
        <f t="shared" si="2"/>
        <v>7.5784355923754338</v>
      </c>
      <c r="K56" s="1">
        <f t="shared" si="3"/>
        <v>-0.26217882726404623</v>
      </c>
    </row>
    <row r="57" spans="2:11" x14ac:dyDescent="0.35">
      <c r="B57" s="1">
        <v>14.35</v>
      </c>
      <c r="C57" s="1">
        <v>128.2097</v>
      </c>
      <c r="E57" s="1">
        <v>14.35</v>
      </c>
      <c r="F57" s="1">
        <v>57973.86</v>
      </c>
      <c r="G57" s="1">
        <f t="shared" si="0"/>
        <v>127.54249200000001</v>
      </c>
      <c r="H57" s="1">
        <f t="shared" si="1"/>
        <v>138.36260209336967</v>
      </c>
      <c r="I57" s="1">
        <f t="shared" si="2"/>
        <v>7.3378947343866132</v>
      </c>
      <c r="K57" s="1">
        <f t="shared" si="3"/>
        <v>-0.52312604963057174</v>
      </c>
    </row>
    <row r="58" spans="2:11" x14ac:dyDescent="0.35">
      <c r="B58" s="1">
        <v>14.25</v>
      </c>
      <c r="C58" s="1">
        <v>128.10220000000001</v>
      </c>
      <c r="E58" s="1">
        <v>14.25</v>
      </c>
      <c r="F58" s="1">
        <v>57776.76</v>
      </c>
      <c r="G58" s="1">
        <f t="shared" si="0"/>
        <v>127.10887200000002</v>
      </c>
      <c r="H58" s="1">
        <f t="shared" si="1"/>
        <v>137.89219579521043</v>
      </c>
      <c r="I58" s="1">
        <f t="shared" si="2"/>
        <v>7.0997461014762262</v>
      </c>
      <c r="K58" s="1">
        <f t="shared" si="3"/>
        <v>-0.78147810170165855</v>
      </c>
    </row>
    <row r="59" spans="2:11" x14ac:dyDescent="0.35">
      <c r="B59" s="1">
        <v>14.15</v>
      </c>
      <c r="C59" s="1">
        <v>127.974</v>
      </c>
      <c r="E59" s="1">
        <v>14.15</v>
      </c>
      <c r="F59" s="1">
        <v>57580.05</v>
      </c>
      <c r="G59" s="1">
        <f t="shared" si="0"/>
        <v>126.67611000000001</v>
      </c>
      <c r="H59" s="1">
        <f t="shared" si="1"/>
        <v>137.42272028576897</v>
      </c>
      <c r="I59" s="1">
        <f t="shared" si="2"/>
        <v>6.8756609286444519</v>
      </c>
      <c r="K59" s="1">
        <f t="shared" si="3"/>
        <v>-1.0245736153407263</v>
      </c>
    </row>
    <row r="60" spans="2:11" x14ac:dyDescent="0.35">
      <c r="B60" s="1">
        <v>14.05</v>
      </c>
      <c r="C60" s="1">
        <v>127.84229999999999</v>
      </c>
      <c r="E60" s="1">
        <v>14.05</v>
      </c>
      <c r="F60" s="1">
        <v>57383.55</v>
      </c>
      <c r="G60" s="1">
        <f t="shared" si="0"/>
        <v>126.24381000000001</v>
      </c>
      <c r="H60" s="1">
        <f t="shared" si="1"/>
        <v>136.9537459702525</v>
      </c>
      <c r="I60" s="1">
        <f t="shared" si="2"/>
        <v>6.6529366580681817</v>
      </c>
      <c r="K60" s="1">
        <f t="shared" si="3"/>
        <v>-1.2661927741249126</v>
      </c>
    </row>
    <row r="61" spans="2:11" x14ac:dyDescent="0.35">
      <c r="B61" s="1">
        <v>13.95</v>
      </c>
      <c r="C61" s="1">
        <v>127.79340000000001</v>
      </c>
      <c r="E61" s="1">
        <v>13.95</v>
      </c>
      <c r="F61" s="1">
        <v>57194.75</v>
      </c>
      <c r="G61" s="1">
        <f t="shared" si="0"/>
        <v>125.82845000000002</v>
      </c>
      <c r="H61" s="1">
        <f t="shared" si="1"/>
        <v>136.50314876531866</v>
      </c>
      <c r="I61" s="1">
        <f t="shared" si="2"/>
        <v>6.3806211388520993</v>
      </c>
      <c r="K61" s="1">
        <f t="shared" si="3"/>
        <v>-1.5616102717628544</v>
      </c>
    </row>
    <row r="62" spans="2:11" x14ac:dyDescent="0.35">
      <c r="B62" s="1">
        <v>13.85</v>
      </c>
      <c r="C62" s="1">
        <v>127.8288</v>
      </c>
      <c r="E62" s="1">
        <v>13.85</v>
      </c>
      <c r="F62" s="1">
        <v>57012.95</v>
      </c>
      <c r="G62" s="1">
        <f t="shared" si="0"/>
        <v>125.42849000000001</v>
      </c>
      <c r="H62" s="1">
        <f t="shared" si="1"/>
        <v>136.06925802455072</v>
      </c>
      <c r="I62" s="1">
        <f t="shared" si="2"/>
        <v>6.0560762542439299</v>
      </c>
      <c r="K62" s="1">
        <f t="shared" si="3"/>
        <v>-1.9136880305263904</v>
      </c>
    </row>
    <row r="63" spans="2:11" x14ac:dyDescent="0.35">
      <c r="B63" s="1">
        <v>13.75</v>
      </c>
      <c r="C63" s="1">
        <v>127.8575</v>
      </c>
      <c r="E63" s="1">
        <v>13.75</v>
      </c>
      <c r="F63" s="1">
        <v>56832.46</v>
      </c>
      <c r="G63" s="1">
        <f t="shared" si="0"/>
        <v>125.03141200000002</v>
      </c>
      <c r="H63" s="1">
        <f t="shared" si="1"/>
        <v>135.6384937792196</v>
      </c>
      <c r="I63" s="1">
        <f t="shared" si="2"/>
        <v>5.7365675203418407</v>
      </c>
      <c r="K63" s="1">
        <f t="shared" si="3"/>
        <v>-2.2603023950493206</v>
      </c>
    </row>
    <row r="64" spans="2:11" x14ac:dyDescent="0.35">
      <c r="B64" s="1">
        <v>13.65</v>
      </c>
      <c r="C64" s="1">
        <v>127.83150000000001</v>
      </c>
      <c r="E64" s="1">
        <v>13.65</v>
      </c>
      <c r="F64" s="1">
        <v>56652.66</v>
      </c>
      <c r="G64" s="1">
        <f t="shared" si="0"/>
        <v>124.63585200000001</v>
      </c>
      <c r="H64" s="1">
        <f t="shared" si="1"/>
        <v>135.20937631392772</v>
      </c>
      <c r="I64" s="1">
        <f t="shared" si="2"/>
        <v>5.456630682769986</v>
      </c>
      <c r="K64" s="1">
        <f t="shared" si="3"/>
        <v>-2.5639877681423409</v>
      </c>
    </row>
    <row r="65" spans="2:11" x14ac:dyDescent="0.35">
      <c r="B65" s="1">
        <v>13.55</v>
      </c>
      <c r="C65" s="1">
        <v>127.79689999999999</v>
      </c>
      <c r="E65" s="1">
        <v>13.55</v>
      </c>
      <c r="F65" s="1">
        <v>56472.56</v>
      </c>
      <c r="G65" s="1">
        <f t="shared" si="0"/>
        <v>124.239632</v>
      </c>
      <c r="H65" s="1">
        <f t="shared" si="1"/>
        <v>134.7795428573144</v>
      </c>
      <c r="I65" s="1">
        <f t="shared" si="2"/>
        <v>5.1807883520621836</v>
      </c>
      <c r="K65" s="1">
        <f t="shared" si="3"/>
        <v>-2.8632312755079581</v>
      </c>
    </row>
    <row r="66" spans="2:11" x14ac:dyDescent="0.35">
      <c r="B66" s="1">
        <v>13.45</v>
      </c>
      <c r="C66" s="1">
        <v>127.7491</v>
      </c>
      <c r="E66" s="1">
        <v>13.45</v>
      </c>
      <c r="F66" s="1">
        <v>56290.17</v>
      </c>
      <c r="G66" s="1">
        <f t="shared" ref="G66:G129" si="4">$F66*2.2/1000</f>
        <v>123.83837400000002</v>
      </c>
      <c r="H66" s="1">
        <f t="shared" ref="H66:H129" si="5">$G66*$C$190/$G$190</f>
        <v>134.34424400028109</v>
      </c>
      <c r="I66" s="1">
        <f t="shared" ref="I66:I129" si="6">($H66-$C66)/$H66*100</f>
        <v>4.9091377523158313</v>
      </c>
      <c r="K66" s="1">
        <f t="shared" ref="K66:K129" si="7">($G66-$C66)/$G66*100</f>
        <v>-3.1579274450098822</v>
      </c>
    </row>
    <row r="67" spans="2:11" x14ac:dyDescent="0.35">
      <c r="B67" s="1">
        <v>13.35</v>
      </c>
      <c r="C67" s="1">
        <v>127.8355</v>
      </c>
      <c r="E67" s="1">
        <v>13.35</v>
      </c>
      <c r="F67" s="1">
        <v>56106.68</v>
      </c>
      <c r="G67" s="1">
        <f t="shared" si="4"/>
        <v>123.43469600000002</v>
      </c>
      <c r="H67" s="1">
        <f t="shared" si="5"/>
        <v>133.90631984173595</v>
      </c>
      <c r="I67" s="1">
        <f t="shared" si="6"/>
        <v>4.5336320562846204</v>
      </c>
      <c r="K67" s="1">
        <f t="shared" si="7"/>
        <v>-3.565289292728504</v>
      </c>
    </row>
    <row r="68" spans="2:11" x14ac:dyDescent="0.35">
      <c r="B68" s="1">
        <v>13.25</v>
      </c>
      <c r="C68" s="1">
        <v>128.1104</v>
      </c>
      <c r="E68" s="1">
        <v>13.25</v>
      </c>
      <c r="F68" s="1">
        <v>55925.98</v>
      </c>
      <c r="G68" s="1">
        <f t="shared" si="4"/>
        <v>123.03715600000001</v>
      </c>
      <c r="H68" s="1">
        <f t="shared" si="5"/>
        <v>133.47505440247986</v>
      </c>
      <c r="I68" s="1">
        <f t="shared" si="6"/>
        <v>4.0192187420304855</v>
      </c>
      <c r="K68" s="1">
        <f t="shared" si="7"/>
        <v>-4.1233430330590446</v>
      </c>
    </row>
    <row r="69" spans="2:11" x14ac:dyDescent="0.35">
      <c r="B69" s="1">
        <v>13.15</v>
      </c>
      <c r="C69" s="1">
        <v>128.36259999999999</v>
      </c>
      <c r="E69" s="1">
        <v>13.15</v>
      </c>
      <c r="F69" s="1">
        <v>55748.38</v>
      </c>
      <c r="G69" s="1">
        <f t="shared" si="4"/>
        <v>122.64643600000001</v>
      </c>
      <c r="H69" s="1">
        <f t="shared" si="5"/>
        <v>133.05118754021154</v>
      </c>
      <c r="I69" s="1">
        <f t="shared" si="6"/>
        <v>3.5238975516806597</v>
      </c>
      <c r="K69" s="1">
        <f t="shared" si="7"/>
        <v>-4.6606849627493272</v>
      </c>
    </row>
    <row r="70" spans="2:11" x14ac:dyDescent="0.35">
      <c r="B70" s="1">
        <v>13.05</v>
      </c>
      <c r="C70" s="1">
        <v>128.61189999999999</v>
      </c>
      <c r="E70" s="1">
        <v>13.05</v>
      </c>
      <c r="F70" s="1">
        <v>55570.49</v>
      </c>
      <c r="G70" s="1">
        <f t="shared" si="4"/>
        <v>122.25507800000001</v>
      </c>
      <c r="H70" s="1">
        <f t="shared" si="5"/>
        <v>132.62662855299919</v>
      </c>
      <c r="I70" s="1">
        <f t="shared" si="6"/>
        <v>3.027090861617483</v>
      </c>
      <c r="K70" s="1">
        <f t="shared" si="7"/>
        <v>-5.1996384150194395</v>
      </c>
    </row>
    <row r="71" spans="2:11" x14ac:dyDescent="0.35">
      <c r="B71" s="1">
        <v>12.95</v>
      </c>
      <c r="C71" s="1">
        <v>128.4289</v>
      </c>
      <c r="E71" s="1">
        <v>12.95</v>
      </c>
      <c r="F71" s="1">
        <v>55385.599999999999</v>
      </c>
      <c r="G71" s="1">
        <f t="shared" si="4"/>
        <v>121.84832</v>
      </c>
      <c r="H71" s="1">
        <f t="shared" si="5"/>
        <v>132.18536310162088</v>
      </c>
      <c r="I71" s="1">
        <f t="shared" si="6"/>
        <v>2.8418147164546528</v>
      </c>
      <c r="K71" s="1">
        <f t="shared" si="7"/>
        <v>-5.4006325241086603</v>
      </c>
    </row>
    <row r="72" spans="2:11" x14ac:dyDescent="0.35">
      <c r="B72" s="1">
        <v>12.85</v>
      </c>
      <c r="C72" s="1">
        <v>127.76560000000001</v>
      </c>
      <c r="E72" s="1">
        <v>12.85</v>
      </c>
      <c r="F72" s="1">
        <v>55197.120000000003</v>
      </c>
      <c r="G72" s="1">
        <f t="shared" si="4"/>
        <v>121.43366400000002</v>
      </c>
      <c r="H72" s="1">
        <f t="shared" si="5"/>
        <v>131.73552962076317</v>
      </c>
      <c r="I72" s="1">
        <f t="shared" si="6"/>
        <v>3.0135602993297996</v>
      </c>
      <c r="K72" s="1">
        <f t="shared" si="7"/>
        <v>-5.214316847097674</v>
      </c>
    </row>
    <row r="73" spans="2:11" x14ac:dyDescent="0.35">
      <c r="B73" s="1">
        <v>12.75</v>
      </c>
      <c r="C73" s="1">
        <v>127.21680000000001</v>
      </c>
      <c r="E73" s="1">
        <v>12.75</v>
      </c>
      <c r="F73" s="1">
        <v>55013.63</v>
      </c>
      <c r="G73" s="1">
        <f t="shared" si="4"/>
        <v>121.02998600000001</v>
      </c>
      <c r="H73" s="1">
        <f t="shared" si="5"/>
        <v>131.29760546221806</v>
      </c>
      <c r="I73" s="1">
        <f t="shared" si="6"/>
        <v>3.1080577957625715</v>
      </c>
      <c r="K73" s="1">
        <f t="shared" si="7"/>
        <v>-5.1118026238555441</v>
      </c>
    </row>
    <row r="74" spans="2:11" x14ac:dyDescent="0.35">
      <c r="B74" s="1">
        <v>12.65</v>
      </c>
      <c r="C74" s="1">
        <v>127.3228</v>
      </c>
      <c r="E74" s="1">
        <v>12.65</v>
      </c>
      <c r="F74" s="1">
        <v>54831.05</v>
      </c>
      <c r="G74" s="1">
        <f t="shared" si="4"/>
        <v>120.62831000000001</v>
      </c>
      <c r="H74" s="1">
        <f t="shared" si="5"/>
        <v>130.86185314401453</v>
      </c>
      <c r="I74" s="1">
        <f t="shared" si="6"/>
        <v>2.7044192474637923</v>
      </c>
      <c r="K74" s="1">
        <f t="shared" si="7"/>
        <v>-5.5496839838011383</v>
      </c>
    </row>
    <row r="75" spans="2:11" x14ac:dyDescent="0.35">
      <c r="B75" s="1">
        <v>12.55</v>
      </c>
      <c r="C75" s="1">
        <v>127.53579999999999</v>
      </c>
      <c r="E75" s="1">
        <v>12.55</v>
      </c>
      <c r="F75" s="1">
        <v>54650.45</v>
      </c>
      <c r="G75" s="1">
        <f t="shared" si="4"/>
        <v>120.23099000000001</v>
      </c>
      <c r="H75" s="1">
        <f t="shared" si="5"/>
        <v>130.43082636853219</v>
      </c>
      <c r="I75" s="1">
        <f t="shared" si="6"/>
        <v>2.2195875385718291</v>
      </c>
      <c r="K75" s="1">
        <f t="shared" si="7"/>
        <v>-6.0756465533553277</v>
      </c>
    </row>
    <row r="76" spans="2:11" x14ac:dyDescent="0.35">
      <c r="B76" s="1">
        <v>12.45</v>
      </c>
      <c r="C76" s="1">
        <v>127.7244</v>
      </c>
      <c r="E76" s="1">
        <v>12.45</v>
      </c>
      <c r="F76" s="1">
        <v>54464.68</v>
      </c>
      <c r="G76" s="1">
        <f t="shared" si="4"/>
        <v>119.82229600000002</v>
      </c>
      <c r="H76" s="1">
        <f t="shared" si="5"/>
        <v>129.98746067594448</v>
      </c>
      <c r="I76" s="1">
        <f t="shared" si="6"/>
        <v>1.7409838334993151</v>
      </c>
      <c r="K76" s="1">
        <f t="shared" si="7"/>
        <v>-6.5948527642968697</v>
      </c>
    </row>
    <row r="77" spans="2:11" x14ac:dyDescent="0.35">
      <c r="B77" s="1">
        <v>12.35</v>
      </c>
      <c r="C77" s="1">
        <v>127.8873</v>
      </c>
      <c r="E77" s="1">
        <v>12.35</v>
      </c>
      <c r="F77" s="1">
        <v>54275.11</v>
      </c>
      <c r="G77" s="1">
        <f t="shared" si="4"/>
        <v>119.40524200000002</v>
      </c>
      <c r="H77" s="1">
        <f t="shared" si="5"/>
        <v>129.53502575995233</v>
      </c>
      <c r="I77" s="1">
        <f t="shared" si="6"/>
        <v>1.2720310590016155</v>
      </c>
      <c r="K77" s="1">
        <f t="shared" si="7"/>
        <v>-7.1035893047308427</v>
      </c>
    </row>
    <row r="78" spans="2:11" x14ac:dyDescent="0.35">
      <c r="B78" s="1">
        <v>12.25</v>
      </c>
      <c r="C78" s="1">
        <v>128.04429999999999</v>
      </c>
      <c r="E78" s="1">
        <v>12.25</v>
      </c>
      <c r="F78" s="1">
        <v>54085.34</v>
      </c>
      <c r="G78" s="1">
        <f t="shared" si="4"/>
        <v>118.98774800000001</v>
      </c>
      <c r="H78" s="1">
        <f t="shared" si="5"/>
        <v>129.08211351641256</v>
      </c>
      <c r="I78" s="1">
        <f t="shared" si="6"/>
        <v>0.80399482789737031</v>
      </c>
      <c r="K78" s="1">
        <f t="shared" si="7"/>
        <v>-7.6113315465050917</v>
      </c>
    </row>
    <row r="79" spans="2:11" x14ac:dyDescent="0.35">
      <c r="B79" s="1">
        <v>12.15</v>
      </c>
      <c r="C79" s="1">
        <v>128.16849999999999</v>
      </c>
      <c r="E79" s="1">
        <v>12.15</v>
      </c>
      <c r="F79" s="1">
        <v>53896.17</v>
      </c>
      <c r="G79" s="1">
        <f t="shared" si="4"/>
        <v>118.57157400000001</v>
      </c>
      <c r="H79" s="1">
        <f t="shared" si="5"/>
        <v>128.63063325551565</v>
      </c>
      <c r="I79" s="1">
        <f t="shared" si="6"/>
        <v>0.35927153883916418</v>
      </c>
      <c r="K79" s="1">
        <f t="shared" si="7"/>
        <v>-8.093783084974465</v>
      </c>
    </row>
    <row r="80" spans="2:11" x14ac:dyDescent="0.35">
      <c r="B80" s="1">
        <v>12.05</v>
      </c>
      <c r="C80" s="1">
        <v>128.28739999999999</v>
      </c>
      <c r="E80" s="1">
        <v>12.05</v>
      </c>
      <c r="F80" s="1">
        <v>53710.51</v>
      </c>
      <c r="G80" s="1">
        <f t="shared" si="4"/>
        <v>118.16312200000002</v>
      </c>
      <c r="H80" s="1">
        <f t="shared" si="5"/>
        <v>128.18753009307909</v>
      </c>
      <c r="I80" s="1">
        <f t="shared" si="6"/>
        <v>-7.7909221628955513E-2</v>
      </c>
      <c r="K80" s="1">
        <f t="shared" si="7"/>
        <v>-8.5680522219106354</v>
      </c>
    </row>
    <row r="81" spans="2:11" x14ac:dyDescent="0.35">
      <c r="B81" s="1">
        <v>11.95</v>
      </c>
      <c r="C81" s="1">
        <v>127.59010000000001</v>
      </c>
      <c r="E81" s="1">
        <v>11.95</v>
      </c>
      <c r="F81" s="1">
        <v>53510.6</v>
      </c>
      <c r="G81" s="1">
        <f t="shared" si="4"/>
        <v>117.72332</v>
      </c>
      <c r="H81" s="1">
        <f t="shared" si="5"/>
        <v>127.71041734287601</v>
      </c>
      <c r="I81" s="1">
        <f t="shared" si="6"/>
        <v>9.4211063889157579E-2</v>
      </c>
      <c r="K81" s="1">
        <f t="shared" si="7"/>
        <v>-8.3813300542322509</v>
      </c>
    </row>
    <row r="82" spans="2:11" x14ac:dyDescent="0.35">
      <c r="B82" s="1">
        <v>11.85</v>
      </c>
      <c r="C82" s="1">
        <v>126.5814</v>
      </c>
      <c r="E82" s="1">
        <v>11.85</v>
      </c>
      <c r="F82" s="1">
        <v>53296.53</v>
      </c>
      <c r="G82" s="1">
        <f t="shared" si="4"/>
        <v>117.25236600000001</v>
      </c>
      <c r="H82" s="1">
        <f t="shared" si="5"/>
        <v>127.19950980230297</v>
      </c>
      <c r="I82" s="1">
        <f t="shared" si="6"/>
        <v>0.48593725185234687</v>
      </c>
      <c r="K82" s="1">
        <f t="shared" si="7"/>
        <v>-7.9563716437073788</v>
      </c>
    </row>
    <row r="83" spans="2:11" x14ac:dyDescent="0.35">
      <c r="B83" s="1">
        <v>11.75</v>
      </c>
      <c r="C83" s="1">
        <v>126.53319999999999</v>
      </c>
      <c r="E83" s="1">
        <v>11.75</v>
      </c>
      <c r="F83" s="1">
        <v>53083.77</v>
      </c>
      <c r="G83" s="1">
        <f t="shared" si="4"/>
        <v>116.784294</v>
      </c>
      <c r="H83" s="1">
        <f t="shared" si="5"/>
        <v>126.69172875716664</v>
      </c>
      <c r="I83" s="1">
        <f t="shared" si="6"/>
        <v>0.12512952402007715</v>
      </c>
      <c r="K83" s="1">
        <f t="shared" si="7"/>
        <v>-8.3477886161644221</v>
      </c>
    </row>
    <row r="84" spans="2:11" x14ac:dyDescent="0.35">
      <c r="B84" s="1">
        <v>11.65</v>
      </c>
      <c r="C84" s="1">
        <v>126.4858</v>
      </c>
      <c r="E84" s="1">
        <v>11.65</v>
      </c>
      <c r="F84" s="1">
        <v>52872.99</v>
      </c>
      <c r="G84" s="1">
        <f t="shared" si="4"/>
        <v>116.32057800000001</v>
      </c>
      <c r="H84" s="1">
        <f t="shared" si="5"/>
        <v>126.18867325475161</v>
      </c>
      <c r="I84" s="1">
        <f t="shared" si="6"/>
        <v>-0.23546229434439608</v>
      </c>
      <c r="K84" s="1">
        <f t="shared" si="7"/>
        <v>-8.738971362401573</v>
      </c>
    </row>
    <row r="85" spans="2:11" x14ac:dyDescent="0.35">
      <c r="B85" s="1">
        <v>11.55</v>
      </c>
      <c r="C85" s="1">
        <v>126.49379999999999</v>
      </c>
      <c r="E85" s="1">
        <v>11.55</v>
      </c>
      <c r="F85" s="1">
        <v>52663.21</v>
      </c>
      <c r="G85" s="1">
        <f t="shared" si="4"/>
        <v>115.85906200000001</v>
      </c>
      <c r="H85" s="1">
        <f t="shared" si="5"/>
        <v>125.68800439007454</v>
      </c>
      <c r="I85" s="1">
        <f t="shared" si="6"/>
        <v>-0.64110780804877421</v>
      </c>
      <c r="K85" s="1">
        <f t="shared" si="7"/>
        <v>-9.1790299493361882</v>
      </c>
    </row>
    <row r="86" spans="2:11" x14ac:dyDescent="0.35">
      <c r="B86" s="1">
        <v>11.45</v>
      </c>
      <c r="C86" s="1">
        <v>126.46420000000001</v>
      </c>
      <c r="E86" s="1">
        <v>11.45</v>
      </c>
      <c r="F86" s="1">
        <v>52476.5</v>
      </c>
      <c r="G86" s="1">
        <f t="shared" si="4"/>
        <v>115.4483</v>
      </c>
      <c r="H86" s="1">
        <f t="shared" si="5"/>
        <v>125.24239525801306</v>
      </c>
      <c r="I86" s="1">
        <f t="shared" si="6"/>
        <v>-0.97555204008186835</v>
      </c>
      <c r="K86" s="1">
        <f t="shared" si="7"/>
        <v>-9.5418468699842283</v>
      </c>
    </row>
    <row r="87" spans="2:11" x14ac:dyDescent="0.35">
      <c r="B87" s="1">
        <v>11.35</v>
      </c>
      <c r="C87" s="1">
        <v>126.41719999999999</v>
      </c>
      <c r="E87" s="1">
        <v>11.35</v>
      </c>
      <c r="F87" s="1">
        <v>52336.58</v>
      </c>
      <c r="G87" s="1">
        <f t="shared" si="4"/>
        <v>115.14047600000001</v>
      </c>
      <c r="H87" s="1">
        <f t="shared" si="5"/>
        <v>124.9084569057125</v>
      </c>
      <c r="I87" s="1">
        <f t="shared" si="6"/>
        <v>-1.2078790593229207</v>
      </c>
      <c r="K87" s="1">
        <f t="shared" si="7"/>
        <v>-9.793883429837468</v>
      </c>
    </row>
    <row r="88" spans="2:11" x14ac:dyDescent="0.35">
      <c r="B88" s="1">
        <v>11.25</v>
      </c>
      <c r="C88" s="1">
        <v>126.44540000000001</v>
      </c>
      <c r="E88" s="1">
        <v>11.25</v>
      </c>
      <c r="F88" s="1">
        <v>52204.47</v>
      </c>
      <c r="G88" s="1">
        <f t="shared" si="4"/>
        <v>114.84983400000002</v>
      </c>
      <c r="H88" s="1">
        <f t="shared" si="5"/>
        <v>124.59315819414569</v>
      </c>
      <c r="I88" s="1">
        <f t="shared" si="6"/>
        <v>-1.4866320371846482</v>
      </c>
      <c r="K88" s="1">
        <f t="shared" si="7"/>
        <v>-10.096284510084699</v>
      </c>
    </row>
    <row r="89" spans="2:11" x14ac:dyDescent="0.35">
      <c r="B89" s="1">
        <v>11.15</v>
      </c>
      <c r="C89" s="1">
        <v>126.46210000000001</v>
      </c>
      <c r="E89" s="1">
        <v>11.15</v>
      </c>
      <c r="F89" s="1">
        <v>52071.86</v>
      </c>
      <c r="G89" s="1">
        <f t="shared" si="4"/>
        <v>114.558092</v>
      </c>
      <c r="H89" s="1">
        <f t="shared" si="5"/>
        <v>124.27666616370985</v>
      </c>
      <c r="I89" s="1">
        <f t="shared" si="6"/>
        <v>-1.7585230628984552</v>
      </c>
      <c r="K89" s="1">
        <f t="shared" si="7"/>
        <v>-10.39124150217167</v>
      </c>
    </row>
    <row r="90" spans="2:11" x14ac:dyDescent="0.35">
      <c r="B90" s="1">
        <v>11.05</v>
      </c>
      <c r="C90" s="1">
        <v>126.5463</v>
      </c>
      <c r="E90" s="1">
        <v>11.05</v>
      </c>
      <c r="F90" s="1">
        <v>51939.74</v>
      </c>
      <c r="G90" s="1">
        <f t="shared" si="4"/>
        <v>114.267428</v>
      </c>
      <c r="H90" s="1">
        <f t="shared" si="5"/>
        <v>123.96134358576565</v>
      </c>
      <c r="I90" s="1">
        <f t="shared" si="6"/>
        <v>-2.0852923495830704</v>
      </c>
      <c r="K90" s="1">
        <f t="shared" si="7"/>
        <v>-10.745732370908014</v>
      </c>
    </row>
    <row r="91" spans="2:11" x14ac:dyDescent="0.35">
      <c r="B91" s="1">
        <v>10.95</v>
      </c>
      <c r="C91" s="1">
        <v>125.2593</v>
      </c>
      <c r="E91" s="1">
        <v>10.95</v>
      </c>
      <c r="F91" s="1">
        <v>51812.31</v>
      </c>
      <c r="G91" s="1">
        <f t="shared" si="4"/>
        <v>113.98708200000002</v>
      </c>
      <c r="H91" s="1">
        <f t="shared" si="5"/>
        <v>123.65721433881268</v>
      </c>
      <c r="I91" s="1">
        <f t="shared" si="6"/>
        <v>-1.2955860842843403</v>
      </c>
      <c r="K91" s="1">
        <f t="shared" si="7"/>
        <v>-9.8890311096830956</v>
      </c>
    </row>
    <row r="92" spans="2:11" x14ac:dyDescent="0.35">
      <c r="B92" s="1">
        <v>10.85</v>
      </c>
      <c r="C92" s="1">
        <v>123.58499999999999</v>
      </c>
      <c r="E92" s="1">
        <v>10.85</v>
      </c>
      <c r="F92" s="1">
        <v>51692.67</v>
      </c>
      <c r="G92" s="1">
        <f t="shared" si="4"/>
        <v>113.72387400000001</v>
      </c>
      <c r="H92" s="1">
        <f t="shared" si="5"/>
        <v>123.37167699983868</v>
      </c>
      <c r="I92" s="1">
        <f t="shared" si="6"/>
        <v>-0.17291083768083085</v>
      </c>
      <c r="K92" s="1">
        <f t="shared" si="7"/>
        <v>-8.6711133319288649</v>
      </c>
    </row>
    <row r="93" spans="2:11" x14ac:dyDescent="0.35">
      <c r="B93" s="1">
        <v>10.75</v>
      </c>
      <c r="C93" s="1">
        <v>123.8293</v>
      </c>
      <c r="E93" s="1">
        <v>10.75</v>
      </c>
      <c r="F93" s="1">
        <v>51573.53</v>
      </c>
      <c r="G93" s="1">
        <f t="shared" si="4"/>
        <v>113.461766</v>
      </c>
      <c r="H93" s="1">
        <f t="shared" si="5"/>
        <v>123.08733297973367</v>
      </c>
      <c r="I93" s="1">
        <f t="shared" si="6"/>
        <v>-0.60279721910011219</v>
      </c>
      <c r="K93" s="1">
        <f t="shared" si="7"/>
        <v>-9.1374692687226524</v>
      </c>
    </row>
    <row r="94" spans="2:11" x14ac:dyDescent="0.35">
      <c r="B94" s="1">
        <v>10.65</v>
      </c>
      <c r="C94" s="1">
        <v>124.1421</v>
      </c>
      <c r="E94" s="1">
        <v>10.65</v>
      </c>
      <c r="F94" s="1">
        <v>51458.1</v>
      </c>
      <c r="G94" s="1">
        <f t="shared" si="4"/>
        <v>113.20782000000001</v>
      </c>
      <c r="H94" s="1">
        <f t="shared" si="5"/>
        <v>122.81184338563666</v>
      </c>
      <c r="I94" s="1">
        <f t="shared" si="6"/>
        <v>-1.0831663931517166</v>
      </c>
      <c r="K94" s="1">
        <f t="shared" si="7"/>
        <v>-9.6585907227963457</v>
      </c>
    </row>
    <row r="95" spans="2:11" x14ac:dyDescent="0.35">
      <c r="B95" s="1">
        <v>10.55</v>
      </c>
      <c r="C95" s="1">
        <v>124.49760000000001</v>
      </c>
      <c r="E95" s="1">
        <v>10.55</v>
      </c>
      <c r="F95" s="1">
        <v>51348.18</v>
      </c>
      <c r="G95" s="1">
        <f t="shared" si="4"/>
        <v>112.96599600000002</v>
      </c>
      <c r="H95" s="1">
        <f t="shared" si="5"/>
        <v>122.54950416547601</v>
      </c>
      <c r="I95" s="1">
        <f t="shared" si="6"/>
        <v>-1.5896399155508001</v>
      </c>
      <c r="K95" s="1">
        <f t="shared" si="7"/>
        <v>-10.208031096366366</v>
      </c>
    </row>
    <row r="96" spans="2:11" x14ac:dyDescent="0.35">
      <c r="B96" s="1">
        <v>10.45</v>
      </c>
      <c r="C96" s="1">
        <v>124.86709999999999</v>
      </c>
      <c r="E96" s="1">
        <v>10.45</v>
      </c>
      <c r="F96" s="1">
        <v>51235.71</v>
      </c>
      <c r="G96" s="1">
        <f t="shared" si="4"/>
        <v>112.71856200000001</v>
      </c>
      <c r="H96" s="1">
        <f t="shared" si="5"/>
        <v>122.28107901908345</v>
      </c>
      <c r="I96" s="1">
        <f t="shared" si="6"/>
        <v>-2.1148169460566866</v>
      </c>
      <c r="K96" s="1">
        <f t="shared" si="7"/>
        <v>-10.777761696427591</v>
      </c>
    </row>
    <row r="97" spans="2:11" x14ac:dyDescent="0.35">
      <c r="B97" s="1">
        <v>10.35</v>
      </c>
      <c r="C97" s="1">
        <v>125.2962</v>
      </c>
      <c r="E97" s="1">
        <v>10.35</v>
      </c>
      <c r="F97" s="1">
        <v>51119.61</v>
      </c>
      <c r="G97" s="1">
        <f t="shared" si="4"/>
        <v>112.463142</v>
      </c>
      <c r="H97" s="1">
        <f t="shared" si="5"/>
        <v>122.00399037770197</v>
      </c>
      <c r="I97" s="1">
        <f t="shared" si="6"/>
        <v>-2.6984442165423892</v>
      </c>
      <c r="K97" s="1">
        <f t="shared" si="7"/>
        <v>-11.410901182184643</v>
      </c>
    </row>
    <row r="98" spans="2:11" x14ac:dyDescent="0.35">
      <c r="B98" s="1">
        <v>10.25</v>
      </c>
      <c r="C98" s="1">
        <v>125.8336</v>
      </c>
      <c r="E98" s="1">
        <v>10.25</v>
      </c>
      <c r="F98" s="1">
        <v>51002.3</v>
      </c>
      <c r="G98" s="1">
        <f t="shared" si="4"/>
        <v>112.20506000000002</v>
      </c>
      <c r="H98" s="1">
        <f t="shared" si="5"/>
        <v>121.72401390465753</v>
      </c>
      <c r="I98" s="1">
        <f t="shared" si="6"/>
        <v>-3.3761506571426279</v>
      </c>
      <c r="K98" s="1">
        <f t="shared" si="7"/>
        <v>-12.146101076012068</v>
      </c>
    </row>
    <row r="99" spans="2:11" x14ac:dyDescent="0.35">
      <c r="B99" s="1">
        <v>10.15</v>
      </c>
      <c r="C99" s="1">
        <v>126.3516</v>
      </c>
      <c r="E99" s="1">
        <v>10.15</v>
      </c>
      <c r="F99" s="1">
        <v>50885.3</v>
      </c>
      <c r="G99" s="1">
        <f t="shared" si="4"/>
        <v>111.94766000000001</v>
      </c>
      <c r="H99" s="1">
        <f t="shared" si="5"/>
        <v>121.44477728931184</v>
      </c>
      <c r="I99" s="1">
        <f t="shared" si="6"/>
        <v>-4.0403735921874029</v>
      </c>
      <c r="K99" s="1">
        <f t="shared" si="7"/>
        <v>-12.866673586567142</v>
      </c>
    </row>
    <row r="100" spans="2:11" x14ac:dyDescent="0.35">
      <c r="B100" s="1">
        <v>10.050000000000001</v>
      </c>
      <c r="C100" s="1">
        <v>126.89100000000001</v>
      </c>
      <c r="E100" s="1">
        <v>10.050000000000001</v>
      </c>
      <c r="F100" s="1">
        <v>50768.19</v>
      </c>
      <c r="G100" s="1">
        <f t="shared" si="4"/>
        <v>111.69001800000001</v>
      </c>
      <c r="H100" s="1">
        <f t="shared" si="5"/>
        <v>121.16527814381497</v>
      </c>
      <c r="I100" s="1">
        <f t="shared" si="6"/>
        <v>-4.7255467440011882</v>
      </c>
      <c r="K100" s="1">
        <f t="shared" si="7"/>
        <v>-13.609973632558637</v>
      </c>
    </row>
    <row r="101" spans="2:11" x14ac:dyDescent="0.35">
      <c r="B101" s="1">
        <v>9.9499999999999993</v>
      </c>
      <c r="C101" s="1">
        <v>127.0425</v>
      </c>
      <c r="E101" s="1">
        <v>9.9499999999999993</v>
      </c>
      <c r="F101" s="1">
        <v>50649.3</v>
      </c>
      <c r="G101" s="1">
        <f t="shared" si="4"/>
        <v>111.42846000000002</v>
      </c>
      <c r="H101" s="1">
        <f t="shared" si="5"/>
        <v>120.8815307831445</v>
      </c>
      <c r="I101" s="1">
        <f t="shared" si="6"/>
        <v>-5.0967001964162586</v>
      </c>
      <c r="K101" s="1">
        <f t="shared" si="7"/>
        <v>-14.012614012614</v>
      </c>
    </row>
    <row r="102" spans="2:11" x14ac:dyDescent="0.35">
      <c r="B102" s="1">
        <v>9.85</v>
      </c>
      <c r="C102" s="1">
        <v>126.9273</v>
      </c>
      <c r="E102" s="1">
        <v>9.85</v>
      </c>
      <c r="F102" s="1">
        <v>50527.95</v>
      </c>
      <c r="G102" s="1">
        <f t="shared" si="4"/>
        <v>111.16149</v>
      </c>
      <c r="H102" s="1">
        <f t="shared" si="5"/>
        <v>120.59191229363852</v>
      </c>
      <c r="I102" s="1">
        <f t="shared" si="6"/>
        <v>-5.2535759536966005</v>
      </c>
      <c r="K102" s="1">
        <f t="shared" si="7"/>
        <v>-14.182798377387709</v>
      </c>
    </row>
    <row r="103" spans="2:11" x14ac:dyDescent="0.35">
      <c r="B103" s="1">
        <v>9.75</v>
      </c>
      <c r="C103" s="1">
        <v>126.8053</v>
      </c>
      <c r="E103" s="1">
        <v>9.75</v>
      </c>
      <c r="F103" s="1">
        <v>50404.18</v>
      </c>
      <c r="G103" s="1">
        <f t="shared" si="4"/>
        <v>110.88919600000001</v>
      </c>
      <c r="H103" s="1">
        <f t="shared" si="5"/>
        <v>120.2965181408066</v>
      </c>
      <c r="I103" s="1">
        <f t="shared" si="6"/>
        <v>-5.4106153359940992</v>
      </c>
      <c r="K103" s="1">
        <f t="shared" si="7"/>
        <v>-14.353160248361787</v>
      </c>
    </row>
    <row r="104" spans="2:11" x14ac:dyDescent="0.35">
      <c r="B104" s="1">
        <v>9.6500009999999996</v>
      </c>
      <c r="C104" s="1">
        <v>126.6806</v>
      </c>
      <c r="E104" s="1">
        <v>9.65</v>
      </c>
      <c r="F104" s="1">
        <v>50290.59</v>
      </c>
      <c r="G104" s="1">
        <f t="shared" si="4"/>
        <v>110.639298</v>
      </c>
      <c r="H104" s="1">
        <f t="shared" si="5"/>
        <v>120.02541996014747</v>
      </c>
      <c r="I104" s="1">
        <f t="shared" si="6"/>
        <v>-5.5448087930558971</v>
      </c>
      <c r="K104" s="1">
        <f t="shared" si="7"/>
        <v>-14.498738052369061</v>
      </c>
    </row>
    <row r="105" spans="2:11" x14ac:dyDescent="0.35">
      <c r="B105" s="1">
        <v>9.5500000000000007</v>
      </c>
      <c r="C105" s="1">
        <v>126.6502</v>
      </c>
      <c r="E105" s="1">
        <v>9.5500000000000007</v>
      </c>
      <c r="F105" s="1">
        <v>50190.76</v>
      </c>
      <c r="G105" s="1">
        <f t="shared" si="4"/>
        <v>110.41967200000002</v>
      </c>
      <c r="H105" s="1">
        <f t="shared" si="5"/>
        <v>119.78716191476323</v>
      </c>
      <c r="I105" s="1">
        <f t="shared" si="6"/>
        <v>-5.7293602883089321</v>
      </c>
      <c r="K105" s="1">
        <f t="shared" si="7"/>
        <v>-14.698946035630295</v>
      </c>
    </row>
    <row r="106" spans="2:11" x14ac:dyDescent="0.35">
      <c r="B106" s="1">
        <v>9.4499999999999993</v>
      </c>
      <c r="C106" s="1">
        <v>126.5765</v>
      </c>
      <c r="E106" s="1">
        <v>9.4499999999999993</v>
      </c>
      <c r="F106" s="1">
        <v>50092.33</v>
      </c>
      <c r="G106" s="1">
        <f t="shared" si="4"/>
        <v>110.20312600000001</v>
      </c>
      <c r="H106" s="1">
        <f t="shared" si="5"/>
        <v>119.55224516221215</v>
      </c>
      <c r="I106" s="1">
        <f t="shared" si="6"/>
        <v>-5.8754687779030226</v>
      </c>
      <c r="K106" s="1">
        <f t="shared" si="7"/>
        <v>-14.857449687951668</v>
      </c>
    </row>
    <row r="107" spans="2:11" x14ac:dyDescent="0.35">
      <c r="B107" s="1">
        <v>9.35</v>
      </c>
      <c r="C107" s="1">
        <v>126.2807</v>
      </c>
      <c r="E107" s="1">
        <v>9.35</v>
      </c>
      <c r="F107" s="1">
        <v>49991.519999999997</v>
      </c>
      <c r="G107" s="1">
        <f t="shared" si="4"/>
        <v>109.98134399999999</v>
      </c>
      <c r="H107" s="1">
        <f t="shared" si="5"/>
        <v>119.31164821184464</v>
      </c>
      <c r="I107" s="1">
        <f t="shared" si="6"/>
        <v>-5.8410489609374983</v>
      </c>
      <c r="K107" s="1">
        <f t="shared" si="7"/>
        <v>-14.820109854267653</v>
      </c>
    </row>
    <row r="108" spans="2:11" x14ac:dyDescent="0.35">
      <c r="B108" s="1">
        <v>9.25</v>
      </c>
      <c r="C108" s="1">
        <v>125.93559999999999</v>
      </c>
      <c r="E108" s="1">
        <v>9.25</v>
      </c>
      <c r="F108" s="1">
        <v>49890.5</v>
      </c>
      <c r="G108" s="1">
        <f t="shared" si="4"/>
        <v>109.7591</v>
      </c>
      <c r="H108" s="1">
        <f t="shared" si="5"/>
        <v>119.07055006755216</v>
      </c>
      <c r="I108" s="1">
        <f t="shared" si="6"/>
        <v>-5.765531383329539</v>
      </c>
      <c r="K108" s="1">
        <f t="shared" si="7"/>
        <v>-14.738185717630692</v>
      </c>
    </row>
    <row r="109" spans="2:11" x14ac:dyDescent="0.35">
      <c r="B109" s="1">
        <v>9.1500009999999996</v>
      </c>
      <c r="C109" s="1">
        <v>125.577</v>
      </c>
      <c r="E109" s="1">
        <v>9.15</v>
      </c>
      <c r="F109" s="1">
        <v>49788.29</v>
      </c>
      <c r="G109" s="1">
        <f t="shared" si="4"/>
        <v>109.53423800000002</v>
      </c>
      <c r="H109" s="1">
        <f t="shared" si="5"/>
        <v>118.82661182435147</v>
      </c>
      <c r="I109" s="1">
        <f t="shared" si="6"/>
        <v>-5.6808723837273867</v>
      </c>
      <c r="K109" s="1">
        <f t="shared" si="7"/>
        <v>-14.646344643398148</v>
      </c>
    </row>
    <row r="110" spans="2:11" x14ac:dyDescent="0.35">
      <c r="B110" s="1">
        <v>9.0500000000000007</v>
      </c>
      <c r="C110" s="1">
        <v>125.21559999999999</v>
      </c>
      <c r="E110" s="1">
        <v>9.0500000000000007</v>
      </c>
      <c r="F110" s="1">
        <v>49685.67</v>
      </c>
      <c r="G110" s="1">
        <f t="shared" si="4"/>
        <v>109.308474</v>
      </c>
      <c r="H110" s="1">
        <f t="shared" si="5"/>
        <v>118.58169505967818</v>
      </c>
      <c r="I110" s="1">
        <f t="shared" si="6"/>
        <v>-5.5943752001379226</v>
      </c>
      <c r="K110" s="1">
        <f t="shared" si="7"/>
        <v>-14.552509442223108</v>
      </c>
    </row>
    <row r="111" spans="2:11" x14ac:dyDescent="0.35">
      <c r="B111" s="1">
        <v>8.9499999999999993</v>
      </c>
      <c r="C111" s="1">
        <v>125.1276</v>
      </c>
      <c r="E111" s="1">
        <v>8.9499999999999993</v>
      </c>
      <c r="F111" s="1">
        <v>49592.07</v>
      </c>
      <c r="G111" s="1">
        <f t="shared" si="4"/>
        <v>109.102554</v>
      </c>
      <c r="H111" s="1">
        <f t="shared" si="5"/>
        <v>118.35830576740162</v>
      </c>
      <c r="I111" s="1">
        <f t="shared" si="6"/>
        <v>-5.7193233619797139</v>
      </c>
      <c r="K111" s="1">
        <f t="shared" si="7"/>
        <v>-14.688057623289005</v>
      </c>
    </row>
    <row r="112" spans="2:11" x14ac:dyDescent="0.35">
      <c r="B112" s="1">
        <v>8.85</v>
      </c>
      <c r="C112" s="1">
        <v>125.29900000000001</v>
      </c>
      <c r="E112" s="1">
        <v>8.85</v>
      </c>
      <c r="F112" s="1">
        <v>49508.58</v>
      </c>
      <c r="G112" s="1">
        <f t="shared" si="4"/>
        <v>108.91887600000001</v>
      </c>
      <c r="H112" s="1">
        <f t="shared" si="5"/>
        <v>118.15904538265626</v>
      </c>
      <c r="I112" s="1">
        <f t="shared" si="6"/>
        <v>-6.042664439460486</v>
      </c>
      <c r="K112" s="1">
        <f t="shared" si="7"/>
        <v>-15.038829449543709</v>
      </c>
    </row>
    <row r="113" spans="2:11" x14ac:dyDescent="0.35">
      <c r="B113" s="1">
        <v>8.75</v>
      </c>
      <c r="C113" s="1">
        <v>125.46939999999999</v>
      </c>
      <c r="E113" s="1">
        <v>8.75</v>
      </c>
      <c r="F113" s="1">
        <v>49423.29</v>
      </c>
      <c r="G113" s="1">
        <f t="shared" si="4"/>
        <v>108.73123800000002</v>
      </c>
      <c r="H113" s="1">
        <f t="shared" si="5"/>
        <v>117.95548904998248</v>
      </c>
      <c r="I113" s="1">
        <f t="shared" si="6"/>
        <v>-6.3701240277453914</v>
      </c>
      <c r="K113" s="1">
        <f t="shared" si="7"/>
        <v>-15.394069181848154</v>
      </c>
    </row>
    <row r="114" spans="2:11" x14ac:dyDescent="0.35">
      <c r="B114" s="1">
        <v>8.6500009999999996</v>
      </c>
      <c r="C114" s="1">
        <v>125.6367</v>
      </c>
      <c r="E114" s="1">
        <v>8.65</v>
      </c>
      <c r="F114" s="1">
        <v>49337.3</v>
      </c>
      <c r="G114" s="1">
        <f t="shared" si="4"/>
        <v>108.54206000000001</v>
      </c>
      <c r="H114" s="1">
        <f t="shared" si="5"/>
        <v>117.75026207089208</v>
      </c>
      <c r="I114" s="1">
        <f t="shared" si="6"/>
        <v>-6.6975969228500407</v>
      </c>
      <c r="K114" s="1">
        <f t="shared" si="7"/>
        <v>-15.749323349860871</v>
      </c>
    </row>
    <row r="115" spans="2:11" x14ac:dyDescent="0.35">
      <c r="B115" s="1">
        <v>8.5500000000000007</v>
      </c>
      <c r="C115" s="1">
        <v>125.8031</v>
      </c>
      <c r="E115" s="1">
        <v>8.5500000000000007</v>
      </c>
      <c r="F115" s="1">
        <v>49249.42</v>
      </c>
      <c r="G115" s="1">
        <f t="shared" si="4"/>
        <v>108.348724</v>
      </c>
      <c r="H115" s="1">
        <f t="shared" si="5"/>
        <v>117.54052434647687</v>
      </c>
      <c r="I115" s="1">
        <f t="shared" si="6"/>
        <v>-7.0295548700866322</v>
      </c>
      <c r="K115" s="1">
        <f t="shared" si="7"/>
        <v>-16.109443060907662</v>
      </c>
    </row>
    <row r="116" spans="2:11" x14ac:dyDescent="0.35">
      <c r="B116" s="1">
        <v>8.4499999999999993</v>
      </c>
      <c r="C116" s="1">
        <v>125.958</v>
      </c>
      <c r="E116" s="1">
        <v>8.4499999999999993</v>
      </c>
      <c r="F116" s="1">
        <v>49155.82</v>
      </c>
      <c r="G116" s="1">
        <f t="shared" si="4"/>
        <v>108.142804</v>
      </c>
      <c r="H116" s="1">
        <f t="shared" si="5"/>
        <v>117.31713505420032</v>
      </c>
      <c r="I116" s="1">
        <f t="shared" si="6"/>
        <v>-7.3653903513818442</v>
      </c>
      <c r="K116" s="1">
        <f t="shared" si="7"/>
        <v>-16.473769257915674</v>
      </c>
    </row>
    <row r="117" spans="2:11" x14ac:dyDescent="0.35">
      <c r="B117" s="1">
        <v>8.35</v>
      </c>
      <c r="C117" s="1">
        <v>126.102</v>
      </c>
      <c r="E117" s="1">
        <v>8.35</v>
      </c>
      <c r="F117" s="1">
        <v>49054.83</v>
      </c>
      <c r="G117" s="1">
        <f t="shared" si="4"/>
        <v>107.92062600000001</v>
      </c>
      <c r="H117" s="1">
        <f t="shared" si="5"/>
        <v>117.07610850904</v>
      </c>
      <c r="I117" s="1">
        <f t="shared" si="6"/>
        <v>-7.7094221920291073</v>
      </c>
      <c r="K117" s="1">
        <f t="shared" si="7"/>
        <v>-16.846987155170865</v>
      </c>
    </row>
    <row r="118" spans="2:11" x14ac:dyDescent="0.35">
      <c r="B118" s="1">
        <v>8.25</v>
      </c>
      <c r="C118" s="1">
        <v>126.24460000000001</v>
      </c>
      <c r="E118" s="1">
        <v>8.25</v>
      </c>
      <c r="F118" s="1">
        <v>48954.13</v>
      </c>
      <c r="G118" s="1">
        <f t="shared" si="4"/>
        <v>107.69908599999999</v>
      </c>
      <c r="H118" s="1">
        <f t="shared" si="5"/>
        <v>116.83577408882365</v>
      </c>
      <c r="I118" s="1">
        <f t="shared" si="6"/>
        <v>-8.0530351123649417</v>
      </c>
      <c r="K118" s="1">
        <f t="shared" si="7"/>
        <v>-17.219750592869481</v>
      </c>
    </row>
    <row r="119" spans="2:11" x14ac:dyDescent="0.35">
      <c r="B119" s="1">
        <v>8.1500009999999996</v>
      </c>
      <c r="C119" s="1">
        <v>126.3802</v>
      </c>
      <c r="E119" s="1">
        <v>8.15</v>
      </c>
      <c r="F119" s="1">
        <v>48853.13</v>
      </c>
      <c r="G119" s="1">
        <f t="shared" si="4"/>
        <v>107.47688599999999</v>
      </c>
      <c r="H119" s="1">
        <f t="shared" si="5"/>
        <v>116.59472367728593</v>
      </c>
      <c r="I119" s="1">
        <f t="shared" si="6"/>
        <v>-8.3927265437830485</v>
      </c>
      <c r="K119" s="1">
        <f t="shared" si="7"/>
        <v>-17.58825986082255</v>
      </c>
    </row>
    <row r="120" spans="2:11" x14ac:dyDescent="0.35">
      <c r="B120" s="1">
        <v>8.0500000000000007</v>
      </c>
      <c r="C120" s="1">
        <v>126.5145</v>
      </c>
      <c r="E120" s="1">
        <v>8.0500000000000007</v>
      </c>
      <c r="F120" s="1">
        <v>48750.14</v>
      </c>
      <c r="G120" s="1">
        <f t="shared" si="4"/>
        <v>107.250308</v>
      </c>
      <c r="H120" s="1">
        <f t="shared" si="5"/>
        <v>116.34892385664961</v>
      </c>
      <c r="I120" s="1">
        <f t="shared" si="6"/>
        <v>-8.7371466846355421</v>
      </c>
      <c r="K120" s="1">
        <f t="shared" si="7"/>
        <v>-17.961898999861141</v>
      </c>
    </row>
    <row r="121" spans="2:11" x14ac:dyDescent="0.35">
      <c r="B121" s="1">
        <v>7.95</v>
      </c>
      <c r="C121" s="1">
        <v>124.93</v>
      </c>
      <c r="E121" s="1">
        <v>7.95</v>
      </c>
      <c r="F121" s="1">
        <v>48663.14</v>
      </c>
      <c r="G121" s="1">
        <f t="shared" si="4"/>
        <v>107.05890800000002</v>
      </c>
      <c r="H121" s="1">
        <f t="shared" si="5"/>
        <v>116.14128637344385</v>
      </c>
      <c r="I121" s="1">
        <f t="shared" si="6"/>
        <v>-7.5672604471563112</v>
      </c>
      <c r="K121" s="1">
        <f t="shared" si="7"/>
        <v>-16.69276507098315</v>
      </c>
    </row>
    <row r="122" spans="2:11" x14ac:dyDescent="0.35">
      <c r="B122" s="1">
        <v>7.85</v>
      </c>
      <c r="C122" s="1">
        <v>121.7009</v>
      </c>
      <c r="E122" s="1">
        <v>7.85</v>
      </c>
      <c r="F122" s="1">
        <v>48590.95</v>
      </c>
      <c r="G122" s="1">
        <f t="shared" si="4"/>
        <v>106.90008999999999</v>
      </c>
      <c r="H122" s="1">
        <f t="shared" si="5"/>
        <v>115.96899499513781</v>
      </c>
      <c r="I122" s="1">
        <f t="shared" si="6"/>
        <v>-4.9426185034219872</v>
      </c>
      <c r="K122" s="1">
        <f t="shared" si="7"/>
        <v>-13.845460747507335</v>
      </c>
    </row>
    <row r="123" spans="2:11" x14ac:dyDescent="0.35">
      <c r="B123" s="1">
        <v>7.75</v>
      </c>
      <c r="C123" s="1">
        <v>118.8325</v>
      </c>
      <c r="E123" s="1">
        <v>7.75</v>
      </c>
      <c r="F123" s="1">
        <v>48518.45</v>
      </c>
      <c r="G123" s="1">
        <f t="shared" si="4"/>
        <v>106.74059</v>
      </c>
      <c r="H123" s="1">
        <f t="shared" si="5"/>
        <v>115.795963759133</v>
      </c>
      <c r="I123" s="1">
        <f t="shared" si="6"/>
        <v>-2.6223161345962698</v>
      </c>
      <c r="K123" s="1">
        <f t="shared" si="7"/>
        <v>-11.328314748869197</v>
      </c>
    </row>
    <row r="124" spans="2:11" x14ac:dyDescent="0.35">
      <c r="B124" s="1">
        <v>7.65</v>
      </c>
      <c r="C124" s="1">
        <v>118.015</v>
      </c>
      <c r="E124" s="1">
        <v>7.65</v>
      </c>
      <c r="F124" s="1">
        <v>48446.15</v>
      </c>
      <c r="G124" s="1">
        <f t="shared" si="4"/>
        <v>106.58153000000001</v>
      </c>
      <c r="H124" s="1">
        <f t="shared" si="5"/>
        <v>115.62340985067583</v>
      </c>
      <c r="I124" s="1">
        <f t="shared" si="6"/>
        <v>-2.0684307376964925</v>
      </c>
      <c r="K124" s="1">
        <f t="shared" si="7"/>
        <v>-10.727440298520751</v>
      </c>
    </row>
    <row r="125" spans="2:11" x14ac:dyDescent="0.35">
      <c r="B125" s="1">
        <v>7.55</v>
      </c>
      <c r="C125" s="1">
        <v>117.52930000000001</v>
      </c>
      <c r="E125" s="1">
        <v>7.55</v>
      </c>
      <c r="F125" s="1">
        <v>48372.35</v>
      </c>
      <c r="G125" s="1">
        <f t="shared" si="4"/>
        <v>106.41916999999999</v>
      </c>
      <c r="H125" s="1">
        <f t="shared" si="5"/>
        <v>115.44727598561161</v>
      </c>
      <c r="I125" s="1">
        <f t="shared" si="6"/>
        <v>-1.8034414381919945</v>
      </c>
      <c r="K125" s="1">
        <f t="shared" si="7"/>
        <v>-10.439970542901259</v>
      </c>
    </row>
    <row r="126" spans="2:11" x14ac:dyDescent="0.35">
      <c r="B126" s="1">
        <v>7.45</v>
      </c>
      <c r="C126" s="1">
        <v>117.04089999999999</v>
      </c>
      <c r="E126" s="1">
        <v>7.45</v>
      </c>
      <c r="F126" s="1">
        <v>48294.45</v>
      </c>
      <c r="G126" s="1">
        <f t="shared" si="4"/>
        <v>106.24779000000001</v>
      </c>
      <c r="H126" s="1">
        <f t="shared" si="5"/>
        <v>115.26135690582164</v>
      </c>
      <c r="I126" s="1">
        <f t="shared" si="6"/>
        <v>-1.5439199589090289</v>
      </c>
      <c r="K126" s="1">
        <f t="shared" si="7"/>
        <v>-10.158432471865988</v>
      </c>
    </row>
    <row r="127" spans="2:11" x14ac:dyDescent="0.35">
      <c r="B127" s="1">
        <v>7.35</v>
      </c>
      <c r="C127" s="1">
        <v>116.55</v>
      </c>
      <c r="E127" s="1">
        <v>7.35</v>
      </c>
      <c r="F127" s="1">
        <v>48215.62</v>
      </c>
      <c r="G127" s="1">
        <f t="shared" si="4"/>
        <v>106.07436400000002</v>
      </c>
      <c r="H127" s="1">
        <f t="shared" si="5"/>
        <v>115.07321825293532</v>
      </c>
      <c r="I127" s="1">
        <f t="shared" si="6"/>
        <v>-1.2833409628108732</v>
      </c>
      <c r="K127" s="1">
        <f t="shared" si="7"/>
        <v>-9.8757471692217536</v>
      </c>
    </row>
    <row r="128" spans="2:11" x14ac:dyDescent="0.35">
      <c r="B128" s="1">
        <v>7.25</v>
      </c>
      <c r="C128" s="1">
        <v>116.0586</v>
      </c>
      <c r="E128" s="1">
        <v>7.25</v>
      </c>
      <c r="F128" s="1">
        <v>48140.76</v>
      </c>
      <c r="G128" s="1">
        <f t="shared" si="4"/>
        <v>105.909672</v>
      </c>
      <c r="H128" s="1">
        <f t="shared" si="5"/>
        <v>114.89455455186882</v>
      </c>
      <c r="I128" s="1">
        <f t="shared" si="6"/>
        <v>-1.0131424005875502</v>
      </c>
      <c r="K128" s="1">
        <f t="shared" si="7"/>
        <v>-9.5826262213332107</v>
      </c>
    </row>
    <row r="129" spans="2:11" x14ac:dyDescent="0.35">
      <c r="B129" s="1">
        <v>7.15</v>
      </c>
      <c r="C129" s="1">
        <v>115.56480000000001</v>
      </c>
      <c r="E129" s="1">
        <v>7.15</v>
      </c>
      <c r="F129" s="1">
        <v>48064.5</v>
      </c>
      <c r="G129" s="1">
        <f t="shared" si="4"/>
        <v>105.74190000000002</v>
      </c>
      <c r="H129" s="1">
        <f t="shared" si="5"/>
        <v>114.71254955796918</v>
      </c>
      <c r="I129" s="1">
        <f t="shared" si="6"/>
        <v>-0.74294438168697796</v>
      </c>
      <c r="K129" s="1">
        <f t="shared" si="7"/>
        <v>-9.2895058628604072</v>
      </c>
    </row>
    <row r="130" spans="2:11" x14ac:dyDescent="0.35">
      <c r="B130" s="1">
        <v>7.05</v>
      </c>
      <c r="C130" s="1">
        <v>115.0705</v>
      </c>
      <c r="E130" s="1">
        <v>7.05</v>
      </c>
      <c r="F130" s="1">
        <v>47987.44</v>
      </c>
      <c r="G130" s="1">
        <f t="shared" ref="G130:G193" si="8">$F130*2.2/1000</f>
        <v>105.57236800000001</v>
      </c>
      <c r="H130" s="1">
        <f t="shared" ref="H130:H193" si="9">$G130*$C$190/$G$190</f>
        <v>114.5286352538791</v>
      </c>
      <c r="I130" s="1">
        <f t="shared" ref="I130:I193" si="10">($H130-$C130)/$H130*100</f>
        <v>-0.47312599588716425</v>
      </c>
      <c r="K130" s="1">
        <f t="shared" ref="K130:K193" si="11">($G130-$C130)/$G130*100</f>
        <v>-8.9967973437897903</v>
      </c>
    </row>
    <row r="131" spans="2:11" x14ac:dyDescent="0.35">
      <c r="B131" s="1">
        <v>6.95</v>
      </c>
      <c r="C131" s="1">
        <v>114.8306</v>
      </c>
      <c r="E131" s="1">
        <v>6.95</v>
      </c>
      <c r="F131" s="1">
        <v>47890.51</v>
      </c>
      <c r="G131" s="1">
        <f t="shared" si="8"/>
        <v>105.35912200000001</v>
      </c>
      <c r="H131" s="1">
        <f t="shared" si="9"/>
        <v>114.29729845793503</v>
      </c>
      <c r="I131" s="1">
        <f t="shared" si="10"/>
        <v>-0.46659155488372928</v>
      </c>
      <c r="K131" s="1">
        <f t="shared" si="11"/>
        <v>-8.9897085512918284</v>
      </c>
    </row>
    <row r="132" spans="2:11" x14ac:dyDescent="0.35">
      <c r="B132" s="1">
        <v>6.85</v>
      </c>
      <c r="C132" s="1">
        <v>114.83580000000001</v>
      </c>
      <c r="E132" s="1">
        <v>6.85</v>
      </c>
      <c r="F132" s="1">
        <v>47774.8</v>
      </c>
      <c r="G132" s="1">
        <f t="shared" si="8"/>
        <v>105.10456000000001</v>
      </c>
      <c r="H132" s="1">
        <f t="shared" si="9"/>
        <v>114.02114060527137</v>
      </c>
      <c r="I132" s="1">
        <f t="shared" si="10"/>
        <v>-0.71448100799911951</v>
      </c>
      <c r="K132" s="1">
        <f t="shared" si="11"/>
        <v>-9.2586277893176074</v>
      </c>
    </row>
    <row r="133" spans="2:11" x14ac:dyDescent="0.35">
      <c r="B133" s="1">
        <v>6.75</v>
      </c>
      <c r="C133" s="1">
        <v>114.84050000000001</v>
      </c>
      <c r="E133" s="1">
        <v>6.75</v>
      </c>
      <c r="F133" s="1">
        <v>47657.88</v>
      </c>
      <c r="G133" s="1">
        <f t="shared" si="8"/>
        <v>104.847336</v>
      </c>
      <c r="H133" s="1">
        <f t="shared" si="9"/>
        <v>113.74209492094472</v>
      </c>
      <c r="I133" s="1">
        <f t="shared" si="10"/>
        <v>-0.96569795010257031</v>
      </c>
      <c r="K133" s="1">
        <f t="shared" si="11"/>
        <v>-9.531156804975959</v>
      </c>
    </row>
    <row r="134" spans="2:11" x14ac:dyDescent="0.35">
      <c r="B134" s="1">
        <v>6.65</v>
      </c>
      <c r="C134" s="1">
        <v>114.84220000000001</v>
      </c>
      <c r="E134" s="1">
        <v>6.65</v>
      </c>
      <c r="F134" s="1">
        <v>47540.08</v>
      </c>
      <c r="G134" s="1">
        <f t="shared" si="8"/>
        <v>104.588176</v>
      </c>
      <c r="H134" s="1">
        <f t="shared" si="9"/>
        <v>113.46094899540864</v>
      </c>
      <c r="I134" s="1">
        <f t="shared" si="10"/>
        <v>-1.21738009140683</v>
      </c>
      <c r="K134" s="1">
        <f t="shared" si="11"/>
        <v>-9.8041904851653605</v>
      </c>
    </row>
    <row r="135" spans="2:11" x14ac:dyDescent="0.35">
      <c r="B135" s="1">
        <v>6.55</v>
      </c>
      <c r="C135" s="1">
        <v>114.8434</v>
      </c>
      <c r="E135" s="1">
        <v>6.55</v>
      </c>
      <c r="F135" s="1">
        <v>47420.37</v>
      </c>
      <c r="G135" s="1">
        <f t="shared" si="8"/>
        <v>104.32481400000002</v>
      </c>
      <c r="H135" s="1">
        <f t="shared" si="9"/>
        <v>113.175244591793</v>
      </c>
      <c r="I135" s="1">
        <f t="shared" si="10"/>
        <v>-1.4739578555573689</v>
      </c>
      <c r="K135" s="1">
        <f t="shared" si="11"/>
        <v>-10.082535110007464</v>
      </c>
    </row>
    <row r="136" spans="2:11" x14ac:dyDescent="0.35">
      <c r="B136" s="1">
        <v>6.45</v>
      </c>
      <c r="C136" s="1">
        <v>114.8266</v>
      </c>
      <c r="E136" s="1">
        <v>6.45</v>
      </c>
      <c r="F136" s="1">
        <v>47296.77</v>
      </c>
      <c r="G136" s="1">
        <f t="shared" si="8"/>
        <v>104.05289399999999</v>
      </c>
      <c r="H136" s="1">
        <f t="shared" si="9"/>
        <v>112.88025616737652</v>
      </c>
      <c r="I136" s="1">
        <f t="shared" si="10"/>
        <v>-1.7242553292379892</v>
      </c>
      <c r="K136" s="1">
        <f t="shared" si="11"/>
        <v>-10.354066653830891</v>
      </c>
    </row>
    <row r="137" spans="2:11" x14ac:dyDescent="0.35">
      <c r="B137" s="1">
        <v>6.35</v>
      </c>
      <c r="C137" s="1">
        <v>114.79219999999999</v>
      </c>
      <c r="E137" s="1">
        <v>6.35</v>
      </c>
      <c r="F137" s="1">
        <v>47161.68</v>
      </c>
      <c r="G137" s="1">
        <f t="shared" si="8"/>
        <v>103.75569600000001</v>
      </c>
      <c r="H137" s="1">
        <f t="shared" si="9"/>
        <v>112.55784527535049</v>
      </c>
      <c r="I137" s="1">
        <f t="shared" si="10"/>
        <v>-1.9850724036015435</v>
      </c>
      <c r="K137" s="1">
        <f t="shared" si="11"/>
        <v>-10.637010232190027</v>
      </c>
    </row>
    <row r="138" spans="2:11" x14ac:dyDescent="0.35">
      <c r="B138" s="1">
        <v>6.25</v>
      </c>
      <c r="C138" s="1">
        <v>114.75409999999999</v>
      </c>
      <c r="E138" s="1">
        <v>6.25</v>
      </c>
      <c r="F138" s="1">
        <v>47017.99</v>
      </c>
      <c r="G138" s="1">
        <f t="shared" si="8"/>
        <v>103.43957800000001</v>
      </c>
      <c r="H138" s="1">
        <f t="shared" si="9"/>
        <v>112.21490929877767</v>
      </c>
      <c r="I138" s="1">
        <f t="shared" si="10"/>
        <v>-2.2627926334294894</v>
      </c>
      <c r="K138" s="1">
        <f t="shared" si="11"/>
        <v>-10.938290950877605</v>
      </c>
    </row>
    <row r="139" spans="2:11" x14ac:dyDescent="0.35">
      <c r="B139" s="1">
        <v>6.15</v>
      </c>
      <c r="C139" s="1">
        <v>114.69410000000001</v>
      </c>
      <c r="E139" s="1">
        <v>6.15</v>
      </c>
      <c r="F139" s="1">
        <v>46873.32</v>
      </c>
      <c r="G139" s="1">
        <f t="shared" si="8"/>
        <v>103.12130400000001</v>
      </c>
      <c r="H139" s="1">
        <f t="shared" si="9"/>
        <v>111.8696344172216</v>
      </c>
      <c r="I139" s="1">
        <f t="shared" si="10"/>
        <v>-2.5247830633328623</v>
      </c>
      <c r="K139" s="1">
        <f t="shared" si="11"/>
        <v>-11.222507426787384</v>
      </c>
    </row>
    <row r="140" spans="2:11" x14ac:dyDescent="0.35">
      <c r="B140" s="1">
        <v>6.05</v>
      </c>
      <c r="C140" s="1">
        <v>114.6306</v>
      </c>
      <c r="E140" s="1">
        <v>6.05</v>
      </c>
      <c r="F140" s="1">
        <v>46726.84</v>
      </c>
      <c r="G140" s="1">
        <f t="shared" si="8"/>
        <v>102.799048</v>
      </c>
      <c r="H140" s="1">
        <f t="shared" si="9"/>
        <v>111.52003972135975</v>
      </c>
      <c r="I140" s="1">
        <f t="shared" si="10"/>
        <v>-2.7892388546598372</v>
      </c>
      <c r="K140" s="1">
        <f t="shared" si="11"/>
        <v>-11.509398413884146</v>
      </c>
    </row>
    <row r="141" spans="2:11" x14ac:dyDescent="0.35">
      <c r="B141" s="1">
        <v>5.95</v>
      </c>
      <c r="C141" s="1">
        <v>114.27249999999999</v>
      </c>
      <c r="E141" s="1">
        <v>5.95</v>
      </c>
      <c r="F141" s="1">
        <v>46586.559999999998</v>
      </c>
      <c r="G141" s="1">
        <f t="shared" si="8"/>
        <v>102.490432</v>
      </c>
      <c r="H141" s="1">
        <f t="shared" si="9"/>
        <v>111.18524217947349</v>
      </c>
      <c r="I141" s="1">
        <f t="shared" si="10"/>
        <v>-2.7766794945169964</v>
      </c>
      <c r="K141" s="1">
        <f t="shared" si="11"/>
        <v>-11.495773576210505</v>
      </c>
    </row>
    <row r="142" spans="2:11" x14ac:dyDescent="0.35">
      <c r="B142" s="1">
        <v>5.85</v>
      </c>
      <c r="C142" s="1">
        <v>113.6293</v>
      </c>
      <c r="E142" s="1">
        <v>5.85</v>
      </c>
      <c r="F142" s="1">
        <v>46448.06</v>
      </c>
      <c r="G142" s="1">
        <f t="shared" si="8"/>
        <v>102.185732</v>
      </c>
      <c r="H142" s="1">
        <f t="shared" si="9"/>
        <v>110.85469285276088</v>
      </c>
      <c r="I142" s="1">
        <f t="shared" si="10"/>
        <v>-2.5029225879723511</v>
      </c>
      <c r="K142" s="1">
        <f t="shared" si="11"/>
        <v>-11.19879241066649</v>
      </c>
    </row>
    <row r="143" spans="2:11" x14ac:dyDescent="0.35">
      <c r="B143" s="1">
        <v>5.75</v>
      </c>
      <c r="C143" s="1">
        <v>112.98139999999999</v>
      </c>
      <c r="E143" s="1">
        <v>5.75</v>
      </c>
      <c r="F143" s="1">
        <v>46305.27</v>
      </c>
      <c r="G143" s="1">
        <f t="shared" si="8"/>
        <v>101.871594</v>
      </c>
      <c r="H143" s="1">
        <f t="shared" si="9"/>
        <v>110.51390485015224</v>
      </c>
      <c r="I143" s="1">
        <f t="shared" si="10"/>
        <v>-2.2327463256261462</v>
      </c>
      <c r="K143" s="1">
        <f t="shared" si="11"/>
        <v>-10.905695654472622</v>
      </c>
    </row>
    <row r="144" spans="2:11" x14ac:dyDescent="0.35">
      <c r="B144" s="1">
        <v>5.65</v>
      </c>
      <c r="C144" s="1">
        <v>112.30629999999999</v>
      </c>
      <c r="E144" s="1">
        <v>5.65</v>
      </c>
      <c r="F144" s="1">
        <v>46160.27</v>
      </c>
      <c r="G144" s="1">
        <f t="shared" si="8"/>
        <v>101.552594</v>
      </c>
      <c r="H144" s="1">
        <f t="shared" si="9"/>
        <v>110.16784237814264</v>
      </c>
      <c r="I144" s="1">
        <f t="shared" si="10"/>
        <v>-1.9410905902261972</v>
      </c>
      <c r="K144" s="1">
        <f t="shared" si="11"/>
        <v>-10.589297206923137</v>
      </c>
    </row>
    <row r="145" spans="2:11" x14ac:dyDescent="0.35">
      <c r="B145" s="1">
        <v>5.55</v>
      </c>
      <c r="C145" s="1">
        <v>111.6268</v>
      </c>
      <c r="E145" s="1">
        <v>5.55</v>
      </c>
      <c r="F145" s="1">
        <v>46012.69</v>
      </c>
      <c r="G145" s="1">
        <f t="shared" si="8"/>
        <v>101.22791800000002</v>
      </c>
      <c r="H145" s="1">
        <f t="shared" si="9"/>
        <v>109.81562238076903</v>
      </c>
      <c r="I145" s="1">
        <f t="shared" si="10"/>
        <v>-1.6492895819057427</v>
      </c>
      <c r="K145" s="1">
        <f t="shared" si="11"/>
        <v>-10.272741162176214</v>
      </c>
    </row>
    <row r="146" spans="2:11" x14ac:dyDescent="0.35">
      <c r="B146" s="1">
        <v>5.45</v>
      </c>
      <c r="C146" s="1">
        <v>110.9336</v>
      </c>
      <c r="E146" s="1">
        <v>5.45</v>
      </c>
      <c r="F146" s="1">
        <v>45854.1</v>
      </c>
      <c r="G146" s="1">
        <f t="shared" si="8"/>
        <v>100.87902</v>
      </c>
      <c r="H146" s="1">
        <f t="shared" si="9"/>
        <v>109.43712550190003</v>
      </c>
      <c r="I146" s="1">
        <f t="shared" si="10"/>
        <v>-1.3674285497145935</v>
      </c>
      <c r="K146" s="1">
        <f t="shared" si="11"/>
        <v>-9.9669683547679195</v>
      </c>
    </row>
    <row r="147" spans="2:11" x14ac:dyDescent="0.35">
      <c r="B147" s="1">
        <v>5.35</v>
      </c>
      <c r="C147" s="1">
        <v>110.22709999999999</v>
      </c>
      <c r="E147" s="1">
        <v>5.35</v>
      </c>
      <c r="F147" s="1">
        <v>45684.43</v>
      </c>
      <c r="G147" s="1">
        <f t="shared" si="8"/>
        <v>100.50574600000002</v>
      </c>
      <c r="H147" s="1">
        <f t="shared" si="9"/>
        <v>109.03218467689405</v>
      </c>
      <c r="I147" s="1">
        <f t="shared" si="10"/>
        <v>-1.0959289925694484</v>
      </c>
      <c r="K147" s="1">
        <f t="shared" si="11"/>
        <v>-9.6724360416169386</v>
      </c>
    </row>
    <row r="148" spans="2:11" x14ac:dyDescent="0.35">
      <c r="B148" s="1">
        <v>5.25</v>
      </c>
      <c r="C148" s="1">
        <v>109.5158</v>
      </c>
      <c r="E148" s="1">
        <v>5.25</v>
      </c>
      <c r="F148" s="1">
        <v>45509.59</v>
      </c>
      <c r="G148" s="1">
        <f t="shared" si="8"/>
        <v>100.121098</v>
      </c>
      <c r="H148" s="1">
        <f t="shared" si="9"/>
        <v>108.61490493478259</v>
      </c>
      <c r="I148" s="1">
        <f t="shared" si="10"/>
        <v>-0.82943962963310713</v>
      </c>
      <c r="K148" s="1">
        <f t="shared" si="11"/>
        <v>-9.3833389641811511</v>
      </c>
    </row>
    <row r="149" spans="2:11" x14ac:dyDescent="0.35">
      <c r="B149" s="1">
        <v>5.15</v>
      </c>
      <c r="C149" s="1">
        <v>108.7766</v>
      </c>
      <c r="E149" s="1">
        <v>5.15</v>
      </c>
      <c r="F149" s="1">
        <v>45330.06</v>
      </c>
      <c r="G149" s="1">
        <f t="shared" si="8"/>
        <v>99.726131999999993</v>
      </c>
      <c r="H149" s="1">
        <f t="shared" si="9"/>
        <v>108.18643186167994</v>
      </c>
      <c r="I149" s="1">
        <f t="shared" si="10"/>
        <v>-0.54551030860747574</v>
      </c>
      <c r="K149" s="1">
        <f t="shared" si="11"/>
        <v>-9.075322403961291</v>
      </c>
    </row>
    <row r="150" spans="2:11" x14ac:dyDescent="0.35">
      <c r="B150" s="1">
        <v>5.05</v>
      </c>
      <c r="C150" s="1">
        <v>108.033</v>
      </c>
      <c r="E150" s="1">
        <v>5.05</v>
      </c>
      <c r="F150" s="1">
        <v>45146.62</v>
      </c>
      <c r="G150" s="1">
        <f t="shared" si="8"/>
        <v>99.322564000000014</v>
      </c>
      <c r="H150" s="1">
        <f t="shared" si="9"/>
        <v>107.74862703502174</v>
      </c>
      <c r="I150" s="1">
        <f t="shared" si="10"/>
        <v>-0.26392258797490753</v>
      </c>
      <c r="K150" s="1">
        <f t="shared" si="11"/>
        <v>-8.7698460945893295</v>
      </c>
    </row>
    <row r="151" spans="2:11" x14ac:dyDescent="0.35">
      <c r="B151" s="1">
        <v>4.95</v>
      </c>
      <c r="C151" s="1">
        <v>102.0466</v>
      </c>
      <c r="E151" s="1">
        <v>4.95</v>
      </c>
      <c r="F151" s="1">
        <v>44970.55</v>
      </c>
      <c r="G151" s="1">
        <f t="shared" si="8"/>
        <v>98.935210000000026</v>
      </c>
      <c r="H151" s="1">
        <f t="shared" si="9"/>
        <v>107.32841172849258</v>
      </c>
      <c r="I151" s="1">
        <f t="shared" si="10"/>
        <v>4.9211682567836013</v>
      </c>
      <c r="K151" s="1">
        <f t="shared" si="11"/>
        <v>-3.1448763286599091</v>
      </c>
    </row>
    <row r="152" spans="2:11" x14ac:dyDescent="0.35">
      <c r="B152" s="1">
        <v>4.8499999999999996</v>
      </c>
      <c r="C152" s="1">
        <v>99.233040000000003</v>
      </c>
      <c r="E152" s="1">
        <v>4.8499999999999996</v>
      </c>
      <c r="F152" s="1">
        <v>44802.17</v>
      </c>
      <c r="G152" s="1">
        <f t="shared" si="8"/>
        <v>98.564774</v>
      </c>
      <c r="H152" s="1">
        <f t="shared" si="9"/>
        <v>106.92654966616857</v>
      </c>
      <c r="I152" s="1">
        <f t="shared" si="10"/>
        <v>7.1951350625155204</v>
      </c>
      <c r="K152" s="1">
        <f t="shared" si="11"/>
        <v>-0.67799678615405001</v>
      </c>
    </row>
    <row r="153" spans="2:11" x14ac:dyDescent="0.35">
      <c r="B153" s="1">
        <v>4.75</v>
      </c>
      <c r="C153" s="1">
        <v>98.960359999999994</v>
      </c>
      <c r="E153" s="1">
        <v>4.75</v>
      </c>
      <c r="F153" s="1">
        <v>44629.69</v>
      </c>
      <c r="G153" s="1">
        <f t="shared" si="8"/>
        <v>98.185318000000009</v>
      </c>
      <c r="H153" s="1">
        <f t="shared" si="9"/>
        <v>106.5149023891188</v>
      </c>
      <c r="I153" s="1">
        <f t="shared" si="10"/>
        <v>7.0924745924477843</v>
      </c>
      <c r="K153" s="1">
        <f t="shared" si="11"/>
        <v>-0.78936649163776695</v>
      </c>
    </row>
    <row r="154" spans="2:11" x14ac:dyDescent="0.35">
      <c r="B154" s="1">
        <v>4.6500000000000004</v>
      </c>
      <c r="C154" s="1">
        <v>98.665890000000005</v>
      </c>
      <c r="E154" s="1">
        <v>4.6500000000000004</v>
      </c>
      <c r="F154" s="1">
        <v>44448.59</v>
      </c>
      <c r="G154" s="1">
        <f t="shared" si="8"/>
        <v>97.786898000000008</v>
      </c>
      <c r="H154" s="1">
        <f t="shared" si="9"/>
        <v>106.08268229476751</v>
      </c>
      <c r="I154" s="1">
        <f t="shared" si="10"/>
        <v>6.9915203257764293</v>
      </c>
      <c r="K154" s="1">
        <f t="shared" si="11"/>
        <v>-0.89888524738763742</v>
      </c>
    </row>
    <row r="155" spans="2:11" x14ac:dyDescent="0.35">
      <c r="B155" s="1">
        <v>4.55</v>
      </c>
      <c r="C155" s="1">
        <v>98.355009999999993</v>
      </c>
      <c r="E155" s="1">
        <v>4.55</v>
      </c>
      <c r="F155" s="1">
        <v>44266.33</v>
      </c>
      <c r="G155" s="1">
        <f t="shared" si="8"/>
        <v>97.385926000000012</v>
      </c>
      <c r="H155" s="1">
        <f t="shared" si="9"/>
        <v>105.64769370064013</v>
      </c>
      <c r="I155" s="1">
        <f t="shared" si="10"/>
        <v>6.9028328448933776</v>
      </c>
      <c r="K155" s="1">
        <f t="shared" si="11"/>
        <v>-0.99509656046190986</v>
      </c>
    </row>
    <row r="156" spans="2:11" x14ac:dyDescent="0.35">
      <c r="B156" s="1">
        <v>4.45</v>
      </c>
      <c r="C156" s="1">
        <v>98.023589999999999</v>
      </c>
      <c r="E156" s="1">
        <v>4.45</v>
      </c>
      <c r="F156" s="1">
        <v>44057.29</v>
      </c>
      <c r="G156" s="1">
        <f t="shared" si="8"/>
        <v>96.92603800000002</v>
      </c>
      <c r="H156" s="1">
        <f t="shared" si="9"/>
        <v>105.1487909478892</v>
      </c>
      <c r="I156" s="1">
        <f t="shared" si="10"/>
        <v>6.7763032590839627</v>
      </c>
      <c r="K156" s="1">
        <f t="shared" si="11"/>
        <v>-1.1323603261282369</v>
      </c>
    </row>
    <row r="157" spans="2:11" x14ac:dyDescent="0.35">
      <c r="B157" s="1">
        <v>4.3499999999999996</v>
      </c>
      <c r="C157" s="1">
        <v>97.657420000000002</v>
      </c>
      <c r="E157" s="1">
        <v>4.3499999999999996</v>
      </c>
      <c r="F157" s="1">
        <v>43814.84</v>
      </c>
      <c r="G157" s="1">
        <f t="shared" si="8"/>
        <v>96.392647999999994</v>
      </c>
      <c r="H157" s="1">
        <f t="shared" si="9"/>
        <v>104.57015062831174</v>
      </c>
      <c r="I157" s="1">
        <f t="shared" si="10"/>
        <v>6.6106155406456448</v>
      </c>
      <c r="K157" s="1">
        <f t="shared" si="11"/>
        <v>-1.3121042177407636</v>
      </c>
    </row>
    <row r="158" spans="2:11" x14ac:dyDescent="0.35">
      <c r="B158" s="1">
        <v>4.25</v>
      </c>
      <c r="C158" s="1">
        <v>97.257390000000001</v>
      </c>
      <c r="E158" s="1">
        <v>4.25</v>
      </c>
      <c r="F158" s="1">
        <v>43565.19</v>
      </c>
      <c r="G158" s="1">
        <f t="shared" si="8"/>
        <v>95.843418000000014</v>
      </c>
      <c r="H158" s="1">
        <f t="shared" si="9"/>
        <v>103.97432651702074</v>
      </c>
      <c r="I158" s="1">
        <f t="shared" si="10"/>
        <v>6.4601875694007687</v>
      </c>
      <c r="K158" s="1">
        <f t="shared" si="11"/>
        <v>-1.4752937963877568</v>
      </c>
    </row>
    <row r="159" spans="2:11" x14ac:dyDescent="0.35">
      <c r="B159" s="1">
        <v>4.1500000000000004</v>
      </c>
      <c r="C159" s="1">
        <v>96.832409999999996</v>
      </c>
      <c r="E159" s="1">
        <v>4.1500000000000004</v>
      </c>
      <c r="F159" s="1">
        <v>43308.480000000003</v>
      </c>
      <c r="G159" s="1">
        <f t="shared" si="8"/>
        <v>95.278656000000012</v>
      </c>
      <c r="H159" s="1">
        <f t="shared" si="9"/>
        <v>103.36165274329946</v>
      </c>
      <c r="I159" s="1">
        <f t="shared" si="10"/>
        <v>6.3168908100908139</v>
      </c>
      <c r="K159" s="1">
        <f t="shared" si="11"/>
        <v>-1.6307471843431371</v>
      </c>
    </row>
    <row r="160" spans="2:11" x14ac:dyDescent="0.35">
      <c r="B160" s="1">
        <v>4.05</v>
      </c>
      <c r="C160" s="1">
        <v>96.383920000000003</v>
      </c>
      <c r="E160" s="1">
        <v>4.05</v>
      </c>
      <c r="F160" s="1">
        <v>43044.21</v>
      </c>
      <c r="G160" s="1">
        <f t="shared" si="8"/>
        <v>94.697262000000009</v>
      </c>
      <c r="H160" s="1">
        <f t="shared" si="9"/>
        <v>102.73093598827892</v>
      </c>
      <c r="I160" s="1">
        <f t="shared" si="10"/>
        <v>6.1782908207933342</v>
      </c>
      <c r="K160" s="1">
        <f t="shared" si="11"/>
        <v>-1.7811053502264873</v>
      </c>
    </row>
    <row r="161" spans="2:11" x14ac:dyDescent="0.35">
      <c r="B161" s="1">
        <v>3.95</v>
      </c>
      <c r="C161" s="1">
        <v>95.299689999999998</v>
      </c>
      <c r="E161" s="1">
        <v>3.95</v>
      </c>
      <c r="F161" s="1">
        <v>42755.45</v>
      </c>
      <c r="G161" s="1">
        <f t="shared" si="8"/>
        <v>94.061990000000009</v>
      </c>
      <c r="H161" s="1">
        <f t="shared" si="9"/>
        <v>102.04177047505483</v>
      </c>
      <c r="I161" s="1">
        <f t="shared" si="10"/>
        <v>6.6071770841167501</v>
      </c>
      <c r="K161" s="1">
        <f t="shared" si="11"/>
        <v>-1.3158343768827232</v>
      </c>
    </row>
    <row r="162" spans="2:11" x14ac:dyDescent="0.35">
      <c r="B162" s="1">
        <v>3.85</v>
      </c>
      <c r="C162" s="1">
        <v>93.602400000000003</v>
      </c>
      <c r="E162" s="1">
        <v>3.85</v>
      </c>
      <c r="F162" s="1">
        <v>42436.29</v>
      </c>
      <c r="G162" s="1">
        <f t="shared" si="8"/>
        <v>93.359837999999996</v>
      </c>
      <c r="H162" s="1">
        <f t="shared" si="9"/>
        <v>101.28005117459563</v>
      </c>
      <c r="I162" s="1">
        <f t="shared" si="10"/>
        <v>7.5806154178972536</v>
      </c>
      <c r="K162" s="1">
        <f t="shared" si="11"/>
        <v>-0.25981407551286306</v>
      </c>
    </row>
    <row r="163" spans="2:11" x14ac:dyDescent="0.35">
      <c r="B163" s="1">
        <v>3.75</v>
      </c>
      <c r="C163" s="1">
        <v>91.900909999999996</v>
      </c>
      <c r="E163" s="1">
        <v>3.75</v>
      </c>
      <c r="F163" s="1">
        <v>42092.05</v>
      </c>
      <c r="G163" s="1">
        <f t="shared" si="8"/>
        <v>92.602510000000009</v>
      </c>
      <c r="H163" s="1">
        <f t="shared" si="9"/>
        <v>100.45847499966746</v>
      </c>
      <c r="I163" s="1">
        <f t="shared" si="10"/>
        <v>8.5185097620641663</v>
      </c>
      <c r="K163" s="1">
        <f t="shared" si="11"/>
        <v>0.75764684996120868</v>
      </c>
    </row>
    <row r="164" spans="2:11" x14ac:dyDescent="0.35">
      <c r="B164" s="1">
        <v>3.65</v>
      </c>
      <c r="C164" s="1">
        <v>90.190569999999994</v>
      </c>
      <c r="E164" s="1">
        <v>3.65</v>
      </c>
      <c r="F164" s="1">
        <v>41721.519999999997</v>
      </c>
      <c r="G164" s="1">
        <f t="shared" si="8"/>
        <v>91.78734399999999</v>
      </c>
      <c r="H164" s="1">
        <f t="shared" si="9"/>
        <v>99.574154118607311</v>
      </c>
      <c r="I164" s="1">
        <f t="shared" si="10"/>
        <v>9.4237146191873258</v>
      </c>
      <c r="K164" s="1">
        <f t="shared" si="11"/>
        <v>1.7396450647923711</v>
      </c>
    </row>
    <row r="165" spans="2:11" x14ac:dyDescent="0.35">
      <c r="B165" s="1">
        <v>3.55</v>
      </c>
      <c r="C165" s="1">
        <v>88.463459999999998</v>
      </c>
      <c r="E165" s="1">
        <v>3.55</v>
      </c>
      <c r="F165" s="1">
        <v>41333.599999999999</v>
      </c>
      <c r="G165" s="1">
        <f t="shared" si="8"/>
        <v>90.933920000000001</v>
      </c>
      <c r="H165" s="1">
        <f t="shared" si="9"/>
        <v>98.648329607283429</v>
      </c>
      <c r="I165" s="1">
        <f t="shared" si="10"/>
        <v>10.324421759424764</v>
      </c>
      <c r="K165" s="1">
        <f t="shared" si="11"/>
        <v>2.7167639974170288</v>
      </c>
    </row>
    <row r="166" spans="2:11" x14ac:dyDescent="0.35">
      <c r="B166" s="1">
        <v>3.45</v>
      </c>
      <c r="C166" s="1">
        <v>87.287679999999995</v>
      </c>
      <c r="E166" s="1">
        <v>3.45</v>
      </c>
      <c r="F166" s="1">
        <v>40887.360000000001</v>
      </c>
      <c r="G166" s="1">
        <f t="shared" si="8"/>
        <v>89.952192000000011</v>
      </c>
      <c r="H166" s="1">
        <f t="shared" si="9"/>
        <v>97.583316383079534</v>
      </c>
      <c r="I166" s="1">
        <f t="shared" si="10"/>
        <v>10.550611277303085</v>
      </c>
      <c r="K166" s="1">
        <f t="shared" si="11"/>
        <v>2.9621423789205892</v>
      </c>
    </row>
    <row r="167" spans="2:11" x14ac:dyDescent="0.35">
      <c r="B167" s="1">
        <v>3.35</v>
      </c>
      <c r="C167" s="1">
        <v>86.659530000000004</v>
      </c>
      <c r="E167" s="1">
        <v>3.35</v>
      </c>
      <c r="F167" s="1">
        <v>40371.81</v>
      </c>
      <c r="G167" s="1">
        <f t="shared" si="8"/>
        <v>88.817982000000001</v>
      </c>
      <c r="H167" s="1">
        <f t="shared" si="9"/>
        <v>96.352885297255042</v>
      </c>
      <c r="I167" s="1">
        <f t="shared" si="10"/>
        <v>10.060264689895268</v>
      </c>
      <c r="K167" s="1">
        <f t="shared" si="11"/>
        <v>2.4301970742816437</v>
      </c>
    </row>
    <row r="168" spans="2:11" x14ac:dyDescent="0.35">
      <c r="B168" s="1">
        <v>3.25</v>
      </c>
      <c r="C168" s="1">
        <v>86.02619</v>
      </c>
      <c r="E168" s="1">
        <v>3.25</v>
      </c>
      <c r="F168" s="1">
        <v>39829.65</v>
      </c>
      <c r="G168" s="1">
        <f t="shared" si="8"/>
        <v>87.625230000000016</v>
      </c>
      <c r="H168" s="1">
        <f t="shared" si="9"/>
        <v>95.058945781222462</v>
      </c>
      <c r="I168" s="1">
        <f t="shared" si="10"/>
        <v>9.5022679948621462</v>
      </c>
      <c r="K168" s="1">
        <f t="shared" si="11"/>
        <v>1.8248625424435589</v>
      </c>
    </row>
    <row r="169" spans="2:11" x14ac:dyDescent="0.35">
      <c r="B169" s="1">
        <v>3.15</v>
      </c>
      <c r="C169" s="1">
        <v>85.388959999999997</v>
      </c>
      <c r="E169" s="1">
        <v>3.15</v>
      </c>
      <c r="F169" s="1">
        <v>39275.78</v>
      </c>
      <c r="G169" s="1">
        <f t="shared" si="8"/>
        <v>86.406716000000003</v>
      </c>
      <c r="H169" s="1">
        <f t="shared" si="9"/>
        <v>93.73705873727792</v>
      </c>
      <c r="I169" s="1">
        <f t="shared" si="10"/>
        <v>8.9058680203265226</v>
      </c>
      <c r="K169" s="1">
        <f t="shared" si="11"/>
        <v>1.1778667760038533</v>
      </c>
    </row>
    <row r="170" spans="2:11" x14ac:dyDescent="0.35">
      <c r="B170" s="1">
        <v>3.05</v>
      </c>
      <c r="C170" s="1">
        <v>84.752560000000003</v>
      </c>
      <c r="E170" s="1">
        <v>3.05</v>
      </c>
      <c r="F170" s="1">
        <v>38716.61</v>
      </c>
      <c r="G170" s="1">
        <f t="shared" si="8"/>
        <v>85.176541999999998</v>
      </c>
      <c r="H170" s="1">
        <f t="shared" si="9"/>
        <v>92.402522513321969</v>
      </c>
      <c r="I170" s="1">
        <f t="shared" si="10"/>
        <v>8.278954194371746</v>
      </c>
      <c r="K170" s="1">
        <f t="shared" si="11"/>
        <v>0.49776850532391326</v>
      </c>
    </row>
    <row r="171" spans="2:11" x14ac:dyDescent="0.35">
      <c r="B171" s="1">
        <v>2.95</v>
      </c>
      <c r="C171" s="1">
        <v>81.218220000000002</v>
      </c>
      <c r="E171" s="1">
        <v>2.95</v>
      </c>
      <c r="F171" s="1">
        <v>38050.629999999997</v>
      </c>
      <c r="G171" s="1">
        <f t="shared" si="8"/>
        <v>83.711386000000005</v>
      </c>
      <c r="H171" s="1">
        <f t="shared" si="9"/>
        <v>90.813069512570578</v>
      </c>
      <c r="I171" s="1">
        <f t="shared" si="10"/>
        <v>10.565494112323153</v>
      </c>
      <c r="K171" s="1">
        <f t="shared" si="11"/>
        <v>2.978287804242068</v>
      </c>
    </row>
    <row r="172" spans="2:11" x14ac:dyDescent="0.35">
      <c r="B172" s="1">
        <v>2.85</v>
      </c>
      <c r="C172" s="1">
        <v>78.036180000000002</v>
      </c>
      <c r="E172" s="1">
        <v>2.85</v>
      </c>
      <c r="F172" s="1">
        <v>37321.17</v>
      </c>
      <c r="G172" s="1">
        <f t="shared" si="8"/>
        <v>82.106574000000009</v>
      </c>
      <c r="H172" s="1">
        <f t="shared" si="9"/>
        <v>89.072112748211097</v>
      </c>
      <c r="I172" s="1">
        <f t="shared" si="10"/>
        <v>12.389885462139482</v>
      </c>
      <c r="K172" s="1">
        <f t="shared" si="11"/>
        <v>4.9574520062181708</v>
      </c>
    </row>
    <row r="173" spans="2:11" x14ac:dyDescent="0.35">
      <c r="B173" s="1">
        <v>2.75</v>
      </c>
      <c r="C173" s="1">
        <v>77.940520000000006</v>
      </c>
      <c r="E173" s="1">
        <v>2.75</v>
      </c>
      <c r="F173" s="1">
        <v>36627.800000000003</v>
      </c>
      <c r="G173" s="1">
        <f t="shared" si="8"/>
        <v>80.581160000000011</v>
      </c>
      <c r="H173" s="1">
        <f t="shared" si="9"/>
        <v>87.417289739815942</v>
      </c>
      <c r="I173" s="1">
        <f t="shared" si="10"/>
        <v>10.840841403367774</v>
      </c>
      <c r="K173" s="1">
        <f t="shared" si="11"/>
        <v>3.2769942750886241</v>
      </c>
    </row>
    <row r="174" spans="2:11" x14ac:dyDescent="0.35">
      <c r="B174" s="1">
        <v>2.65</v>
      </c>
      <c r="C174" s="1">
        <v>77.78613</v>
      </c>
      <c r="E174" s="1">
        <v>2.65</v>
      </c>
      <c r="F174" s="1">
        <v>35956</v>
      </c>
      <c r="G174" s="1">
        <f t="shared" si="8"/>
        <v>79.103200000000015</v>
      </c>
      <c r="H174" s="1">
        <f t="shared" si="9"/>
        <v>85.813946507429392</v>
      </c>
      <c r="I174" s="1">
        <f t="shared" si="10"/>
        <v>9.3549088862081167</v>
      </c>
      <c r="K174" s="1">
        <f t="shared" si="11"/>
        <v>1.6650021743747598</v>
      </c>
    </row>
    <row r="175" spans="2:11" x14ac:dyDescent="0.35">
      <c r="B175" s="1">
        <v>2.5499999999999998</v>
      </c>
      <c r="C175" s="1">
        <v>77.61927</v>
      </c>
      <c r="E175" s="1">
        <v>2.5499999999999998</v>
      </c>
      <c r="F175" s="1">
        <v>35198.35</v>
      </c>
      <c r="G175" s="1">
        <f t="shared" si="8"/>
        <v>77.436370000000011</v>
      </c>
      <c r="H175" s="1">
        <f t="shared" si="9"/>
        <v>84.005710425235762</v>
      </c>
      <c r="I175" s="1">
        <f t="shared" si="10"/>
        <v>7.6023884482467761</v>
      </c>
      <c r="K175" s="1">
        <f t="shared" si="11"/>
        <v>-0.23619392282978835</v>
      </c>
    </row>
    <row r="176" spans="2:11" x14ac:dyDescent="0.35">
      <c r="B176" s="1">
        <v>2.4500000000000002</v>
      </c>
      <c r="C176" s="1">
        <v>77.453140000000005</v>
      </c>
      <c r="E176" s="1">
        <v>2.4500000000000002</v>
      </c>
      <c r="F176" s="1">
        <v>34492.230000000003</v>
      </c>
      <c r="G176" s="1">
        <f t="shared" si="8"/>
        <v>75.88290600000002</v>
      </c>
      <c r="H176" s="1">
        <f t="shared" si="9"/>
        <v>82.320457785681143</v>
      </c>
      <c r="I176" s="1">
        <f t="shared" si="10"/>
        <v>5.9126466453248527</v>
      </c>
      <c r="K176" s="1">
        <f t="shared" si="11"/>
        <v>-2.0692855384320477</v>
      </c>
    </row>
    <row r="177" spans="2:11" x14ac:dyDescent="0.35">
      <c r="B177" s="1">
        <v>2.35</v>
      </c>
      <c r="C177" s="1">
        <v>77.17774</v>
      </c>
      <c r="E177" s="1">
        <v>2.35</v>
      </c>
      <c r="F177" s="1">
        <v>33820.980000000003</v>
      </c>
      <c r="G177" s="1">
        <f t="shared" si="8"/>
        <v>74.406156000000024</v>
      </c>
      <c r="H177" s="1">
        <f t="shared" si="9"/>
        <v>80.718427204050499</v>
      </c>
      <c r="I177" s="1">
        <f t="shared" si="10"/>
        <v>4.3864670394281733</v>
      </c>
      <c r="K177" s="1">
        <f t="shared" si="11"/>
        <v>-3.7249391031569683</v>
      </c>
    </row>
    <row r="178" spans="2:11" x14ac:dyDescent="0.35">
      <c r="B178" s="1">
        <v>2.25</v>
      </c>
      <c r="C178" s="1">
        <v>77.126300000000001</v>
      </c>
      <c r="E178" s="1">
        <v>2.25</v>
      </c>
      <c r="F178" s="1">
        <v>33166.57</v>
      </c>
      <c r="G178" s="1">
        <f t="shared" si="8"/>
        <v>72.966454000000013</v>
      </c>
      <c r="H178" s="1">
        <f t="shared" si="9"/>
        <v>79.156587601927697</v>
      </c>
      <c r="I178" s="1">
        <f t="shared" si="10"/>
        <v>2.5649003619734776</v>
      </c>
      <c r="K178" s="1">
        <f t="shared" si="11"/>
        <v>-5.7010390007440774</v>
      </c>
    </row>
    <row r="179" spans="2:11" x14ac:dyDescent="0.35">
      <c r="B179" s="1">
        <v>2.15</v>
      </c>
      <c r="C179" s="1">
        <v>78.233699999999999</v>
      </c>
      <c r="E179" s="1">
        <v>2.15</v>
      </c>
      <c r="F179" s="1">
        <v>32541.91</v>
      </c>
      <c r="G179" s="1">
        <f t="shared" si="8"/>
        <v>71.592202</v>
      </c>
      <c r="H179" s="1">
        <f t="shared" si="9"/>
        <v>77.665750472510311</v>
      </c>
      <c r="I179" s="1">
        <f t="shared" si="10"/>
        <v>-0.73127411250691898</v>
      </c>
      <c r="K179" s="1">
        <f t="shared" si="11"/>
        <v>-9.2768455424796095</v>
      </c>
    </row>
    <row r="180" spans="2:11" x14ac:dyDescent="0.35">
      <c r="B180" s="1">
        <v>2.0499999999999998</v>
      </c>
      <c r="C180" s="1">
        <v>79.779740000000004</v>
      </c>
      <c r="E180" s="1">
        <v>2.0499999999999998</v>
      </c>
      <c r="F180" s="1">
        <v>31916.47</v>
      </c>
      <c r="G180" s="1">
        <f t="shared" si="8"/>
        <v>70.216234000000014</v>
      </c>
      <c r="H180" s="1">
        <f t="shared" si="9"/>
        <v>76.173051765657334</v>
      </c>
      <c r="I180" s="1">
        <f t="shared" si="10"/>
        <v>-4.7348611493713939</v>
      </c>
      <c r="K180" s="1">
        <f t="shared" si="11"/>
        <v>-13.620078228632979</v>
      </c>
    </row>
    <row r="181" spans="2:11" x14ac:dyDescent="0.35">
      <c r="B181" s="1">
        <v>1.95</v>
      </c>
      <c r="C181" s="1">
        <v>79.775369999999995</v>
      </c>
      <c r="E181" s="1">
        <v>1.95</v>
      </c>
      <c r="F181" s="1">
        <v>31343.8</v>
      </c>
      <c r="G181" s="1">
        <f t="shared" si="8"/>
        <v>68.956360000000004</v>
      </c>
      <c r="H181" s="1">
        <f t="shared" si="9"/>
        <v>74.806295932238427</v>
      </c>
      <c r="I181" s="1">
        <f t="shared" si="10"/>
        <v>-6.6425880413363743</v>
      </c>
      <c r="K181" s="1">
        <f t="shared" si="11"/>
        <v>-15.689647771431078</v>
      </c>
    </row>
    <row r="182" spans="2:11" x14ac:dyDescent="0.35">
      <c r="B182" s="1">
        <v>1.85</v>
      </c>
      <c r="C182" s="1">
        <v>76.39725</v>
      </c>
      <c r="E182" s="1">
        <v>1.85</v>
      </c>
      <c r="F182" s="1">
        <v>30859.91</v>
      </c>
      <c r="G182" s="1">
        <f t="shared" si="8"/>
        <v>67.891802000000013</v>
      </c>
      <c r="H182" s="1">
        <f t="shared" si="9"/>
        <v>73.651425797198954</v>
      </c>
      <c r="I182" s="1">
        <f t="shared" si="10"/>
        <v>-3.7281344835899599</v>
      </c>
      <c r="K182" s="1">
        <f t="shared" si="11"/>
        <v>-12.527945568450201</v>
      </c>
    </row>
    <row r="183" spans="2:11" x14ac:dyDescent="0.35">
      <c r="B183" s="1">
        <v>1.75</v>
      </c>
      <c r="C183" s="1">
        <v>73.49136</v>
      </c>
      <c r="E183" s="1">
        <v>1.75</v>
      </c>
      <c r="F183" s="1">
        <v>30383.77</v>
      </c>
      <c r="G183" s="1">
        <f t="shared" si="8"/>
        <v>66.844294000000005</v>
      </c>
      <c r="H183" s="1">
        <f t="shared" si="9"/>
        <v>72.515052104628936</v>
      </c>
      <c r="I183" s="1">
        <f t="shared" si="10"/>
        <v>-1.3463520566218319</v>
      </c>
      <c r="K183" s="1">
        <f t="shared" si="11"/>
        <v>-9.9441038303134661</v>
      </c>
    </row>
    <row r="184" spans="2:11" x14ac:dyDescent="0.35">
      <c r="B184" s="1">
        <v>1.65</v>
      </c>
      <c r="C184" s="1">
        <v>72.477130000000002</v>
      </c>
      <c r="E184" s="1">
        <v>1.65</v>
      </c>
      <c r="F184" s="1">
        <v>30042.09</v>
      </c>
      <c r="G184" s="1">
        <f t="shared" si="8"/>
        <v>66.09259800000001</v>
      </c>
      <c r="H184" s="1">
        <f t="shared" si="9"/>
        <v>71.699585722310019</v>
      </c>
      <c r="I184" s="1">
        <f t="shared" si="10"/>
        <v>-1.0844473784010209</v>
      </c>
      <c r="K184" s="1">
        <f t="shared" si="11"/>
        <v>-9.6599803808589755</v>
      </c>
    </row>
    <row r="185" spans="2:11" x14ac:dyDescent="0.35">
      <c r="B185" s="1">
        <v>1.55</v>
      </c>
      <c r="C185" s="1">
        <v>73.017179999999996</v>
      </c>
      <c r="E185" s="1">
        <v>1.55</v>
      </c>
      <c r="F185" s="1">
        <v>29710.66</v>
      </c>
      <c r="G185" s="1">
        <f t="shared" si="8"/>
        <v>65.363452000000009</v>
      </c>
      <c r="H185" s="1">
        <f t="shared" si="9"/>
        <v>70.908582376805597</v>
      </c>
      <c r="I185" s="1">
        <f t="shared" si="10"/>
        <v>-2.9736846408653168</v>
      </c>
      <c r="K185" s="1">
        <f t="shared" si="11"/>
        <v>-11.709491720235317</v>
      </c>
    </row>
    <row r="186" spans="2:11" x14ac:dyDescent="0.35">
      <c r="B186" s="1">
        <v>1.45</v>
      </c>
      <c r="C186" s="1">
        <v>71.020589999999999</v>
      </c>
      <c r="E186" s="1">
        <v>1.45</v>
      </c>
      <c r="F186" s="1">
        <v>29509.91</v>
      </c>
      <c r="G186" s="1">
        <f t="shared" si="8"/>
        <v>64.921802</v>
      </c>
      <c r="H186" s="1">
        <f t="shared" si="9"/>
        <v>70.429464850902633</v>
      </c>
      <c r="I186" s="1">
        <f t="shared" si="10"/>
        <v>-0.83931512236925587</v>
      </c>
      <c r="K186" s="1">
        <f t="shared" si="11"/>
        <v>-9.3940522476563402</v>
      </c>
    </row>
    <row r="187" spans="2:11" x14ac:dyDescent="0.35">
      <c r="B187" s="1">
        <v>1.35</v>
      </c>
      <c r="C187" s="1">
        <v>69.159229999999994</v>
      </c>
      <c r="E187" s="1">
        <v>1.35</v>
      </c>
      <c r="F187" s="1">
        <v>29418.080000000002</v>
      </c>
      <c r="G187" s="1">
        <f t="shared" si="8"/>
        <v>64.71977600000001</v>
      </c>
      <c r="H187" s="1">
        <f t="shared" si="9"/>
        <v>70.210299907422353</v>
      </c>
      <c r="I187" s="1">
        <f t="shared" si="10"/>
        <v>1.4970309325102948</v>
      </c>
      <c r="K187" s="1">
        <f t="shared" si="11"/>
        <v>-6.8595014914760872</v>
      </c>
    </row>
    <row r="188" spans="2:11" x14ac:dyDescent="0.35">
      <c r="B188" s="1">
        <v>1.25</v>
      </c>
      <c r="C188" s="1">
        <v>69.890050000000002</v>
      </c>
      <c r="E188" s="1">
        <v>1.25</v>
      </c>
      <c r="F188" s="1">
        <v>29374.68</v>
      </c>
      <c r="G188" s="1">
        <f t="shared" si="8"/>
        <v>64.624296000000015</v>
      </c>
      <c r="H188" s="1">
        <f t="shared" si="9"/>
        <v>70.106719829593288</v>
      </c>
      <c r="I188" s="1">
        <f t="shared" si="10"/>
        <v>0.30905714904354414</v>
      </c>
      <c r="K188" s="1">
        <f t="shared" si="11"/>
        <v>-8.1482574293729808</v>
      </c>
    </row>
    <row r="189" spans="2:11" x14ac:dyDescent="0.35">
      <c r="B189" s="1">
        <v>1.1499999999999999</v>
      </c>
      <c r="C189" s="1">
        <v>70.162610000000001</v>
      </c>
      <c r="E189" s="1">
        <v>1.1499999999999999</v>
      </c>
      <c r="F189" s="1">
        <v>29251.98</v>
      </c>
      <c r="G189" s="1">
        <f t="shared" si="8"/>
        <v>64.35435600000001</v>
      </c>
      <c r="H189" s="1">
        <f t="shared" si="9"/>
        <v>69.813879379141014</v>
      </c>
      <c r="I189" s="1">
        <f t="shared" si="10"/>
        <v>-0.49951474400258128</v>
      </c>
      <c r="K189" s="1">
        <f t="shared" si="11"/>
        <v>-9.0254247902037754</v>
      </c>
    </row>
    <row r="190" spans="2:11" x14ac:dyDescent="0.35">
      <c r="B190" s="1">
        <v>1.05</v>
      </c>
      <c r="C190" s="1">
        <v>69.97166</v>
      </c>
      <c r="E190" s="1">
        <v>1.05</v>
      </c>
      <c r="F190" s="1">
        <v>29318.09</v>
      </c>
      <c r="G190" s="1">
        <f t="shared" si="8"/>
        <v>64.499797999999998</v>
      </c>
      <c r="H190" s="1">
        <f t="shared" si="9"/>
        <v>69.97166</v>
      </c>
      <c r="I190" s="1">
        <f t="shared" si="10"/>
        <v>0</v>
      </c>
      <c r="K190" s="1">
        <f t="shared" si="11"/>
        <v>-8.4835335453298661</v>
      </c>
    </row>
    <row r="191" spans="2:11" x14ac:dyDescent="0.35">
      <c r="B191" s="1">
        <v>0.98000010000000004</v>
      </c>
      <c r="C191" s="1">
        <v>68.694710000000001</v>
      </c>
      <c r="E191" s="1">
        <v>0.98</v>
      </c>
      <c r="F191" s="1">
        <v>29372.57</v>
      </c>
      <c r="G191" s="1">
        <f t="shared" si="8"/>
        <v>64.619653999999997</v>
      </c>
      <c r="H191" s="1">
        <f t="shared" si="9"/>
        <v>70.101684023966087</v>
      </c>
      <c r="I191" s="1">
        <f t="shared" si="10"/>
        <v>2.0070473963008864</v>
      </c>
      <c r="K191" s="1">
        <f t="shared" si="11"/>
        <v>-6.3062176098931193</v>
      </c>
    </row>
    <row r="192" spans="2:11" x14ac:dyDescent="0.35">
      <c r="B192" s="1">
        <v>0.94000030000000001</v>
      </c>
      <c r="C192" s="1">
        <v>66.385940000000005</v>
      </c>
      <c r="E192" s="1">
        <v>0.94</v>
      </c>
      <c r="F192" s="1">
        <v>29348.39</v>
      </c>
      <c r="G192" s="1">
        <f t="shared" si="8"/>
        <v>64.566458000000011</v>
      </c>
      <c r="H192" s="1">
        <f t="shared" si="9"/>
        <v>70.043975123461337</v>
      </c>
      <c r="I192" s="1">
        <f t="shared" si="10"/>
        <v>5.2224836140632851</v>
      </c>
      <c r="K192" s="1">
        <f t="shared" si="11"/>
        <v>-2.8179987819681749</v>
      </c>
    </row>
    <row r="193" spans="2:11" x14ac:dyDescent="0.35">
      <c r="B193" s="1">
        <v>0.90000020000000003</v>
      </c>
      <c r="C193" s="1">
        <v>64.332130000000006</v>
      </c>
      <c r="E193" s="1">
        <v>0.9</v>
      </c>
      <c r="F193" s="1">
        <v>29336.61</v>
      </c>
      <c r="G193" s="1">
        <f t="shared" si="8"/>
        <v>64.540542000000002</v>
      </c>
      <c r="H193" s="1">
        <f t="shared" si="9"/>
        <v>70.015860530907702</v>
      </c>
      <c r="I193" s="1">
        <f t="shared" si="10"/>
        <v>8.1177757265422414</v>
      </c>
      <c r="K193" s="1">
        <f t="shared" si="11"/>
        <v>0.32291640810824856</v>
      </c>
    </row>
    <row r="194" spans="2:11" x14ac:dyDescent="0.35">
      <c r="B194" s="1">
        <v>0.86000010000000005</v>
      </c>
      <c r="C194" s="1">
        <v>63.910960000000003</v>
      </c>
      <c r="E194" s="1">
        <v>0.86</v>
      </c>
      <c r="F194" s="1">
        <v>29279.68</v>
      </c>
      <c r="G194" s="1">
        <f t="shared" ref="G194:G257" si="12">$F194*2.2/1000</f>
        <v>64.415296000000012</v>
      </c>
      <c r="H194" s="1">
        <f t="shared" ref="H194:H257" si="13">$G194*$C$190/$G$190</f>
        <v>69.879989244483539</v>
      </c>
      <c r="I194" s="1">
        <f t="shared" ref="I194:I257" si="14">($H194-$C194)/$H194*100</f>
        <v>8.541829083001387</v>
      </c>
      <c r="K194" s="1">
        <f t="shared" ref="K194:K257" si="15">($G194-$C194)/$G194*100</f>
        <v>0.78294447331268813</v>
      </c>
    </row>
    <row r="195" spans="2:11" x14ac:dyDescent="0.35">
      <c r="B195" s="1">
        <v>0.82000019999999996</v>
      </c>
      <c r="C195" s="1">
        <v>63.726849999999999</v>
      </c>
      <c r="E195" s="1">
        <v>0.82</v>
      </c>
      <c r="F195" s="1">
        <v>29229.14</v>
      </c>
      <c r="G195" s="1">
        <f t="shared" si="12"/>
        <v>64.304108000000014</v>
      </c>
      <c r="H195" s="1">
        <f t="shared" si="13"/>
        <v>69.759368573205165</v>
      </c>
      <c r="I195" s="1">
        <f t="shared" si="14"/>
        <v>8.6476106315020154</v>
      </c>
      <c r="K195" s="1">
        <f t="shared" si="15"/>
        <v>0.89770003496512951</v>
      </c>
    </row>
    <row r="196" spans="2:11" x14ac:dyDescent="0.35">
      <c r="B196" s="1">
        <v>0.78000020000000003</v>
      </c>
      <c r="C196" s="1">
        <v>63.432250000000003</v>
      </c>
      <c r="E196" s="1">
        <v>0.78</v>
      </c>
      <c r="F196" s="1">
        <v>29135.68</v>
      </c>
      <c r="G196" s="1">
        <f t="shared" si="12"/>
        <v>64.098496000000011</v>
      </c>
      <c r="H196" s="1">
        <f t="shared" si="13"/>
        <v>69.536313410211932</v>
      </c>
      <c r="I196" s="1">
        <f t="shared" si="14"/>
        <v>8.778238463984346</v>
      </c>
      <c r="K196" s="1">
        <f t="shared" si="15"/>
        <v>1.039409723435645</v>
      </c>
    </row>
    <row r="197" spans="2:11" x14ac:dyDescent="0.35">
      <c r="B197" s="1">
        <v>0.7400002</v>
      </c>
      <c r="C197" s="1">
        <v>62.664810000000003</v>
      </c>
      <c r="E197" s="1">
        <v>0.74</v>
      </c>
      <c r="F197" s="1">
        <v>29005.91</v>
      </c>
      <c r="G197" s="1">
        <f t="shared" si="12"/>
        <v>63.813002000000004</v>
      </c>
      <c r="H197" s="1">
        <f t="shared" si="13"/>
        <v>69.226599430952021</v>
      </c>
      <c r="I197" s="1">
        <f t="shared" si="14"/>
        <v>9.4787111961159916</v>
      </c>
      <c r="K197" s="1">
        <f t="shared" si="15"/>
        <v>1.799307294773566</v>
      </c>
    </row>
    <row r="198" spans="2:11" x14ac:dyDescent="0.35">
      <c r="B198" s="1">
        <v>0.70500019999999997</v>
      </c>
      <c r="C198" s="1">
        <v>61.243940000000002</v>
      </c>
      <c r="E198" s="1">
        <v>0.70499999999999996</v>
      </c>
      <c r="F198" s="1">
        <v>28895.48</v>
      </c>
      <c r="G198" s="1">
        <f t="shared" si="12"/>
        <v>63.570056000000001</v>
      </c>
      <c r="H198" s="1">
        <f t="shared" si="13"/>
        <v>68.963043025544991</v>
      </c>
      <c r="I198" s="1">
        <f t="shared" si="14"/>
        <v>11.193100952180593</v>
      </c>
      <c r="K198" s="1">
        <f t="shared" si="15"/>
        <v>3.6591378808915929</v>
      </c>
    </row>
    <row r="199" spans="2:11" x14ac:dyDescent="0.35">
      <c r="B199" s="1">
        <v>0.67500009999999999</v>
      </c>
      <c r="C199" s="1">
        <v>60.412329999999997</v>
      </c>
      <c r="E199" s="1">
        <v>0.67500000000000004</v>
      </c>
      <c r="F199" s="1">
        <v>28781.68</v>
      </c>
      <c r="G199" s="1">
        <f t="shared" si="12"/>
        <v>63.319696</v>
      </c>
      <c r="H199" s="1">
        <f t="shared" si="13"/>
        <v>68.691443650960892</v>
      </c>
      <c r="I199" s="1">
        <f t="shared" si="14"/>
        <v>12.052612684964412</v>
      </c>
      <c r="K199" s="1">
        <f t="shared" si="15"/>
        <v>4.5915665798521887</v>
      </c>
    </row>
    <row r="200" spans="2:11" x14ac:dyDescent="0.35">
      <c r="B200" s="1">
        <v>0.64500020000000002</v>
      </c>
      <c r="C200" s="1">
        <v>59.686950000000003</v>
      </c>
      <c r="E200" s="1">
        <v>0.64500000000000002</v>
      </c>
      <c r="F200" s="1">
        <v>28638.880000000001</v>
      </c>
      <c r="G200" s="1">
        <f t="shared" si="12"/>
        <v>63.005536000000006</v>
      </c>
      <c r="H200" s="1">
        <f t="shared" si="13"/>
        <v>68.350631781974883</v>
      </c>
      <c r="I200" s="1">
        <f t="shared" si="14"/>
        <v>12.675349965469707</v>
      </c>
      <c r="K200" s="1">
        <f t="shared" si="15"/>
        <v>5.2671339864484334</v>
      </c>
    </row>
    <row r="201" spans="2:11" x14ac:dyDescent="0.35">
      <c r="B201" s="1">
        <v>0.6150002</v>
      </c>
      <c r="C201" s="1">
        <v>58.895310000000002</v>
      </c>
      <c r="E201" s="1">
        <v>0.61499999999999999</v>
      </c>
      <c r="F201" s="1">
        <v>28456.47</v>
      </c>
      <c r="G201" s="1">
        <f t="shared" si="12"/>
        <v>62.604234000000005</v>
      </c>
      <c r="H201" s="1">
        <f t="shared" si="13"/>
        <v>67.915285192186815</v>
      </c>
      <c r="I201" s="1">
        <f t="shared" si="14"/>
        <v>13.28121521784392</v>
      </c>
      <c r="K201" s="1">
        <f t="shared" si="15"/>
        <v>5.9243980207472919</v>
      </c>
    </row>
    <row r="202" spans="2:11" x14ac:dyDescent="0.35">
      <c r="B202" s="1">
        <v>0.58750020000000003</v>
      </c>
      <c r="C202" s="1">
        <v>58.236919999999998</v>
      </c>
      <c r="E202" s="1">
        <v>0.58750000000000002</v>
      </c>
      <c r="F202" s="1">
        <v>28216.37</v>
      </c>
      <c r="G202" s="1">
        <f t="shared" si="12"/>
        <v>62.076014000000001</v>
      </c>
      <c r="H202" s="1">
        <f t="shared" si="13"/>
        <v>67.34225347129366</v>
      </c>
      <c r="I202" s="1">
        <f t="shared" si="14"/>
        <v>13.520981259076875</v>
      </c>
      <c r="K202" s="1">
        <f t="shared" si="15"/>
        <v>6.1845046945185667</v>
      </c>
    </row>
    <row r="203" spans="2:11" x14ac:dyDescent="0.35">
      <c r="B203" s="1">
        <v>0.56250009999999995</v>
      </c>
      <c r="C203" s="1">
        <v>57.71369</v>
      </c>
      <c r="E203" s="1">
        <v>0.5625</v>
      </c>
      <c r="F203" s="1">
        <v>27999.64</v>
      </c>
      <c r="G203" s="1">
        <f t="shared" si="12"/>
        <v>61.599208000000004</v>
      </c>
      <c r="H203" s="1">
        <f t="shared" si="13"/>
        <v>66.824997474337522</v>
      </c>
      <c r="I203" s="1">
        <f t="shared" si="14"/>
        <v>13.634579601497917</v>
      </c>
      <c r="K203" s="1">
        <f t="shared" si="15"/>
        <v>6.3077401904258323</v>
      </c>
    </row>
    <row r="204" spans="2:11" x14ac:dyDescent="0.35">
      <c r="B204" s="1">
        <v>0.53749999999999998</v>
      </c>
      <c r="C204" s="1">
        <v>57.129980000000003</v>
      </c>
      <c r="E204" s="1">
        <v>0.53749999999999998</v>
      </c>
      <c r="F204" s="1">
        <v>27784.959999999999</v>
      </c>
      <c r="G204" s="1">
        <f t="shared" si="12"/>
        <v>61.126912000000004</v>
      </c>
      <c r="H204" s="1">
        <f t="shared" si="13"/>
        <v>66.312634084744275</v>
      </c>
      <c r="I204" s="1">
        <f t="shared" si="14"/>
        <v>13.847518216527627</v>
      </c>
      <c r="K204" s="1">
        <f t="shared" si="15"/>
        <v>6.538743524292542</v>
      </c>
    </row>
    <row r="205" spans="2:11" x14ac:dyDescent="0.35">
      <c r="B205" s="1">
        <v>0.51249999999999996</v>
      </c>
      <c r="C205" s="1">
        <v>56.48677</v>
      </c>
      <c r="E205" s="1">
        <v>0.51249999999999996</v>
      </c>
      <c r="F205" s="1">
        <v>27537.25</v>
      </c>
      <c r="G205" s="1">
        <f t="shared" si="12"/>
        <v>60.581950000000006</v>
      </c>
      <c r="H205" s="1">
        <f t="shared" si="13"/>
        <v>65.721440050664967</v>
      </c>
      <c r="I205" s="1">
        <f t="shared" si="14"/>
        <v>14.05122901072453</v>
      </c>
      <c r="K205" s="1">
        <f t="shared" si="15"/>
        <v>6.759736192050612</v>
      </c>
    </row>
    <row r="206" spans="2:11" x14ac:dyDescent="0.35">
      <c r="B206" s="1">
        <v>0.48749999999999999</v>
      </c>
      <c r="C206" s="1">
        <v>55.666330000000002</v>
      </c>
      <c r="E206" s="1">
        <v>0.48749999999999999</v>
      </c>
      <c r="F206" s="1">
        <v>27222.09</v>
      </c>
      <c r="G206" s="1">
        <f t="shared" si="12"/>
        <v>59.888598000000009</v>
      </c>
      <c r="H206" s="1">
        <f t="shared" si="13"/>
        <v>64.969267301157757</v>
      </c>
      <c r="I206" s="1">
        <f t="shared" si="14"/>
        <v>14.318981400906111</v>
      </c>
      <c r="K206" s="1">
        <f t="shared" si="15"/>
        <v>7.0502034460716647</v>
      </c>
    </row>
    <row r="207" spans="2:11" x14ac:dyDescent="0.35">
      <c r="B207" s="1">
        <v>0.46250010000000003</v>
      </c>
      <c r="C207" s="1">
        <v>54.671819999999997</v>
      </c>
      <c r="E207" s="1">
        <v>0.46250000000000002</v>
      </c>
      <c r="F207" s="1">
        <v>26881.71</v>
      </c>
      <c r="G207" s="1">
        <f t="shared" si="12"/>
        <v>59.139762000000005</v>
      </c>
      <c r="H207" s="1">
        <f t="shared" si="13"/>
        <v>64.156903547898253</v>
      </c>
      <c r="I207" s="1">
        <f t="shared" si="14"/>
        <v>14.784197839000884</v>
      </c>
      <c r="K207" s="1">
        <f t="shared" si="15"/>
        <v>7.5548866767505887</v>
      </c>
    </row>
    <row r="208" spans="2:11" x14ac:dyDescent="0.35">
      <c r="B208" s="1">
        <v>0.43750020000000001</v>
      </c>
      <c r="C208" s="1">
        <v>53.638129999999997</v>
      </c>
      <c r="E208" s="1">
        <v>0.4375</v>
      </c>
      <c r="F208" s="1">
        <v>26498.43</v>
      </c>
      <c r="G208" s="1">
        <f t="shared" si="12"/>
        <v>58.296545999999999</v>
      </c>
      <c r="H208" s="1">
        <f t="shared" si="13"/>
        <v>63.242153035678655</v>
      </c>
      <c r="I208" s="1">
        <f t="shared" si="14"/>
        <v>15.186110172846989</v>
      </c>
      <c r="K208" s="1">
        <f t="shared" si="15"/>
        <v>7.9908953782613503</v>
      </c>
    </row>
    <row r="209" spans="2:11" x14ac:dyDescent="0.35">
      <c r="B209" s="1">
        <v>0.41250009999999998</v>
      </c>
      <c r="C209" s="1">
        <v>52.566040000000001</v>
      </c>
      <c r="E209" s="1">
        <v>0.41249999999999998</v>
      </c>
      <c r="F209" s="1">
        <v>26089.64</v>
      </c>
      <c r="G209" s="1">
        <f t="shared" si="12"/>
        <v>57.397208000000006</v>
      </c>
      <c r="H209" s="1">
        <f t="shared" si="13"/>
        <v>62.26651939476276</v>
      </c>
      <c r="I209" s="1">
        <f t="shared" si="14"/>
        <v>15.578965211244276</v>
      </c>
      <c r="K209" s="1">
        <f t="shared" si="15"/>
        <v>8.4170784056255918</v>
      </c>
    </row>
    <row r="210" spans="2:11" x14ac:dyDescent="0.35">
      <c r="B210" s="1">
        <v>0.39000010000000002</v>
      </c>
      <c r="C210" s="1">
        <v>51.540280000000003</v>
      </c>
      <c r="E210" s="1">
        <v>0.39</v>
      </c>
      <c r="F210" s="1">
        <v>25637.62</v>
      </c>
      <c r="G210" s="1">
        <f t="shared" si="12"/>
        <v>56.402764000000005</v>
      </c>
      <c r="H210" s="1">
        <f t="shared" si="13"/>
        <v>61.187711404433244</v>
      </c>
      <c r="I210" s="1">
        <f t="shared" si="14"/>
        <v>15.766942712837359</v>
      </c>
      <c r="K210" s="1">
        <f t="shared" si="15"/>
        <v>8.6210030416239913</v>
      </c>
    </row>
    <row r="211" spans="2:11" x14ac:dyDescent="0.35">
      <c r="B211" s="1">
        <v>0.3700001</v>
      </c>
      <c r="C211" s="1">
        <v>50.557920000000003</v>
      </c>
      <c r="E211" s="1">
        <v>0.37</v>
      </c>
      <c r="F211" s="1">
        <v>25184.98</v>
      </c>
      <c r="G211" s="1">
        <f t="shared" si="12"/>
        <v>55.406956000000008</v>
      </c>
      <c r="H211" s="1">
        <f t="shared" si="13"/>
        <v>60.107423698706164</v>
      </c>
      <c r="I211" s="1">
        <f t="shared" si="14"/>
        <v>15.887394785998318</v>
      </c>
      <c r="K211" s="1">
        <f t="shared" si="15"/>
        <v>8.7516737068176145</v>
      </c>
    </row>
    <row r="212" spans="2:11" x14ac:dyDescent="0.35">
      <c r="B212" s="1">
        <v>0.35000009999999998</v>
      </c>
      <c r="C212" s="1">
        <v>49.549840000000003</v>
      </c>
      <c r="E212" s="1">
        <v>0.35</v>
      </c>
      <c r="F212" s="1">
        <v>24724.45</v>
      </c>
      <c r="G212" s="1">
        <f t="shared" si="12"/>
        <v>54.39379000000001</v>
      </c>
      <c r="H212" s="1">
        <f t="shared" si="13"/>
        <v>59.008305421226297</v>
      </c>
      <c r="I212" s="1">
        <f t="shared" si="14"/>
        <v>16.029040918405908</v>
      </c>
      <c r="K212" s="1">
        <f t="shared" si="15"/>
        <v>8.9053364363836494</v>
      </c>
    </row>
    <row r="213" spans="2:11" x14ac:dyDescent="0.35">
      <c r="B213" s="1">
        <v>0.33000010000000002</v>
      </c>
      <c r="C213" s="1">
        <v>48.337310000000002</v>
      </c>
      <c r="E213" s="1">
        <v>0.33</v>
      </c>
      <c r="F213" s="1">
        <v>24206.94</v>
      </c>
      <c r="G213" s="1">
        <f t="shared" si="12"/>
        <v>53.255268000000001</v>
      </c>
      <c r="H213" s="1">
        <f t="shared" si="13"/>
        <v>57.773196525435324</v>
      </c>
      <c r="I213" s="1">
        <f t="shared" si="14"/>
        <v>16.332637092844713</v>
      </c>
      <c r="K213" s="1">
        <f t="shared" si="15"/>
        <v>9.2346882941233126</v>
      </c>
    </row>
    <row r="214" spans="2:11" x14ac:dyDescent="0.35">
      <c r="B214" s="1">
        <v>0.3100001</v>
      </c>
      <c r="C214" s="1">
        <v>47.067079999999997</v>
      </c>
      <c r="E214" s="1">
        <v>0.31</v>
      </c>
      <c r="F214" s="1">
        <v>23679.63</v>
      </c>
      <c r="G214" s="1">
        <f t="shared" si="12"/>
        <v>52.095186000000005</v>
      </c>
      <c r="H214" s="1">
        <f t="shared" si="13"/>
        <v>56.514698579811999</v>
      </c>
      <c r="I214" s="1">
        <f t="shared" si="14"/>
        <v>16.717099829294408</v>
      </c>
      <c r="K214" s="1">
        <f t="shared" si="15"/>
        <v>9.6517670557890085</v>
      </c>
    </row>
    <row r="215" spans="2:11" x14ac:dyDescent="0.35">
      <c r="B215" s="1">
        <v>0.29000009999999998</v>
      </c>
      <c r="C215" s="1">
        <v>45.630560000000003</v>
      </c>
      <c r="E215" s="1">
        <v>0.28999999999999998</v>
      </c>
      <c r="F215" s="1">
        <v>23124.89</v>
      </c>
      <c r="G215" s="1">
        <f t="shared" si="12"/>
        <v>50.874758</v>
      </c>
      <c r="H215" s="1">
        <f t="shared" si="13"/>
        <v>55.190735161035384</v>
      </c>
      <c r="I215" s="1">
        <f t="shared" si="14"/>
        <v>17.322065258128429</v>
      </c>
      <c r="K215" s="1">
        <f t="shared" si="15"/>
        <v>10.308054929715828</v>
      </c>
    </row>
    <row r="216" spans="2:11" x14ac:dyDescent="0.35">
      <c r="B216" s="1">
        <v>0.27500010000000003</v>
      </c>
      <c r="C216" s="1">
        <v>44.438630000000003</v>
      </c>
      <c r="E216" s="1">
        <v>0.27500000000000002</v>
      </c>
      <c r="F216" s="1">
        <v>22656.06</v>
      </c>
      <c r="G216" s="1">
        <f t="shared" si="12"/>
        <v>49.843332000000011</v>
      </c>
      <c r="H216" s="1">
        <f t="shared" si="13"/>
        <v>54.071807790330148</v>
      </c>
      <c r="I216" s="1">
        <f t="shared" si="14"/>
        <v>17.815527506836716</v>
      </c>
      <c r="K216" s="1">
        <f t="shared" si="15"/>
        <v>10.843380213826809</v>
      </c>
    </row>
    <row r="217" spans="2:11" x14ac:dyDescent="0.35">
      <c r="B217" s="1">
        <v>0.26250010000000001</v>
      </c>
      <c r="C217" s="1">
        <v>43.43638</v>
      </c>
      <c r="E217" s="1">
        <v>0.26250000000000001</v>
      </c>
      <c r="F217" s="1">
        <v>22207.65</v>
      </c>
      <c r="G217" s="1">
        <f t="shared" si="12"/>
        <v>48.856830000000009</v>
      </c>
      <c r="H217" s="1">
        <f t="shared" si="13"/>
        <v>53.001615562234797</v>
      </c>
      <c r="I217" s="1">
        <f t="shared" si="14"/>
        <v>18.047064152229932</v>
      </c>
      <c r="K217" s="1">
        <f t="shared" si="15"/>
        <v>11.094559348201692</v>
      </c>
    </row>
    <row r="218" spans="2:11" x14ac:dyDescent="0.35">
      <c r="B218" s="1">
        <v>0.2475001</v>
      </c>
      <c r="C218" s="1">
        <v>42.162509999999997</v>
      </c>
      <c r="E218" s="1">
        <v>0.2475</v>
      </c>
      <c r="F218" s="1">
        <v>21617.24</v>
      </c>
      <c r="G218" s="1">
        <f t="shared" si="12"/>
        <v>47.557928000000004</v>
      </c>
      <c r="H218" s="1">
        <f t="shared" si="13"/>
        <v>51.592520775343829</v>
      </c>
      <c r="I218" s="1">
        <f t="shared" si="14"/>
        <v>18.277863988088853</v>
      </c>
      <c r="K218" s="1">
        <f t="shared" si="15"/>
        <v>11.344939165558277</v>
      </c>
    </row>
    <row r="219" spans="2:11" x14ac:dyDescent="0.35">
      <c r="B219" s="1">
        <v>0.23500009999999999</v>
      </c>
      <c r="C219" s="1">
        <v>40.910049999999998</v>
      </c>
      <c r="E219" s="1">
        <v>0.23499999999999999</v>
      </c>
      <c r="F219" s="1">
        <v>21060.83</v>
      </c>
      <c r="G219" s="1">
        <f t="shared" si="12"/>
        <v>46.333826000000009</v>
      </c>
      <c r="H219" s="1">
        <f t="shared" si="13"/>
        <v>50.264571671544779</v>
      </c>
      <c r="I219" s="1">
        <f t="shared" si="14"/>
        <v>18.610566767925846</v>
      </c>
      <c r="K219" s="1">
        <f t="shared" si="15"/>
        <v>11.705866897328983</v>
      </c>
    </row>
    <row r="220" spans="2:11" x14ac:dyDescent="0.35">
      <c r="B220" s="1">
        <v>0.22500000000000001</v>
      </c>
      <c r="C220" s="1">
        <v>39.890279999999997</v>
      </c>
      <c r="E220" s="1">
        <v>0.22500000000000001</v>
      </c>
      <c r="F220" s="1">
        <v>20611.12</v>
      </c>
      <c r="G220" s="1">
        <f t="shared" si="12"/>
        <v>45.344464000000002</v>
      </c>
      <c r="H220" s="1">
        <f t="shared" si="13"/>
        <v>49.191276814390029</v>
      </c>
      <c r="I220" s="1">
        <f t="shared" si="14"/>
        <v>18.907817435771847</v>
      </c>
      <c r="K220" s="1">
        <f t="shared" si="15"/>
        <v>12.028334925295411</v>
      </c>
    </row>
    <row r="221" spans="2:11" x14ac:dyDescent="0.35">
      <c r="B221" s="1">
        <v>0.215</v>
      </c>
      <c r="C221" s="1">
        <v>38.870489999999997</v>
      </c>
      <c r="E221" s="1">
        <v>0.215</v>
      </c>
      <c r="F221" s="1">
        <v>20161.7</v>
      </c>
      <c r="G221" s="1">
        <f t="shared" si="12"/>
        <v>44.355740000000004</v>
      </c>
      <c r="H221" s="1">
        <f t="shared" si="13"/>
        <v>48.118674082179304</v>
      </c>
      <c r="I221" s="1">
        <f t="shared" si="14"/>
        <v>19.219532247261903</v>
      </c>
      <c r="K221" s="1">
        <f t="shared" si="15"/>
        <v>12.366494167383991</v>
      </c>
    </row>
    <row r="222" spans="2:11" x14ac:dyDescent="0.35">
      <c r="B222" s="1">
        <v>0.20499999999999999</v>
      </c>
      <c r="C222" s="1">
        <v>37.850610000000003</v>
      </c>
      <c r="E222" s="1">
        <v>0.20499999999999999</v>
      </c>
      <c r="F222" s="1">
        <v>19711.79</v>
      </c>
      <c r="G222" s="1">
        <f t="shared" si="12"/>
        <v>43.365938</v>
      </c>
      <c r="H222" s="1">
        <f t="shared" si="13"/>
        <v>47.044901897476947</v>
      </c>
      <c r="I222" s="1">
        <f t="shared" si="14"/>
        <v>19.543651972138644</v>
      </c>
      <c r="K222" s="1">
        <f t="shared" si="15"/>
        <v>12.71811069784769</v>
      </c>
    </row>
    <row r="223" spans="2:11" x14ac:dyDescent="0.35">
      <c r="B223" s="1">
        <v>0.19500000000000001</v>
      </c>
      <c r="C223" s="1">
        <v>36.895609999999998</v>
      </c>
      <c r="E223" s="1">
        <v>0.19500000000000001</v>
      </c>
      <c r="F223" s="1">
        <v>19198.47</v>
      </c>
      <c r="G223" s="1">
        <f t="shared" si="12"/>
        <v>42.236634000000002</v>
      </c>
      <c r="H223" s="1">
        <f t="shared" si="13"/>
        <v>45.819793013808201</v>
      </c>
      <c r="I223" s="1">
        <f t="shared" si="14"/>
        <v>19.476698664087859</v>
      </c>
      <c r="K223" s="1">
        <f t="shared" si="15"/>
        <v>12.6454773834487</v>
      </c>
    </row>
    <row r="224" spans="2:11" x14ac:dyDescent="0.35">
      <c r="B224" s="1">
        <v>0.1850001</v>
      </c>
      <c r="C224" s="1">
        <v>36.007449999999999</v>
      </c>
      <c r="E224" s="1">
        <v>0.185</v>
      </c>
      <c r="F224" s="1">
        <v>18630.349999999999</v>
      </c>
      <c r="G224" s="1">
        <f t="shared" si="12"/>
        <v>40.98677</v>
      </c>
      <c r="H224" s="1">
        <f t="shared" si="13"/>
        <v>44.463896382097197</v>
      </c>
      <c r="I224" s="1">
        <f t="shared" si="14"/>
        <v>19.018680480512444</v>
      </c>
      <c r="K224" s="1">
        <f t="shared" si="15"/>
        <v>12.148603073625956</v>
      </c>
    </row>
    <row r="225" spans="2:11" x14ac:dyDescent="0.35">
      <c r="B225" s="1">
        <v>0.17499999999999999</v>
      </c>
      <c r="C225" s="1">
        <v>35.099170000000001</v>
      </c>
      <c r="E225" s="1">
        <v>0.17499999999999999</v>
      </c>
      <c r="F225" s="1">
        <v>18061.73</v>
      </c>
      <c r="G225" s="1">
        <f t="shared" si="12"/>
        <v>39.735806000000004</v>
      </c>
      <c r="H225" s="1">
        <f t="shared" si="13"/>
        <v>43.106806431517199</v>
      </c>
      <c r="I225" s="1">
        <f t="shared" si="14"/>
        <v>18.576269258634941</v>
      </c>
      <c r="K225" s="1">
        <f t="shared" si="15"/>
        <v>11.668659747332173</v>
      </c>
    </row>
    <row r="226" spans="2:11" x14ac:dyDescent="0.35">
      <c r="B226" s="1">
        <v>0.16500000000000001</v>
      </c>
      <c r="C226" s="1">
        <v>34.0593</v>
      </c>
      <c r="E226" s="1">
        <v>0.16500000000000001</v>
      </c>
      <c r="F226" s="1">
        <v>17493.41</v>
      </c>
      <c r="G226" s="1">
        <f t="shared" si="12"/>
        <v>38.485502000000004</v>
      </c>
      <c r="H226" s="1">
        <f t="shared" si="13"/>
        <v>41.750432472258602</v>
      </c>
      <c r="I226" s="1">
        <f t="shared" si="14"/>
        <v>18.421683361888608</v>
      </c>
      <c r="K226" s="1">
        <f t="shared" si="15"/>
        <v>11.500959504179011</v>
      </c>
    </row>
    <row r="227" spans="2:11" x14ac:dyDescent="0.35">
      <c r="B227" s="1">
        <v>0.155</v>
      </c>
      <c r="C227" s="1">
        <v>32.994950000000003</v>
      </c>
      <c r="E227" s="1">
        <v>0.155</v>
      </c>
      <c r="F227" s="1">
        <v>16925.29</v>
      </c>
      <c r="G227" s="1">
        <f t="shared" si="12"/>
        <v>37.235638000000009</v>
      </c>
      <c r="H227" s="1">
        <f t="shared" si="13"/>
        <v>40.394535840547604</v>
      </c>
      <c r="I227" s="1">
        <f t="shared" si="14"/>
        <v>18.318284110891987</v>
      </c>
      <c r="K227" s="1">
        <f t="shared" si="15"/>
        <v>11.388788343038476</v>
      </c>
    </row>
    <row r="228" spans="2:11" x14ac:dyDescent="0.35">
      <c r="B228" s="1">
        <v>0.14624999999999999</v>
      </c>
      <c r="C228" s="1">
        <v>31.873640000000002</v>
      </c>
      <c r="E228" s="1">
        <v>0.14624999999999999</v>
      </c>
      <c r="F228" s="1">
        <v>16377.68</v>
      </c>
      <c r="G228" s="1">
        <f t="shared" si="12"/>
        <v>36.030895999999998</v>
      </c>
      <c r="H228" s="1">
        <f t="shared" si="13"/>
        <v>39.087589148842916</v>
      </c>
      <c r="I228" s="1">
        <f t="shared" si="14"/>
        <v>18.455855953081883</v>
      </c>
      <c r="K228" s="1">
        <f t="shared" si="15"/>
        <v>11.538031138609478</v>
      </c>
    </row>
    <row r="229" spans="2:11" x14ac:dyDescent="0.35">
      <c r="B229" s="1">
        <v>0.13875000000000001</v>
      </c>
      <c r="C229" s="1">
        <v>30.693709999999999</v>
      </c>
      <c r="E229" s="1">
        <v>0.13875000000000001</v>
      </c>
      <c r="F229" s="1">
        <v>15852.29</v>
      </c>
      <c r="G229" s="1">
        <f t="shared" si="12"/>
        <v>34.875038000000011</v>
      </c>
      <c r="H229" s="1">
        <f t="shared" si="13"/>
        <v>37.833673547676547</v>
      </c>
      <c r="I229" s="1">
        <f t="shared" si="14"/>
        <v>18.871980640946852</v>
      </c>
      <c r="K229" s="1">
        <f t="shared" si="15"/>
        <v>11.989457903959876</v>
      </c>
    </row>
    <row r="230" spans="2:11" x14ac:dyDescent="0.35">
      <c r="B230" s="1">
        <v>0.13125000000000001</v>
      </c>
      <c r="C230" s="1">
        <v>29.513739999999999</v>
      </c>
      <c r="E230" s="1">
        <v>0.13125000000000001</v>
      </c>
      <c r="F230" s="1">
        <v>15326</v>
      </c>
      <c r="G230" s="1">
        <f t="shared" si="12"/>
        <v>33.717200000000005</v>
      </c>
      <c r="H230" s="1">
        <f t="shared" si="13"/>
        <v>36.577609972545972</v>
      </c>
      <c r="I230" s="1">
        <f t="shared" si="14"/>
        <v>19.312005289158851</v>
      </c>
      <c r="K230" s="1">
        <f t="shared" si="15"/>
        <v>12.466812190810643</v>
      </c>
    </row>
    <row r="231" spans="2:11" x14ac:dyDescent="0.35">
      <c r="B231" s="1">
        <v>0.12375</v>
      </c>
      <c r="C231" s="1">
        <v>28.315570000000001</v>
      </c>
      <c r="E231" s="1">
        <v>0.12375</v>
      </c>
      <c r="F231" s="1">
        <v>14784.2</v>
      </c>
      <c r="G231" s="1">
        <f t="shared" si="12"/>
        <v>32.525240000000004</v>
      </c>
      <c r="H231" s="1">
        <f t="shared" si="13"/>
        <v>35.284529646099053</v>
      </c>
      <c r="I231" s="1">
        <f t="shared" si="14"/>
        <v>19.750751153542776</v>
      </c>
      <c r="K231" s="1">
        <f t="shared" si="15"/>
        <v>12.942779207778335</v>
      </c>
    </row>
    <row r="232" spans="2:11" x14ac:dyDescent="0.35">
      <c r="B232" s="1">
        <v>0.11749999999999999</v>
      </c>
      <c r="C232" s="1">
        <v>27.263909999999999</v>
      </c>
      <c r="E232" s="1">
        <v>0.11749999999999999</v>
      </c>
      <c r="F232" s="1">
        <v>14327.47</v>
      </c>
      <c r="G232" s="1">
        <f t="shared" si="12"/>
        <v>31.520434000000002</v>
      </c>
      <c r="H232" s="1">
        <f t="shared" si="13"/>
        <v>34.194480592023559</v>
      </c>
      <c r="I232" s="1">
        <f t="shared" si="14"/>
        <v>20.268097283630716</v>
      </c>
      <c r="K232" s="1">
        <f t="shared" si="15"/>
        <v>13.504014570357764</v>
      </c>
    </row>
    <row r="233" spans="2:11" x14ac:dyDescent="0.35">
      <c r="B233" s="1">
        <v>0.1125</v>
      </c>
      <c r="C233" s="1">
        <v>26.41328</v>
      </c>
      <c r="E233" s="1">
        <v>0.1125</v>
      </c>
      <c r="F233" s="1">
        <v>13962.15</v>
      </c>
      <c r="G233" s="1">
        <f t="shared" si="12"/>
        <v>30.716730000000002</v>
      </c>
      <c r="H233" s="1">
        <f t="shared" si="13"/>
        <v>33.322594093578402</v>
      </c>
      <c r="I233" s="1">
        <f t="shared" si="14"/>
        <v>20.734622503203902</v>
      </c>
      <c r="K233" s="1">
        <f t="shared" si="15"/>
        <v>14.010117613430861</v>
      </c>
    </row>
    <row r="234" spans="2:11" x14ac:dyDescent="0.35">
      <c r="B234" s="1">
        <v>0.1075</v>
      </c>
      <c r="C234" s="1">
        <v>25.56072</v>
      </c>
      <c r="E234" s="1">
        <v>0.1075</v>
      </c>
      <c r="F234" s="1">
        <v>13597.34</v>
      </c>
      <c r="G234" s="1">
        <f t="shared" si="12"/>
        <v>29.914148000000001</v>
      </c>
      <c r="H234" s="1">
        <f t="shared" si="13"/>
        <v>32.45192478037962</v>
      </c>
      <c r="I234" s="1">
        <f t="shared" si="14"/>
        <v>21.235118801169019</v>
      </c>
      <c r="K234" s="1">
        <f t="shared" si="15"/>
        <v>14.553073682726986</v>
      </c>
    </row>
    <row r="235" spans="2:11" x14ac:dyDescent="0.35">
      <c r="B235" s="1">
        <v>0.10249999999999999</v>
      </c>
      <c r="C235" s="1">
        <v>24.700569999999999</v>
      </c>
      <c r="E235" s="1">
        <v>0.10249999999999999</v>
      </c>
      <c r="F235" s="1">
        <v>13232.22</v>
      </c>
      <c r="G235" s="1">
        <f t="shared" si="12"/>
        <v>29.110884000000002</v>
      </c>
      <c r="H235" s="1">
        <f t="shared" si="13"/>
        <v>31.580515609482067</v>
      </c>
      <c r="I235" s="1">
        <f t="shared" si="14"/>
        <v>21.78541254537453</v>
      </c>
      <c r="K235" s="1">
        <f t="shared" si="15"/>
        <v>15.150051781320014</v>
      </c>
    </row>
    <row r="236" spans="2:11" x14ac:dyDescent="0.35">
      <c r="B236" s="1">
        <v>9.8000009999999999E-2</v>
      </c>
      <c r="C236" s="1">
        <v>23.855360000000001</v>
      </c>
      <c r="E236" s="1">
        <v>9.8000000000000004E-2</v>
      </c>
      <c r="F236" s="1">
        <v>12365.11</v>
      </c>
      <c r="G236" s="1">
        <f t="shared" si="12"/>
        <v>27.203242000000003</v>
      </c>
      <c r="H236" s="1">
        <f t="shared" si="13"/>
        <v>29.511038160487267</v>
      </c>
      <c r="I236" s="1">
        <f t="shared" si="14"/>
        <v>19.164619454356341</v>
      </c>
      <c r="K236" s="1">
        <f t="shared" si="15"/>
        <v>12.306922829271604</v>
      </c>
    </row>
    <row r="237" spans="2:11" x14ac:dyDescent="0.35">
      <c r="B237" s="1">
        <v>9.4000029999999998E-2</v>
      </c>
      <c r="C237" s="1">
        <v>23.024360000000001</v>
      </c>
      <c r="E237" s="1">
        <v>9.4E-2</v>
      </c>
      <c r="F237" s="1">
        <v>12060.7</v>
      </c>
      <c r="G237" s="1">
        <f t="shared" si="12"/>
        <v>26.533540000000006</v>
      </c>
      <c r="H237" s="1">
        <f t="shared" si="13"/>
        <v>28.784521766663524</v>
      </c>
      <c r="I237" s="1">
        <f t="shared" si="14"/>
        <v>20.011316544902925</v>
      </c>
      <c r="K237" s="1">
        <f t="shared" si="15"/>
        <v>13.225449751522047</v>
      </c>
    </row>
    <row r="238" spans="2:11" x14ac:dyDescent="0.35">
      <c r="B238" s="1">
        <v>9.0000010000000005E-2</v>
      </c>
      <c r="C238" s="1">
        <v>22.19209</v>
      </c>
      <c r="E238" s="1">
        <v>0.09</v>
      </c>
      <c r="F238" s="1">
        <v>11752.79</v>
      </c>
      <c r="G238" s="1">
        <f t="shared" si="12"/>
        <v>25.856138000000001</v>
      </c>
      <c r="H238" s="1">
        <f t="shared" si="13"/>
        <v>28.049652140756784</v>
      </c>
      <c r="I238" s="1">
        <f t="shared" si="14"/>
        <v>20.882833453202124</v>
      </c>
      <c r="K238" s="1">
        <f t="shared" si="15"/>
        <v>14.170902089090029</v>
      </c>
    </row>
    <row r="239" spans="2:11" x14ac:dyDescent="0.35">
      <c r="B239" s="1">
        <v>8.6000010000000002E-2</v>
      </c>
      <c r="C239" s="1">
        <v>21.35164</v>
      </c>
      <c r="E239" s="1">
        <v>8.5999999999999993E-2</v>
      </c>
      <c r="F239" s="1">
        <v>11427.79</v>
      </c>
      <c r="G239" s="1">
        <f t="shared" si="12"/>
        <v>25.141138000000002</v>
      </c>
      <c r="H239" s="1">
        <f t="shared" si="13"/>
        <v>27.273994875907675</v>
      </c>
      <c r="I239" s="1">
        <f t="shared" si="14"/>
        <v>21.714291957791463</v>
      </c>
      <c r="K239" s="1">
        <f t="shared" si="15"/>
        <v>15.072897654831701</v>
      </c>
    </row>
    <row r="240" spans="2:11" x14ac:dyDescent="0.35">
      <c r="B240" s="1">
        <v>8.2000020000000007E-2</v>
      </c>
      <c r="C240" s="1">
        <v>20.508649999999999</v>
      </c>
      <c r="E240" s="1">
        <v>8.2000000000000003E-2</v>
      </c>
      <c r="F240" s="1">
        <v>11099.79</v>
      </c>
      <c r="G240" s="1">
        <f t="shared" si="12"/>
        <v>24.419538000000003</v>
      </c>
      <c r="H240" s="1">
        <f t="shared" si="13"/>
        <v>26.491177697844577</v>
      </c>
      <c r="I240" s="1">
        <f t="shared" si="14"/>
        <v>22.583094515769069</v>
      </c>
      <c r="K240" s="1">
        <f t="shared" si="15"/>
        <v>16.015405369258023</v>
      </c>
    </row>
    <row r="241" spans="2:11" x14ac:dyDescent="0.35">
      <c r="B241" s="1">
        <v>7.8000020000000003E-2</v>
      </c>
      <c r="C241" s="1">
        <v>19.658729999999998</v>
      </c>
      <c r="E241" s="1">
        <v>7.8E-2</v>
      </c>
      <c r="F241" s="1">
        <v>10760.88</v>
      </c>
      <c r="G241" s="1">
        <f t="shared" si="12"/>
        <v>23.673936000000001</v>
      </c>
      <c r="H241" s="1">
        <f t="shared" si="13"/>
        <v>25.682322302059923</v>
      </c>
      <c r="I241" s="1">
        <f t="shared" si="14"/>
        <v>23.454235295445947</v>
      </c>
      <c r="K241" s="1">
        <f t="shared" si="15"/>
        <v>16.96044966920584</v>
      </c>
    </row>
    <row r="242" spans="2:11" x14ac:dyDescent="0.35">
      <c r="B242" s="1">
        <v>7.400002E-2</v>
      </c>
      <c r="C242" s="1">
        <v>18.799610000000001</v>
      </c>
      <c r="E242" s="1">
        <v>7.3999999999999996E-2</v>
      </c>
      <c r="F242" s="1">
        <v>10408.17</v>
      </c>
      <c r="G242" s="1">
        <f t="shared" si="12"/>
        <v>22.897974000000001</v>
      </c>
      <c r="H242" s="1">
        <f t="shared" si="13"/>
        <v>24.840531305490913</v>
      </c>
      <c r="I242" s="1">
        <f t="shared" si="14"/>
        <v>24.318808769422688</v>
      </c>
      <c r="K242" s="1">
        <f t="shared" si="15"/>
        <v>17.898369523871413</v>
      </c>
    </row>
    <row r="243" spans="2:11" x14ac:dyDescent="0.35">
      <c r="B243" s="1">
        <v>7.0500019999999997E-2</v>
      </c>
      <c r="C243" s="1">
        <v>18.04391</v>
      </c>
      <c r="E243" s="1">
        <v>7.0499999999999993E-2</v>
      </c>
      <c r="F243" s="1">
        <v>10094.379999999999</v>
      </c>
      <c r="G243" s="1">
        <f t="shared" si="12"/>
        <v>22.207635999999997</v>
      </c>
      <c r="H243" s="1">
        <f t="shared" si="13"/>
        <v>24.091628249684749</v>
      </c>
      <c r="I243" s="1">
        <f t="shared" si="14"/>
        <v>25.102986759576478</v>
      </c>
      <c r="K243" s="1">
        <f t="shared" si="15"/>
        <v>18.749073516874994</v>
      </c>
    </row>
    <row r="244" spans="2:11" x14ac:dyDescent="0.35">
      <c r="B244" s="1">
        <v>6.7500009999999999E-2</v>
      </c>
      <c r="C244" s="1">
        <v>17.38495</v>
      </c>
      <c r="E244" s="1">
        <v>6.7500000000000004E-2</v>
      </c>
      <c r="F244" s="1">
        <v>9809.7150000000001</v>
      </c>
      <c r="G244" s="1">
        <f t="shared" si="12"/>
        <v>21.581373000000003</v>
      </c>
      <c r="H244" s="1">
        <f t="shared" si="13"/>
        <v>23.412236017997767</v>
      </c>
      <c r="I244" s="1">
        <f t="shared" si="14"/>
        <v>25.744170754832606</v>
      </c>
      <c r="K244" s="1">
        <f t="shared" si="15"/>
        <v>19.444652571455961</v>
      </c>
    </row>
    <row r="245" spans="2:11" x14ac:dyDescent="0.35">
      <c r="B245" s="1">
        <v>6.4500009999999997E-2</v>
      </c>
      <c r="C245" s="1">
        <v>16.723120000000002</v>
      </c>
      <c r="E245" s="1">
        <v>6.4500000000000002E-2</v>
      </c>
      <c r="F245" s="1">
        <v>9519.8060000000005</v>
      </c>
      <c r="G245" s="1">
        <f t="shared" si="12"/>
        <v>20.943573200000003</v>
      </c>
      <c r="H245" s="1">
        <f t="shared" si="13"/>
        <v>22.720328258012717</v>
      </c>
      <c r="I245" s="1">
        <f t="shared" si="14"/>
        <v>26.395781741831552</v>
      </c>
      <c r="K245" s="1">
        <f t="shared" si="15"/>
        <v>20.151543195122031</v>
      </c>
    </row>
    <row r="246" spans="2:11" x14ac:dyDescent="0.35">
      <c r="B246" s="1">
        <v>6.1500020000000002E-2</v>
      </c>
      <c r="C246" s="1">
        <v>16.06063</v>
      </c>
      <c r="E246" s="1">
        <v>6.1500010000000001E-2</v>
      </c>
      <c r="F246" s="1">
        <v>9226.6769999999997</v>
      </c>
      <c r="G246" s="1">
        <f t="shared" si="12"/>
        <v>20.298689400000001</v>
      </c>
      <c r="H246" s="1">
        <f t="shared" si="13"/>
        <v>22.02073552451132</v>
      </c>
      <c r="I246" s="1">
        <f t="shared" si="14"/>
        <v>27.065878511992096</v>
      </c>
      <c r="K246" s="1">
        <f t="shared" si="15"/>
        <v>20.878487849565307</v>
      </c>
    </row>
    <row r="247" spans="2:11" x14ac:dyDescent="0.35">
      <c r="B247" s="1">
        <v>5.875002E-2</v>
      </c>
      <c r="C247" s="1">
        <v>15.444570000000001</v>
      </c>
      <c r="E247" s="1">
        <v>5.8749999999999997E-2</v>
      </c>
      <c r="F247" s="1">
        <v>8958.1749999999993</v>
      </c>
      <c r="G247" s="1">
        <f t="shared" si="12"/>
        <v>19.707985000000001</v>
      </c>
      <c r="H247" s="1">
        <f t="shared" si="13"/>
        <v>21.37991851858358</v>
      </c>
      <c r="I247" s="1">
        <f t="shared" si="14"/>
        <v>27.761324316669079</v>
      </c>
      <c r="K247" s="1">
        <f t="shared" si="15"/>
        <v>21.632932032371652</v>
      </c>
    </row>
    <row r="248" spans="2:11" x14ac:dyDescent="0.35">
      <c r="B248" s="1">
        <v>5.6250010000000003E-2</v>
      </c>
      <c r="C248" s="1">
        <v>14.874549999999999</v>
      </c>
      <c r="E248" s="1">
        <v>5.6250000000000001E-2</v>
      </c>
      <c r="F248" s="1">
        <v>8714.893</v>
      </c>
      <c r="G248" s="1">
        <f t="shared" si="12"/>
        <v>19.172764600000001</v>
      </c>
      <c r="H248" s="1">
        <f t="shared" si="13"/>
        <v>20.79929251640813</v>
      </c>
      <c r="I248" s="1">
        <f t="shared" si="14"/>
        <v>28.485307910036962</v>
      </c>
      <c r="K248" s="1">
        <f t="shared" si="15"/>
        <v>22.418335016745583</v>
      </c>
    </row>
    <row r="249" spans="2:11" x14ac:dyDescent="0.35">
      <c r="B249" s="1">
        <v>5.3749999999999999E-2</v>
      </c>
      <c r="C249" s="1">
        <v>14.30452</v>
      </c>
      <c r="E249" s="1">
        <v>5.3749999999999999E-2</v>
      </c>
      <c r="F249" s="1">
        <v>8469.3590000000004</v>
      </c>
      <c r="G249" s="1">
        <f t="shared" si="12"/>
        <v>18.632589800000002</v>
      </c>
      <c r="H249" s="1">
        <f t="shared" si="13"/>
        <v>20.213291806046712</v>
      </c>
      <c r="I249" s="1">
        <f t="shared" si="14"/>
        <v>29.232110547571128</v>
      </c>
      <c r="K249" s="1">
        <f t="shared" si="15"/>
        <v>23.228492906552372</v>
      </c>
    </row>
    <row r="250" spans="2:11" x14ac:dyDescent="0.35">
      <c r="B250" s="1">
        <v>5.1249999999999997E-2</v>
      </c>
      <c r="C250" s="1">
        <v>13.73448</v>
      </c>
      <c r="E250" s="1">
        <v>5.1249999999999997E-2</v>
      </c>
      <c r="F250" s="1">
        <v>8221.6769999999997</v>
      </c>
      <c r="G250" s="1">
        <f t="shared" si="12"/>
        <v>18.087689399999999</v>
      </c>
      <c r="H250" s="1">
        <f t="shared" si="13"/>
        <v>19.622164597824074</v>
      </c>
      <c r="I250" s="1">
        <f t="shared" si="14"/>
        <v>30.005275760845301</v>
      </c>
      <c r="K250" s="1">
        <f t="shared" si="15"/>
        <v>24.067249850055472</v>
      </c>
    </row>
    <row r="251" spans="2:11" x14ac:dyDescent="0.35">
      <c r="B251" s="1">
        <v>4.8750010000000003E-2</v>
      </c>
      <c r="C251" s="1">
        <v>13.164709999999999</v>
      </c>
      <c r="E251" s="1">
        <v>4.8750000000000002E-2</v>
      </c>
      <c r="F251" s="1">
        <v>7961.6559999999999</v>
      </c>
      <c r="G251" s="1">
        <f t="shared" si="12"/>
        <v>17.515643200000003</v>
      </c>
      <c r="H251" s="1">
        <f t="shared" si="13"/>
        <v>19.001588666552294</v>
      </c>
      <c r="I251" s="1">
        <f t="shared" si="14"/>
        <v>30.71784559165155</v>
      </c>
      <c r="K251" s="1">
        <f t="shared" si="15"/>
        <v>24.840270781492073</v>
      </c>
    </row>
    <row r="252" spans="2:11" x14ac:dyDescent="0.35">
      <c r="B252" s="1">
        <v>4.6250010000000001E-2</v>
      </c>
      <c r="C252" s="1">
        <v>12.595179999999999</v>
      </c>
      <c r="E252" s="1">
        <v>4.6249999999999999E-2</v>
      </c>
      <c r="F252" s="1">
        <v>7689.107</v>
      </c>
      <c r="G252" s="1">
        <f t="shared" si="12"/>
        <v>16.916035400000002</v>
      </c>
      <c r="H252" s="1">
        <f t="shared" si="13"/>
        <v>18.351112937698879</v>
      </c>
      <c r="I252" s="1">
        <f t="shared" si="14"/>
        <v>31.36557960947648</v>
      </c>
      <c r="K252" s="1">
        <f t="shared" si="15"/>
        <v>25.542955532003685</v>
      </c>
    </row>
    <row r="253" spans="2:11" x14ac:dyDescent="0.35">
      <c r="B253" s="1">
        <v>4.3750020000000001E-2</v>
      </c>
      <c r="C253" s="1">
        <v>12.023529999999999</v>
      </c>
      <c r="E253" s="1">
        <v>4.3749999999999997E-2</v>
      </c>
      <c r="F253" s="1">
        <v>7414.0190000000002</v>
      </c>
      <c r="G253" s="1">
        <f t="shared" si="12"/>
        <v>16.310841800000002</v>
      </c>
      <c r="H253" s="1">
        <f t="shared" si="13"/>
        <v>17.694577535628689</v>
      </c>
      <c r="I253" s="1">
        <f t="shared" si="14"/>
        <v>32.049635116802449</v>
      </c>
      <c r="K253" s="1">
        <f t="shared" si="15"/>
        <v>26.285043117762335</v>
      </c>
    </row>
    <row r="254" spans="2:11" x14ac:dyDescent="0.35">
      <c r="B254" s="1">
        <v>4.1250009999999997E-2</v>
      </c>
      <c r="C254" s="1">
        <v>11.4488</v>
      </c>
      <c r="E254" s="1">
        <v>4.1250000000000002E-2</v>
      </c>
      <c r="F254" s="1">
        <v>7136.1</v>
      </c>
      <c r="G254" s="1">
        <f t="shared" si="12"/>
        <v>15.699420000000002</v>
      </c>
      <c r="H254" s="1">
        <f t="shared" si="13"/>
        <v>17.031285562122228</v>
      </c>
      <c r="I254" s="1">
        <f t="shared" si="14"/>
        <v>32.77782843673139</v>
      </c>
      <c r="K254" s="1">
        <f t="shared" si="15"/>
        <v>27.075012962262306</v>
      </c>
    </row>
    <row r="255" spans="2:11" x14ac:dyDescent="0.35">
      <c r="B255" s="1">
        <v>3.9000010000000002E-2</v>
      </c>
      <c r="C255" s="1">
        <v>10.987959999999999</v>
      </c>
      <c r="E255" s="1">
        <v>3.9E-2</v>
      </c>
      <c r="F255" s="1">
        <v>6875.5020000000004</v>
      </c>
      <c r="G255" s="1">
        <f t="shared" si="12"/>
        <v>15.126104400000003</v>
      </c>
      <c r="H255" s="1">
        <f t="shared" si="13"/>
        <v>16.409332540875621</v>
      </c>
      <c r="I255" s="1">
        <f t="shared" si="14"/>
        <v>33.038348923522584</v>
      </c>
      <c r="K255" s="1">
        <f t="shared" si="15"/>
        <v>27.357634791942882</v>
      </c>
    </row>
    <row r="256" spans="2:11" x14ac:dyDescent="0.35">
      <c r="B256" s="1">
        <v>3.700001E-2</v>
      </c>
      <c r="C256" s="1">
        <v>10.63791</v>
      </c>
      <c r="E256" s="1">
        <v>3.6999999999999998E-2</v>
      </c>
      <c r="F256" s="1">
        <v>6631.9369999999999</v>
      </c>
      <c r="G256" s="1">
        <f t="shared" si="12"/>
        <v>14.590261400000001</v>
      </c>
      <c r="H256" s="1">
        <f t="shared" si="13"/>
        <v>15.828031120220315</v>
      </c>
      <c r="I256" s="1">
        <f t="shared" si="14"/>
        <v>32.79069317465477</v>
      </c>
      <c r="K256" s="1">
        <f t="shared" si="15"/>
        <v>27.088969084542935</v>
      </c>
    </row>
    <row r="257" spans="2:11" x14ac:dyDescent="0.35">
      <c r="B257" s="1">
        <v>3.500002E-2</v>
      </c>
      <c r="C257" s="1">
        <v>10.28706</v>
      </c>
      <c r="E257" s="1">
        <v>3.5000000000000003E-2</v>
      </c>
      <c r="F257" s="1">
        <v>6386.0209999999997</v>
      </c>
      <c r="G257" s="1">
        <f t="shared" si="12"/>
        <v>14.049246200000001</v>
      </c>
      <c r="H257" s="1">
        <f t="shared" si="13"/>
        <v>15.241118714242983</v>
      </c>
      <c r="I257" s="1">
        <f t="shared" si="14"/>
        <v>32.504560899544494</v>
      </c>
      <c r="K257" s="1">
        <f t="shared" si="15"/>
        <v>26.77856268188965</v>
      </c>
    </row>
    <row r="258" spans="2:11" x14ac:dyDescent="0.35">
      <c r="B258" s="1">
        <v>3.3000010000000003E-2</v>
      </c>
      <c r="C258" s="1">
        <v>9.9305380000000003</v>
      </c>
      <c r="E258" s="1">
        <v>3.3000000000000002E-2</v>
      </c>
      <c r="F258" s="1">
        <v>6138.0839999999998</v>
      </c>
      <c r="G258" s="1">
        <f t="shared" ref="G258:G321" si="16">$F258*2.2/1000</f>
        <v>13.503784800000002</v>
      </c>
      <c r="H258" s="1">
        <f t="shared" ref="H258:H321" si="17">$G258*$C$190/$G$190</f>
        <v>14.649382913397158</v>
      </c>
      <c r="I258" s="1">
        <f t="shared" ref="I258:I321" si="18">($H258-$C258)/$H258*100</f>
        <v>32.211902312155949</v>
      </c>
      <c r="K258" s="1">
        <f t="shared" ref="K258:K321" si="19">($G258-$C258)/$G258*100</f>
        <v>26.461076305066715</v>
      </c>
    </row>
    <row r="259" spans="2:11" x14ac:dyDescent="0.35">
      <c r="B259" s="1">
        <v>3.1000010000000001E-2</v>
      </c>
      <c r="C259" s="1">
        <v>9.5438410000000005</v>
      </c>
      <c r="E259" s="1">
        <v>3.1E-2</v>
      </c>
      <c r="F259" s="1">
        <v>5887.4189999999999</v>
      </c>
      <c r="G259" s="1">
        <f t="shared" si="16"/>
        <v>12.952321800000002</v>
      </c>
      <c r="H259" s="1">
        <f t="shared" si="17"/>
        <v>14.051136364802074</v>
      </c>
      <c r="I259" s="1">
        <f t="shared" si="18"/>
        <v>32.077799601267792</v>
      </c>
      <c r="K259" s="1">
        <f t="shared" si="19"/>
        <v>26.315596945715175</v>
      </c>
    </row>
    <row r="260" spans="2:11" x14ac:dyDescent="0.35">
      <c r="B260" s="1">
        <v>2.9000000000000001E-2</v>
      </c>
      <c r="C260" s="1">
        <v>9.1393769999999996</v>
      </c>
      <c r="E260" s="1">
        <v>2.9000000000000001E-2</v>
      </c>
      <c r="F260" s="1">
        <v>5631.2330000000002</v>
      </c>
      <c r="G260" s="1">
        <f t="shared" si="16"/>
        <v>12.388712600000002</v>
      </c>
      <c r="H260" s="1">
        <f t="shared" si="17"/>
        <v>13.439713189255508</v>
      </c>
      <c r="I260" s="1">
        <f t="shared" si="18"/>
        <v>31.997231850851165</v>
      </c>
      <c r="K260" s="1">
        <f t="shared" si="19"/>
        <v>26.228194203165238</v>
      </c>
    </row>
    <row r="261" spans="2:11" x14ac:dyDescent="0.35">
      <c r="B261" s="1">
        <v>2.7500009999999998E-2</v>
      </c>
      <c r="C261" s="1">
        <v>8.8212689999999991</v>
      </c>
      <c r="E261" s="1">
        <v>2.75E-2</v>
      </c>
      <c r="F261" s="1">
        <v>5435.8770000000004</v>
      </c>
      <c r="G261" s="1">
        <f t="shared" si="16"/>
        <v>11.958929400000002</v>
      </c>
      <c r="H261" s="1">
        <f t="shared" si="17"/>
        <v>12.973469187311318</v>
      </c>
      <c r="I261" s="1">
        <f t="shared" si="18"/>
        <v>32.005318911709232</v>
      </c>
      <c r="K261" s="1">
        <f t="shared" si="19"/>
        <v>26.236967332544019</v>
      </c>
    </row>
    <row r="262" spans="2:11" x14ac:dyDescent="0.35">
      <c r="B262" s="1">
        <v>2.6250010000000001E-2</v>
      </c>
      <c r="C262" s="1">
        <v>8.5462659999999993</v>
      </c>
      <c r="E262" s="1">
        <v>2.6249999999999999E-2</v>
      </c>
      <c r="F262" s="1">
        <v>5270.46</v>
      </c>
      <c r="G262" s="1">
        <f t="shared" si="16"/>
        <v>11.595012000000001</v>
      </c>
      <c r="H262" s="1">
        <f t="shared" si="17"/>
        <v>12.578678732605024</v>
      </c>
      <c r="I262" s="1">
        <f t="shared" si="18"/>
        <v>32.057522243196033</v>
      </c>
      <c r="K262" s="1">
        <f t="shared" si="19"/>
        <v>26.293599351169288</v>
      </c>
    </row>
    <row r="263" spans="2:11" x14ac:dyDescent="0.35">
      <c r="B263" s="1">
        <v>2.4750009999999999E-2</v>
      </c>
      <c r="C263" s="1">
        <v>8.212161</v>
      </c>
      <c r="E263" s="1">
        <v>2.4750000000000001E-2</v>
      </c>
      <c r="F263" s="1">
        <v>5071.0230000000001</v>
      </c>
      <c r="G263" s="1">
        <f t="shared" si="16"/>
        <v>11.156250600000002</v>
      </c>
      <c r="H263" s="1">
        <f t="shared" si="17"/>
        <v>12.102694862052067</v>
      </c>
      <c r="I263" s="1">
        <f t="shared" si="18"/>
        <v>32.14601298633756</v>
      </c>
      <c r="K263" s="1">
        <f t="shared" si="19"/>
        <v>26.389597236189736</v>
      </c>
    </row>
    <row r="264" spans="2:11" x14ac:dyDescent="0.35">
      <c r="B264" s="1">
        <v>2.3500010000000002E-2</v>
      </c>
      <c r="C264" s="1">
        <v>7.9197959999999998</v>
      </c>
      <c r="E264" s="1">
        <v>2.35E-2</v>
      </c>
      <c r="F264" s="1">
        <v>4904.9059999999999</v>
      </c>
      <c r="G264" s="1">
        <f t="shared" si="16"/>
        <v>10.7907932</v>
      </c>
      <c r="H264" s="1">
        <f t="shared" si="17"/>
        <v>11.706233760929173</v>
      </c>
      <c r="I264" s="1">
        <f t="shared" si="18"/>
        <v>32.345482229876701</v>
      </c>
      <c r="K264" s="1">
        <f t="shared" si="19"/>
        <v>26.605988519917144</v>
      </c>
    </row>
    <row r="265" spans="2:11" x14ac:dyDescent="0.35">
      <c r="B265" s="1">
        <v>2.2499999999999999E-2</v>
      </c>
      <c r="C265" s="1">
        <v>7.683573</v>
      </c>
      <c r="E265" s="1">
        <v>2.2499999999999999E-2</v>
      </c>
      <c r="F265" s="1">
        <v>4770.1580000000004</v>
      </c>
      <c r="G265" s="1">
        <f t="shared" si="16"/>
        <v>10.494347600000001</v>
      </c>
      <c r="H265" s="1">
        <f t="shared" si="17"/>
        <v>11.384639099009521</v>
      </c>
      <c r="I265" s="1">
        <f t="shared" si="18"/>
        <v>32.509296665640619</v>
      </c>
      <c r="K265" s="1">
        <f t="shared" si="19"/>
        <v>26.783700208291183</v>
      </c>
    </row>
    <row r="266" spans="2:11" x14ac:dyDescent="0.35">
      <c r="B266" s="1">
        <v>2.1499999999999998E-2</v>
      </c>
      <c r="C266" s="1">
        <v>7.4464819999999996</v>
      </c>
      <c r="E266" s="1">
        <v>2.1499999999999998E-2</v>
      </c>
      <c r="F266" s="1">
        <v>4634.6109999999999</v>
      </c>
      <c r="G266" s="1">
        <f t="shared" si="16"/>
        <v>10.196144200000001</v>
      </c>
      <c r="H266" s="1">
        <f t="shared" si="17"/>
        <v>11.061137513537206</v>
      </c>
      <c r="I266" s="1">
        <f t="shared" si="18"/>
        <v>32.678876915809063</v>
      </c>
      <c r="K266" s="1">
        <f t="shared" si="19"/>
        <v>26.967666855868917</v>
      </c>
    </row>
    <row r="267" spans="2:11" x14ac:dyDescent="0.35">
      <c r="B267" s="1">
        <v>2.0500000000000001E-2</v>
      </c>
      <c r="C267" s="1">
        <v>7.1973440000000002</v>
      </c>
      <c r="E267" s="1">
        <v>2.0500000000000001E-2</v>
      </c>
      <c r="F267" s="1">
        <v>4497.2830000000004</v>
      </c>
      <c r="G267" s="1">
        <f t="shared" si="16"/>
        <v>9.8940226000000013</v>
      </c>
      <c r="H267" s="1">
        <f t="shared" si="17"/>
        <v>10.733385326253519</v>
      </c>
      <c r="I267" s="1">
        <f t="shared" si="18"/>
        <v>32.944324821773371</v>
      </c>
      <c r="K267" s="1">
        <f t="shared" si="19"/>
        <v>27.255634123981089</v>
      </c>
    </row>
    <row r="268" spans="2:11" x14ac:dyDescent="0.35">
      <c r="B268" s="1">
        <v>1.95E-2</v>
      </c>
      <c r="C268" s="1">
        <v>6.9399249999999997</v>
      </c>
      <c r="E268" s="1">
        <v>1.95E-2</v>
      </c>
      <c r="F268" s="1">
        <v>4352.4870000000001</v>
      </c>
      <c r="G268" s="1">
        <f t="shared" si="16"/>
        <v>9.5754713999999996</v>
      </c>
      <c r="H268" s="1">
        <f t="shared" si="17"/>
        <v>10.387809728342466</v>
      </c>
      <c r="I268" s="1">
        <f t="shared" si="18"/>
        <v>33.191643075008741</v>
      </c>
      <c r="K268" s="1">
        <f t="shared" si="19"/>
        <v>27.523933704193404</v>
      </c>
    </row>
    <row r="269" spans="2:11" x14ac:dyDescent="0.35">
      <c r="B269" s="1">
        <v>1.8500010000000001E-2</v>
      </c>
      <c r="C269" s="1">
        <v>6.6811160000000003</v>
      </c>
      <c r="E269" s="1">
        <v>1.8499999999999999E-2</v>
      </c>
      <c r="F269" s="1">
        <v>4200.5420000000004</v>
      </c>
      <c r="G269" s="1">
        <f t="shared" si="16"/>
        <v>9.241192400000001</v>
      </c>
      <c r="H269" s="1">
        <f t="shared" si="17"/>
        <v>10.025172057242475</v>
      </c>
      <c r="I269" s="1">
        <f t="shared" si="18"/>
        <v>33.356595160146227</v>
      </c>
      <c r="K269" s="1">
        <f t="shared" si="19"/>
        <v>27.702879554807243</v>
      </c>
    </row>
    <row r="270" spans="2:11" x14ac:dyDescent="0.35">
      <c r="B270" s="1">
        <v>1.750001E-2</v>
      </c>
      <c r="C270" s="1">
        <v>6.4211010000000002</v>
      </c>
      <c r="E270" s="1">
        <v>1.7500000000000002E-2</v>
      </c>
      <c r="F270" s="1">
        <v>4046.866</v>
      </c>
      <c r="G270" s="1">
        <f t="shared" si="16"/>
        <v>8.9031052000000006</v>
      </c>
      <c r="H270" s="1">
        <f t="shared" si="17"/>
        <v>9.6584031162180075</v>
      </c>
      <c r="I270" s="1">
        <f t="shared" si="18"/>
        <v>33.517985087846029</v>
      </c>
      <c r="K270" s="1">
        <f t="shared" si="19"/>
        <v>27.877961051162242</v>
      </c>
    </row>
    <row r="271" spans="2:11" x14ac:dyDescent="0.35">
      <c r="B271" s="1">
        <v>1.6500000000000001E-2</v>
      </c>
      <c r="C271" s="1">
        <v>6.1490049999999998</v>
      </c>
      <c r="E271" s="1">
        <v>1.6500000000000001E-2</v>
      </c>
      <c r="F271" s="1">
        <v>3892.11</v>
      </c>
      <c r="G271" s="1">
        <f t="shared" si="16"/>
        <v>8.5626420000000021</v>
      </c>
      <c r="H271" s="1">
        <f t="shared" si="17"/>
        <v>9.2890566064365068</v>
      </c>
      <c r="I271" s="1">
        <f t="shared" si="18"/>
        <v>33.803772971527863</v>
      </c>
      <c r="K271" s="1">
        <f t="shared" si="19"/>
        <v>28.18799384582471</v>
      </c>
    </row>
    <row r="272" spans="2:11" x14ac:dyDescent="0.35">
      <c r="B272" s="1">
        <v>1.55E-2</v>
      </c>
      <c r="C272" s="1">
        <v>5.8713990000000003</v>
      </c>
      <c r="E272" s="1">
        <v>1.55E-2</v>
      </c>
      <c r="F272" s="1">
        <v>3736.0160000000001</v>
      </c>
      <c r="G272" s="1">
        <f t="shared" si="16"/>
        <v>8.2192352000000017</v>
      </c>
      <c r="H272" s="1">
        <f t="shared" si="17"/>
        <v>8.9165167753615631</v>
      </c>
      <c r="I272" s="1">
        <f t="shared" si="18"/>
        <v>34.151427649145916</v>
      </c>
      <c r="K272" s="1">
        <f t="shared" si="19"/>
        <v>28.565141924640397</v>
      </c>
    </row>
    <row r="273" spans="2:11" x14ac:dyDescent="0.35">
      <c r="B273" s="1">
        <v>1.4625000000000001E-2</v>
      </c>
      <c r="C273" s="1">
        <v>5.6203310000000002</v>
      </c>
      <c r="E273" s="1">
        <v>1.4625000000000001E-2</v>
      </c>
      <c r="F273" s="1">
        <v>3598.7089999999998</v>
      </c>
      <c r="G273" s="1">
        <f t="shared" si="16"/>
        <v>7.9171598000000003</v>
      </c>
      <c r="H273" s="1">
        <f t="shared" si="17"/>
        <v>8.5888147074703713</v>
      </c>
      <c r="I273" s="1">
        <f t="shared" si="18"/>
        <v>34.562204548299853</v>
      </c>
      <c r="K273" s="1">
        <f t="shared" si="19"/>
        <v>29.010767219830523</v>
      </c>
    </row>
    <row r="274" spans="2:11" x14ac:dyDescent="0.35">
      <c r="B274" s="1">
        <v>1.3875E-2</v>
      </c>
      <c r="C274" s="1">
        <v>5.3993890000000002</v>
      </c>
      <c r="E274" s="1">
        <v>1.3875E-2</v>
      </c>
      <c r="F274" s="1">
        <v>3480.1030000000001</v>
      </c>
      <c r="G274" s="1">
        <f t="shared" si="16"/>
        <v>7.656226600000001</v>
      </c>
      <c r="H274" s="1">
        <f t="shared" si="17"/>
        <v>8.3057451519174688</v>
      </c>
      <c r="I274" s="1">
        <f t="shared" si="18"/>
        <v>34.992118091252841</v>
      </c>
      <c r="K274" s="1">
        <f t="shared" si="19"/>
        <v>29.477152622415858</v>
      </c>
    </row>
    <row r="275" spans="2:11" x14ac:dyDescent="0.35">
      <c r="B275" s="1">
        <v>1.3125E-2</v>
      </c>
      <c r="C275" s="1">
        <v>5.1736779999999998</v>
      </c>
      <c r="E275" s="1">
        <v>1.3125E-2</v>
      </c>
      <c r="F275" s="1">
        <v>3360.0459999999998</v>
      </c>
      <c r="G275" s="1">
        <f t="shared" si="16"/>
        <v>7.3921011999999999</v>
      </c>
      <c r="H275" s="1">
        <f t="shared" si="17"/>
        <v>8.0192125850067306</v>
      </c>
      <c r="I275" s="1">
        <f t="shared" si="18"/>
        <v>35.483964975899717</v>
      </c>
      <c r="K275" s="1">
        <f t="shared" si="19"/>
        <v>30.010725502513413</v>
      </c>
    </row>
    <row r="276" spans="2:11" x14ac:dyDescent="0.35">
      <c r="B276" s="1">
        <v>1.2375000000000001E-2</v>
      </c>
      <c r="C276" s="1">
        <v>4.943371</v>
      </c>
      <c r="E276" s="1">
        <v>1.2375000000000001E-2</v>
      </c>
      <c r="F276" s="1">
        <v>3238.04</v>
      </c>
      <c r="G276" s="1">
        <f t="shared" si="16"/>
        <v>7.1236880000000005</v>
      </c>
      <c r="H276" s="1">
        <f t="shared" si="17"/>
        <v>7.728028461144639</v>
      </c>
      <c r="I276" s="1">
        <f t="shared" si="18"/>
        <v>36.033219535169629</v>
      </c>
      <c r="K276" s="1">
        <f t="shared" si="19"/>
        <v>30.606576256568228</v>
      </c>
    </row>
    <row r="277" spans="2:11" x14ac:dyDescent="0.35">
      <c r="B277" s="1">
        <v>1.175E-2</v>
      </c>
      <c r="C277" s="1">
        <v>4.7500159999999996</v>
      </c>
      <c r="E277" s="1">
        <v>1.175E-2</v>
      </c>
      <c r="F277" s="1">
        <v>3136.482</v>
      </c>
      <c r="G277" s="1">
        <f t="shared" si="16"/>
        <v>6.9002604000000005</v>
      </c>
      <c r="H277" s="1">
        <f t="shared" si="17"/>
        <v>7.4856463057491132</v>
      </c>
      <c r="I277" s="1">
        <f t="shared" si="18"/>
        <v>36.545011532913321</v>
      </c>
      <c r="K277" s="1">
        <f t="shared" si="19"/>
        <v>31.161786300122827</v>
      </c>
    </row>
    <row r="278" spans="2:11" x14ac:dyDescent="0.35">
      <c r="B278" s="1">
        <v>1.125E-2</v>
      </c>
      <c r="C278" s="1">
        <v>4.58988</v>
      </c>
      <c r="E278" s="1">
        <v>1.125E-2</v>
      </c>
      <c r="F278" s="1">
        <v>3054.4450000000002</v>
      </c>
      <c r="G278" s="1">
        <f t="shared" si="16"/>
        <v>6.7197790000000008</v>
      </c>
      <c r="H278" s="1">
        <f t="shared" si="17"/>
        <v>7.2898537056370332</v>
      </c>
      <c r="I278" s="1">
        <f t="shared" si="18"/>
        <v>37.037419606229157</v>
      </c>
      <c r="K278" s="1">
        <f t="shared" si="19"/>
        <v>31.695967977518318</v>
      </c>
    </row>
    <row r="279" spans="2:11" x14ac:dyDescent="0.35">
      <c r="B279" s="1">
        <v>1.0749999999999999E-2</v>
      </c>
      <c r="C279" s="1">
        <v>4.4266209999999999</v>
      </c>
      <c r="E279" s="1">
        <v>1.0749999999999999E-2</v>
      </c>
      <c r="F279" s="1">
        <v>2971.1570000000002</v>
      </c>
      <c r="G279" s="1">
        <f t="shared" si="16"/>
        <v>6.5365454000000005</v>
      </c>
      <c r="H279" s="1">
        <f t="shared" si="17"/>
        <v>7.0910754217147174</v>
      </c>
      <c r="I279" s="1">
        <f t="shared" si="18"/>
        <v>37.574757892934905</v>
      </c>
      <c r="K279" s="1">
        <f t="shared" si="19"/>
        <v>32.278891538028645</v>
      </c>
    </row>
    <row r="280" spans="2:11" x14ac:dyDescent="0.35">
      <c r="B280" s="1">
        <v>1.025E-2</v>
      </c>
      <c r="C280" s="1">
        <v>4.2631930000000002</v>
      </c>
      <c r="E280" s="1">
        <v>1.025E-2</v>
      </c>
      <c r="F280" s="1">
        <v>2886.8690000000001</v>
      </c>
      <c r="G280" s="1">
        <f t="shared" si="16"/>
        <v>6.3511118000000009</v>
      </c>
      <c r="H280" s="1">
        <f t="shared" si="17"/>
        <v>6.8899105000544045</v>
      </c>
      <c r="I280" s="1">
        <f t="shared" si="18"/>
        <v>38.124116416804874</v>
      </c>
      <c r="K280" s="1">
        <f t="shared" si="19"/>
        <v>32.874855076555264</v>
      </c>
    </row>
    <row r="281" spans="2:11" x14ac:dyDescent="0.35">
      <c r="B281" s="1">
        <v>9.8000009999999992E-3</v>
      </c>
      <c r="C281" s="1">
        <v>4.3032170000000001</v>
      </c>
      <c r="E281" s="1">
        <v>9.7999999999999997E-3</v>
      </c>
      <c r="F281" s="1">
        <v>2920.1309999999999</v>
      </c>
      <c r="G281" s="1">
        <f t="shared" si="16"/>
        <v>6.4242882000000003</v>
      </c>
      <c r="H281" s="1">
        <f t="shared" si="17"/>
        <v>6.9692948444956686</v>
      </c>
      <c r="I281" s="1">
        <f t="shared" si="18"/>
        <v>38.254628394741111</v>
      </c>
      <c r="K281" s="1">
        <f t="shared" si="19"/>
        <v>33.016439081920396</v>
      </c>
    </row>
    <row r="282" spans="2:11" x14ac:dyDescent="0.35">
      <c r="B282" s="1">
        <v>9.4000030000000005E-3</v>
      </c>
      <c r="C282" s="1">
        <v>4.4669090000000002</v>
      </c>
      <c r="E282" s="1">
        <v>9.4000000000000004E-3</v>
      </c>
      <c r="F282" s="1">
        <v>3147.1640000000002</v>
      </c>
      <c r="G282" s="1">
        <f t="shared" si="16"/>
        <v>6.923760800000001</v>
      </c>
      <c r="H282" s="1">
        <f t="shared" si="17"/>
        <v>7.5111403700664008</v>
      </c>
      <c r="I282" s="1">
        <f t="shared" si="18"/>
        <v>40.529549709899626</v>
      </c>
      <c r="K282" s="1">
        <f t="shared" si="19"/>
        <v>35.484354109980238</v>
      </c>
    </row>
    <row r="283" spans="2:11" x14ac:dyDescent="0.35">
      <c r="B283" s="1">
        <v>9.0000010000000005E-3</v>
      </c>
      <c r="C283" s="1">
        <v>4.7471110000000003</v>
      </c>
      <c r="E283" s="1">
        <v>8.9999999999999993E-3</v>
      </c>
      <c r="F283" s="1">
        <v>3321.9059999999999</v>
      </c>
      <c r="G283" s="1">
        <f t="shared" si="16"/>
        <v>7.3081932000000007</v>
      </c>
      <c r="H283" s="1">
        <f t="shared" si="17"/>
        <v>7.9281862216795176</v>
      </c>
      <c r="I283" s="1">
        <f t="shared" si="18"/>
        <v>40.123618854725066</v>
      </c>
      <c r="K283" s="1">
        <f t="shared" si="19"/>
        <v>35.043985974536092</v>
      </c>
    </row>
    <row r="284" spans="2:11" x14ac:dyDescent="0.35">
      <c r="B284" s="1">
        <v>8.6000009999999995E-3</v>
      </c>
      <c r="C284" s="1">
        <v>3.853745</v>
      </c>
      <c r="E284" s="1">
        <v>8.6E-3</v>
      </c>
      <c r="F284" s="1">
        <v>2414.0590000000002</v>
      </c>
      <c r="G284" s="1">
        <f t="shared" si="16"/>
        <v>5.3109298000000011</v>
      </c>
      <c r="H284" s="1">
        <f t="shared" si="17"/>
        <v>5.7614843111519214</v>
      </c>
      <c r="I284" s="1">
        <f t="shared" si="18"/>
        <v>33.111941439453432</v>
      </c>
      <c r="K284" s="1">
        <f t="shared" si="19"/>
        <v>27.437470553649586</v>
      </c>
    </row>
    <row r="285" spans="2:11" x14ac:dyDescent="0.35">
      <c r="B285" s="1">
        <v>8.2000010000000002E-3</v>
      </c>
      <c r="C285" s="1">
        <v>4.3474159999999999</v>
      </c>
      <c r="E285" s="1">
        <v>8.2000000000000007E-3</v>
      </c>
      <c r="F285" s="1">
        <v>3011.7429999999999</v>
      </c>
      <c r="G285" s="1">
        <f t="shared" si="16"/>
        <v>6.6258346000000001</v>
      </c>
      <c r="H285" s="1">
        <f t="shared" si="17"/>
        <v>7.1879395009490725</v>
      </c>
      <c r="I285" s="1">
        <f t="shared" si="18"/>
        <v>39.51791053018767</v>
      </c>
      <c r="K285" s="1">
        <f t="shared" si="19"/>
        <v>34.386892181099718</v>
      </c>
    </row>
    <row r="286" spans="2:11" x14ac:dyDescent="0.35">
      <c r="B286" s="1">
        <v>7.800001E-3</v>
      </c>
      <c r="C286" s="1">
        <v>3.6819359999999999</v>
      </c>
      <c r="E286" s="1">
        <v>7.7999999999999996E-3</v>
      </c>
      <c r="F286" s="1">
        <v>2392.7060000000001</v>
      </c>
      <c r="G286" s="1">
        <f t="shared" si="16"/>
        <v>5.2639532000000004</v>
      </c>
      <c r="H286" s="1">
        <f t="shared" si="17"/>
        <v>5.7105224355324653</v>
      </c>
      <c r="I286" s="1">
        <f t="shared" si="18"/>
        <v>35.523657571328918</v>
      </c>
      <c r="K286" s="1">
        <f t="shared" si="19"/>
        <v>30.053785432590864</v>
      </c>
    </row>
    <row r="287" spans="2:11" x14ac:dyDescent="0.35">
      <c r="B287" s="1">
        <v>7.4000020000000001E-3</v>
      </c>
      <c r="C287" s="1">
        <v>3.5706449999999998</v>
      </c>
      <c r="E287" s="1">
        <v>7.4000000000000003E-3</v>
      </c>
      <c r="F287" s="1">
        <v>2137.0279999999998</v>
      </c>
      <c r="G287" s="1">
        <f t="shared" si="16"/>
        <v>4.7014616</v>
      </c>
      <c r="H287" s="1">
        <f t="shared" si="17"/>
        <v>5.1003116719568018</v>
      </c>
      <c r="I287" s="1">
        <f t="shared" si="18"/>
        <v>29.991631302993007</v>
      </c>
      <c r="K287" s="1">
        <f t="shared" si="19"/>
        <v>24.052447860044207</v>
      </c>
    </row>
    <row r="288" spans="2:11" x14ac:dyDescent="0.35">
      <c r="B288" s="1">
        <v>7.0500010000000002E-3</v>
      </c>
      <c r="C288" s="1">
        <v>4.0995059999999999</v>
      </c>
      <c r="E288" s="1">
        <v>7.0499999999999998E-3</v>
      </c>
      <c r="F288" s="1">
        <v>2342.5210000000002</v>
      </c>
      <c r="G288" s="1">
        <f t="shared" si="16"/>
        <v>5.153546200000001</v>
      </c>
      <c r="H288" s="1">
        <f t="shared" si="17"/>
        <v>5.5907490206510744</v>
      </c>
      <c r="I288" s="1">
        <f t="shared" si="18"/>
        <v>26.673403065362621</v>
      </c>
      <c r="K288" s="1">
        <f t="shared" si="19"/>
        <v>20.45271661676383</v>
      </c>
    </row>
    <row r="289" spans="2:11" x14ac:dyDescent="0.35">
      <c r="B289" s="1">
        <v>6.7500010000000003E-3</v>
      </c>
      <c r="C289" s="1">
        <v>3.0082819999999999</v>
      </c>
      <c r="E289" s="1">
        <v>6.7499999999999999E-3</v>
      </c>
      <c r="F289" s="1">
        <v>1660.0350000000001</v>
      </c>
      <c r="G289" s="1">
        <f t="shared" si="16"/>
        <v>3.6520770000000007</v>
      </c>
      <c r="H289" s="1">
        <f t="shared" si="17"/>
        <v>3.9619021773962775</v>
      </c>
      <c r="I289" s="1">
        <f t="shared" si="18"/>
        <v>24.069755756134981</v>
      </c>
      <c r="K289" s="1">
        <f t="shared" si="19"/>
        <v>17.628188014655787</v>
      </c>
    </row>
    <row r="290" spans="2:11" x14ac:dyDescent="0.35">
      <c r="B290" s="1">
        <v>6.4500010000000003E-3</v>
      </c>
      <c r="C290" s="1">
        <v>5.0913089999999999</v>
      </c>
      <c r="E290" s="1">
        <v>6.45E-3</v>
      </c>
      <c r="F290" s="1">
        <v>2870.1289999999999</v>
      </c>
      <c r="G290" s="1">
        <f t="shared" si="16"/>
        <v>6.3142838000000001</v>
      </c>
      <c r="H290" s="1">
        <f t="shared" si="17"/>
        <v>6.8499581843203297</v>
      </c>
      <c r="I290" s="1">
        <f t="shared" si="18"/>
        <v>25.673867445583937</v>
      </c>
      <c r="K290" s="1">
        <f t="shared" si="19"/>
        <v>19.368385057383708</v>
      </c>
    </row>
    <row r="291" spans="2:11" x14ac:dyDescent="0.35">
      <c r="B291" s="1">
        <v>6.1500019999999999E-3</v>
      </c>
      <c r="C291" s="1">
        <v>5.6135469999999996</v>
      </c>
      <c r="E291" s="1">
        <v>6.1500000000000001E-3</v>
      </c>
      <c r="F291" s="1">
        <v>2217.6379999999999</v>
      </c>
      <c r="G291" s="1">
        <f t="shared" si="16"/>
        <v>4.8788036000000004</v>
      </c>
      <c r="H291" s="1">
        <f t="shared" si="17"/>
        <v>5.2926985400167617</v>
      </c>
      <c r="I291" s="1">
        <f t="shared" si="18"/>
        <v>-6.062095877129285</v>
      </c>
      <c r="K291" s="1">
        <f t="shared" si="19"/>
        <v>-15.059909359745477</v>
      </c>
    </row>
    <row r="292" spans="2:11" x14ac:dyDescent="0.35">
      <c r="B292" s="1">
        <v>5.8750019999999998E-3</v>
      </c>
      <c r="C292" s="1">
        <v>4.5204829999999996</v>
      </c>
      <c r="E292" s="1">
        <v>5.875E-3</v>
      </c>
      <c r="F292" s="1">
        <v>2076.4090000000001</v>
      </c>
      <c r="G292" s="1">
        <f t="shared" si="16"/>
        <v>4.5680998000000006</v>
      </c>
      <c r="H292" s="1">
        <f t="shared" si="17"/>
        <v>4.9556360789171467</v>
      </c>
      <c r="I292" s="1">
        <f t="shared" si="18"/>
        <v>8.7809732592840479</v>
      </c>
      <c r="K292" s="1">
        <f t="shared" si="19"/>
        <v>1.0423765260119975</v>
      </c>
    </row>
    <row r="293" spans="2:11" x14ac:dyDescent="0.35">
      <c r="B293" s="1">
        <v>5.6250010000000001E-3</v>
      </c>
      <c r="C293" s="1">
        <v>6.3687069999999997</v>
      </c>
      <c r="E293" s="1">
        <v>5.6249999999999998E-3</v>
      </c>
      <c r="F293" s="1">
        <v>2889.0680000000002</v>
      </c>
      <c r="G293" s="1">
        <f t="shared" si="16"/>
        <v>6.3559496000000006</v>
      </c>
      <c r="H293" s="1">
        <f t="shared" si="17"/>
        <v>6.8951587164402595</v>
      </c>
      <c r="I293" s="1">
        <f t="shared" si="18"/>
        <v>7.6350920709777252</v>
      </c>
      <c r="K293" s="1">
        <f t="shared" si="19"/>
        <v>-0.20071587729391416</v>
      </c>
    </row>
    <row r="294" spans="2:11" x14ac:dyDescent="0.35">
      <c r="B294" s="1">
        <v>5.3749999999999996E-3</v>
      </c>
      <c r="C294" s="1">
        <v>2.6197970000000002</v>
      </c>
      <c r="E294" s="1">
        <v>5.3749999999999996E-3</v>
      </c>
      <c r="F294" s="1">
        <v>1343.2070000000001</v>
      </c>
      <c r="G294" s="1">
        <f t="shared" si="16"/>
        <v>2.9550554000000004</v>
      </c>
      <c r="H294" s="1">
        <f t="shared" si="17"/>
        <v>3.2057485161420818</v>
      </c>
      <c r="I294" s="1">
        <f t="shared" si="18"/>
        <v>18.278149804690162</v>
      </c>
      <c r="K294" s="1">
        <f t="shared" si="19"/>
        <v>11.345249229506839</v>
      </c>
    </row>
    <row r="295" spans="2:11" x14ac:dyDescent="0.35">
      <c r="B295" s="1">
        <v>5.1250009999999997E-3</v>
      </c>
      <c r="C295" s="1">
        <v>3.4985439999999999</v>
      </c>
      <c r="E295" s="1">
        <v>5.1250000000000002E-3</v>
      </c>
      <c r="F295" s="1">
        <v>2531.04</v>
      </c>
      <c r="G295" s="1">
        <f t="shared" si="16"/>
        <v>5.5682880000000008</v>
      </c>
      <c r="H295" s="1">
        <f t="shared" si="17"/>
        <v>6.0406755803805776</v>
      </c>
      <c r="I295" s="1">
        <f t="shared" si="18"/>
        <v>42.083564107252009</v>
      </c>
      <c r="K295" s="1">
        <f t="shared" si="19"/>
        <v>37.170203840031277</v>
      </c>
    </row>
    <row r="296" spans="2:11" x14ac:dyDescent="0.35">
      <c r="B296" s="1">
        <v>4.8750010000000003E-3</v>
      </c>
      <c r="C296" s="1">
        <v>3.6612200000000001</v>
      </c>
      <c r="E296" s="1">
        <v>4.875E-3</v>
      </c>
      <c r="F296" s="1">
        <v>3157.9009999999998</v>
      </c>
      <c r="G296" s="1">
        <f t="shared" si="16"/>
        <v>6.9473821999999998</v>
      </c>
      <c r="H296" s="1">
        <f t="shared" si="17"/>
        <v>7.5367656994592753</v>
      </c>
      <c r="I296" s="1">
        <f t="shared" si="18"/>
        <v>51.421867867503515</v>
      </c>
      <c r="K296" s="1">
        <f t="shared" si="19"/>
        <v>47.300725732348511</v>
      </c>
    </row>
    <row r="297" spans="2:11" x14ac:dyDescent="0.35">
      <c r="B297" s="1">
        <v>4.6250010000000001E-3</v>
      </c>
      <c r="C297" s="1">
        <v>3.1876470000000001</v>
      </c>
      <c r="E297" s="1">
        <v>4.6249999999999998E-3</v>
      </c>
      <c r="F297" s="1">
        <v>1404.79</v>
      </c>
      <c r="G297" s="1">
        <f t="shared" si="16"/>
        <v>3.090538</v>
      </c>
      <c r="H297" s="1">
        <f t="shared" si="17"/>
        <v>3.3527248279611666</v>
      </c>
      <c r="I297" s="1">
        <f t="shared" si="18"/>
        <v>4.9236915175514806</v>
      </c>
      <c r="K297" s="1">
        <f t="shared" si="19"/>
        <v>-3.1421390062183385</v>
      </c>
    </row>
    <row r="298" spans="2:11" x14ac:dyDescent="0.35">
      <c r="B298" s="1">
        <v>4.3750020000000002E-3</v>
      </c>
      <c r="C298" s="1">
        <v>2.1236449999999998</v>
      </c>
      <c r="E298" s="1">
        <v>4.3750000000000004E-3</v>
      </c>
      <c r="F298" s="1">
        <v>1207.269</v>
      </c>
      <c r="G298" s="1">
        <f t="shared" si="16"/>
        <v>2.6559918000000002</v>
      </c>
      <c r="H298" s="1">
        <f t="shared" si="17"/>
        <v>2.8813137553142112</v>
      </c>
      <c r="I298" s="1">
        <f t="shared" si="18"/>
        <v>26.295947600874403</v>
      </c>
      <c r="K298" s="1">
        <f t="shared" si="19"/>
        <v>20.043239591327065</v>
      </c>
    </row>
    <row r="299" spans="2:11" x14ac:dyDescent="0.35">
      <c r="B299" s="1">
        <v>4.1250009999999997E-3</v>
      </c>
      <c r="C299" s="1">
        <v>2.1439889999999999</v>
      </c>
      <c r="E299" s="1">
        <v>4.1250000000000002E-3</v>
      </c>
      <c r="F299" s="1">
        <v>986.22609999999997</v>
      </c>
      <c r="G299" s="1">
        <f t="shared" si="16"/>
        <v>2.1696974199999999</v>
      </c>
      <c r="H299" s="1">
        <f t="shared" si="17"/>
        <v>2.3537644284578563</v>
      </c>
      <c r="I299" s="1">
        <f t="shared" si="18"/>
        <v>8.9123374421669475</v>
      </c>
      <c r="K299" s="1">
        <f t="shared" si="19"/>
        <v>1.1848850334163166</v>
      </c>
    </row>
    <row r="300" spans="2:11" x14ac:dyDescent="0.35">
      <c r="B300" s="1">
        <v>3.9000010000000002E-3</v>
      </c>
      <c r="C300" s="1">
        <v>4.5795870000000001</v>
      </c>
      <c r="E300" s="1">
        <v>3.8999999999999998E-3</v>
      </c>
      <c r="F300" s="1">
        <v>1819.6990000000001</v>
      </c>
      <c r="G300" s="1">
        <f t="shared" si="16"/>
        <v>4.0033378000000006</v>
      </c>
      <c r="H300" s="1">
        <f t="shared" si="17"/>
        <v>4.3429623051958712</v>
      </c>
      <c r="I300" s="1">
        <f t="shared" si="18"/>
        <v>-5.448463011549368</v>
      </c>
      <c r="K300" s="1">
        <f t="shared" si="19"/>
        <v>-14.394218744168914</v>
      </c>
    </row>
    <row r="301" spans="2:11" x14ac:dyDescent="0.35">
      <c r="B301" s="1">
        <v>3.7000010000000001E-3</v>
      </c>
      <c r="C301" s="1">
        <v>2.9167830000000001</v>
      </c>
      <c r="E301" s="1">
        <v>3.7000000000000002E-3</v>
      </c>
      <c r="F301" s="1">
        <v>1388.7919999999999</v>
      </c>
      <c r="G301" s="1">
        <f t="shared" si="16"/>
        <v>3.0553423999999998</v>
      </c>
      <c r="H301" s="1">
        <f t="shared" si="17"/>
        <v>3.314543397428686</v>
      </c>
      <c r="I301" s="1">
        <f t="shared" si="18"/>
        <v>12.000458275406963</v>
      </c>
      <c r="K301" s="1">
        <f t="shared" si="19"/>
        <v>4.5349876334645725</v>
      </c>
    </row>
    <row r="302" spans="2:11" x14ac:dyDescent="0.35">
      <c r="B302" s="1">
        <v>3.500001E-3</v>
      </c>
      <c r="C302" s="1">
        <v>4.3518410000000003</v>
      </c>
      <c r="E302" s="1">
        <v>3.5000000000000001E-3</v>
      </c>
      <c r="F302" s="1">
        <v>3873.7730000000001</v>
      </c>
      <c r="G302" s="1">
        <f t="shared" si="16"/>
        <v>8.5223006000000012</v>
      </c>
      <c r="H302" s="1">
        <f t="shared" si="17"/>
        <v>9.2452928302348507</v>
      </c>
      <c r="I302" s="1">
        <f t="shared" si="18"/>
        <v>52.929116687703079</v>
      </c>
      <c r="K302" s="1">
        <f t="shared" si="19"/>
        <v>48.935842511821278</v>
      </c>
    </row>
    <row r="303" spans="2:11" x14ac:dyDescent="0.35">
      <c r="B303" s="1">
        <v>3.3000009999999999E-3</v>
      </c>
      <c r="C303" s="1">
        <v>1.471401</v>
      </c>
      <c r="E303" s="1">
        <v>3.3E-3</v>
      </c>
      <c r="F303" s="1">
        <v>567.15869999999995</v>
      </c>
      <c r="G303" s="1">
        <f t="shared" si="16"/>
        <v>1.2477491399999998</v>
      </c>
      <c r="H303" s="1">
        <f t="shared" si="17"/>
        <v>1.3536023568534645</v>
      </c>
      <c r="I303" s="1">
        <f t="shared" si="18"/>
        <v>-8.7026032830177638</v>
      </c>
      <c r="K303" s="1">
        <f t="shared" si="19"/>
        <v>-17.924425097179405</v>
      </c>
    </row>
    <row r="304" spans="2:11" x14ac:dyDescent="0.35">
      <c r="B304" s="1">
        <v>3.1000009999999998E-3</v>
      </c>
      <c r="C304" s="1">
        <v>2.0069340000000002</v>
      </c>
      <c r="E304" s="1">
        <v>3.0999999999999999E-3</v>
      </c>
      <c r="F304" s="1">
        <v>796.23239999999998</v>
      </c>
      <c r="G304" s="1">
        <f t="shared" si="16"/>
        <v>1.7517112800000003</v>
      </c>
      <c r="H304" s="1">
        <f t="shared" si="17"/>
        <v>1.9003182940561276</v>
      </c>
      <c r="I304" s="1">
        <f t="shared" si="18"/>
        <v>-5.6104130701340083</v>
      </c>
      <c r="K304" s="1">
        <f t="shared" si="19"/>
        <v>-14.569907890300271</v>
      </c>
    </row>
    <row r="305" spans="2:11" x14ac:dyDescent="0.35">
      <c r="B305" s="1">
        <v>2.8999999999999998E-3</v>
      </c>
      <c r="C305" s="1">
        <v>2.245155</v>
      </c>
      <c r="E305" s="1">
        <v>2.8999999999999998E-3</v>
      </c>
      <c r="F305" s="1">
        <v>827.81489999999997</v>
      </c>
      <c r="G305" s="1">
        <f t="shared" si="16"/>
        <v>1.8211927800000001</v>
      </c>
      <c r="H305" s="1">
        <f t="shared" si="17"/>
        <v>1.9756942804164257</v>
      </c>
      <c r="I305" s="1">
        <f t="shared" si="18"/>
        <v>-13.638786236035411</v>
      </c>
      <c r="K305" s="1">
        <f t="shared" si="19"/>
        <v>-23.279370786875177</v>
      </c>
    </row>
    <row r="306" spans="2:11" x14ac:dyDescent="0.35">
      <c r="B306" s="1">
        <v>2.7499999999999998E-3</v>
      </c>
      <c r="C306" s="1">
        <v>4.212828</v>
      </c>
      <c r="E306" s="1">
        <v>2.7499999999999998E-3</v>
      </c>
      <c r="F306" s="1">
        <v>1763.26</v>
      </c>
      <c r="G306" s="1">
        <f t="shared" si="16"/>
        <v>3.8791720000000005</v>
      </c>
      <c r="H306" s="1">
        <f t="shared" si="17"/>
        <v>4.2082628579010439</v>
      </c>
      <c r="I306" s="1">
        <f t="shared" si="18"/>
        <v>-0.1084804408162147</v>
      </c>
      <c r="K306" s="1">
        <f t="shared" si="19"/>
        <v>-8.6012169607328435</v>
      </c>
    </row>
    <row r="307" spans="2:11" x14ac:dyDescent="0.35">
      <c r="B307" s="1">
        <v>2.6250010000000001E-3</v>
      </c>
      <c r="C307" s="1">
        <v>3.1071409999999999</v>
      </c>
      <c r="E307" s="1">
        <v>2.6250000000000002E-3</v>
      </c>
      <c r="F307" s="1">
        <v>891.80930000000001</v>
      </c>
      <c r="G307" s="1">
        <f t="shared" si="16"/>
        <v>1.9619804600000001</v>
      </c>
      <c r="H307" s="1">
        <f t="shared" si="17"/>
        <v>2.1284257304769176</v>
      </c>
      <c r="I307" s="1">
        <f t="shared" si="18"/>
        <v>-45.983059474843927</v>
      </c>
      <c r="K307" s="1">
        <f t="shared" si="19"/>
        <v>-58.367581295891178</v>
      </c>
    </row>
    <row r="308" spans="2:11" x14ac:dyDescent="0.35">
      <c r="B308" s="1">
        <v>2.4750010000000001E-3</v>
      </c>
      <c r="C308" s="1">
        <v>1.521695</v>
      </c>
      <c r="E308" s="1">
        <v>2.4750000000000002E-3</v>
      </c>
      <c r="F308" s="1">
        <v>1695.777</v>
      </c>
      <c r="G308" s="1">
        <f t="shared" si="16"/>
        <v>3.7307094000000003</v>
      </c>
      <c r="H308" s="1">
        <f t="shared" si="17"/>
        <v>4.0472053834277748</v>
      </c>
      <c r="I308" s="1">
        <f t="shared" si="18"/>
        <v>62.401339792862132</v>
      </c>
      <c r="K308" s="1">
        <f t="shared" si="19"/>
        <v>59.211644841595003</v>
      </c>
    </row>
    <row r="309" spans="2:11" x14ac:dyDescent="0.35">
      <c r="B309" s="1">
        <v>2.350001E-3</v>
      </c>
      <c r="C309" s="1">
        <v>1.2373419999999999</v>
      </c>
      <c r="E309" s="1">
        <v>2.3500000000000001E-3</v>
      </c>
      <c r="F309" s="1">
        <v>441.11090000000002</v>
      </c>
      <c r="G309" s="1">
        <f t="shared" si="16"/>
        <v>0.97044398000000009</v>
      </c>
      <c r="H309" s="1">
        <f t="shared" si="17"/>
        <v>1.0527719205819344</v>
      </c>
      <c r="I309" s="1">
        <f t="shared" si="18"/>
        <v>-17.531820122637949</v>
      </c>
      <c r="K309" s="1">
        <f t="shared" si="19"/>
        <v>-27.5026715091787</v>
      </c>
    </row>
    <row r="310" spans="2:11" x14ac:dyDescent="0.35">
      <c r="B310" s="1">
        <v>2.2499999999999998E-3</v>
      </c>
      <c r="C310" s="1">
        <v>1.152334</v>
      </c>
      <c r="E310" s="1">
        <v>2.2499999999999998E-3</v>
      </c>
      <c r="F310" s="1">
        <v>277.29450000000003</v>
      </c>
      <c r="G310" s="1">
        <f t="shared" si="16"/>
        <v>0.61004790000000009</v>
      </c>
      <c r="H310" s="1">
        <f t="shared" si="17"/>
        <v>0.66180151823908051</v>
      </c>
      <c r="I310" s="1">
        <f t="shared" si="18"/>
        <v>-74.120785196462961</v>
      </c>
      <c r="K310" s="1">
        <f t="shared" si="19"/>
        <v>-88.892380417996648</v>
      </c>
    </row>
    <row r="311" spans="2:11" x14ac:dyDescent="0.35">
      <c r="B311" s="1">
        <v>2.15E-3</v>
      </c>
      <c r="C311" s="1">
        <v>1.124852</v>
      </c>
      <c r="E311" s="1">
        <v>2.15E-3</v>
      </c>
      <c r="F311" s="1">
        <v>280.80110000000002</v>
      </c>
      <c r="G311" s="1">
        <f t="shared" si="16"/>
        <v>0.61776242000000015</v>
      </c>
      <c r="H311" s="1">
        <f t="shared" si="17"/>
        <v>0.67017050213114182</v>
      </c>
      <c r="I311" s="1">
        <f t="shared" si="18"/>
        <v>-67.845644716228364</v>
      </c>
      <c r="K311" s="1">
        <f t="shared" si="19"/>
        <v>-82.084886290104805</v>
      </c>
    </row>
    <row r="312" spans="2:11" x14ac:dyDescent="0.35">
      <c r="B312" s="1">
        <v>2.0500000000000002E-3</v>
      </c>
      <c r="C312" s="1">
        <v>1.4630019999999999</v>
      </c>
      <c r="E312" s="1">
        <v>2.0500000000000002E-3</v>
      </c>
      <c r="F312" s="1">
        <v>434.22660000000002</v>
      </c>
      <c r="G312" s="1">
        <f t="shared" si="16"/>
        <v>0.95529852000000015</v>
      </c>
      <c r="H312" s="1">
        <f t="shared" si="17"/>
        <v>1.0363415904022397</v>
      </c>
      <c r="I312" s="1">
        <f t="shared" si="18"/>
        <v>-41.169862673576446</v>
      </c>
      <c r="K312" s="1">
        <f t="shared" si="19"/>
        <v>-53.146055329385376</v>
      </c>
    </row>
    <row r="313" spans="2:11" x14ac:dyDescent="0.35">
      <c r="B313" s="1">
        <v>1.9499999999999999E-3</v>
      </c>
      <c r="C313" s="1">
        <v>1.909435</v>
      </c>
      <c r="E313" s="1">
        <v>1.9499999999999999E-3</v>
      </c>
      <c r="F313" s="1">
        <v>1346.6759999999999</v>
      </c>
      <c r="G313" s="1">
        <f t="shared" si="16"/>
        <v>2.9626872000000004</v>
      </c>
      <c r="H313" s="1">
        <f t="shared" si="17"/>
        <v>3.2140277624551943</v>
      </c>
      <c r="I313" s="1">
        <f t="shared" si="18"/>
        <v>40.590587850386726</v>
      </c>
      <c r="K313" s="1">
        <f t="shared" si="19"/>
        <v>35.550570441591006</v>
      </c>
    </row>
    <row r="314" spans="2:11" x14ac:dyDescent="0.35">
      <c r="B314" s="1">
        <v>1.8500000000000001E-3</v>
      </c>
      <c r="C314" s="1">
        <v>3.0358580000000002</v>
      </c>
      <c r="E314" s="1">
        <v>1.8500000000000001E-3</v>
      </c>
      <c r="F314" s="1">
        <v>1166.5219999999999</v>
      </c>
      <c r="G314" s="1">
        <f t="shared" si="16"/>
        <v>2.5663483999999999</v>
      </c>
      <c r="H314" s="1">
        <f t="shared" si="17"/>
        <v>2.7840654274040362</v>
      </c>
      <c r="I314" s="1">
        <f t="shared" si="18"/>
        <v>-9.0440608944576617</v>
      </c>
      <c r="K314" s="1">
        <f t="shared" si="19"/>
        <v>-18.294850379628905</v>
      </c>
    </row>
    <row r="315" spans="2:11" x14ac:dyDescent="0.35">
      <c r="B315" s="1">
        <v>1.75E-3</v>
      </c>
      <c r="C315" s="1">
        <v>1.313788</v>
      </c>
      <c r="E315" s="1">
        <v>1.75E-3</v>
      </c>
      <c r="F315" s="1">
        <v>305.99549999999999</v>
      </c>
      <c r="G315" s="1">
        <f t="shared" si="16"/>
        <v>0.67319010000000001</v>
      </c>
      <c r="H315" s="1">
        <f t="shared" si="17"/>
        <v>0.73030040795733964</v>
      </c>
      <c r="I315" s="1">
        <f t="shared" si="18"/>
        <v>-79.896928125055169</v>
      </c>
      <c r="K315" s="1">
        <f t="shared" si="19"/>
        <v>-95.158544369562165</v>
      </c>
    </row>
    <row r="316" spans="2:11" x14ac:dyDescent="0.35">
      <c r="B316" s="1">
        <v>1.65E-3</v>
      </c>
      <c r="C316" s="1">
        <v>3.6528100000000001</v>
      </c>
      <c r="E316" s="1">
        <v>1.65E-3</v>
      </c>
      <c r="F316" s="1">
        <v>1903.021</v>
      </c>
      <c r="G316" s="1">
        <f t="shared" si="16"/>
        <v>4.1866462000000002</v>
      </c>
      <c r="H316" s="1">
        <f t="shared" si="17"/>
        <v>4.5418217348012782</v>
      </c>
      <c r="I316" s="1">
        <f t="shared" si="18"/>
        <v>19.573901987154404</v>
      </c>
      <c r="K316" s="1">
        <f t="shared" si="19"/>
        <v>12.750926983034775</v>
      </c>
    </row>
    <row r="317" spans="2:11" x14ac:dyDescent="0.35">
      <c r="B317" s="1">
        <v>1.5499999999999999E-3</v>
      </c>
      <c r="C317" s="1">
        <v>0.97156819999999999</v>
      </c>
      <c r="E317" s="1">
        <v>1.5499999999999999E-3</v>
      </c>
      <c r="F317" s="1">
        <v>1063.1199999999999</v>
      </c>
      <c r="G317" s="1">
        <f t="shared" si="16"/>
        <v>2.3388640000000001</v>
      </c>
      <c r="H317" s="1">
        <f t="shared" si="17"/>
        <v>2.5372823120196442</v>
      </c>
      <c r="I317" s="1">
        <f t="shared" si="18"/>
        <v>61.708313048277063</v>
      </c>
      <c r="K317" s="1">
        <f t="shared" si="19"/>
        <v>58.459824940654947</v>
      </c>
    </row>
    <row r="318" spans="2:11" x14ac:dyDescent="0.35">
      <c r="B318" s="1">
        <v>1.4625E-3</v>
      </c>
      <c r="C318" s="1">
        <v>2.976944</v>
      </c>
      <c r="E318" s="1">
        <v>1.4625E-3</v>
      </c>
      <c r="F318" s="1">
        <v>1098.7260000000001</v>
      </c>
      <c r="G318" s="1">
        <f t="shared" si="16"/>
        <v>2.4171972000000004</v>
      </c>
      <c r="H318" s="1">
        <f t="shared" si="17"/>
        <v>2.6222609353187747</v>
      </c>
      <c r="I318" s="1">
        <f t="shared" si="18"/>
        <v>-13.52584938836792</v>
      </c>
      <c r="K318" s="1">
        <f t="shared" si="19"/>
        <v>-23.156852903850773</v>
      </c>
    </row>
    <row r="319" spans="2:11" x14ac:dyDescent="0.35">
      <c r="B319" s="1">
        <v>1.3875000000000001E-3</v>
      </c>
      <c r="C319" s="1">
        <v>1.0584690000000001</v>
      </c>
      <c r="E319" s="1">
        <v>1.3875000000000001E-3</v>
      </c>
      <c r="F319" s="1">
        <v>638.41660000000002</v>
      </c>
      <c r="G319" s="1">
        <f t="shared" si="16"/>
        <v>1.40451652</v>
      </c>
      <c r="H319" s="1">
        <f t="shared" si="17"/>
        <v>1.5236691501238997</v>
      </c>
      <c r="I319" s="1">
        <f t="shared" si="18"/>
        <v>30.531572427391541</v>
      </c>
      <c r="K319" s="1">
        <f t="shared" si="19"/>
        <v>24.638195070856124</v>
      </c>
    </row>
    <row r="320" spans="2:11" x14ac:dyDescent="0.35">
      <c r="B320" s="1">
        <v>1.3125000000000001E-3</v>
      </c>
      <c r="C320" s="1">
        <v>4.0390889999999997</v>
      </c>
      <c r="E320" s="1">
        <v>1.3125000000000001E-3</v>
      </c>
      <c r="F320" s="1">
        <v>1084.8219999999999</v>
      </c>
      <c r="G320" s="1">
        <f t="shared" si="16"/>
        <v>2.3866084000000001</v>
      </c>
      <c r="H320" s="1">
        <f t="shared" si="17"/>
        <v>2.5890771242096604</v>
      </c>
      <c r="I320" s="1">
        <f t="shared" si="18"/>
        <v>-56.004970351471037</v>
      </c>
      <c r="K320" s="1">
        <f t="shared" si="19"/>
        <v>-69.239704343619991</v>
      </c>
    </row>
    <row r="321" spans="2:11" x14ac:dyDescent="0.35">
      <c r="B321" s="1">
        <v>1.2375000000000001E-3</v>
      </c>
      <c r="C321" s="1">
        <v>0.67297859999999998</v>
      </c>
      <c r="E321" s="1">
        <v>1.2375000000000001E-3</v>
      </c>
      <c r="F321" s="1">
        <v>122.1568</v>
      </c>
      <c r="G321" s="1">
        <f t="shared" si="16"/>
        <v>0.26874496000000003</v>
      </c>
      <c r="H321" s="1">
        <f t="shared" si="17"/>
        <v>0.29154402883298336</v>
      </c>
      <c r="I321" s="1">
        <f t="shared" si="18"/>
        <v>-130.83257876824115</v>
      </c>
      <c r="K321" s="1">
        <f t="shared" si="19"/>
        <v>-150.41533802159486</v>
      </c>
    </row>
    <row r="322" spans="2:11" x14ac:dyDescent="0.35">
      <c r="B322" s="1">
        <v>1.175E-3</v>
      </c>
      <c r="C322" s="1">
        <v>0.67764069999999998</v>
      </c>
      <c r="E322" s="1">
        <v>1.175E-3</v>
      </c>
      <c r="F322" s="1">
        <v>115.2807</v>
      </c>
      <c r="G322" s="1">
        <f t="shared" ref="G322:G385" si="20">$F322*2.2/1000</f>
        <v>0.25361754000000003</v>
      </c>
      <c r="H322" s="1">
        <f t="shared" ref="H322:H385" si="21">$G322*$C$190/$G$190</f>
        <v>0.27513326908274044</v>
      </c>
      <c r="I322" s="1">
        <f t="shared" ref="I322:I385" si="22">($H322-$C322)/$H322*100</f>
        <v>-146.29544157243086</v>
      </c>
      <c r="K322" s="1">
        <f t="shared" ref="K322:K385" si="23">($G322-$C322)/$G322*100</f>
        <v>-167.18999797884638</v>
      </c>
    </row>
    <row r="323" spans="2:11" x14ac:dyDescent="0.35">
      <c r="B323" s="1">
        <v>1.1249999999999999E-3</v>
      </c>
      <c r="C323" s="1">
        <v>1.3796349999999999</v>
      </c>
      <c r="E323" s="1">
        <v>1.1249999999999999E-3</v>
      </c>
      <c r="F323" s="1">
        <v>425.43950000000001</v>
      </c>
      <c r="G323" s="1">
        <f t="shared" si="20"/>
        <v>0.93596690000000016</v>
      </c>
      <c r="H323" s="1">
        <f t="shared" si="21"/>
        <v>1.0153699659346842</v>
      </c>
      <c r="I323" s="1">
        <f t="shared" si="22"/>
        <v>-35.875104275907631</v>
      </c>
      <c r="K323" s="1">
        <f t="shared" si="23"/>
        <v>-47.402114326906187</v>
      </c>
    </row>
    <row r="324" spans="2:11" x14ac:dyDescent="0.35">
      <c r="B324" s="1">
        <v>1.075E-3</v>
      </c>
      <c r="C324" s="1">
        <v>0.67876179999999997</v>
      </c>
      <c r="E324" s="1">
        <v>1.075E-3</v>
      </c>
      <c r="F324" s="1">
        <v>119.9731</v>
      </c>
      <c r="G324" s="1">
        <f t="shared" si="20"/>
        <v>0.26394082000000002</v>
      </c>
      <c r="H324" s="1">
        <f t="shared" si="21"/>
        <v>0.28633232800451874</v>
      </c>
      <c r="I324" s="1">
        <f t="shared" si="22"/>
        <v>-137.05384744026813</v>
      </c>
      <c r="K324" s="1">
        <f t="shared" si="23"/>
        <v>-157.16439010835833</v>
      </c>
    </row>
    <row r="325" spans="2:11" x14ac:dyDescent="0.35">
      <c r="B325" s="1">
        <v>1.0250000000000001E-3</v>
      </c>
      <c r="C325" s="1">
        <v>0.6751838</v>
      </c>
      <c r="E325" s="1">
        <v>1.0250000000000001E-3</v>
      </c>
      <c r="F325" s="1">
        <v>112.3694</v>
      </c>
      <c r="G325" s="1">
        <f t="shared" si="20"/>
        <v>0.24721268000000002</v>
      </c>
      <c r="H325" s="1">
        <f t="shared" si="21"/>
        <v>0.26818505063610898</v>
      </c>
      <c r="I325" s="1">
        <f t="shared" si="22"/>
        <v>-151.76041632392611</v>
      </c>
      <c r="K325" s="1">
        <f t="shared" si="23"/>
        <v>-173.11859569662849</v>
      </c>
    </row>
    <row r="326" spans="2:11" x14ac:dyDescent="0.35">
      <c r="B326" s="1">
        <v>9.800001E-4</v>
      </c>
      <c r="C326" s="1">
        <v>0.7052754</v>
      </c>
      <c r="E326" s="1">
        <v>9.7999999999999997E-4</v>
      </c>
      <c r="F326" s="1">
        <v>118.84399999999999</v>
      </c>
      <c r="G326" s="1">
        <f t="shared" si="20"/>
        <v>0.26145679999999999</v>
      </c>
      <c r="H326" s="1">
        <f t="shared" si="21"/>
        <v>0.28363757533454598</v>
      </c>
      <c r="I326" s="1">
        <f t="shared" si="22"/>
        <v>-148.65372620963177</v>
      </c>
      <c r="K326" s="1">
        <f t="shared" si="23"/>
        <v>-169.74834848433852</v>
      </c>
    </row>
    <row r="327" spans="2:11" x14ac:dyDescent="0.35">
      <c r="B327" s="1">
        <v>9.4000020000000004E-4</v>
      </c>
      <c r="C327" s="1">
        <v>4.1174299999999997</v>
      </c>
      <c r="E327" s="1">
        <v>9.3999999999999997E-4</v>
      </c>
      <c r="F327" s="1">
        <v>1601.1369999999999</v>
      </c>
      <c r="G327" s="1">
        <f t="shared" si="20"/>
        <v>3.5225013999999999</v>
      </c>
      <c r="H327" s="1">
        <f t="shared" si="21"/>
        <v>3.821333987903714</v>
      </c>
      <c r="I327" s="1">
        <f t="shared" si="22"/>
        <v>-7.748498640358739</v>
      </c>
      <c r="K327" s="1">
        <f t="shared" si="23"/>
        <v>-16.889378667102868</v>
      </c>
    </row>
    <row r="328" spans="2:11" x14ac:dyDescent="0.35">
      <c r="B328" s="1">
        <v>9.0000010000000001E-4</v>
      </c>
      <c r="C328" s="1">
        <v>0.70856870000000005</v>
      </c>
      <c r="E328" s="1">
        <v>8.9999999999999998E-4</v>
      </c>
      <c r="F328" s="1">
        <v>579.21939999999995</v>
      </c>
      <c r="G328" s="1">
        <f t="shared" si="20"/>
        <v>1.27428268</v>
      </c>
      <c r="H328" s="1">
        <f t="shared" si="21"/>
        <v>1.3823868786201283</v>
      </c>
      <c r="I328" s="1">
        <f t="shared" si="22"/>
        <v>48.74309710554548</v>
      </c>
      <c r="K328" s="1">
        <f t="shared" si="23"/>
        <v>44.394700554197279</v>
      </c>
    </row>
    <row r="329" spans="2:11" x14ac:dyDescent="0.35">
      <c r="B329" s="1">
        <v>8.6000010000000001E-4</v>
      </c>
      <c r="C329" s="1">
        <v>0.74330700000000005</v>
      </c>
      <c r="E329" s="1">
        <v>8.5999999999999998E-4</v>
      </c>
      <c r="F329" s="1">
        <v>118.07850000000001</v>
      </c>
      <c r="G329" s="1">
        <f t="shared" si="20"/>
        <v>0.25977270000000002</v>
      </c>
      <c r="H329" s="1">
        <f t="shared" si="21"/>
        <v>0.28181060414610914</v>
      </c>
      <c r="I329" s="1">
        <f t="shared" si="22"/>
        <v>-163.76118892056343</v>
      </c>
      <c r="K329" s="1">
        <f t="shared" si="23"/>
        <v>-186.13745786220028</v>
      </c>
    </row>
    <row r="330" spans="2:11" x14ac:dyDescent="0.35">
      <c r="B330" s="1">
        <v>8.2000010000000002E-4</v>
      </c>
      <c r="C330" s="1">
        <v>1.90845</v>
      </c>
      <c r="E330" s="1">
        <v>8.1999999999999998E-4</v>
      </c>
      <c r="F330" s="1">
        <v>93.275049999999993</v>
      </c>
      <c r="G330" s="1">
        <f t="shared" si="20"/>
        <v>0.20520511</v>
      </c>
      <c r="H330" s="1">
        <f t="shared" si="21"/>
        <v>0.22261375434358105</v>
      </c>
      <c r="I330" s="1">
        <f t="shared" si="22"/>
        <v>-757.29204182707724</v>
      </c>
      <c r="K330" s="1">
        <f t="shared" si="23"/>
        <v>-830.02069977692065</v>
      </c>
    </row>
    <row r="331" spans="2:11" x14ac:dyDescent="0.35">
      <c r="B331" s="1">
        <v>7.8000010000000002E-4</v>
      </c>
      <c r="C331" s="1">
        <v>0.97233040000000004</v>
      </c>
      <c r="E331" s="1">
        <v>7.7999999999999999E-4</v>
      </c>
      <c r="F331" s="1">
        <v>127.69880000000001</v>
      </c>
      <c r="G331" s="1">
        <f t="shared" si="20"/>
        <v>0.28093736000000002</v>
      </c>
      <c r="H331" s="1">
        <f t="shared" si="21"/>
        <v>0.30477077517696416</v>
      </c>
      <c r="I331" s="1">
        <f t="shared" si="22"/>
        <v>-219.03662660418129</v>
      </c>
      <c r="K331" s="1">
        <f t="shared" si="23"/>
        <v>-246.10220584403581</v>
      </c>
    </row>
    <row r="332" spans="2:11" x14ac:dyDescent="0.35">
      <c r="B332" s="1">
        <v>7.4000019999999995E-4</v>
      </c>
      <c r="C332" s="1">
        <v>10.85853</v>
      </c>
      <c r="E332" s="1">
        <v>7.3999999999999999E-4</v>
      </c>
      <c r="F332" s="1">
        <v>3892.0839999999998</v>
      </c>
      <c r="G332" s="1">
        <f t="shared" si="20"/>
        <v>8.5625847999999998</v>
      </c>
      <c r="H332" s="1">
        <f t="shared" si="21"/>
        <v>9.288994553855316</v>
      </c>
      <c r="I332" s="1">
        <f t="shared" si="22"/>
        <v>-16.896720490521353</v>
      </c>
      <c r="K332" s="1">
        <f t="shared" si="23"/>
        <v>-26.813692986725229</v>
      </c>
    </row>
    <row r="333" spans="2:11" x14ac:dyDescent="0.35">
      <c r="B333" s="1">
        <v>7.0500010000000004E-4</v>
      </c>
      <c r="C333" s="1">
        <v>0.87289119999999998</v>
      </c>
      <c r="E333" s="1">
        <v>7.0500000000000001E-4</v>
      </c>
      <c r="F333" s="1">
        <v>1856.761</v>
      </c>
      <c r="G333" s="1">
        <f t="shared" si="20"/>
        <v>4.0848741999999998</v>
      </c>
      <c r="H333" s="1">
        <f t="shared" si="21"/>
        <v>4.4314158730415247</v>
      </c>
      <c r="I333" s="1">
        <f t="shared" si="22"/>
        <v>80.302205322000475</v>
      </c>
      <c r="K333" s="1">
        <f t="shared" si="23"/>
        <v>78.63113630280219</v>
      </c>
    </row>
    <row r="334" spans="2:11" x14ac:dyDescent="0.35">
      <c r="B334" s="1">
        <v>6.7500009999999996E-4</v>
      </c>
      <c r="C334" s="1">
        <v>3.9196080000000002</v>
      </c>
      <c r="E334" s="1">
        <v>6.7500000000000004E-4</v>
      </c>
      <c r="F334" s="1">
        <v>1679.883</v>
      </c>
      <c r="G334" s="1">
        <f t="shared" si="20"/>
        <v>3.6957426000000004</v>
      </c>
      <c r="H334" s="1">
        <f t="shared" si="21"/>
        <v>4.0092721632200465</v>
      </c>
      <c r="I334" s="1">
        <f t="shared" si="22"/>
        <v>2.2364199677587506</v>
      </c>
      <c r="K334" s="1">
        <f t="shared" si="23"/>
        <v>-6.057386139391844</v>
      </c>
    </row>
    <row r="335" spans="2:11" x14ac:dyDescent="0.35">
      <c r="B335" s="1">
        <v>6.4500009999999999E-4</v>
      </c>
      <c r="C335" s="1">
        <v>0.79841689999999998</v>
      </c>
      <c r="E335" s="1">
        <v>6.4499999999999996E-4</v>
      </c>
      <c r="F335" s="1">
        <v>63.170140000000004</v>
      </c>
      <c r="G335" s="1">
        <f t="shared" si="20"/>
        <v>0.13897430800000002</v>
      </c>
      <c r="H335" s="1">
        <f t="shared" si="21"/>
        <v>0.15076424003857006</v>
      </c>
      <c r="I335" s="1">
        <f t="shared" si="22"/>
        <v>-429.57975962717734</v>
      </c>
      <c r="K335" s="1">
        <f t="shared" si="23"/>
        <v>-474.50683618442622</v>
      </c>
    </row>
    <row r="336" spans="2:11" x14ac:dyDescent="0.35">
      <c r="B336" s="1">
        <v>6.1500010000000002E-4</v>
      </c>
      <c r="C336" s="1">
        <v>0.75788279999999997</v>
      </c>
      <c r="E336" s="1">
        <v>6.1499999999999999E-4</v>
      </c>
      <c r="F336" s="1">
        <v>68.59545</v>
      </c>
      <c r="G336" s="1">
        <f t="shared" si="20"/>
        <v>0.15090999000000002</v>
      </c>
      <c r="H336" s="1">
        <f t="shared" si="21"/>
        <v>0.16371248962490395</v>
      </c>
      <c r="I336" s="1">
        <f t="shared" si="22"/>
        <v>-362.93523587384919</v>
      </c>
      <c r="K336" s="1">
        <f t="shared" si="23"/>
        <v>-402.20850190235905</v>
      </c>
    </row>
    <row r="337" spans="2:11" x14ac:dyDescent="0.35">
      <c r="B337" s="1">
        <v>5.8750019999999998E-4</v>
      </c>
      <c r="C337" s="1">
        <v>0.79911960000000004</v>
      </c>
      <c r="E337" s="1">
        <v>5.8750000000000002E-4</v>
      </c>
      <c r="F337" s="1">
        <v>37.781970000000001</v>
      </c>
      <c r="G337" s="1">
        <f t="shared" si="20"/>
        <v>8.3120334000000018E-2</v>
      </c>
      <c r="H337" s="1">
        <f t="shared" si="21"/>
        <v>9.0171875417880243E-2</v>
      </c>
      <c r="I337" s="1">
        <f t="shared" si="22"/>
        <v>-786.2182319006555</v>
      </c>
      <c r="K337" s="1">
        <f t="shared" si="23"/>
        <v>-861.40085288877674</v>
      </c>
    </row>
    <row r="338" spans="2:11" x14ac:dyDescent="0.35">
      <c r="B338" s="1">
        <v>5.6250009999999999E-4</v>
      </c>
      <c r="C338" s="1">
        <v>1.021199</v>
      </c>
      <c r="E338" s="1">
        <v>5.6249999999999996E-4</v>
      </c>
      <c r="F338" s="1">
        <v>85.27843</v>
      </c>
      <c r="G338" s="1">
        <f t="shared" si="20"/>
        <v>0.18761254600000002</v>
      </c>
      <c r="H338" s="1">
        <f t="shared" si="21"/>
        <v>0.20352871927515745</v>
      </c>
      <c r="I338" s="1">
        <f t="shared" si="22"/>
        <v>-401.74688055664814</v>
      </c>
      <c r="K338" s="1">
        <f t="shared" si="23"/>
        <v>-444.31274548131762</v>
      </c>
    </row>
    <row r="339" spans="2:11" x14ac:dyDescent="0.35">
      <c r="B339" s="1">
        <v>5.375E-4</v>
      </c>
      <c r="C339" s="1">
        <v>14.055960000000001</v>
      </c>
      <c r="E339" s="1">
        <v>5.375E-4</v>
      </c>
      <c r="F339" s="1">
        <v>3983.942</v>
      </c>
      <c r="G339" s="1">
        <f t="shared" si="20"/>
        <v>8.764672400000002</v>
      </c>
      <c r="H339" s="1">
        <f t="shared" si="21"/>
        <v>9.5082263231922717</v>
      </c>
      <c r="I339" s="1">
        <f t="shared" si="22"/>
        <v>-47.829463900275385</v>
      </c>
      <c r="K339" s="1">
        <f t="shared" si="23"/>
        <v>-60.370626060136566</v>
      </c>
    </row>
    <row r="340" spans="2:11" x14ac:dyDescent="0.35">
      <c r="B340" s="1">
        <v>5.1250009999999997E-4</v>
      </c>
      <c r="C340" s="1">
        <v>1.0500400000000001</v>
      </c>
      <c r="E340" s="1">
        <v>5.1250000000000004E-4</v>
      </c>
      <c r="F340" s="1">
        <v>198.39189999999999</v>
      </c>
      <c r="G340" s="1">
        <f t="shared" si="20"/>
        <v>0.43646218000000003</v>
      </c>
      <c r="H340" s="1">
        <f t="shared" si="21"/>
        <v>0.47348959545297803</v>
      </c>
      <c r="I340" s="1">
        <f t="shared" si="22"/>
        <v>-121.76622466127218</v>
      </c>
      <c r="K340" s="1">
        <f t="shared" si="23"/>
        <v>-140.57983672262279</v>
      </c>
    </row>
    <row r="341" spans="2:11" x14ac:dyDescent="0.35">
      <c r="B341" s="1">
        <v>4.8749999999999998E-4</v>
      </c>
      <c r="C341" s="1">
        <v>0.98168610000000001</v>
      </c>
      <c r="E341" s="1">
        <v>4.8749999999999998E-4</v>
      </c>
      <c r="F341" s="1">
        <v>1621.7670000000001</v>
      </c>
      <c r="G341" s="1">
        <f t="shared" si="20"/>
        <v>3.5678874000000005</v>
      </c>
      <c r="H341" s="1">
        <f t="shared" si="21"/>
        <v>3.8705703244385981</v>
      </c>
      <c r="I341" s="1">
        <f t="shared" si="22"/>
        <v>74.637171845149524</v>
      </c>
      <c r="K341" s="1">
        <f t="shared" si="23"/>
        <v>72.485507810588416</v>
      </c>
    </row>
    <row r="342" spans="2:11" x14ac:dyDescent="0.35">
      <c r="B342" s="1">
        <v>4.625001E-4</v>
      </c>
      <c r="C342" s="1">
        <v>1.8146180000000001</v>
      </c>
      <c r="E342" s="1">
        <v>4.6250000000000002E-4</v>
      </c>
      <c r="F342" s="1">
        <v>1158.4169999999999</v>
      </c>
      <c r="G342" s="1">
        <f t="shared" si="20"/>
        <v>2.5485174000000002</v>
      </c>
      <c r="H342" s="1">
        <f t="shared" si="21"/>
        <v>2.7647217285375687</v>
      </c>
      <c r="I342" s="1">
        <f t="shared" si="22"/>
        <v>34.365257043070912</v>
      </c>
      <c r="K342" s="1">
        <f t="shared" si="23"/>
        <v>28.797111606928798</v>
      </c>
    </row>
    <row r="343" spans="2:11" x14ac:dyDescent="0.35">
      <c r="B343" s="1">
        <v>4.3750009999999999E-4</v>
      </c>
      <c r="C343" s="1">
        <v>0.75900809999999996</v>
      </c>
      <c r="E343" s="1">
        <v>4.3750000000000001E-4</v>
      </c>
      <c r="F343" s="1">
        <v>21.04486</v>
      </c>
      <c r="G343" s="1">
        <f t="shared" si="20"/>
        <v>4.6298692000000002E-2</v>
      </c>
      <c r="H343" s="1">
        <f t="shared" si="21"/>
        <v>5.0226457066868957E-2</v>
      </c>
      <c r="I343" s="1">
        <f t="shared" si="22"/>
        <v>-1411.1718889299621</v>
      </c>
      <c r="K343" s="1">
        <f t="shared" si="23"/>
        <v>-1539.3726630549302</v>
      </c>
    </row>
    <row r="344" spans="2:11" x14ac:dyDescent="0.35">
      <c r="B344" s="1">
        <v>4.1250009999999998E-4</v>
      </c>
      <c r="C344" s="1">
        <v>0.71954439999999997</v>
      </c>
      <c r="E344" s="1">
        <v>4.125E-4</v>
      </c>
      <c r="F344" s="1">
        <v>22.1587</v>
      </c>
      <c r="G344" s="1">
        <f t="shared" si="20"/>
        <v>4.8749140000000003E-2</v>
      </c>
      <c r="H344" s="1">
        <f t="shared" si="21"/>
        <v>5.2884789644959823E-2</v>
      </c>
      <c r="I344" s="1">
        <f t="shared" si="22"/>
        <v>-1260.5885639909623</v>
      </c>
      <c r="K344" s="1">
        <f t="shared" si="23"/>
        <v>-1376.0145512310576</v>
      </c>
    </row>
    <row r="345" spans="2:11" x14ac:dyDescent="0.35">
      <c r="B345" s="1">
        <v>3.9000010000000003E-4</v>
      </c>
      <c r="C345" s="1">
        <v>0.77158499999999997</v>
      </c>
      <c r="E345" s="1">
        <v>3.8999999999999999E-4</v>
      </c>
      <c r="F345" s="1">
        <v>121.5908</v>
      </c>
      <c r="G345" s="1">
        <f t="shared" si="20"/>
        <v>0.26749976000000003</v>
      </c>
      <c r="H345" s="1">
        <f t="shared" si="21"/>
        <v>0.29019319187327691</v>
      </c>
      <c r="I345" s="1">
        <f t="shared" si="22"/>
        <v>-165.88666502449848</v>
      </c>
      <c r="K345" s="1">
        <f t="shared" si="23"/>
        <v>-188.4432494444107</v>
      </c>
    </row>
    <row r="346" spans="2:11" x14ac:dyDescent="0.35">
      <c r="B346" s="1">
        <v>3.7000009999999997E-4</v>
      </c>
      <c r="C346" s="1">
        <v>0.82704489999999997</v>
      </c>
      <c r="E346" s="1">
        <v>3.6999999999999999E-4</v>
      </c>
      <c r="F346" s="1">
        <v>1009.694</v>
      </c>
      <c r="G346" s="1">
        <f t="shared" si="20"/>
        <v>2.2213268000000004</v>
      </c>
      <c r="H346" s="1">
        <f t="shared" si="21"/>
        <v>2.4097738042294026</v>
      </c>
      <c r="I346" s="1">
        <f t="shared" si="22"/>
        <v>65.679563013406053</v>
      </c>
      <c r="K346" s="1">
        <f t="shared" si="23"/>
        <v>62.767977228744556</v>
      </c>
    </row>
    <row r="347" spans="2:11" x14ac:dyDescent="0.35">
      <c r="B347" s="1">
        <v>3.5000009999999998E-4</v>
      </c>
      <c r="C347" s="1">
        <v>0.97526029999999997</v>
      </c>
      <c r="E347" s="1">
        <v>3.5E-4</v>
      </c>
      <c r="F347" s="1">
        <v>94.173400000000001</v>
      </c>
      <c r="G347" s="1">
        <f t="shared" si="20"/>
        <v>0.20718148000000003</v>
      </c>
      <c r="H347" s="1">
        <f t="shared" si="21"/>
        <v>0.22475779035551091</v>
      </c>
      <c r="I347" s="1">
        <f t="shared" si="22"/>
        <v>-333.91612742649801</v>
      </c>
      <c r="K347" s="1">
        <f t="shared" si="23"/>
        <v>-370.72754765532125</v>
      </c>
    </row>
    <row r="348" spans="2:11" x14ac:dyDescent="0.35">
      <c r="B348" s="1">
        <v>3.3000009999999998E-4</v>
      </c>
      <c r="C348" s="1">
        <v>10.956810000000001</v>
      </c>
      <c r="E348" s="1">
        <v>3.3E-4</v>
      </c>
      <c r="F348" s="1">
        <v>6701.1229999999996</v>
      </c>
      <c r="G348" s="1">
        <f t="shared" si="20"/>
        <v>14.742470600000001</v>
      </c>
      <c r="H348" s="1">
        <f t="shared" si="21"/>
        <v>15.993153038761394</v>
      </c>
      <c r="I348" s="1">
        <f t="shared" si="22"/>
        <v>31.49061993313757</v>
      </c>
      <c r="K348" s="1">
        <f t="shared" si="23"/>
        <v>25.678603693467767</v>
      </c>
    </row>
    <row r="349" spans="2:11" x14ac:dyDescent="0.35">
      <c r="B349" s="1">
        <v>3.1000009999999998E-4</v>
      </c>
      <c r="C349" s="1">
        <v>11.93249</v>
      </c>
      <c r="E349" s="1">
        <v>3.1E-4</v>
      </c>
      <c r="F349" s="1">
        <v>5815.0720000000001</v>
      </c>
      <c r="G349" s="1">
        <f t="shared" si="20"/>
        <v>12.793158400000003</v>
      </c>
      <c r="H349" s="1">
        <f t="shared" si="21"/>
        <v>13.87847028437119</v>
      </c>
      <c r="I349" s="1">
        <f t="shared" si="22"/>
        <v>14.021576185976315</v>
      </c>
      <c r="K349" s="1">
        <f t="shared" si="23"/>
        <v>6.7275677599677275</v>
      </c>
    </row>
    <row r="350" spans="2:11" x14ac:dyDescent="0.35">
      <c r="B350" s="1">
        <v>2.9000009999999998E-4</v>
      </c>
      <c r="C350" s="1">
        <v>0.8039847</v>
      </c>
      <c r="E350" s="1">
        <v>2.9E-4</v>
      </c>
      <c r="F350" s="1">
        <v>2221.0940000000001</v>
      </c>
      <c r="G350" s="1">
        <f t="shared" si="20"/>
        <v>4.8864068000000005</v>
      </c>
      <c r="H350" s="1">
        <f t="shared" si="21"/>
        <v>5.3009467600392801</v>
      </c>
      <c r="I350" s="1">
        <f t="shared" si="22"/>
        <v>84.833186666563648</v>
      </c>
      <c r="K350" s="1">
        <f t="shared" si="23"/>
        <v>83.546504969663999</v>
      </c>
    </row>
    <row r="351" spans="2:11" x14ac:dyDescent="0.35">
      <c r="B351" s="1">
        <v>2.750001E-4</v>
      </c>
      <c r="C351" s="1">
        <v>0.66710340000000001</v>
      </c>
      <c r="E351" s="1">
        <v>2.7500000000000002E-4</v>
      </c>
      <c r="F351" s="1">
        <v>384.64659999999998</v>
      </c>
      <c r="G351" s="1">
        <f t="shared" si="20"/>
        <v>0.84622251999999998</v>
      </c>
      <c r="H351" s="1">
        <f t="shared" si="21"/>
        <v>0.91801209135233575</v>
      </c>
      <c r="I351" s="1">
        <f t="shared" si="22"/>
        <v>27.331741456990923</v>
      </c>
      <c r="K351" s="1">
        <f t="shared" si="23"/>
        <v>21.166905366687708</v>
      </c>
    </row>
    <row r="352" spans="2:11" x14ac:dyDescent="0.35">
      <c r="B352" s="1">
        <v>2.6250010000000002E-4</v>
      </c>
      <c r="C352" s="1">
        <v>0.72019120000000003</v>
      </c>
      <c r="E352" s="1">
        <v>2.6249999999999998E-4</v>
      </c>
      <c r="F352" s="1">
        <v>142.62700000000001</v>
      </c>
      <c r="G352" s="1">
        <f t="shared" si="20"/>
        <v>0.31377940000000004</v>
      </c>
      <c r="H352" s="1">
        <f t="shared" si="21"/>
        <v>0.34039898065733482</v>
      </c>
      <c r="I352" s="1">
        <f t="shared" si="22"/>
        <v>-111.57266646605675</v>
      </c>
      <c r="K352" s="1">
        <f t="shared" si="23"/>
        <v>-129.52150459845356</v>
      </c>
    </row>
    <row r="353" spans="2:11" x14ac:dyDescent="0.35">
      <c r="B353" s="1">
        <v>2.4750009999999998E-4</v>
      </c>
      <c r="C353" s="1">
        <v>5.1709110000000003</v>
      </c>
      <c r="E353" s="1">
        <v>2.475E-4</v>
      </c>
      <c r="F353" s="1">
        <v>2272.576</v>
      </c>
      <c r="G353" s="1">
        <f t="shared" si="20"/>
        <v>4.9996672000000011</v>
      </c>
      <c r="H353" s="1">
        <f t="shared" si="21"/>
        <v>5.4238156440668552</v>
      </c>
      <c r="I353" s="1">
        <f t="shared" si="22"/>
        <v>4.6628547255935748</v>
      </c>
      <c r="K353" s="1">
        <f t="shared" si="23"/>
        <v>-3.4251039749205536</v>
      </c>
    </row>
    <row r="354" spans="2:11" x14ac:dyDescent="0.35">
      <c r="B354" s="1">
        <v>2.350001E-4</v>
      </c>
      <c r="C354" s="1">
        <v>0.52950039999999998</v>
      </c>
      <c r="E354" s="1">
        <v>2.3499999999999999E-4</v>
      </c>
      <c r="F354" s="1">
        <v>32.699750000000002</v>
      </c>
      <c r="G354" s="1">
        <f t="shared" si="20"/>
        <v>7.1939450000000002E-2</v>
      </c>
      <c r="H354" s="1">
        <f t="shared" si="21"/>
        <v>7.8042457373075816E-2</v>
      </c>
      <c r="I354" s="1">
        <f t="shared" si="22"/>
        <v>-578.47735428007491</v>
      </c>
      <c r="K354" s="1">
        <f t="shared" si="23"/>
        <v>-636.03620822789151</v>
      </c>
    </row>
    <row r="355" spans="2:11" x14ac:dyDescent="0.35">
      <c r="B355" s="1">
        <v>2.2499999999999999E-4</v>
      </c>
      <c r="C355" s="1">
        <v>0.43052820000000003</v>
      </c>
      <c r="E355" s="1">
        <v>2.2499999999999999E-4</v>
      </c>
      <c r="F355" s="1">
        <v>23.031490000000002</v>
      </c>
      <c r="G355" s="1">
        <f t="shared" si="20"/>
        <v>5.0669278000000005E-2</v>
      </c>
      <c r="H355" s="1">
        <f t="shared" si="21"/>
        <v>5.4967823196306449E-2</v>
      </c>
      <c r="I355" s="1">
        <f t="shared" si="22"/>
        <v>-683.23676464766618</v>
      </c>
      <c r="K355" s="1">
        <f t="shared" si="23"/>
        <v>-749.68291831590739</v>
      </c>
    </row>
    <row r="356" spans="2:11" x14ac:dyDescent="0.35">
      <c r="B356" s="1">
        <v>2.1499999999999999E-4</v>
      </c>
      <c r="C356" s="1">
        <v>0.40028999999999998</v>
      </c>
      <c r="E356" s="1">
        <v>2.1499999999999999E-4</v>
      </c>
      <c r="F356" s="1">
        <v>18.23244</v>
      </c>
      <c r="G356" s="1">
        <f t="shared" si="20"/>
        <v>4.0111368000000008E-2</v>
      </c>
      <c r="H356" s="1">
        <f t="shared" si="21"/>
        <v>4.3514229359770722E-2</v>
      </c>
      <c r="I356" s="1">
        <f t="shared" si="22"/>
        <v>-819.90598452393021</v>
      </c>
      <c r="K356" s="1">
        <f t="shared" si="23"/>
        <v>-897.94651730651503</v>
      </c>
    </row>
    <row r="357" spans="2:11" x14ac:dyDescent="0.35">
      <c r="B357" s="1">
        <v>2.05E-4</v>
      </c>
      <c r="C357" s="1">
        <v>0.38637660000000001</v>
      </c>
      <c r="E357" s="1">
        <v>2.05E-4</v>
      </c>
      <c r="F357" s="1">
        <v>15.32896</v>
      </c>
      <c r="G357" s="1">
        <f t="shared" si="20"/>
        <v>3.3723712000000003E-2</v>
      </c>
      <c r="H357" s="1">
        <f t="shared" si="21"/>
        <v>3.6584674420250436E-2</v>
      </c>
      <c r="I357" s="1">
        <f t="shared" si="22"/>
        <v>-956.11599972619126</v>
      </c>
      <c r="K357" s="1">
        <f t="shared" si="23"/>
        <v>-1045.7119548405585</v>
      </c>
    </row>
    <row r="358" spans="2:11" x14ac:dyDescent="0.35">
      <c r="B358" s="1">
        <v>1.95E-4</v>
      </c>
      <c r="C358" s="1">
        <v>0.3902313</v>
      </c>
      <c r="E358" s="1">
        <v>1.95E-4</v>
      </c>
      <c r="F358" s="1">
        <v>13.4414</v>
      </c>
      <c r="G358" s="1">
        <f t="shared" si="20"/>
        <v>2.9571080000000003E-2</v>
      </c>
      <c r="H358" s="1">
        <f t="shared" si="21"/>
        <v>3.2079752491516331E-2</v>
      </c>
      <c r="I358" s="1">
        <f t="shared" si="22"/>
        <v>-1116.4411184381763</v>
      </c>
      <c r="K358" s="1">
        <f t="shared" si="23"/>
        <v>-1219.6383087800646</v>
      </c>
    </row>
    <row r="359" spans="2:11" x14ac:dyDescent="0.35">
      <c r="B359" s="1">
        <v>1.850001E-4</v>
      </c>
      <c r="C359" s="1">
        <v>0.40210000000000001</v>
      </c>
      <c r="E359" s="1">
        <v>1.85E-4</v>
      </c>
      <c r="F359" s="1">
        <v>12.206</v>
      </c>
      <c r="G359" s="1">
        <f t="shared" si="20"/>
        <v>2.6853200000000001E-2</v>
      </c>
      <c r="H359" s="1">
        <f t="shared" si="21"/>
        <v>2.9131300229994519E-2</v>
      </c>
      <c r="I359" s="1">
        <f t="shared" si="22"/>
        <v>-1280.3022756464027</v>
      </c>
      <c r="K359" s="1">
        <f t="shared" si="23"/>
        <v>-1397.4006822278163</v>
      </c>
    </row>
    <row r="360" spans="2:11" x14ac:dyDescent="0.35">
      <c r="B360" s="1">
        <v>1.75E-4</v>
      </c>
      <c r="C360" s="1">
        <v>0.43962420000000002</v>
      </c>
      <c r="E360" s="1">
        <v>1.75E-4</v>
      </c>
      <c r="F360" s="1">
        <v>11.45689</v>
      </c>
      <c r="G360" s="1">
        <f t="shared" si="20"/>
        <v>2.5205158000000002E-2</v>
      </c>
      <c r="H360" s="1">
        <f t="shared" si="21"/>
        <v>2.7343446034083396E-2</v>
      </c>
      <c r="I360" s="1">
        <f t="shared" si="22"/>
        <v>-1507.7863757626301</v>
      </c>
      <c r="K360" s="1">
        <f t="shared" si="23"/>
        <v>-1644.1834722876958</v>
      </c>
    </row>
    <row r="361" spans="2:11" x14ac:dyDescent="0.35">
      <c r="B361" s="1">
        <v>1.65E-4</v>
      </c>
      <c r="C361" s="1">
        <v>0.52598429999999996</v>
      </c>
      <c r="E361" s="1">
        <v>1.65E-4</v>
      </c>
      <c r="F361" s="1">
        <v>11.148759999999999</v>
      </c>
      <c r="G361" s="1">
        <f t="shared" si="20"/>
        <v>2.4527271999999999E-2</v>
      </c>
      <c r="H361" s="1">
        <f t="shared" si="21"/>
        <v>2.6608051347874299E-2</v>
      </c>
      <c r="I361" s="1">
        <f t="shared" si="22"/>
        <v>-1876.7862483549384</v>
      </c>
      <c r="K361" s="1">
        <f t="shared" si="23"/>
        <v>-2044.4875728535972</v>
      </c>
    </row>
    <row r="362" spans="2:11" x14ac:dyDescent="0.35">
      <c r="B362" s="1">
        <v>1.55E-4</v>
      </c>
      <c r="C362" s="1">
        <v>0.67014669999999998</v>
      </c>
      <c r="E362" s="1">
        <v>1.55E-4</v>
      </c>
      <c r="F362" s="1">
        <v>11.368930000000001</v>
      </c>
      <c r="G362" s="1">
        <f t="shared" si="20"/>
        <v>2.5011646000000002E-2</v>
      </c>
      <c r="H362" s="1">
        <f t="shared" si="21"/>
        <v>2.7133517378649157E-2</v>
      </c>
      <c r="I362" s="1">
        <f t="shared" si="22"/>
        <v>-2369.8113799552048</v>
      </c>
      <c r="K362" s="1">
        <f t="shared" si="23"/>
        <v>-2579.3386568800784</v>
      </c>
    </row>
    <row r="363" spans="2:11" x14ac:dyDescent="0.35">
      <c r="B363" s="1">
        <v>1.4625E-4</v>
      </c>
      <c r="C363" s="1">
        <v>0.82229430000000003</v>
      </c>
      <c r="E363" s="1">
        <v>1.4625E-4</v>
      </c>
      <c r="F363" s="1">
        <v>12.23549</v>
      </c>
      <c r="G363" s="1">
        <f t="shared" si="20"/>
        <v>2.6918078000000005E-2</v>
      </c>
      <c r="H363" s="1">
        <f t="shared" si="21"/>
        <v>2.9201682176888063E-2</v>
      </c>
      <c r="I363" s="1">
        <f t="shared" si="22"/>
        <v>-2715.914148434957</v>
      </c>
      <c r="K363" s="1">
        <f t="shared" si="23"/>
        <v>-2954.8031698251261</v>
      </c>
    </row>
    <row r="364" spans="2:11" x14ac:dyDescent="0.35">
      <c r="B364" s="1">
        <v>1.3875000000000001E-4</v>
      </c>
      <c r="C364" s="1">
        <v>0.94464809999999999</v>
      </c>
      <c r="E364" s="1">
        <v>1.3875000000000001E-4</v>
      </c>
      <c r="F364" s="1">
        <v>14.072190000000001</v>
      </c>
      <c r="G364" s="1">
        <f t="shared" si="20"/>
        <v>3.0958818000000006E-2</v>
      </c>
      <c r="H364" s="1">
        <f t="shared" si="21"/>
        <v>3.3585219710267629E-2</v>
      </c>
      <c r="I364" s="1">
        <f t="shared" si="22"/>
        <v>-2712.6899515598625</v>
      </c>
      <c r="K364" s="1">
        <f t="shared" si="23"/>
        <v>-2951.3054471265659</v>
      </c>
    </row>
    <row r="365" spans="2:11" x14ac:dyDescent="0.35">
      <c r="B365" s="1">
        <v>1.3124999999999999E-4</v>
      </c>
      <c r="C365" s="1">
        <v>1.104201</v>
      </c>
      <c r="E365" s="1">
        <v>1.3124999999999999E-4</v>
      </c>
      <c r="F365" s="1">
        <v>18.537030000000001</v>
      </c>
      <c r="G365" s="1">
        <f t="shared" si="20"/>
        <v>4.0781466000000009E-2</v>
      </c>
      <c r="H365" s="1">
        <f t="shared" si="21"/>
        <v>4.4241175348387306E-2</v>
      </c>
      <c r="I365" s="1">
        <f t="shared" si="22"/>
        <v>-2395.8672352276253</v>
      </c>
      <c r="K365" s="1">
        <f t="shared" si="23"/>
        <v>-2607.6049693750579</v>
      </c>
    </row>
    <row r="366" spans="2:11" x14ac:dyDescent="0.35">
      <c r="B366" s="1">
        <v>1.2375E-4</v>
      </c>
      <c r="C366" s="1">
        <v>1.314697</v>
      </c>
      <c r="E366" s="1">
        <v>1.2375E-4</v>
      </c>
      <c r="F366" s="1">
        <v>33.597900000000003</v>
      </c>
      <c r="G366" s="1">
        <f t="shared" si="20"/>
        <v>7.3915380000000017E-2</v>
      </c>
      <c r="H366" s="1">
        <f t="shared" si="21"/>
        <v>8.0186016057458051E-2</v>
      </c>
      <c r="I366" s="1">
        <f t="shared" si="22"/>
        <v>-1539.5589463603496</v>
      </c>
      <c r="K366" s="1">
        <f t="shared" si="23"/>
        <v>-1678.6514795702865</v>
      </c>
    </row>
    <row r="367" spans="2:11" x14ac:dyDescent="0.35">
      <c r="B367" s="1">
        <v>1.175E-4</v>
      </c>
      <c r="C367" s="1">
        <v>1.4647779999999999</v>
      </c>
      <c r="E367" s="1">
        <v>1.175E-4</v>
      </c>
      <c r="F367" s="1">
        <v>103.6335</v>
      </c>
      <c r="G367" s="1">
        <f t="shared" si="20"/>
        <v>0.22799370000000002</v>
      </c>
      <c r="H367" s="1">
        <f t="shared" si="21"/>
        <v>0.24733562202073875</v>
      </c>
      <c r="I367" s="1">
        <f t="shared" si="22"/>
        <v>-492.22282178067348</v>
      </c>
      <c r="K367" s="1">
        <f t="shared" si="23"/>
        <v>-542.46424352953602</v>
      </c>
    </row>
    <row r="368" spans="2:11" x14ac:dyDescent="0.35">
      <c r="B368" s="1">
        <v>1.125E-4</v>
      </c>
      <c r="C368" s="1">
        <v>1.5235529999999999</v>
      </c>
      <c r="E368" s="1">
        <v>1.125E-4</v>
      </c>
      <c r="F368" s="1">
        <v>10813.47</v>
      </c>
      <c r="G368" s="1">
        <f t="shared" si="20"/>
        <v>23.789634000000003</v>
      </c>
      <c r="H368" s="1">
        <f t="shared" si="21"/>
        <v>25.807835580701202</v>
      </c>
      <c r="I368" s="1">
        <f t="shared" si="22"/>
        <v>94.096548719725675</v>
      </c>
      <c r="K368" s="1">
        <f t="shared" si="23"/>
        <v>93.59572745003139</v>
      </c>
    </row>
    <row r="369" spans="2:11" x14ac:dyDescent="0.35">
      <c r="B369" s="1">
        <v>1.075E-4</v>
      </c>
      <c r="C369" s="1">
        <v>1.6629769999999999</v>
      </c>
      <c r="E369" s="1">
        <v>1.075E-4</v>
      </c>
      <c r="F369" s="1">
        <v>919.29300000000001</v>
      </c>
      <c r="G369" s="1">
        <f t="shared" si="20"/>
        <v>2.0224446000000005</v>
      </c>
      <c r="H369" s="1">
        <f t="shared" si="21"/>
        <v>2.1940193660767129</v>
      </c>
      <c r="I369" s="1">
        <f t="shared" si="22"/>
        <v>24.204087451894686</v>
      </c>
      <c r="K369" s="1">
        <f t="shared" si="23"/>
        <v>17.773915784887283</v>
      </c>
    </row>
    <row r="370" spans="2:11" x14ac:dyDescent="0.35">
      <c r="B370" s="1">
        <v>1.025E-4</v>
      </c>
      <c r="C370" s="1">
        <v>1.8367059999999999</v>
      </c>
      <c r="E370" s="1">
        <v>1.025E-4</v>
      </c>
      <c r="F370" s="1">
        <v>120.17829999999999</v>
      </c>
      <c r="G370" s="1">
        <f t="shared" si="20"/>
        <v>0.26439226000000005</v>
      </c>
      <c r="H370" s="1">
        <f t="shared" si="21"/>
        <v>0.28682206606835581</v>
      </c>
      <c r="I370" s="1">
        <f t="shared" si="22"/>
        <v>-540.36425968784215</v>
      </c>
      <c r="K370" s="1">
        <f t="shared" si="23"/>
        <v>-594.68977647076338</v>
      </c>
    </row>
    <row r="371" spans="2:11" x14ac:dyDescent="0.35">
      <c r="B371" s="1">
        <v>9.8000009999999998E-5</v>
      </c>
      <c r="C371" s="1">
        <v>1.9586030000000001</v>
      </c>
      <c r="E371" s="1">
        <v>9.7999999999999997E-5</v>
      </c>
      <c r="F371" s="1">
        <v>2053.1289999999999</v>
      </c>
      <c r="G371" s="1">
        <f t="shared" si="20"/>
        <v>4.5168838000000004</v>
      </c>
      <c r="H371" s="1">
        <f t="shared" si="21"/>
        <v>4.9000751523765711</v>
      </c>
      <c r="I371" s="1">
        <f t="shared" si="22"/>
        <v>60.029123246200342</v>
      </c>
      <c r="K371" s="1">
        <f t="shared" si="23"/>
        <v>56.638180508429294</v>
      </c>
    </row>
    <row r="372" spans="2:11" x14ac:dyDescent="0.35">
      <c r="B372" s="1">
        <v>9.4000019999999996E-5</v>
      </c>
      <c r="C372" s="1">
        <v>14.13184</v>
      </c>
      <c r="E372" s="1">
        <v>9.3999999999999994E-5</v>
      </c>
      <c r="F372" s="1">
        <v>12736.65</v>
      </c>
      <c r="G372" s="1">
        <f t="shared" si="20"/>
        <v>28.020630000000001</v>
      </c>
      <c r="H372" s="1">
        <f t="shared" si="21"/>
        <v>30.397769545662765</v>
      </c>
      <c r="I372" s="1">
        <f t="shared" si="22"/>
        <v>53.510273249583307</v>
      </c>
      <c r="K372" s="1">
        <f t="shared" si="23"/>
        <v>49.566301685579518</v>
      </c>
    </row>
    <row r="373" spans="2:11" x14ac:dyDescent="0.35">
      <c r="B373" s="1">
        <v>9.0000010000000006E-5</v>
      </c>
      <c r="C373" s="1">
        <v>3.5726209999999998</v>
      </c>
      <c r="E373" s="1">
        <v>9.0000000000000006E-5</v>
      </c>
      <c r="F373" s="1">
        <v>1150.3320000000001</v>
      </c>
      <c r="G373" s="1">
        <f t="shared" si="20"/>
        <v>2.5307304000000004</v>
      </c>
      <c r="H373" s="1">
        <f t="shared" si="21"/>
        <v>2.7454257624258611</v>
      </c>
      <c r="I373" s="1">
        <f t="shared" si="22"/>
        <v>-30.129943737514438</v>
      </c>
      <c r="K373" s="1">
        <f t="shared" si="23"/>
        <v>-41.169561167005355</v>
      </c>
    </row>
    <row r="374" spans="2:11" x14ac:dyDescent="0.35">
      <c r="B374" s="1">
        <v>8.6000010000000004E-5</v>
      </c>
      <c r="C374" s="1">
        <v>1.0643879999999999</v>
      </c>
      <c r="E374" s="1">
        <v>8.6000000000000003E-5</v>
      </c>
      <c r="F374" s="1">
        <v>72.184150000000002</v>
      </c>
      <c r="G374" s="1">
        <f t="shared" si="20"/>
        <v>0.15880513000000002</v>
      </c>
      <c r="H374" s="1">
        <f t="shared" si="21"/>
        <v>0.17227741647525471</v>
      </c>
      <c r="I374" s="1">
        <f t="shared" si="22"/>
        <v>-517.83373687455116</v>
      </c>
      <c r="K374" s="1">
        <f t="shared" si="23"/>
        <v>-570.24786919666872</v>
      </c>
    </row>
    <row r="375" spans="2:11" x14ac:dyDescent="0.35">
      <c r="B375" s="1">
        <v>8.2000010000000002E-5</v>
      </c>
      <c r="C375" s="1">
        <v>0.7545328</v>
      </c>
      <c r="E375" s="1">
        <v>8.2000000000000001E-5</v>
      </c>
      <c r="F375" s="1">
        <v>39.70749</v>
      </c>
      <c r="G375" s="1">
        <f t="shared" si="20"/>
        <v>8.7356478000000015E-2</v>
      </c>
      <c r="H375" s="1">
        <f t="shared" si="21"/>
        <v>9.4767394115148729E-2</v>
      </c>
      <c r="I375" s="1">
        <f t="shared" si="22"/>
        <v>-696.19452138062593</v>
      </c>
      <c r="K375" s="1">
        <f t="shared" si="23"/>
        <v>-763.73995068803004</v>
      </c>
    </row>
    <row r="376" spans="2:11" x14ac:dyDescent="0.35">
      <c r="B376" s="1">
        <v>7.8000009999999999E-5</v>
      </c>
      <c r="C376" s="1">
        <v>0.59424909999999997</v>
      </c>
      <c r="E376" s="1">
        <v>7.7999999999999999E-5</v>
      </c>
      <c r="F376" s="1">
        <v>30.290179999999999</v>
      </c>
      <c r="G376" s="1">
        <f t="shared" si="20"/>
        <v>6.6638396000000003E-2</v>
      </c>
      <c r="H376" s="1">
        <f t="shared" si="21"/>
        <v>7.2291686678729761E-2</v>
      </c>
      <c r="I376" s="1">
        <f t="shared" si="22"/>
        <v>-722.01581855586267</v>
      </c>
      <c r="K376" s="1">
        <f t="shared" si="23"/>
        <v>-791.75180627096722</v>
      </c>
    </row>
    <row r="377" spans="2:11" x14ac:dyDescent="0.35">
      <c r="B377" s="1">
        <v>7.4000019999999998E-5</v>
      </c>
      <c r="C377" s="1">
        <v>0.49880760000000002</v>
      </c>
      <c r="E377" s="1">
        <v>7.3999999999999996E-5</v>
      </c>
      <c r="F377" s="1">
        <v>27.289580000000001</v>
      </c>
      <c r="G377" s="1">
        <f t="shared" si="20"/>
        <v>6.0037076000000009E-2</v>
      </c>
      <c r="H377" s="1">
        <f t="shared" si="21"/>
        <v>6.5130341482095205E-2</v>
      </c>
      <c r="I377" s="1">
        <f t="shared" si="22"/>
        <v>-665.86056306356966</v>
      </c>
      <c r="K377" s="1">
        <f t="shared" si="23"/>
        <v>-730.83260084151982</v>
      </c>
    </row>
    <row r="378" spans="2:11" x14ac:dyDescent="0.35">
      <c r="B378" s="1">
        <v>7.0500010000000007E-5</v>
      </c>
      <c r="C378" s="1">
        <v>0.4475922</v>
      </c>
      <c r="E378" s="1">
        <v>7.0500000000000006E-5</v>
      </c>
      <c r="F378" s="1">
        <v>27.453279999999999</v>
      </c>
      <c r="G378" s="1">
        <f t="shared" si="20"/>
        <v>6.0397216000000004E-2</v>
      </c>
      <c r="H378" s="1">
        <f t="shared" si="21"/>
        <v>6.5521034079805335E-2</v>
      </c>
      <c r="I378" s="1">
        <f t="shared" si="22"/>
        <v>-583.1274968200712</v>
      </c>
      <c r="K378" s="1">
        <f t="shared" si="23"/>
        <v>-641.08084717017414</v>
      </c>
    </row>
    <row r="379" spans="2:11" x14ac:dyDescent="0.35">
      <c r="B379" s="1">
        <v>6.7500010000000002E-5</v>
      </c>
      <c r="C379" s="1">
        <v>0.4247919</v>
      </c>
      <c r="E379" s="1">
        <v>6.7500000000000001E-5</v>
      </c>
      <c r="F379" s="1">
        <v>29.603950000000001</v>
      </c>
      <c r="G379" s="1">
        <f t="shared" si="20"/>
        <v>6.5128690000000003E-2</v>
      </c>
      <c r="H379" s="1">
        <f t="shared" si="21"/>
        <v>7.0653904263783901E-2</v>
      </c>
      <c r="I379" s="1">
        <f t="shared" si="22"/>
        <v>-501.22919522473114</v>
      </c>
      <c r="K379" s="1">
        <f t="shared" si="23"/>
        <v>-552.2346756859381</v>
      </c>
    </row>
    <row r="380" spans="2:11" x14ac:dyDescent="0.35">
      <c r="B380" s="1">
        <v>6.4500009999999996E-5</v>
      </c>
      <c r="C380" s="1">
        <v>0.41753430000000002</v>
      </c>
      <c r="E380" s="1">
        <v>6.4499999999999996E-5</v>
      </c>
      <c r="F380" s="1">
        <v>34.228400000000001</v>
      </c>
      <c r="G380" s="1">
        <f t="shared" si="20"/>
        <v>7.5302480000000005E-2</v>
      </c>
      <c r="H380" s="1">
        <f t="shared" si="21"/>
        <v>8.1690791151265318E-2</v>
      </c>
      <c r="I380" s="1">
        <f t="shared" si="22"/>
        <v>-411.11550532894159</v>
      </c>
      <c r="K380" s="1">
        <f t="shared" si="23"/>
        <v>-454.47616067890459</v>
      </c>
    </row>
    <row r="381" spans="2:11" x14ac:dyDescent="0.35">
      <c r="B381" s="1">
        <v>6.1500020000000005E-5</v>
      </c>
      <c r="C381" s="1">
        <v>0.42775239999999998</v>
      </c>
      <c r="E381" s="1">
        <v>6.1500000000000004E-5</v>
      </c>
      <c r="F381" s="1">
        <v>43.164360000000002</v>
      </c>
      <c r="G381" s="1">
        <f t="shared" si="20"/>
        <v>9.4961592000000011E-2</v>
      </c>
      <c r="H381" s="1">
        <f t="shared" si="21"/>
        <v>0.10301769051249929</v>
      </c>
      <c r="I381" s="1">
        <f t="shared" si="22"/>
        <v>-315.22227674876888</v>
      </c>
      <c r="K381" s="1">
        <f t="shared" si="23"/>
        <v>-350.44779788443299</v>
      </c>
    </row>
    <row r="382" spans="2:11" x14ac:dyDescent="0.35">
      <c r="B382" s="1">
        <v>5.8750009999999999E-5</v>
      </c>
      <c r="C382" s="1">
        <v>0.46203699999999998</v>
      </c>
      <c r="E382" s="1">
        <v>5.8749999999999998E-5</v>
      </c>
      <c r="F382" s="1">
        <v>58.89676</v>
      </c>
      <c r="G382" s="1">
        <f t="shared" si="20"/>
        <v>0.12957287200000001</v>
      </c>
      <c r="H382" s="1">
        <f t="shared" si="21"/>
        <v>0.14056523006176735</v>
      </c>
      <c r="I382" s="1">
        <f t="shared" si="22"/>
        <v>-228.69935175076446</v>
      </c>
      <c r="K382" s="1">
        <f t="shared" si="23"/>
        <v>-256.58467151982245</v>
      </c>
    </row>
    <row r="383" spans="2:11" x14ac:dyDescent="0.35">
      <c r="B383" s="1">
        <v>5.6250009999999999E-5</v>
      </c>
      <c r="C383" s="1">
        <v>0.55055920000000003</v>
      </c>
      <c r="E383" s="1">
        <v>5.6249999999999998E-5</v>
      </c>
      <c r="F383" s="1">
        <v>88.48527</v>
      </c>
      <c r="G383" s="1">
        <f t="shared" si="20"/>
        <v>0.194667594</v>
      </c>
      <c r="H383" s="1">
        <f t="shared" si="21"/>
        <v>0.21118228463887653</v>
      </c>
      <c r="I383" s="1">
        <f t="shared" si="22"/>
        <v>-160.70330707022174</v>
      </c>
      <c r="K383" s="1">
        <f t="shared" si="23"/>
        <v>-182.82015957930832</v>
      </c>
    </row>
    <row r="384" spans="2:11" x14ac:dyDescent="0.35">
      <c r="B384" s="1">
        <v>5.3749999999999999E-5</v>
      </c>
      <c r="C384" s="1">
        <v>0.85950879999999996</v>
      </c>
      <c r="E384" s="1">
        <v>5.3749999999999999E-5</v>
      </c>
      <c r="F384" s="1">
        <v>160.07390000000001</v>
      </c>
      <c r="G384" s="1">
        <f t="shared" si="20"/>
        <v>0.35216258000000006</v>
      </c>
      <c r="H384" s="1">
        <f t="shared" si="21"/>
        <v>0.38203841060839921</v>
      </c>
      <c r="I384" s="1">
        <f t="shared" si="22"/>
        <v>-124.97968165850794</v>
      </c>
      <c r="K384" s="1">
        <f t="shared" si="23"/>
        <v>-144.06590842218381</v>
      </c>
    </row>
    <row r="385" spans="2:11" x14ac:dyDescent="0.35">
      <c r="B385" s="1">
        <v>5.1249999999999999E-5</v>
      </c>
      <c r="C385" s="1">
        <v>1.599728</v>
      </c>
      <c r="E385" s="1">
        <v>5.1249999999999999E-5</v>
      </c>
      <c r="F385" s="1">
        <v>416.61610000000002</v>
      </c>
      <c r="G385" s="1">
        <f t="shared" si="20"/>
        <v>0.91655542000000012</v>
      </c>
      <c r="H385" s="1">
        <f t="shared" si="21"/>
        <v>0.9943117065172391</v>
      </c>
      <c r="I385" s="1">
        <f t="shared" si="22"/>
        <v>-60.887978036922007</v>
      </c>
      <c r="K385" s="1">
        <f t="shared" si="23"/>
        <v>-74.536963624087221</v>
      </c>
    </row>
    <row r="386" spans="2:11" x14ac:dyDescent="0.35">
      <c r="B386" s="1">
        <v>4.8749999999999999E-5</v>
      </c>
      <c r="C386" s="1">
        <v>13.238340000000001</v>
      </c>
      <c r="E386" s="1">
        <v>4.8749999999999999E-5</v>
      </c>
      <c r="F386" s="1">
        <v>5314.7790000000005</v>
      </c>
      <c r="G386" s="1">
        <f t="shared" ref="G386:G449" si="24">$F386*2.2/1000</f>
        <v>11.692513800000002</v>
      </c>
      <c r="H386" s="1">
        <f t="shared" ref="H386:H449" si="25">$G386*$C$190/$G$190</f>
        <v>12.684452130515325</v>
      </c>
      <c r="I386" s="1">
        <f t="shared" ref="I386:I449" si="26">($H386-$C386)/$H386*100</f>
        <v>-4.3666676635735255</v>
      </c>
      <c r="K386" s="1">
        <f t="shared" ref="K386:K449" si="27">($G386-$C386)/$G386*100</f>
        <v>-13.220648924955714</v>
      </c>
    </row>
    <row r="387" spans="2:11" x14ac:dyDescent="0.35">
      <c r="B387" s="1">
        <v>4.625001E-5</v>
      </c>
      <c r="C387" s="1">
        <v>101.9115</v>
      </c>
      <c r="E387" s="1">
        <v>4.6249999999999999E-5</v>
      </c>
      <c r="F387" s="1">
        <v>50916.71</v>
      </c>
      <c r="G387" s="1">
        <f t="shared" si="24"/>
        <v>112.016762</v>
      </c>
      <c r="H387" s="1">
        <f t="shared" si="25"/>
        <v>121.51974158066231</v>
      </c>
      <c r="I387" s="1">
        <f t="shared" si="26"/>
        <v>16.135848649453191</v>
      </c>
      <c r="K387" s="1">
        <f t="shared" si="27"/>
        <v>9.0212052371233469</v>
      </c>
    </row>
    <row r="388" spans="2:11" x14ac:dyDescent="0.35">
      <c r="B388" s="1">
        <v>4.375001E-5</v>
      </c>
      <c r="C388" s="1">
        <v>2.1148609999999999</v>
      </c>
      <c r="E388" s="1">
        <v>4.375E-5</v>
      </c>
      <c r="F388" s="1">
        <v>802.48329999999999</v>
      </c>
      <c r="G388" s="1">
        <f t="shared" si="24"/>
        <v>1.7654632600000002</v>
      </c>
      <c r="H388" s="1">
        <f t="shared" si="25"/>
        <v>1.9152369278925745</v>
      </c>
      <c r="I388" s="1">
        <f t="shared" si="26"/>
        <v>-10.422943981509441</v>
      </c>
      <c r="K388" s="1">
        <f t="shared" si="27"/>
        <v>-19.790711475921601</v>
      </c>
    </row>
    <row r="389" spans="2:11" x14ac:dyDescent="0.35">
      <c r="B389" s="1">
        <v>4.125001E-5</v>
      </c>
      <c r="C389" s="1">
        <v>0.86688500000000002</v>
      </c>
      <c r="E389" s="1">
        <v>4.125E-5</v>
      </c>
      <c r="F389" s="1">
        <v>244.84979999999999</v>
      </c>
      <c r="G389" s="1">
        <f t="shared" si="24"/>
        <v>0.53866955999999999</v>
      </c>
      <c r="H389" s="1">
        <f t="shared" si="25"/>
        <v>0.58436777282108077</v>
      </c>
      <c r="I389" s="1">
        <f t="shared" si="26"/>
        <v>-48.345791865804891</v>
      </c>
      <c r="K389" s="1">
        <f t="shared" si="27"/>
        <v>-60.930756881825666</v>
      </c>
    </row>
    <row r="390" spans="2:11" x14ac:dyDescent="0.35">
      <c r="B390" s="1">
        <v>3.900001E-5</v>
      </c>
      <c r="C390" s="1">
        <v>0.39098359999999999</v>
      </c>
      <c r="E390" s="1">
        <v>3.8999999999999999E-5</v>
      </c>
      <c r="F390" s="1">
        <v>132.7868</v>
      </c>
      <c r="G390" s="1">
        <f t="shared" si="24"/>
        <v>0.29213096</v>
      </c>
      <c r="H390" s="1">
        <f t="shared" si="25"/>
        <v>0.31691398798789416</v>
      </c>
      <c r="I390" s="1">
        <f t="shared" si="26"/>
        <v>-23.372149800763992</v>
      </c>
      <c r="K390" s="1">
        <f t="shared" si="27"/>
        <v>-33.838467514706416</v>
      </c>
    </row>
    <row r="391" spans="2:11" x14ac:dyDescent="0.35">
      <c r="B391" s="1">
        <v>3.7000009999999999E-5</v>
      </c>
      <c r="C391" s="1">
        <v>0.39491359999999998</v>
      </c>
      <c r="E391" s="1">
        <v>3.6999999999999998E-5</v>
      </c>
      <c r="F391" s="1">
        <v>91.572069999999997</v>
      </c>
      <c r="G391" s="1">
        <f t="shared" si="24"/>
        <v>0.20145855400000001</v>
      </c>
      <c r="H391" s="1">
        <f t="shared" si="25"/>
        <v>0.21854935800852648</v>
      </c>
      <c r="I391" s="1">
        <f t="shared" si="26"/>
        <v>-80.697671042617671</v>
      </c>
      <c r="K391" s="1">
        <f t="shared" si="27"/>
        <v>-96.027218581147935</v>
      </c>
    </row>
    <row r="392" spans="2:11" x14ac:dyDescent="0.35">
      <c r="B392" s="1">
        <v>3.5000009999999998E-5</v>
      </c>
      <c r="C392" s="1">
        <v>0.39884370000000002</v>
      </c>
      <c r="E392" s="1">
        <v>3.4999999999999997E-5</v>
      </c>
      <c r="F392" s="1">
        <v>69.341300000000004</v>
      </c>
      <c r="G392" s="1">
        <f t="shared" si="24"/>
        <v>0.15255086000000004</v>
      </c>
      <c r="H392" s="1">
        <f t="shared" si="25"/>
        <v>0.16549256338178922</v>
      </c>
      <c r="I392" s="1">
        <f t="shared" si="26"/>
        <v>-141.00400153925509</v>
      </c>
      <c r="K392" s="1">
        <f t="shared" si="27"/>
        <v>-161.4496568554251</v>
      </c>
    </row>
    <row r="393" spans="2:11" x14ac:dyDescent="0.35">
      <c r="B393" s="1">
        <v>3.3000010000000003E-5</v>
      </c>
      <c r="C393" s="1">
        <v>0.40281420000000001</v>
      </c>
      <c r="E393" s="1">
        <v>3.3000000000000003E-5</v>
      </c>
      <c r="F393" s="1">
        <v>55.997340000000001</v>
      </c>
      <c r="G393" s="1">
        <f t="shared" si="24"/>
        <v>0.12319414800000002</v>
      </c>
      <c r="H393" s="1">
        <f t="shared" si="25"/>
        <v>0.13364536487146336</v>
      </c>
      <c r="I393" s="1">
        <f t="shared" si="26"/>
        <v>-201.40529032743947</v>
      </c>
      <c r="K393" s="1">
        <f t="shared" si="27"/>
        <v>-226.97510923976679</v>
      </c>
    </row>
    <row r="394" spans="2:11" x14ac:dyDescent="0.35">
      <c r="B394" s="1">
        <v>3.1000010000000002E-5</v>
      </c>
      <c r="C394" s="1">
        <v>0.40682600000000002</v>
      </c>
      <c r="E394" s="1">
        <v>3.1000000000000001E-5</v>
      </c>
      <c r="F394" s="1">
        <v>47.434109999999997</v>
      </c>
      <c r="G394" s="1">
        <f t="shared" si="24"/>
        <v>0.104355042</v>
      </c>
      <c r="H394" s="1">
        <f t="shared" si="25"/>
        <v>0.11320803699431306</v>
      </c>
      <c r="I394" s="1">
        <f t="shared" si="26"/>
        <v>-259.36141178778388</v>
      </c>
      <c r="K394" s="1">
        <f t="shared" si="27"/>
        <v>-289.84795770577148</v>
      </c>
    </row>
    <row r="395" spans="2:11" x14ac:dyDescent="0.35">
      <c r="B395" s="1">
        <v>2.9E-5</v>
      </c>
      <c r="C395" s="1">
        <v>0.4108446</v>
      </c>
      <c r="E395" s="1">
        <v>2.9E-5</v>
      </c>
      <c r="F395" s="1">
        <v>41.690959999999997</v>
      </c>
      <c r="G395" s="1">
        <f t="shared" si="24"/>
        <v>9.1720112000000006E-2</v>
      </c>
      <c r="H395" s="1">
        <f t="shared" si="25"/>
        <v>9.950121846933413E-2</v>
      </c>
      <c r="I395" s="1">
        <f t="shared" si="26"/>
        <v>-312.90408933697694</v>
      </c>
      <c r="K395" s="1">
        <f t="shared" si="27"/>
        <v>-347.93294626591813</v>
      </c>
    </row>
    <row r="396" spans="2:11" x14ac:dyDescent="0.35">
      <c r="B396" s="1">
        <v>2.7500000000000001E-5</v>
      </c>
      <c r="C396" s="1">
        <v>0.41389209999999999</v>
      </c>
      <c r="E396" s="1">
        <v>2.7500000000000001E-5</v>
      </c>
      <c r="F396" s="1">
        <v>38.578690000000002</v>
      </c>
      <c r="G396" s="1">
        <f t="shared" si="24"/>
        <v>8.4873118000000011E-2</v>
      </c>
      <c r="H396" s="1">
        <f t="shared" si="25"/>
        <v>9.2073357436497402E-2</v>
      </c>
      <c r="I396" s="1">
        <f t="shared" si="26"/>
        <v>-349.52428316243333</v>
      </c>
      <c r="K396" s="1">
        <f t="shared" si="27"/>
        <v>-387.65982651892193</v>
      </c>
    </row>
    <row r="397" spans="2:11" x14ac:dyDescent="0.35">
      <c r="B397" s="1">
        <v>2.6250009999999998E-5</v>
      </c>
      <c r="C397" s="1">
        <v>0.4164736</v>
      </c>
      <c r="E397" s="1">
        <v>2.6250000000000001E-5</v>
      </c>
      <c r="F397" s="1">
        <v>36.57902</v>
      </c>
      <c r="G397" s="1">
        <f t="shared" si="24"/>
        <v>8.0473844000000003E-2</v>
      </c>
      <c r="H397" s="1">
        <f t="shared" si="25"/>
        <v>8.7300869550956423E-2</v>
      </c>
      <c r="I397" s="1">
        <f t="shared" si="26"/>
        <v>-377.05550029706131</v>
      </c>
      <c r="K397" s="1">
        <f t="shared" si="27"/>
        <v>-417.5266636946036</v>
      </c>
    </row>
    <row r="398" spans="2:11" x14ac:dyDescent="0.35">
      <c r="B398" s="1">
        <v>2.4750009999999999E-5</v>
      </c>
      <c r="C398" s="1">
        <v>0.41956169999999998</v>
      </c>
      <c r="E398" s="1">
        <v>2.4749999999999999E-5</v>
      </c>
      <c r="F398" s="1">
        <v>34.705730000000003</v>
      </c>
      <c r="G398" s="1">
        <f t="shared" si="24"/>
        <v>7.6352606000000003E-2</v>
      </c>
      <c r="H398" s="1">
        <f t="shared" si="25"/>
        <v>8.2830004942743549E-2</v>
      </c>
      <c r="I398" s="1">
        <f t="shared" si="26"/>
        <v>-406.53347212767051</v>
      </c>
      <c r="K398" s="1">
        <f t="shared" si="27"/>
        <v>-449.50540915394555</v>
      </c>
    </row>
    <row r="399" spans="2:11" x14ac:dyDescent="0.35">
      <c r="B399" s="1">
        <v>2.3499999999999999E-5</v>
      </c>
      <c r="C399" s="1">
        <v>0.4221645</v>
      </c>
      <c r="E399" s="1">
        <v>2.3499999999999999E-5</v>
      </c>
      <c r="F399" s="1">
        <v>33.503340000000001</v>
      </c>
      <c r="G399" s="1">
        <f t="shared" si="24"/>
        <v>7.3707348000000006E-2</v>
      </c>
      <c r="H399" s="1">
        <f t="shared" si="25"/>
        <v>7.9960335592953027E-2</v>
      </c>
      <c r="I399" s="1">
        <f t="shared" si="26"/>
        <v>-427.96739392024978</v>
      </c>
      <c r="K399" s="1">
        <f t="shared" si="27"/>
        <v>-472.75768489187806</v>
      </c>
    </row>
    <row r="400" spans="2:11" x14ac:dyDescent="0.35">
      <c r="B400" s="1">
        <v>2.2500000000000001E-5</v>
      </c>
      <c r="C400" s="1">
        <v>0.4242919</v>
      </c>
      <c r="E400" s="1">
        <v>2.2500000000000001E-5</v>
      </c>
      <c r="F400" s="1">
        <v>32.740659999999998</v>
      </c>
      <c r="G400" s="1">
        <f t="shared" si="24"/>
        <v>7.2029452000000008E-2</v>
      </c>
      <c r="H400" s="1">
        <f t="shared" si="25"/>
        <v>7.8140094722937273E-2</v>
      </c>
      <c r="I400" s="1">
        <f t="shared" si="26"/>
        <v>-442.9887198171686</v>
      </c>
      <c r="K400" s="1">
        <f t="shared" si="27"/>
        <v>-489.05335001021524</v>
      </c>
    </row>
    <row r="401" spans="2:11" x14ac:dyDescent="0.35">
      <c r="B401" s="1">
        <v>2.1500000000000001E-5</v>
      </c>
      <c r="C401" s="1">
        <v>0.4264191</v>
      </c>
      <c r="E401" s="1">
        <v>2.1500000000000001E-5</v>
      </c>
      <c r="F401" s="1">
        <v>32.117179999999998</v>
      </c>
      <c r="G401" s="1">
        <f t="shared" si="24"/>
        <v>7.0657796000000009E-2</v>
      </c>
      <c r="H401" s="1">
        <f t="shared" si="25"/>
        <v>7.6652073826050743E-2</v>
      </c>
      <c r="I401" s="1">
        <f t="shared" si="26"/>
        <v>-456.30471390465959</v>
      </c>
      <c r="K401" s="1">
        <f t="shared" si="27"/>
        <v>-503.49901092301258</v>
      </c>
    </row>
    <row r="402" spans="2:11" x14ac:dyDescent="0.35">
      <c r="B402" s="1">
        <v>2.05E-5</v>
      </c>
      <c r="C402" s="1">
        <v>0.4285465</v>
      </c>
      <c r="E402" s="1">
        <v>2.05E-5</v>
      </c>
      <c r="F402" s="1">
        <v>31.657779999999999</v>
      </c>
      <c r="G402" s="1">
        <f t="shared" si="24"/>
        <v>6.9647115999999995E-2</v>
      </c>
      <c r="H402" s="1">
        <f t="shared" si="25"/>
        <v>7.5555652449214805E-2</v>
      </c>
      <c r="I402" s="1">
        <f t="shared" si="26"/>
        <v>-467.19316968118324</v>
      </c>
      <c r="K402" s="1">
        <f t="shared" si="27"/>
        <v>-515.31119249790618</v>
      </c>
    </row>
    <row r="403" spans="2:11" x14ac:dyDescent="0.35">
      <c r="B403" s="1">
        <v>1.95E-5</v>
      </c>
      <c r="C403" s="1">
        <v>0.43084860000000003</v>
      </c>
      <c r="E403" s="1">
        <v>1.95E-5</v>
      </c>
      <c r="F403" s="1">
        <v>31.316880000000001</v>
      </c>
      <c r="G403" s="1">
        <f t="shared" si="24"/>
        <v>6.8897135999999998E-2</v>
      </c>
      <c r="H403" s="1">
        <f t="shared" si="25"/>
        <v>7.4742047644331538E-2</v>
      </c>
      <c r="I403" s="1">
        <f t="shared" si="26"/>
        <v>-476.44741290771384</v>
      </c>
      <c r="K403" s="1">
        <f t="shared" si="27"/>
        <v>-525.3505225529259</v>
      </c>
    </row>
    <row r="404" spans="2:11" x14ac:dyDescent="0.35">
      <c r="B404" s="1">
        <v>1.8499999999999999E-5</v>
      </c>
      <c r="C404" s="1">
        <v>0.43332229999999999</v>
      </c>
      <c r="E404" s="1">
        <v>1.8499999999999999E-5</v>
      </c>
      <c r="F404" s="1">
        <v>31.093170000000001</v>
      </c>
      <c r="G404" s="1">
        <f t="shared" si="24"/>
        <v>6.8404974000000007E-2</v>
      </c>
      <c r="H404" s="1">
        <f t="shared" si="25"/>
        <v>7.4208132915964189E-2</v>
      </c>
      <c r="I404" s="1">
        <f t="shared" si="26"/>
        <v>-483.92831482596239</v>
      </c>
      <c r="K404" s="1">
        <f t="shared" si="27"/>
        <v>-533.46606929490235</v>
      </c>
    </row>
    <row r="405" spans="2:11" x14ac:dyDescent="0.35">
      <c r="B405" s="1">
        <v>1.7499999999999998E-5</v>
      </c>
      <c r="C405" s="1">
        <v>0.43584790000000001</v>
      </c>
      <c r="E405" s="1">
        <v>1.7499999999999998E-5</v>
      </c>
      <c r="F405" s="1">
        <v>30.986229999999999</v>
      </c>
      <c r="G405" s="1">
        <f t="shared" si="24"/>
        <v>6.816970600000001E-2</v>
      </c>
      <c r="H405" s="1">
        <f t="shared" si="25"/>
        <v>7.3952905876262756E-2</v>
      </c>
      <c r="I405" s="1">
        <f t="shared" si="26"/>
        <v>-489.35872070971254</v>
      </c>
      <c r="K405" s="1">
        <f t="shared" si="27"/>
        <v>-539.35716548344794</v>
      </c>
    </row>
    <row r="406" spans="2:11" x14ac:dyDescent="0.35">
      <c r="B406" s="1">
        <v>1.6500000000000001E-5</v>
      </c>
      <c r="C406" s="1">
        <v>0.43844450000000001</v>
      </c>
      <c r="E406" s="1">
        <v>1.6500000000000001E-5</v>
      </c>
      <c r="F406" s="1">
        <v>30.99559</v>
      </c>
      <c r="G406" s="1">
        <f t="shared" si="24"/>
        <v>6.8190297999999996E-2</v>
      </c>
      <c r="H406" s="1">
        <f t="shared" si="25"/>
        <v>7.3975244805490406E-2</v>
      </c>
      <c r="I406" s="1">
        <f t="shared" si="26"/>
        <v>-492.6908402301886</v>
      </c>
      <c r="K406" s="1">
        <f t="shared" si="27"/>
        <v>-542.97196648121417</v>
      </c>
    </row>
    <row r="407" spans="2:11" x14ac:dyDescent="0.35">
      <c r="B407" s="1">
        <v>1.5500000000000001E-5</v>
      </c>
      <c r="C407" s="1">
        <v>0.44111590000000001</v>
      </c>
      <c r="E407" s="1">
        <v>1.5500000000000001E-5</v>
      </c>
      <c r="F407" s="1">
        <v>31.12454</v>
      </c>
      <c r="G407" s="1">
        <f t="shared" si="24"/>
        <v>6.8473988E-2</v>
      </c>
      <c r="H407" s="1">
        <f t="shared" si="25"/>
        <v>7.4283001741805146E-2</v>
      </c>
      <c r="I407" s="1">
        <f t="shared" si="26"/>
        <v>-493.83154915204227</v>
      </c>
      <c r="K407" s="1">
        <f t="shared" si="27"/>
        <v>-544.20944782710774</v>
      </c>
    </row>
    <row r="408" spans="2:11" x14ac:dyDescent="0.35">
      <c r="B408" s="1">
        <v>1.4625E-5</v>
      </c>
      <c r="C408" s="1">
        <v>0.44350869999999998</v>
      </c>
      <c r="E408" s="1">
        <v>1.4625E-5</v>
      </c>
      <c r="F408" s="1">
        <v>31.319479999999999</v>
      </c>
      <c r="G408" s="1">
        <f t="shared" si="24"/>
        <v>6.8902855999999998E-2</v>
      </c>
      <c r="H408" s="1">
        <f t="shared" si="25"/>
        <v>7.4748252902450324E-2</v>
      </c>
      <c r="I408" s="1">
        <f t="shared" si="26"/>
        <v>-493.33654336884348</v>
      </c>
      <c r="K408" s="1">
        <f t="shared" si="27"/>
        <v>-543.67244806223994</v>
      </c>
    </row>
    <row r="409" spans="2:11" x14ac:dyDescent="0.35">
      <c r="B409" s="1">
        <v>1.3875E-5</v>
      </c>
      <c r="C409" s="1">
        <v>0.44563789999999998</v>
      </c>
      <c r="E409" s="1">
        <v>1.3875E-5</v>
      </c>
      <c r="F409" s="1">
        <v>31.58004</v>
      </c>
      <c r="G409" s="1">
        <f t="shared" si="24"/>
        <v>6.9476088000000005E-2</v>
      </c>
      <c r="H409" s="1">
        <f t="shared" si="25"/>
        <v>7.5370115231462906E-2</v>
      </c>
      <c r="I409" s="1">
        <f t="shared" si="26"/>
        <v>-491.26604574165549</v>
      </c>
      <c r="K409" s="1">
        <f t="shared" si="27"/>
        <v>-541.42629907429432</v>
      </c>
    </row>
    <row r="410" spans="2:11" x14ac:dyDescent="0.35">
      <c r="B410" s="1">
        <v>1.3125000000000001E-5</v>
      </c>
      <c r="C410" s="1">
        <v>0.44783010000000001</v>
      </c>
      <c r="E410" s="1">
        <v>1.3125000000000001E-5</v>
      </c>
      <c r="F410" s="1">
        <v>31.914079999999998</v>
      </c>
      <c r="G410" s="1">
        <f t="shared" si="24"/>
        <v>7.0210976000000008E-2</v>
      </c>
      <c r="H410" s="1">
        <f t="shared" si="25"/>
        <v>7.6167347701463509E-2</v>
      </c>
      <c r="I410" s="1">
        <f t="shared" si="26"/>
        <v>-487.95548685148094</v>
      </c>
      <c r="K410" s="1">
        <f t="shared" si="27"/>
        <v>-537.83488781013375</v>
      </c>
    </row>
    <row r="411" spans="2:11" x14ac:dyDescent="0.35">
      <c r="B411" s="1">
        <v>1.2374999999999999E-5</v>
      </c>
      <c r="C411" s="1">
        <v>0.45008979999999998</v>
      </c>
      <c r="E411" s="1">
        <v>1.2374999999999999E-5</v>
      </c>
      <c r="F411" s="1">
        <v>32.318510000000003</v>
      </c>
      <c r="G411" s="1">
        <f t="shared" si="24"/>
        <v>7.1100722000000019E-2</v>
      </c>
      <c r="H411" s="1">
        <f t="shared" si="25"/>
        <v>7.7132575601841752E-2</v>
      </c>
      <c r="I411" s="1">
        <f t="shared" si="26"/>
        <v>-483.5275128414782</v>
      </c>
      <c r="K411" s="1">
        <f t="shared" si="27"/>
        <v>-533.03126513961399</v>
      </c>
    </row>
    <row r="412" spans="2:11" x14ac:dyDescent="0.35">
      <c r="B412" s="1">
        <v>1.1749999999999999E-5</v>
      </c>
      <c r="C412" s="1">
        <v>0.45204490000000003</v>
      </c>
      <c r="E412" s="1">
        <v>1.1749999999999999E-5</v>
      </c>
      <c r="F412" s="1">
        <v>32.728549999999998</v>
      </c>
      <c r="G412" s="1">
        <f t="shared" si="24"/>
        <v>7.200281E-2</v>
      </c>
      <c r="H412" s="1">
        <f t="shared" si="25"/>
        <v>7.8111192539930124E-2</v>
      </c>
      <c r="I412" s="1">
        <f t="shared" si="26"/>
        <v>-478.71975231835887</v>
      </c>
      <c r="K412" s="1">
        <f t="shared" si="27"/>
        <v>-527.81563663973668</v>
      </c>
    </row>
    <row r="413" spans="2:11" x14ac:dyDescent="0.35">
      <c r="B413" s="1">
        <v>1.1250000000000001E-5</v>
      </c>
      <c r="C413" s="1">
        <v>0.4536326</v>
      </c>
      <c r="E413" s="1">
        <v>1.1250000000000001E-5</v>
      </c>
      <c r="F413" s="1">
        <v>33.103319999999997</v>
      </c>
      <c r="G413" s="1">
        <f t="shared" si="24"/>
        <v>7.2827303999999995E-2</v>
      </c>
      <c r="H413" s="1">
        <f t="shared" si="25"/>
        <v>7.9005632764999362E-2</v>
      </c>
      <c r="I413" s="1">
        <f t="shared" si="26"/>
        <v>-474.1775416815164</v>
      </c>
      <c r="K413" s="1">
        <f t="shared" si="27"/>
        <v>-522.88808603981829</v>
      </c>
    </row>
    <row r="414" spans="2:11" x14ac:dyDescent="0.35">
      <c r="B414" s="1">
        <v>1.075E-5</v>
      </c>
      <c r="C414" s="1">
        <v>0.45531870000000002</v>
      </c>
      <c r="E414" s="1">
        <v>1.075E-5</v>
      </c>
      <c r="F414" s="1">
        <v>33.53087</v>
      </c>
      <c r="G414" s="1">
        <f t="shared" si="24"/>
        <v>7.3767914000000004E-2</v>
      </c>
      <c r="H414" s="1">
        <f t="shared" si="25"/>
        <v>8.0026039729880094E-2</v>
      </c>
      <c r="I414" s="1">
        <f t="shared" si="26"/>
        <v>-468.96317940620679</v>
      </c>
      <c r="K414" s="1">
        <f t="shared" si="27"/>
        <v>-517.2313615917077</v>
      </c>
    </row>
    <row r="415" spans="2:11" x14ac:dyDescent="0.35">
      <c r="B415" s="1">
        <v>1.025E-5</v>
      </c>
      <c r="C415" s="1">
        <v>0.45701979999999998</v>
      </c>
      <c r="E415" s="1">
        <v>1.025E-5</v>
      </c>
      <c r="F415" s="1">
        <v>34.01191</v>
      </c>
      <c r="G415" s="1">
        <f t="shared" si="24"/>
        <v>7.4826202000000008E-2</v>
      </c>
      <c r="H415" s="1">
        <f t="shared" si="25"/>
        <v>8.1174107947366292E-2</v>
      </c>
      <c r="I415" s="1">
        <f t="shared" si="26"/>
        <v>-463.01179225318248</v>
      </c>
      <c r="K415" s="1">
        <f t="shared" si="27"/>
        <v>-510.77508651314406</v>
      </c>
    </row>
    <row r="416" spans="2:11" x14ac:dyDescent="0.35">
      <c r="B416" s="1">
        <v>9.8000010000000004E-6</v>
      </c>
      <c r="C416" s="1">
        <v>0.45939570000000002</v>
      </c>
      <c r="E416" s="1">
        <v>9.7999999999999993E-6</v>
      </c>
      <c r="F416" s="1">
        <v>34.49165</v>
      </c>
      <c r="G416" s="1">
        <f t="shared" si="24"/>
        <v>7.5881630000000005E-2</v>
      </c>
      <c r="H416" s="1">
        <f t="shared" si="25"/>
        <v>8.2319073535793097E-2</v>
      </c>
      <c r="I416" s="1">
        <f t="shared" si="26"/>
        <v>-458.06714078268936</v>
      </c>
      <c r="K416" s="1">
        <f t="shared" si="27"/>
        <v>-505.41095387645203</v>
      </c>
    </row>
    <row r="417" spans="2:11" x14ac:dyDescent="0.35">
      <c r="B417" s="1">
        <v>9.4000020000000003E-6</v>
      </c>
      <c r="C417" s="1">
        <v>0.46246389999999998</v>
      </c>
      <c r="E417" s="1">
        <v>9.3999999999999998E-6</v>
      </c>
      <c r="F417" s="1">
        <v>34.9589</v>
      </c>
      <c r="G417" s="1">
        <f t="shared" si="24"/>
        <v>7.6909580000000005E-2</v>
      </c>
      <c r="H417" s="1">
        <f t="shared" si="25"/>
        <v>8.3434230018872318E-2</v>
      </c>
      <c r="I417" s="1">
        <f t="shared" si="26"/>
        <v>-454.28557307401701</v>
      </c>
      <c r="K417" s="1">
        <f t="shared" si="27"/>
        <v>-501.30857560267526</v>
      </c>
    </row>
    <row r="418" spans="2:11" x14ac:dyDescent="0.35">
      <c r="B418" s="1">
        <v>9.0000009999999996E-6</v>
      </c>
      <c r="C418" s="1">
        <v>0.46553280000000002</v>
      </c>
      <c r="E418" s="1">
        <v>9.0000000000000002E-6</v>
      </c>
      <c r="F418" s="1">
        <v>35.478050000000003</v>
      </c>
      <c r="G418" s="1">
        <f t="shared" si="24"/>
        <v>7.805171000000001E-2</v>
      </c>
      <c r="H418" s="1">
        <f t="shared" si="25"/>
        <v>8.4673253000553603E-2</v>
      </c>
      <c r="I418" s="1">
        <f t="shared" si="26"/>
        <v>-449.79912015067652</v>
      </c>
      <c r="K418" s="1">
        <f t="shared" si="27"/>
        <v>-496.4415129405877</v>
      </c>
    </row>
    <row r="419" spans="2:11" x14ac:dyDescent="0.35">
      <c r="B419" s="1">
        <v>8.6000010000000001E-6</v>
      </c>
      <c r="C419" s="1">
        <v>0.4686785</v>
      </c>
      <c r="E419" s="1">
        <v>8.6000000000000007E-6</v>
      </c>
      <c r="F419" s="1">
        <v>36.034179999999999</v>
      </c>
      <c r="G419" s="1">
        <f t="shared" si="24"/>
        <v>7.9275196000000006E-2</v>
      </c>
      <c r="H419" s="1">
        <f t="shared" si="25"/>
        <v>8.6000533845786001E-2</v>
      </c>
      <c r="I419" s="1">
        <f t="shared" si="26"/>
        <v>-444.97161708370612</v>
      </c>
      <c r="K419" s="1">
        <f t="shared" si="27"/>
        <v>-491.20446703152891</v>
      </c>
    </row>
    <row r="420" spans="2:11" x14ac:dyDescent="0.35">
      <c r="B420" s="1">
        <v>8.2000019999999999E-6</v>
      </c>
      <c r="C420" s="1">
        <v>0.47190799999999999</v>
      </c>
      <c r="E420" s="1">
        <v>8.1999999999999994E-6</v>
      </c>
      <c r="F420" s="1">
        <v>36.654899999999998</v>
      </c>
      <c r="G420" s="1">
        <f t="shared" si="24"/>
        <v>8.0640780000000009E-2</v>
      </c>
      <c r="H420" s="1">
        <f t="shared" si="25"/>
        <v>8.7481967622515672E-2</v>
      </c>
      <c r="I420" s="1">
        <f t="shared" si="26"/>
        <v>-439.43459758047629</v>
      </c>
      <c r="K420" s="1">
        <f t="shared" si="27"/>
        <v>-485.19771262133122</v>
      </c>
    </row>
    <row r="421" spans="2:11" x14ac:dyDescent="0.35">
      <c r="B421" s="1">
        <v>7.8000009999999993E-6</v>
      </c>
      <c r="C421" s="1">
        <v>0.4751475</v>
      </c>
      <c r="E421" s="1">
        <v>7.7999999999999999E-6</v>
      </c>
      <c r="F421" s="1">
        <v>37.3367</v>
      </c>
      <c r="G421" s="1">
        <f t="shared" si="24"/>
        <v>8.2140740000000004E-2</v>
      </c>
      <c r="H421" s="1">
        <f t="shared" si="25"/>
        <v>8.9109177232282191E-2</v>
      </c>
      <c r="I421" s="1">
        <f t="shared" si="26"/>
        <v>-433.21948957224248</v>
      </c>
      <c r="K421" s="1">
        <f t="shared" si="27"/>
        <v>-478.45534384034033</v>
      </c>
    </row>
    <row r="422" spans="2:11" x14ac:dyDescent="0.35">
      <c r="B422" s="1">
        <v>7.4000019999999999E-6</v>
      </c>
      <c r="C422" s="1">
        <v>0.47852790000000001</v>
      </c>
      <c r="E422" s="1">
        <v>7.4000000000000003E-6</v>
      </c>
      <c r="F422" s="1">
        <v>38.085979999999999</v>
      </c>
      <c r="G422" s="1">
        <f t="shared" si="24"/>
        <v>8.3789156000000004E-2</v>
      </c>
      <c r="H422" s="1">
        <f t="shared" si="25"/>
        <v>9.0897437156608779E-2</v>
      </c>
      <c r="I422" s="1">
        <f t="shared" si="26"/>
        <v>-426.44817606412369</v>
      </c>
      <c r="K422" s="1">
        <f t="shared" si="27"/>
        <v>-471.10958367930084</v>
      </c>
    </row>
    <row r="423" spans="2:11" x14ac:dyDescent="0.35">
      <c r="B423" s="1">
        <v>7.0500009999999997E-6</v>
      </c>
      <c r="C423" s="1">
        <v>0.48151850000000002</v>
      </c>
      <c r="E423" s="1">
        <v>7.0500000000000003E-6</v>
      </c>
      <c r="F423" s="1">
        <v>38.805480000000003</v>
      </c>
      <c r="G423" s="1">
        <f t="shared" si="24"/>
        <v>8.5372056000000016E-2</v>
      </c>
      <c r="H423" s="1">
        <f t="shared" si="25"/>
        <v>9.2614623009097827E-2</v>
      </c>
      <c r="I423" s="1">
        <f t="shared" si="26"/>
        <v>-419.91627710097026</v>
      </c>
      <c r="K423" s="1">
        <f t="shared" si="27"/>
        <v>-464.02354887646135</v>
      </c>
    </row>
    <row r="424" spans="2:11" x14ac:dyDescent="0.35">
      <c r="B424" s="1">
        <v>6.750001E-6</v>
      </c>
      <c r="C424" s="1">
        <v>0.48412480000000002</v>
      </c>
      <c r="E424" s="1">
        <v>6.7499999999999997E-6</v>
      </c>
      <c r="F424" s="1">
        <v>39.472499999999997</v>
      </c>
      <c r="G424" s="1">
        <f t="shared" si="24"/>
        <v>8.68395E-2</v>
      </c>
      <c r="H424" s="1">
        <f t="shared" si="25"/>
        <v>9.4206558113096736E-2</v>
      </c>
      <c r="I424" s="1">
        <f t="shared" si="26"/>
        <v>-413.89713168248761</v>
      </c>
      <c r="K424" s="1">
        <f t="shared" si="27"/>
        <v>-457.49376723725953</v>
      </c>
    </row>
    <row r="425" spans="2:11" x14ac:dyDescent="0.35">
      <c r="B425" s="1">
        <v>6.4500010000000003E-6</v>
      </c>
      <c r="C425" s="1">
        <v>0.48686410000000002</v>
      </c>
      <c r="E425" s="1">
        <v>6.4500000000000001E-6</v>
      </c>
      <c r="F425" s="1">
        <v>40.20129</v>
      </c>
      <c r="G425" s="1">
        <f t="shared" si="24"/>
        <v>8.844283800000001E-2</v>
      </c>
      <c r="H425" s="1">
        <f t="shared" si="25"/>
        <v>9.5945915830171757E-2</v>
      </c>
      <c r="I425" s="1">
        <f t="shared" si="26"/>
        <v>-407.43598181059593</v>
      </c>
      <c r="K425" s="1">
        <f t="shared" si="27"/>
        <v>-450.48448354857175</v>
      </c>
    </row>
    <row r="426" spans="2:11" x14ac:dyDescent="0.35">
      <c r="B426" s="1">
        <v>6.1500009999999998E-6</v>
      </c>
      <c r="C426" s="1">
        <v>0.48961559999999998</v>
      </c>
      <c r="E426" s="1">
        <v>6.1500000000000004E-6</v>
      </c>
      <c r="F426" s="1">
        <v>40.976390000000002</v>
      </c>
      <c r="G426" s="1">
        <f t="shared" si="24"/>
        <v>9.0148058000000003E-2</v>
      </c>
      <c r="H426" s="1">
        <f t="shared" si="25"/>
        <v>9.7795798740893433E-2</v>
      </c>
      <c r="I426" s="1">
        <f t="shared" si="26"/>
        <v>-400.65095464603695</v>
      </c>
      <c r="K426" s="1">
        <f t="shared" si="27"/>
        <v>-443.12384632844777</v>
      </c>
    </row>
    <row r="427" spans="2:11" x14ac:dyDescent="0.35">
      <c r="B427" s="1">
        <v>5.8750009999999999E-6</v>
      </c>
      <c r="C427" s="1">
        <v>0.4921912</v>
      </c>
      <c r="E427" s="1">
        <v>5.8749999999999997E-6</v>
      </c>
      <c r="F427" s="1">
        <v>41.765279999999997</v>
      </c>
      <c r="G427" s="1">
        <f t="shared" si="24"/>
        <v>9.1883616000000001E-2</v>
      </c>
      <c r="H427" s="1">
        <f t="shared" si="25"/>
        <v>9.9678593386022085E-2</v>
      </c>
      <c r="I427" s="1">
        <f t="shared" si="26"/>
        <v>-393.77823590859367</v>
      </c>
      <c r="K427" s="1">
        <f t="shared" si="27"/>
        <v>-435.6680781914373</v>
      </c>
    </row>
    <row r="428" spans="2:11" x14ac:dyDescent="0.35">
      <c r="B428" s="1">
        <v>5.6250009999999997E-6</v>
      </c>
      <c r="C428" s="1">
        <v>0.49466830000000001</v>
      </c>
      <c r="E428" s="1">
        <v>5.6250000000000004E-6</v>
      </c>
      <c r="F428" s="1">
        <v>42.506770000000003</v>
      </c>
      <c r="G428" s="1">
        <f t="shared" si="24"/>
        <v>9.3514894000000015E-2</v>
      </c>
      <c r="H428" s="1">
        <f t="shared" si="25"/>
        <v>0.10144826140236969</v>
      </c>
      <c r="I428" s="1">
        <f t="shared" si="26"/>
        <v>-387.60648350396008</v>
      </c>
      <c r="K428" s="1">
        <f t="shared" si="27"/>
        <v>-428.97274310122191</v>
      </c>
    </row>
    <row r="429" spans="2:11" x14ac:dyDescent="0.35">
      <c r="B429" s="1">
        <v>5.3750000000000002E-6</v>
      </c>
      <c r="C429" s="1">
        <v>0.49715019999999999</v>
      </c>
      <c r="E429" s="1">
        <v>5.3750000000000002E-6</v>
      </c>
      <c r="F429" s="1">
        <v>43.325839999999999</v>
      </c>
      <c r="G429" s="1">
        <f t="shared" si="24"/>
        <v>9.531684800000001E-2</v>
      </c>
      <c r="H429" s="1">
        <f t="shared" si="25"/>
        <v>0.10340308477443108</v>
      </c>
      <c r="I429" s="1">
        <f t="shared" si="26"/>
        <v>-380.7885577925548</v>
      </c>
      <c r="K429" s="1">
        <f t="shared" si="27"/>
        <v>-421.57641637499381</v>
      </c>
    </row>
    <row r="430" spans="2:11" x14ac:dyDescent="0.35">
      <c r="B430" s="1">
        <v>5.1250000000000001E-6</v>
      </c>
      <c r="C430" s="1">
        <v>0.49970179999999997</v>
      </c>
      <c r="E430" s="1">
        <v>5.1250000000000001E-6</v>
      </c>
      <c r="F430" s="1">
        <v>44.214210000000001</v>
      </c>
      <c r="G430" s="1">
        <f t="shared" si="24"/>
        <v>9.7271262000000011E-2</v>
      </c>
      <c r="H430" s="1">
        <f t="shared" si="25"/>
        <v>0.10552330214173571</v>
      </c>
      <c r="I430" s="1">
        <f t="shared" si="26"/>
        <v>-373.54640146573092</v>
      </c>
      <c r="K430" s="1">
        <f t="shared" si="27"/>
        <v>-413.71986928677859</v>
      </c>
    </row>
    <row r="431" spans="2:11" x14ac:dyDescent="0.35">
      <c r="B431" s="1">
        <v>4.8749999999999999E-6</v>
      </c>
      <c r="C431" s="1">
        <v>0.50412120000000005</v>
      </c>
      <c r="E431" s="1">
        <v>4.8749999999999999E-6</v>
      </c>
      <c r="F431" s="1">
        <v>45.181049999999999</v>
      </c>
      <c r="G431" s="1">
        <f t="shared" si="24"/>
        <v>9.9398310000000004E-2</v>
      </c>
      <c r="H431" s="1">
        <f t="shared" si="25"/>
        <v>0.10783079897234098</v>
      </c>
      <c r="I431" s="1">
        <f t="shared" si="26"/>
        <v>-367.51132775090457</v>
      </c>
      <c r="K431" s="1">
        <f t="shared" si="27"/>
        <v>-407.17280806886959</v>
      </c>
    </row>
    <row r="432" spans="2:11" x14ac:dyDescent="0.35">
      <c r="B432" s="1">
        <v>4.625001E-6</v>
      </c>
      <c r="C432" s="1">
        <v>0.5102257</v>
      </c>
      <c r="E432" s="1">
        <v>4.6249999999999998E-6</v>
      </c>
      <c r="F432" s="1">
        <v>46.221670000000003</v>
      </c>
      <c r="G432" s="1">
        <f t="shared" si="24"/>
        <v>0.10168767400000002</v>
      </c>
      <c r="H432" s="1">
        <f t="shared" si="25"/>
        <v>0.1103143819352557</v>
      </c>
      <c r="I432" s="1">
        <f t="shared" si="26"/>
        <v>-362.51965614008077</v>
      </c>
      <c r="K432" s="1">
        <f t="shared" si="27"/>
        <v>-401.75766632246888</v>
      </c>
    </row>
    <row r="433" spans="2:11" x14ac:dyDescent="0.35">
      <c r="B433" s="1">
        <v>4.3750009999999999E-6</v>
      </c>
      <c r="C433" s="1">
        <v>0.51649809999999996</v>
      </c>
      <c r="E433" s="1">
        <v>4.3749999999999996E-6</v>
      </c>
      <c r="F433" s="1">
        <v>47.370669999999997</v>
      </c>
      <c r="G433" s="1">
        <f t="shared" si="24"/>
        <v>0.104215474</v>
      </c>
      <c r="H433" s="1">
        <f t="shared" si="25"/>
        <v>0.11305662869621454</v>
      </c>
      <c r="I433" s="1">
        <f t="shared" si="26"/>
        <v>-356.84901978444879</v>
      </c>
      <c r="K433" s="1">
        <f t="shared" si="27"/>
        <v>-395.60595962937322</v>
      </c>
    </row>
    <row r="434" spans="2:11" x14ac:dyDescent="0.35">
      <c r="B434" s="1">
        <v>4.1250009999999997E-6</v>
      </c>
      <c r="C434" s="1">
        <v>0.52290099999999995</v>
      </c>
      <c r="E434" s="1">
        <v>4.1250000000000003E-6</v>
      </c>
      <c r="F434" s="1">
        <v>48.627139999999997</v>
      </c>
      <c r="G434" s="1">
        <f t="shared" si="24"/>
        <v>0.10697970800000001</v>
      </c>
      <c r="H434" s="1">
        <f t="shared" si="25"/>
        <v>0.11605536741487593</v>
      </c>
      <c r="I434" s="1">
        <f t="shared" si="26"/>
        <v>-350.56166866520533</v>
      </c>
      <c r="K434" s="1">
        <f t="shared" si="27"/>
        <v>-388.78521896881597</v>
      </c>
    </row>
    <row r="435" spans="2:11" x14ac:dyDescent="0.35">
      <c r="B435" s="1">
        <v>3.9000010000000002E-6</v>
      </c>
      <c r="C435" s="1">
        <v>0.52870510000000004</v>
      </c>
      <c r="E435" s="1">
        <v>3.8999999999999999E-6</v>
      </c>
      <c r="F435" s="1">
        <v>49.847610000000003</v>
      </c>
      <c r="G435" s="1">
        <f t="shared" si="24"/>
        <v>0.10966474200000002</v>
      </c>
      <c r="H435" s="1">
        <f t="shared" si="25"/>
        <v>0.11896818717496947</v>
      </c>
      <c r="I435" s="1">
        <f t="shared" si="26"/>
        <v>-344.40880587885255</v>
      </c>
      <c r="K435" s="1">
        <f t="shared" si="27"/>
        <v>-382.11037600398487</v>
      </c>
    </row>
    <row r="436" spans="2:11" x14ac:dyDescent="0.35">
      <c r="B436" s="1">
        <v>3.700001E-6</v>
      </c>
      <c r="C436" s="1">
        <v>0.53410170000000001</v>
      </c>
      <c r="E436" s="1">
        <v>3.7000000000000002E-6</v>
      </c>
      <c r="F436" s="1">
        <v>51.067889999999998</v>
      </c>
      <c r="G436" s="1">
        <f t="shared" si="24"/>
        <v>0.11234935800000001</v>
      </c>
      <c r="H436" s="1">
        <f t="shared" si="25"/>
        <v>0.12188055347389276</v>
      </c>
      <c r="I436" s="1">
        <f t="shared" si="26"/>
        <v>-338.21732407410383</v>
      </c>
      <c r="K436" s="1">
        <f t="shared" si="27"/>
        <v>-375.39363776337728</v>
      </c>
    </row>
    <row r="437" spans="2:11" x14ac:dyDescent="0.35">
      <c r="B437" s="1">
        <v>3.5000010000000002E-6</v>
      </c>
      <c r="C437" s="1">
        <v>0.53952230000000001</v>
      </c>
      <c r="E437" s="1">
        <v>3.4999999999999999E-6</v>
      </c>
      <c r="F437" s="1">
        <v>52.34366</v>
      </c>
      <c r="G437" s="1">
        <f t="shared" si="24"/>
        <v>0.11515605200000001</v>
      </c>
      <c r="H437" s="1">
        <f t="shared" si="25"/>
        <v>0.12492535430089753</v>
      </c>
      <c r="I437" s="1">
        <f t="shared" si="26"/>
        <v>-331.87574133309766</v>
      </c>
      <c r="K437" s="1">
        <f t="shared" si="27"/>
        <v>-368.5140647232331</v>
      </c>
    </row>
    <row r="438" spans="2:11" x14ac:dyDescent="0.35">
      <c r="B438" s="1">
        <v>3.300001E-6</v>
      </c>
      <c r="C438" s="1">
        <v>0.545068</v>
      </c>
      <c r="E438" s="1">
        <v>3.3000000000000002E-6</v>
      </c>
      <c r="F438" s="1">
        <v>53.764989999999997</v>
      </c>
      <c r="G438" s="1">
        <f t="shared" si="24"/>
        <v>0.118282978</v>
      </c>
      <c r="H438" s="1">
        <f t="shared" si="25"/>
        <v>0.12831755411704512</v>
      </c>
      <c r="I438" s="1">
        <f t="shared" si="26"/>
        <v>-324.78054055083925</v>
      </c>
      <c r="K438" s="1">
        <f t="shared" si="27"/>
        <v>-360.81694020250319</v>
      </c>
    </row>
    <row r="439" spans="2:11" x14ac:dyDescent="0.35">
      <c r="B439" s="1">
        <v>3.1000010000000002E-6</v>
      </c>
      <c r="C439" s="1">
        <v>0.55082509999999996</v>
      </c>
      <c r="E439" s="1">
        <v>3.1E-6</v>
      </c>
      <c r="F439" s="1">
        <v>55.335479999999997</v>
      </c>
      <c r="G439" s="1">
        <f t="shared" si="24"/>
        <v>0.121738056</v>
      </c>
      <c r="H439" s="1">
        <f t="shared" si="25"/>
        <v>0.13206574481819247</v>
      </c>
      <c r="I439" s="1">
        <f t="shared" si="26"/>
        <v>-317.08400672580927</v>
      </c>
      <c r="K439" s="1">
        <f t="shared" si="27"/>
        <v>-352.4674683485992</v>
      </c>
    </row>
    <row r="440" spans="2:11" x14ac:dyDescent="0.35">
      <c r="B440" s="1">
        <v>2.9000000000000002E-6</v>
      </c>
      <c r="C440" s="1">
        <v>0.55677600000000005</v>
      </c>
      <c r="E440" s="1">
        <v>2.9000000000000002E-6</v>
      </c>
      <c r="F440" s="1">
        <v>57.07103</v>
      </c>
      <c r="G440" s="1">
        <f t="shared" si="24"/>
        <v>0.125556266</v>
      </c>
      <c r="H440" s="1">
        <f t="shared" si="25"/>
        <v>0.13620787394437361</v>
      </c>
      <c r="I440" s="1">
        <f t="shared" si="26"/>
        <v>-308.76931992006837</v>
      </c>
      <c r="K440" s="1">
        <f t="shared" si="27"/>
        <v>-343.44740229850419</v>
      </c>
    </row>
    <row r="441" spans="2:11" x14ac:dyDescent="0.35">
      <c r="B441" s="1">
        <v>2.7499999999999999E-6</v>
      </c>
      <c r="C441" s="1">
        <v>0.56134969999999995</v>
      </c>
      <c r="E441" s="1">
        <v>2.7499999999999999E-6</v>
      </c>
      <c r="F441" s="1">
        <v>58.476170000000003</v>
      </c>
      <c r="G441" s="1">
        <f t="shared" si="24"/>
        <v>0.12864757400000001</v>
      </c>
      <c r="H441" s="1">
        <f t="shared" si="25"/>
        <v>0.13956143409554309</v>
      </c>
      <c r="I441" s="1">
        <f t="shared" si="26"/>
        <v>-302.22408406587641</v>
      </c>
      <c r="K441" s="1">
        <f t="shared" si="27"/>
        <v>-336.34689916500082</v>
      </c>
    </row>
    <row r="442" spans="2:11" x14ac:dyDescent="0.35">
      <c r="B442" s="1">
        <v>2.6250010000000001E-6</v>
      </c>
      <c r="C442" s="1">
        <v>0.56531869999999995</v>
      </c>
      <c r="E442" s="1">
        <v>2.6249999999999999E-6</v>
      </c>
      <c r="F442" s="1">
        <v>59.773629999999997</v>
      </c>
      <c r="G442" s="1">
        <f t="shared" si="24"/>
        <v>0.13150198600000002</v>
      </c>
      <c r="H442" s="1">
        <f t="shared" si="25"/>
        <v>0.142658001095085</v>
      </c>
      <c r="I442" s="1">
        <f t="shared" si="26"/>
        <v>-296.27549500234579</v>
      </c>
      <c r="K442" s="1">
        <f t="shared" si="27"/>
        <v>-329.89365955279175</v>
      </c>
    </row>
    <row r="443" spans="2:11" x14ac:dyDescent="0.35">
      <c r="B443" s="1">
        <v>2.4750009999999998E-6</v>
      </c>
      <c r="C443" s="1">
        <v>0.57022569999999995</v>
      </c>
      <c r="E443" s="1">
        <v>2.475E-6</v>
      </c>
      <c r="F443" s="1">
        <v>61.451599999999999</v>
      </c>
      <c r="G443" s="1">
        <f t="shared" si="24"/>
        <v>0.13519352000000001</v>
      </c>
      <c r="H443" s="1">
        <f t="shared" si="25"/>
        <v>0.14666270762031228</v>
      </c>
      <c r="I443" s="1">
        <f t="shared" si="26"/>
        <v>-288.80074509208475</v>
      </c>
      <c r="K443" s="1">
        <f t="shared" si="27"/>
        <v>-321.78478672646429</v>
      </c>
    </row>
    <row r="444" spans="2:11" x14ac:dyDescent="0.35">
      <c r="B444" s="1">
        <v>2.3499999999999999E-6</v>
      </c>
      <c r="C444" s="1">
        <v>0.57449950000000005</v>
      </c>
      <c r="E444" s="1">
        <v>2.3499999999999999E-6</v>
      </c>
      <c r="F444" s="1">
        <v>62.954009999999997</v>
      </c>
      <c r="G444" s="1">
        <f t="shared" si="24"/>
        <v>0.13849882199999999</v>
      </c>
      <c r="H444" s="1">
        <f t="shared" si="25"/>
        <v>0.1502484160242567</v>
      </c>
      <c r="I444" s="1">
        <f t="shared" si="26"/>
        <v>-282.36642701594309</v>
      </c>
      <c r="K444" s="1">
        <f t="shared" si="27"/>
        <v>-314.80461111791993</v>
      </c>
    </row>
    <row r="445" spans="2:11" x14ac:dyDescent="0.35">
      <c r="B445" s="1">
        <v>2.2500000000000001E-6</v>
      </c>
      <c r="C445" s="1">
        <v>0.5780208</v>
      </c>
      <c r="E445" s="1">
        <v>2.2500000000000001E-6</v>
      </c>
      <c r="F445" s="1">
        <v>64.272769999999994</v>
      </c>
      <c r="G445" s="1">
        <f t="shared" si="24"/>
        <v>0.141400094</v>
      </c>
      <c r="H445" s="1">
        <f t="shared" si="25"/>
        <v>0.15339581840761796</v>
      </c>
      <c r="I445" s="1">
        <f t="shared" si="26"/>
        <v>-276.81652994218405</v>
      </c>
      <c r="K445" s="1">
        <f t="shared" si="27"/>
        <v>-308.7838866641772</v>
      </c>
    </row>
    <row r="446" spans="2:11" x14ac:dyDescent="0.35">
      <c r="B446" s="1">
        <v>2.1500000000000002E-6</v>
      </c>
      <c r="C446" s="1">
        <v>0.58168580000000003</v>
      </c>
      <c r="E446" s="1">
        <v>2.1500000000000002E-6</v>
      </c>
      <c r="F446" s="1">
        <v>65.668610000000001</v>
      </c>
      <c r="G446" s="1">
        <f t="shared" si="24"/>
        <v>0.14447094200000002</v>
      </c>
      <c r="H446" s="1">
        <f t="shared" si="25"/>
        <v>0.15672718282782408</v>
      </c>
      <c r="I446" s="1">
        <f t="shared" si="26"/>
        <v>-271.14544490921094</v>
      </c>
      <c r="K446" s="1">
        <f t="shared" si="27"/>
        <v>-302.63169323004757</v>
      </c>
    </row>
    <row r="447" spans="2:11" x14ac:dyDescent="0.35">
      <c r="B447" s="1">
        <v>2.0499999999999999E-6</v>
      </c>
      <c r="C447" s="1">
        <v>0.58544339999999995</v>
      </c>
      <c r="E447" s="1">
        <v>2.0499999999999999E-6</v>
      </c>
      <c r="F447" s="1">
        <v>67.178629999999998</v>
      </c>
      <c r="G447" s="1">
        <f t="shared" si="24"/>
        <v>0.14779298600000002</v>
      </c>
      <c r="H447" s="1">
        <f t="shared" si="25"/>
        <v>0.16033105354495467</v>
      </c>
      <c r="I447" s="1">
        <f t="shared" si="26"/>
        <v>-265.14660576084191</v>
      </c>
      <c r="K447" s="1">
        <f t="shared" si="27"/>
        <v>-296.12394055019627</v>
      </c>
    </row>
    <row r="448" spans="2:11" x14ac:dyDescent="0.35">
      <c r="B448" s="1">
        <v>1.95E-6</v>
      </c>
      <c r="C448" s="1">
        <v>0.58936379999999999</v>
      </c>
      <c r="E448" s="1">
        <v>1.95E-6</v>
      </c>
      <c r="F448" s="1">
        <v>68.786109999999994</v>
      </c>
      <c r="G448" s="1">
        <f t="shared" si="24"/>
        <v>0.15132944200000001</v>
      </c>
      <c r="H448" s="1">
        <f t="shared" si="25"/>
        <v>0.16416752597603049</v>
      </c>
      <c r="I448" s="1">
        <f t="shared" si="26"/>
        <v>-259.00145080218294</v>
      </c>
      <c r="K448" s="1">
        <f t="shared" si="27"/>
        <v>-289.45745930920697</v>
      </c>
    </row>
    <row r="449" spans="2:11" x14ac:dyDescent="0.35">
      <c r="B449" s="1">
        <v>1.8500000000000001E-6</v>
      </c>
      <c r="C449" s="1">
        <v>0.59344799999999998</v>
      </c>
      <c r="E449" s="1">
        <v>1.8500000000000001E-6</v>
      </c>
      <c r="F449" s="1">
        <v>70.538759999999996</v>
      </c>
      <c r="G449" s="1">
        <f t="shared" si="24"/>
        <v>0.15518527199999999</v>
      </c>
      <c r="H449" s="1">
        <f t="shared" si="25"/>
        <v>0.16835046660753139</v>
      </c>
      <c r="I449" s="1">
        <f t="shared" si="26"/>
        <v>-252.5074874805552</v>
      </c>
      <c r="K449" s="1">
        <f t="shared" si="27"/>
        <v>-282.41257843076761</v>
      </c>
    </row>
    <row r="450" spans="2:11" x14ac:dyDescent="0.35">
      <c r="B450" s="1">
        <v>1.75E-6</v>
      </c>
      <c r="C450" s="1">
        <v>0.59768690000000002</v>
      </c>
      <c r="E450" s="1">
        <v>1.75E-6</v>
      </c>
      <c r="F450" s="1">
        <v>72.439269999999993</v>
      </c>
      <c r="G450" s="1">
        <f t="shared" ref="G450:G513" si="28">$F450*2.2/1000</f>
        <v>0.15936639399999999</v>
      </c>
      <c r="H450" s="1">
        <f t="shared" ref="H450:H513" si="29">$G450*$C$190/$G$190</f>
        <v>0.17288629549497256</v>
      </c>
      <c r="I450" s="1">
        <f t="shared" ref="I450:I513" si="30">($H450-$C450)/$H450*100</f>
        <v>-245.71097627421858</v>
      </c>
      <c r="K450" s="1">
        <f t="shared" ref="K450:K513" si="31">($G450-$C450)/$G450*100</f>
        <v>-275.03948291632929</v>
      </c>
    </row>
    <row r="451" spans="2:11" x14ac:dyDescent="0.35">
      <c r="B451" s="1">
        <v>1.6500000000000001E-6</v>
      </c>
      <c r="C451" s="1">
        <v>0.60216049999999999</v>
      </c>
      <c r="E451" s="1">
        <v>1.6500000000000001E-6</v>
      </c>
      <c r="F451" s="1">
        <v>74.515540000000001</v>
      </c>
      <c r="G451" s="1">
        <f t="shared" si="28"/>
        <v>0.16393418800000001</v>
      </c>
      <c r="H451" s="1">
        <f t="shared" si="29"/>
        <v>0.17784159983124415</v>
      </c>
      <c r="I451" s="1">
        <f t="shared" si="30"/>
        <v>-238.59372642362459</v>
      </c>
      <c r="K451" s="1">
        <f t="shared" si="31"/>
        <v>-267.31843878715523</v>
      </c>
    </row>
    <row r="452" spans="2:11" x14ac:dyDescent="0.35">
      <c r="B452" s="1">
        <v>1.55E-6</v>
      </c>
      <c r="C452" s="1">
        <v>0.60685069999999997</v>
      </c>
      <c r="E452" s="1">
        <v>1.55E-6</v>
      </c>
      <c r="F452" s="1">
        <v>76.802459999999996</v>
      </c>
      <c r="G452" s="1">
        <f t="shared" si="28"/>
        <v>0.16896541200000001</v>
      </c>
      <c r="H452" s="1">
        <f t="shared" si="29"/>
        <v>0.18329964940702484</v>
      </c>
      <c r="I452" s="1">
        <f t="shared" si="30"/>
        <v>-231.07030044147092</v>
      </c>
      <c r="K452" s="1">
        <f t="shared" si="31"/>
        <v>-259.15676043804746</v>
      </c>
    </row>
    <row r="453" spans="2:11" x14ac:dyDescent="0.35">
      <c r="B453" s="1">
        <v>1.4625E-6</v>
      </c>
      <c r="C453" s="1">
        <v>0.61119780000000001</v>
      </c>
      <c r="E453" s="1">
        <v>1.4625E-6</v>
      </c>
      <c r="F453" s="1">
        <v>78.986400000000003</v>
      </c>
      <c r="G453" s="1">
        <f t="shared" si="28"/>
        <v>0.17377007999999999</v>
      </c>
      <c r="H453" s="1">
        <f t="shared" si="29"/>
        <v>0.18851192302854652</v>
      </c>
      <c r="I453" s="1">
        <f t="shared" si="30"/>
        <v>-224.22235696330245</v>
      </c>
      <c r="K453" s="1">
        <f t="shared" si="31"/>
        <v>-251.7278693777433</v>
      </c>
    </row>
    <row r="454" spans="2:11" x14ac:dyDescent="0.35">
      <c r="B454" s="1">
        <v>1.3875000000000001E-6</v>
      </c>
      <c r="C454" s="1">
        <v>0.61510500000000001</v>
      </c>
      <c r="E454" s="1">
        <v>1.3875000000000001E-6</v>
      </c>
      <c r="F454" s="1">
        <v>81.010890000000003</v>
      </c>
      <c r="G454" s="1">
        <f t="shared" si="28"/>
        <v>0.17822395800000002</v>
      </c>
      <c r="H454" s="1">
        <f t="shared" si="29"/>
        <v>0.19334364726274461</v>
      </c>
      <c r="I454" s="1">
        <f t="shared" si="30"/>
        <v>-218.14078647440752</v>
      </c>
      <c r="K454" s="1">
        <f t="shared" si="31"/>
        <v>-245.13036681634014</v>
      </c>
    </row>
    <row r="455" spans="2:11" x14ac:dyDescent="0.35">
      <c r="B455" s="1">
        <v>1.3124999999999999E-6</v>
      </c>
      <c r="C455" s="1">
        <v>0.61923799999999996</v>
      </c>
      <c r="E455" s="1">
        <v>1.3124999999999999E-6</v>
      </c>
      <c r="F455" s="1">
        <v>83.255409999999998</v>
      </c>
      <c r="G455" s="1">
        <f t="shared" si="28"/>
        <v>0.18316190199999999</v>
      </c>
      <c r="H455" s="1">
        <f t="shared" si="29"/>
        <v>0.1987005033984342</v>
      </c>
      <c r="I455" s="1">
        <f t="shared" si="30"/>
        <v>-211.6439009509221</v>
      </c>
      <c r="K455" s="1">
        <f t="shared" si="31"/>
        <v>-238.08231583006818</v>
      </c>
    </row>
    <row r="456" spans="2:11" x14ac:dyDescent="0.35">
      <c r="B456" s="1">
        <v>1.2375E-6</v>
      </c>
      <c r="C456" s="1">
        <v>0.62362589999999996</v>
      </c>
      <c r="E456" s="1">
        <v>1.2375E-6</v>
      </c>
      <c r="F456" s="1">
        <v>85.629099999999994</v>
      </c>
      <c r="G456" s="1">
        <f t="shared" si="28"/>
        <v>0.18838401999999999</v>
      </c>
      <c r="H456" s="1">
        <f t="shared" si="29"/>
        <v>0.20436564153074091</v>
      </c>
      <c r="I456" s="1">
        <f t="shared" si="30"/>
        <v>-205.1520281633023</v>
      </c>
      <c r="K456" s="1">
        <f t="shared" si="31"/>
        <v>-231.0397028367905</v>
      </c>
    </row>
    <row r="457" spans="2:11" x14ac:dyDescent="0.35">
      <c r="B457" s="1">
        <v>1.175E-6</v>
      </c>
      <c r="C457" s="1">
        <v>0.62742819999999999</v>
      </c>
      <c r="E457" s="1">
        <v>1.175E-6</v>
      </c>
      <c r="F457" s="1">
        <v>87.797049999999999</v>
      </c>
      <c r="G457" s="1">
        <f t="shared" si="28"/>
        <v>0.19315351</v>
      </c>
      <c r="H457" s="1">
        <f t="shared" si="29"/>
        <v>0.20953975281483206</v>
      </c>
      <c r="I457" s="1">
        <f t="shared" si="30"/>
        <v>-199.43158354035631</v>
      </c>
      <c r="K457" s="1">
        <f t="shared" si="31"/>
        <v>-224.83396237531483</v>
      </c>
    </row>
    <row r="458" spans="2:11" x14ac:dyDescent="0.35">
      <c r="B458" s="1">
        <v>1.125E-6</v>
      </c>
      <c r="C458" s="1">
        <v>0.63069470000000005</v>
      </c>
      <c r="E458" s="1">
        <v>1.125E-6</v>
      </c>
      <c r="F458" s="1">
        <v>89.677869999999999</v>
      </c>
      <c r="G458" s="1">
        <f t="shared" si="28"/>
        <v>0.197291314</v>
      </c>
      <c r="H458" s="1">
        <f t="shared" si="29"/>
        <v>0.21402858880521206</v>
      </c>
      <c r="I458" s="1">
        <f t="shared" si="30"/>
        <v>-194.67778277695268</v>
      </c>
      <c r="K458" s="1">
        <f t="shared" si="31"/>
        <v>-219.67687132946972</v>
      </c>
    </row>
    <row r="459" spans="2:11" x14ac:dyDescent="0.35">
      <c r="B459" s="1">
        <v>1.0750000000000001E-6</v>
      </c>
      <c r="C459" s="1">
        <v>0.63408529999999996</v>
      </c>
      <c r="E459" s="1">
        <v>1.0750000000000001E-6</v>
      </c>
      <c r="F459" s="1">
        <v>91.695250000000001</v>
      </c>
      <c r="G459" s="1">
        <f t="shared" si="28"/>
        <v>0.20172955000000001</v>
      </c>
      <c r="H459" s="1">
        <f t="shared" si="29"/>
        <v>0.21884334404509301</v>
      </c>
      <c r="I459" s="1">
        <f t="shared" si="30"/>
        <v>-189.74392745038008</v>
      </c>
      <c r="K459" s="1">
        <f t="shared" si="31"/>
        <v>-214.3244507311893</v>
      </c>
    </row>
    <row r="460" spans="2:11" x14ac:dyDescent="0.35">
      <c r="B460" s="1">
        <v>1.0249999999999999E-6</v>
      </c>
      <c r="C460" s="1">
        <v>0.6376522</v>
      </c>
      <c r="E460" s="1">
        <v>1.0249999999999999E-6</v>
      </c>
      <c r="F460" s="1">
        <v>93.860309999999998</v>
      </c>
      <c r="G460" s="1">
        <f t="shared" si="28"/>
        <v>0.20649268200000001</v>
      </c>
      <c r="H460" s="1">
        <f t="shared" si="29"/>
        <v>0.22401055794612132</v>
      </c>
      <c r="I460" s="1">
        <f t="shared" si="30"/>
        <v>-184.65274398065071</v>
      </c>
      <c r="K460" s="1">
        <f t="shared" si="31"/>
        <v>-208.80135500395113</v>
      </c>
    </row>
    <row r="461" spans="2:11" x14ac:dyDescent="0.35">
      <c r="B461" s="1">
        <v>9.8000010000000009E-7</v>
      </c>
      <c r="C461" s="1">
        <v>0.64213350000000002</v>
      </c>
      <c r="E461" s="1">
        <v>9.7999999999999993E-7</v>
      </c>
      <c r="F461" s="1">
        <v>95.940569999999994</v>
      </c>
      <c r="G461" s="1">
        <f t="shared" si="28"/>
        <v>0.21106925400000001</v>
      </c>
      <c r="H461" s="1">
        <f t="shared" si="29"/>
        <v>0.22897538496696751</v>
      </c>
      <c r="I461" s="1">
        <f t="shared" si="30"/>
        <v>-180.43778596229268</v>
      </c>
      <c r="K461" s="1">
        <f t="shared" si="31"/>
        <v>-204.22881960818415</v>
      </c>
    </row>
    <row r="462" spans="2:11" x14ac:dyDescent="0.35">
      <c r="B462" s="1">
        <v>9.4000019999999998E-7</v>
      </c>
      <c r="C462" s="1">
        <v>0.64730659999999995</v>
      </c>
      <c r="E462" s="1">
        <v>9.4E-7</v>
      </c>
      <c r="F462" s="1">
        <v>97.911270000000002</v>
      </c>
      <c r="G462" s="1">
        <f t="shared" si="28"/>
        <v>0.21540479400000001</v>
      </c>
      <c r="H462" s="1">
        <f t="shared" si="29"/>
        <v>0.23367873195723871</v>
      </c>
      <c r="I462" s="1">
        <f t="shared" si="30"/>
        <v>-177.00706631635254</v>
      </c>
      <c r="K462" s="1">
        <f t="shared" si="31"/>
        <v>-200.50705371023446</v>
      </c>
    </row>
    <row r="463" spans="2:11" x14ac:dyDescent="0.35">
      <c r="B463" s="1">
        <v>9.000001E-7</v>
      </c>
      <c r="C463" s="1">
        <v>0.65271380000000001</v>
      </c>
      <c r="E463" s="1">
        <v>8.9999999999999996E-7</v>
      </c>
      <c r="F463" s="1">
        <v>100.02889999999999</v>
      </c>
      <c r="G463" s="1">
        <f t="shared" si="28"/>
        <v>0.22006358000000001</v>
      </c>
      <c r="H463" s="1">
        <f t="shared" si="29"/>
        <v>0.23873274763035382</v>
      </c>
      <c r="I463" s="1">
        <f t="shared" si="30"/>
        <v>-173.40773583800129</v>
      </c>
      <c r="K463" s="1">
        <f t="shared" si="31"/>
        <v>-196.60237282334495</v>
      </c>
    </row>
    <row r="464" spans="2:11" x14ac:dyDescent="0.35">
      <c r="B464" s="1">
        <v>8.6000009999999996E-7</v>
      </c>
      <c r="C464" s="1">
        <v>0.65827789999999997</v>
      </c>
      <c r="E464" s="1">
        <v>8.6000000000000002E-7</v>
      </c>
      <c r="F464" s="1">
        <v>102.2756</v>
      </c>
      <c r="G464" s="1">
        <f t="shared" si="28"/>
        <v>0.22500632000000001</v>
      </c>
      <c r="H464" s="1">
        <f t="shared" si="29"/>
        <v>0.24409480663631225</v>
      </c>
      <c r="I464" s="1">
        <f t="shared" si="30"/>
        <v>-169.68123946233632</v>
      </c>
      <c r="K464" s="1">
        <f t="shared" si="31"/>
        <v>-192.55973787758492</v>
      </c>
    </row>
    <row r="465" spans="2:11" x14ac:dyDescent="0.35">
      <c r="B465" s="1">
        <v>8.2000010000000003E-7</v>
      </c>
      <c r="C465" s="1">
        <v>0.66415670000000004</v>
      </c>
      <c r="E465" s="1">
        <v>8.1999999999999998E-7</v>
      </c>
      <c r="F465" s="1">
        <v>104.68389999999999</v>
      </c>
      <c r="G465" s="1">
        <f t="shared" si="28"/>
        <v>0.23030458000000001</v>
      </c>
      <c r="H465" s="1">
        <f t="shared" si="29"/>
        <v>0.24984254630073108</v>
      </c>
      <c r="I465" s="1">
        <f t="shared" si="30"/>
        <v>-165.83010373283912</v>
      </c>
      <c r="K465" s="1">
        <f t="shared" si="31"/>
        <v>-188.38188975659972</v>
      </c>
    </row>
    <row r="466" spans="2:11" x14ac:dyDescent="0.35">
      <c r="B466" s="1">
        <v>7.8000009999999999E-7</v>
      </c>
      <c r="C466" s="1">
        <v>0.67016030000000004</v>
      </c>
      <c r="E466" s="1">
        <v>7.8000000000000005E-7</v>
      </c>
      <c r="F466" s="1">
        <v>107.3151</v>
      </c>
      <c r="G466" s="1">
        <f t="shared" si="28"/>
        <v>0.23609322000000002</v>
      </c>
      <c r="H466" s="1">
        <f t="shared" si="29"/>
        <v>0.2561222675169495</v>
      </c>
      <c r="I466" s="1">
        <f t="shared" si="30"/>
        <v>-161.65639813244687</v>
      </c>
      <c r="K466" s="1">
        <f t="shared" si="31"/>
        <v>-183.85410644151492</v>
      </c>
    </row>
    <row r="467" spans="2:11" x14ac:dyDescent="0.35">
      <c r="B467" s="1">
        <v>7.4000009999999995E-7</v>
      </c>
      <c r="C467" s="1">
        <v>0.67640009999999995</v>
      </c>
      <c r="E467" s="1">
        <v>7.4000000000000001E-7</v>
      </c>
      <c r="F467" s="1">
        <v>110.1146</v>
      </c>
      <c r="G467" s="1">
        <f t="shared" si="28"/>
        <v>0.24225212000000002</v>
      </c>
      <c r="H467" s="1">
        <f t="shared" si="29"/>
        <v>0.26280365986447274</v>
      </c>
      <c r="I467" s="1">
        <f t="shared" si="30"/>
        <v>-157.37849326330462</v>
      </c>
      <c r="K467" s="1">
        <f t="shared" si="31"/>
        <v>-179.21328407776161</v>
      </c>
    </row>
    <row r="468" spans="2:11" x14ac:dyDescent="0.35">
      <c r="B468" s="1">
        <v>7.0500009999999997E-7</v>
      </c>
      <c r="C468" s="1">
        <v>0.68213809999999997</v>
      </c>
      <c r="E468" s="1">
        <v>7.0500000000000003E-7</v>
      </c>
      <c r="F468" s="1">
        <v>112.7762</v>
      </c>
      <c r="G468" s="1">
        <f t="shared" si="28"/>
        <v>0.24810764000000002</v>
      </c>
      <c r="H468" s="1">
        <f t="shared" si="29"/>
        <v>0.26915593486792633</v>
      </c>
      <c r="I468" s="1">
        <f t="shared" si="30"/>
        <v>-153.43602411543412</v>
      </c>
      <c r="K468" s="1">
        <f t="shared" si="31"/>
        <v>-174.93635423721733</v>
      </c>
    </row>
    <row r="469" spans="2:11" x14ac:dyDescent="0.35">
      <c r="B469" s="1">
        <v>6.7500010000000004E-7</v>
      </c>
      <c r="C469" s="1">
        <v>0.68712720000000005</v>
      </c>
      <c r="E469" s="1">
        <v>6.75E-7</v>
      </c>
      <c r="F469" s="1">
        <v>115.22</v>
      </c>
      <c r="G469" s="1">
        <f t="shared" si="28"/>
        <v>0.25348399999999999</v>
      </c>
      <c r="H469" s="1">
        <f t="shared" si="29"/>
        <v>0.27498840017204396</v>
      </c>
      <c r="I469" s="1">
        <f t="shared" si="30"/>
        <v>-149.87497638813318</v>
      </c>
      <c r="K469" s="1">
        <f t="shared" si="31"/>
        <v>-171.07320383140555</v>
      </c>
    </row>
    <row r="470" spans="2:11" x14ac:dyDescent="0.35">
      <c r="B470" s="1">
        <v>6.4500010000000001E-7</v>
      </c>
      <c r="C470" s="1">
        <v>0.69241249999999999</v>
      </c>
      <c r="E470" s="1">
        <v>6.4499999999999997E-7</v>
      </c>
      <c r="F470" s="1">
        <v>117.85169999999999</v>
      </c>
      <c r="G470" s="1">
        <f t="shared" si="28"/>
        <v>0.25927374000000003</v>
      </c>
      <c r="H470" s="1">
        <f t="shared" si="29"/>
        <v>0.28126931470713135</v>
      </c>
      <c r="I470" s="1">
        <f t="shared" si="30"/>
        <v>-146.1742052171482</v>
      </c>
      <c r="K470" s="1">
        <f t="shared" si="31"/>
        <v>-167.05847649669414</v>
      </c>
    </row>
    <row r="471" spans="2:11" x14ac:dyDescent="0.35">
      <c r="B471" s="1">
        <v>6.1500009999999998E-7</v>
      </c>
      <c r="C471" s="1">
        <v>0.69791939999999997</v>
      </c>
      <c r="E471" s="1">
        <v>6.1500000000000004E-7</v>
      </c>
      <c r="F471" s="1">
        <v>120.59690000000001</v>
      </c>
      <c r="G471" s="1">
        <f t="shared" si="28"/>
        <v>0.26531318000000004</v>
      </c>
      <c r="H471" s="1">
        <f t="shared" si="29"/>
        <v>0.28782111262548143</v>
      </c>
      <c r="I471" s="1">
        <f t="shared" si="30"/>
        <v>-142.48374055455292</v>
      </c>
      <c r="K471" s="1">
        <f t="shared" si="31"/>
        <v>-163.05493002646904</v>
      </c>
    </row>
    <row r="472" spans="2:11" x14ac:dyDescent="0.35">
      <c r="B472" s="1">
        <v>5.8750010000000003E-7</v>
      </c>
      <c r="C472" s="1">
        <v>0.70329280000000005</v>
      </c>
      <c r="E472" s="1">
        <v>5.8749999999999999E-7</v>
      </c>
      <c r="F472" s="1">
        <v>123.3471</v>
      </c>
      <c r="G472" s="1">
        <f t="shared" si="28"/>
        <v>0.27136362000000003</v>
      </c>
      <c r="H472" s="1">
        <f t="shared" si="29"/>
        <v>0.2943848437325215</v>
      </c>
      <c r="I472" s="1">
        <f t="shared" si="30"/>
        <v>-138.90251654362103</v>
      </c>
      <c r="K472" s="1">
        <f t="shared" si="31"/>
        <v>-159.16989167523633</v>
      </c>
    </row>
    <row r="473" spans="2:11" x14ac:dyDescent="0.35">
      <c r="B473" s="1">
        <v>5.6250009999999995E-7</v>
      </c>
      <c r="C473" s="1">
        <v>0.70832280000000003</v>
      </c>
      <c r="E473" s="1">
        <v>5.6250000000000001E-7</v>
      </c>
      <c r="F473" s="1">
        <v>126.02249999999999</v>
      </c>
      <c r="G473" s="1">
        <f t="shared" si="28"/>
        <v>0.27724950000000004</v>
      </c>
      <c r="H473" s="1">
        <f t="shared" si="29"/>
        <v>0.30077005433675935</v>
      </c>
      <c r="I473" s="1">
        <f t="shared" si="30"/>
        <v>-135.5030993899816</v>
      </c>
      <c r="K473" s="1">
        <f t="shared" si="31"/>
        <v>-155.48208382702219</v>
      </c>
    </row>
    <row r="474" spans="2:11" x14ac:dyDescent="0.35">
      <c r="B474" s="1">
        <v>5.3750009999999998E-7</v>
      </c>
      <c r="C474" s="1">
        <v>0.71344169999999996</v>
      </c>
      <c r="E474" s="1">
        <v>5.3750000000000004E-7</v>
      </c>
      <c r="F474" s="1">
        <v>128.893</v>
      </c>
      <c r="G474" s="1">
        <f t="shared" si="28"/>
        <v>0.28356460000000006</v>
      </c>
      <c r="H474" s="1">
        <f t="shared" si="29"/>
        <v>0.30762089796368047</v>
      </c>
      <c r="I474" s="1">
        <f t="shared" si="30"/>
        <v>-131.92237742061107</v>
      </c>
      <c r="K474" s="1">
        <f t="shared" si="31"/>
        <v>-151.59759010821514</v>
      </c>
    </row>
    <row r="475" spans="2:11" x14ac:dyDescent="0.35">
      <c r="B475" s="1">
        <v>5.1249999999999996E-7</v>
      </c>
      <c r="C475" s="1">
        <v>0.7189181</v>
      </c>
      <c r="E475" s="1">
        <v>5.1249999999999996E-7</v>
      </c>
      <c r="F475" s="1">
        <v>131.97040000000001</v>
      </c>
      <c r="G475" s="1">
        <f t="shared" si="28"/>
        <v>0.29033488000000007</v>
      </c>
      <c r="H475" s="1">
        <f t="shared" si="29"/>
        <v>0.31496553693859325</v>
      </c>
      <c r="I475" s="1">
        <f t="shared" si="30"/>
        <v>-128.25294061939314</v>
      </c>
      <c r="K475" s="1">
        <f t="shared" si="31"/>
        <v>-147.61685540504118</v>
      </c>
    </row>
    <row r="476" spans="2:11" x14ac:dyDescent="0.35">
      <c r="B476" s="1">
        <v>4.8750010000000004E-7</v>
      </c>
      <c r="C476" s="1">
        <v>0.72678290000000001</v>
      </c>
      <c r="E476" s="1">
        <v>4.8749999999999999E-7</v>
      </c>
      <c r="F476" s="1">
        <v>135.29599999999999</v>
      </c>
      <c r="G476" s="1">
        <f t="shared" si="28"/>
        <v>0.2976512</v>
      </c>
      <c r="H476" s="1">
        <f t="shared" si="29"/>
        <v>0.3229025394000769</v>
      </c>
      <c r="I476" s="1">
        <f t="shared" si="30"/>
        <v>-125.07809983479706</v>
      </c>
      <c r="K476" s="1">
        <f t="shared" si="31"/>
        <v>-144.17267593747312</v>
      </c>
    </row>
    <row r="477" spans="2:11" x14ac:dyDescent="0.35">
      <c r="B477" s="1">
        <v>4.6250010000000001E-7</v>
      </c>
      <c r="C477" s="1">
        <v>0.73700120000000002</v>
      </c>
      <c r="E477" s="1">
        <v>4.6250000000000002E-7</v>
      </c>
      <c r="F477" s="1">
        <v>138.8306</v>
      </c>
      <c r="G477" s="1">
        <f t="shared" si="28"/>
        <v>0.30542732</v>
      </c>
      <c r="H477" s="1">
        <f t="shared" si="29"/>
        <v>0.331338349148802</v>
      </c>
      <c r="I477" s="1">
        <f t="shared" si="30"/>
        <v>-122.4316025879085</v>
      </c>
      <c r="K477" s="1">
        <f t="shared" si="31"/>
        <v>-141.30166220886855</v>
      </c>
    </row>
    <row r="478" spans="2:11" x14ac:dyDescent="0.35">
      <c r="B478" s="1">
        <v>4.3750009999999999E-7</v>
      </c>
      <c r="C478" s="1">
        <v>0.7475832</v>
      </c>
      <c r="E478" s="1">
        <v>4.3749999999999999E-7</v>
      </c>
      <c r="F478" s="1">
        <v>142.69390000000001</v>
      </c>
      <c r="G478" s="1">
        <f t="shared" si="28"/>
        <v>0.31392658000000007</v>
      </c>
      <c r="H478" s="1">
        <f t="shared" si="29"/>
        <v>0.34055864672200686</v>
      </c>
      <c r="I478" s="1">
        <f t="shared" si="30"/>
        <v>-119.51672852700798</v>
      </c>
      <c r="K478" s="1">
        <f t="shared" si="31"/>
        <v>-138.1395038292074</v>
      </c>
    </row>
    <row r="479" spans="2:11" x14ac:dyDescent="0.35">
      <c r="B479" s="1">
        <v>4.1250010000000001E-7</v>
      </c>
      <c r="C479" s="1">
        <v>0.75867530000000005</v>
      </c>
      <c r="E479" s="1">
        <v>4.1250000000000002E-7</v>
      </c>
      <c r="F479" s="1">
        <v>146.91200000000001</v>
      </c>
      <c r="G479" s="1">
        <f t="shared" si="28"/>
        <v>0.3232064</v>
      </c>
      <c r="H479" s="1">
        <f t="shared" si="29"/>
        <v>0.35062572336465303</v>
      </c>
      <c r="I479" s="1">
        <f t="shared" si="30"/>
        <v>-116.37753577223219</v>
      </c>
      <c r="K479" s="1">
        <f t="shared" si="31"/>
        <v>-134.73399660402765</v>
      </c>
    </row>
    <row r="480" spans="2:11" x14ac:dyDescent="0.35">
      <c r="B480" s="1">
        <v>3.9000010000000002E-7</v>
      </c>
      <c r="C480" s="1">
        <v>0.7688796</v>
      </c>
      <c r="E480" s="1">
        <v>3.9000000000000002E-7</v>
      </c>
      <c r="F480" s="1">
        <v>151.0284</v>
      </c>
      <c r="G480" s="1">
        <f t="shared" si="28"/>
        <v>0.33226248000000003</v>
      </c>
      <c r="H480" s="1">
        <f t="shared" si="29"/>
        <v>0.36045007894934494</v>
      </c>
      <c r="I480" s="1">
        <f t="shared" si="30"/>
        <v>-113.31098116032116</v>
      </c>
      <c r="K480" s="1">
        <f t="shared" si="31"/>
        <v>-131.40728980292928</v>
      </c>
    </row>
    <row r="481" spans="2:11" x14ac:dyDescent="0.35">
      <c r="B481" s="1">
        <v>3.700001E-7</v>
      </c>
      <c r="C481" s="1">
        <v>0.77854809999999997</v>
      </c>
      <c r="E481" s="1">
        <v>3.7E-7</v>
      </c>
      <c r="F481" s="1">
        <v>155.0275</v>
      </c>
      <c r="G481" s="1">
        <f t="shared" si="28"/>
        <v>0.34106050000000004</v>
      </c>
      <c r="H481" s="1">
        <f t="shared" si="29"/>
        <v>0.36999448192736978</v>
      </c>
      <c r="I481" s="1">
        <f t="shared" si="30"/>
        <v>-110.4215435712443</v>
      </c>
      <c r="K481" s="1">
        <f t="shared" si="31"/>
        <v>-128.27272580671166</v>
      </c>
    </row>
    <row r="482" spans="2:11" x14ac:dyDescent="0.35">
      <c r="B482" s="1">
        <v>3.5000009999999998E-7</v>
      </c>
      <c r="C482" s="1">
        <v>0.78855200000000003</v>
      </c>
      <c r="E482" s="1">
        <v>3.4999999999999998E-7</v>
      </c>
      <c r="F482" s="1">
        <v>159.36000000000001</v>
      </c>
      <c r="G482" s="1">
        <f t="shared" si="28"/>
        <v>0.35059200000000001</v>
      </c>
      <c r="H482" s="1">
        <f t="shared" si="29"/>
        <v>0.38033458992724289</v>
      </c>
      <c r="I482" s="1">
        <f t="shared" si="30"/>
        <v>-107.33112919097054</v>
      </c>
      <c r="K482" s="1">
        <f t="shared" si="31"/>
        <v>-124.92013508579774</v>
      </c>
    </row>
    <row r="483" spans="2:11" x14ac:dyDescent="0.35">
      <c r="B483" s="1">
        <v>3.3000010000000001E-7</v>
      </c>
      <c r="C483" s="1">
        <v>0.79881380000000002</v>
      </c>
      <c r="E483" s="1">
        <v>3.3000000000000002E-7</v>
      </c>
      <c r="F483" s="1">
        <v>164.09030000000001</v>
      </c>
      <c r="G483" s="1">
        <f t="shared" si="28"/>
        <v>0.36099866000000008</v>
      </c>
      <c r="H483" s="1">
        <f t="shared" si="29"/>
        <v>0.39162410241929141</v>
      </c>
      <c r="I483" s="1">
        <f t="shared" si="30"/>
        <v>-103.9746264505324</v>
      </c>
      <c r="K483" s="1">
        <f t="shared" si="31"/>
        <v>-121.27888230942459</v>
      </c>
    </row>
    <row r="484" spans="2:11" x14ac:dyDescent="0.35">
      <c r="B484" s="1">
        <v>3.1E-7</v>
      </c>
      <c r="C484" s="1">
        <v>0.80987480000000001</v>
      </c>
      <c r="E484" s="1">
        <v>3.1E-7</v>
      </c>
      <c r="F484" s="1">
        <v>169.2723</v>
      </c>
      <c r="G484" s="1">
        <f t="shared" si="28"/>
        <v>0.37239906</v>
      </c>
      <c r="H484" s="1">
        <f t="shared" si="29"/>
        <v>0.40399165917759305</v>
      </c>
      <c r="I484" s="1">
        <f t="shared" si="30"/>
        <v>-100.46819819217663</v>
      </c>
      <c r="K484" s="1">
        <f t="shared" si="31"/>
        <v>-117.47498503352828</v>
      </c>
    </row>
    <row r="485" spans="2:11" x14ac:dyDescent="0.35">
      <c r="B485" s="1">
        <v>2.8999999999999998E-7</v>
      </c>
      <c r="C485" s="1">
        <v>0.82142720000000002</v>
      </c>
      <c r="E485" s="1">
        <v>2.8999999999999998E-7</v>
      </c>
      <c r="F485" s="1">
        <v>174.9889</v>
      </c>
      <c r="G485" s="1">
        <f t="shared" si="28"/>
        <v>0.38497558000000004</v>
      </c>
      <c r="H485" s="1">
        <f t="shared" si="29"/>
        <v>0.41763511247062823</v>
      </c>
      <c r="I485" s="1">
        <f t="shared" si="30"/>
        <v>-96.685378090131252</v>
      </c>
      <c r="K485" s="1">
        <f t="shared" si="31"/>
        <v>-113.3712481191664</v>
      </c>
    </row>
    <row r="486" spans="2:11" x14ac:dyDescent="0.35">
      <c r="B486" s="1">
        <v>2.7500000000000001E-7</v>
      </c>
      <c r="C486" s="1">
        <v>0.83051459999999999</v>
      </c>
      <c r="E486" s="1">
        <v>2.7500000000000001E-7</v>
      </c>
      <c r="F486" s="1">
        <v>179.62430000000001</v>
      </c>
      <c r="G486" s="1">
        <f t="shared" si="28"/>
        <v>0.39517346000000003</v>
      </c>
      <c r="H486" s="1">
        <f t="shared" si="29"/>
        <v>0.42869813304134069</v>
      </c>
      <c r="I486" s="1">
        <f t="shared" si="30"/>
        <v>-93.729465091911408</v>
      </c>
      <c r="K486" s="1">
        <f t="shared" si="31"/>
        <v>-110.16456925017179</v>
      </c>
    </row>
    <row r="487" spans="2:11" x14ac:dyDescent="0.35">
      <c r="B487" s="1">
        <v>2.6250010000000002E-7</v>
      </c>
      <c r="C487" s="1">
        <v>0.83849030000000002</v>
      </c>
      <c r="E487" s="1">
        <v>2.6249999999999997E-7</v>
      </c>
      <c r="F487" s="1">
        <v>183.85409999999999</v>
      </c>
      <c r="G487" s="1">
        <f t="shared" si="28"/>
        <v>0.40447901999999997</v>
      </c>
      <c r="H487" s="1">
        <f t="shared" si="29"/>
        <v>0.43879313334552145</v>
      </c>
      <c r="I487" s="1">
        <f t="shared" si="30"/>
        <v>-91.090114288489261</v>
      </c>
      <c r="K487" s="1">
        <f t="shared" si="31"/>
        <v>-107.30130823596242</v>
      </c>
    </row>
    <row r="488" spans="2:11" x14ac:dyDescent="0.35">
      <c r="B488" s="1">
        <v>2.475001E-7</v>
      </c>
      <c r="C488" s="1">
        <v>0.84869550000000005</v>
      </c>
      <c r="E488" s="1">
        <v>2.4750000000000001E-7</v>
      </c>
      <c r="F488" s="1">
        <v>189.31909999999999</v>
      </c>
      <c r="G488" s="1">
        <f t="shared" si="28"/>
        <v>0.41650202000000003</v>
      </c>
      <c r="H488" s="1">
        <f t="shared" si="29"/>
        <v>0.45183610858367657</v>
      </c>
      <c r="I488" s="1">
        <f t="shared" si="30"/>
        <v>-87.832597678020278</v>
      </c>
      <c r="K488" s="1">
        <f t="shared" si="31"/>
        <v>-103.76743911109962</v>
      </c>
    </row>
    <row r="489" spans="2:11" x14ac:dyDescent="0.35">
      <c r="B489" s="1">
        <v>2.35E-7</v>
      </c>
      <c r="C489" s="1">
        <v>0.85738890000000001</v>
      </c>
      <c r="E489" s="1">
        <v>2.35E-7</v>
      </c>
      <c r="F489" s="1">
        <v>194.2389</v>
      </c>
      <c r="G489" s="1">
        <f t="shared" si="28"/>
        <v>0.42732558000000004</v>
      </c>
      <c r="H489" s="1">
        <f t="shared" si="29"/>
        <v>0.46357788892707547</v>
      </c>
      <c r="I489" s="1">
        <f t="shared" si="30"/>
        <v>-84.950343939909999</v>
      </c>
      <c r="K489" s="1">
        <f t="shared" si="31"/>
        <v>-100.64066841025523</v>
      </c>
    </row>
    <row r="490" spans="2:11" x14ac:dyDescent="0.35">
      <c r="B490" s="1">
        <v>2.2499999999999999E-7</v>
      </c>
      <c r="C490" s="1">
        <v>0.8650002</v>
      </c>
      <c r="E490" s="1">
        <v>2.2499999999999999E-7</v>
      </c>
      <c r="F490" s="1">
        <v>198.4957</v>
      </c>
      <c r="G490" s="1">
        <f t="shared" si="28"/>
        <v>0.43669054000000007</v>
      </c>
      <c r="H490" s="1">
        <f t="shared" si="29"/>
        <v>0.47373732845018224</v>
      </c>
      <c r="I490" s="1">
        <f t="shared" si="30"/>
        <v>-82.590678009229876</v>
      </c>
      <c r="K490" s="1">
        <f t="shared" si="31"/>
        <v>-98.080819428788146</v>
      </c>
    </row>
    <row r="491" spans="2:11" x14ac:dyDescent="0.35">
      <c r="B491" s="1">
        <v>2.1500000000000001E-7</v>
      </c>
      <c r="C491" s="1">
        <v>0.872834</v>
      </c>
      <c r="E491" s="1">
        <v>2.1500000000000001E-7</v>
      </c>
      <c r="F491" s="1">
        <v>203.04060000000001</v>
      </c>
      <c r="G491" s="1">
        <f t="shared" si="28"/>
        <v>0.44668932000000006</v>
      </c>
      <c r="H491" s="1">
        <f t="shared" si="29"/>
        <v>0.48458435830560598</v>
      </c>
      <c r="I491" s="1">
        <f t="shared" si="30"/>
        <v>-80.120134923864413</v>
      </c>
      <c r="K491" s="1">
        <f t="shared" si="31"/>
        <v>-95.400686992023878</v>
      </c>
    </row>
    <row r="492" spans="2:11" x14ac:dyDescent="0.35">
      <c r="B492" s="1">
        <v>2.05E-7</v>
      </c>
      <c r="C492" s="1">
        <v>0.88087789999999999</v>
      </c>
      <c r="E492" s="1">
        <v>2.05E-7</v>
      </c>
      <c r="F492" s="1">
        <v>207.91130000000001</v>
      </c>
      <c r="G492" s="1">
        <f t="shared" si="28"/>
        <v>0.45740486000000002</v>
      </c>
      <c r="H492" s="1">
        <f t="shared" si="29"/>
        <v>0.49620895473606913</v>
      </c>
      <c r="I492" s="1">
        <f t="shared" si="30"/>
        <v>-77.521564573241974</v>
      </c>
      <c r="K492" s="1">
        <f t="shared" si="31"/>
        <v>-92.581666054007371</v>
      </c>
    </row>
    <row r="493" spans="2:11" x14ac:dyDescent="0.35">
      <c r="B493" s="1">
        <v>1.9500000000000001E-7</v>
      </c>
      <c r="C493" s="1">
        <v>0.88980870000000001</v>
      </c>
      <c r="E493" s="1">
        <v>1.9500000000000001E-7</v>
      </c>
      <c r="F493" s="1">
        <v>213.148</v>
      </c>
      <c r="G493" s="1">
        <f t="shared" si="28"/>
        <v>0.46892560000000005</v>
      </c>
      <c r="H493" s="1">
        <f t="shared" si="29"/>
        <v>0.50870706057863935</v>
      </c>
      <c r="I493" s="1">
        <f t="shared" si="30"/>
        <v>-74.915736177883744</v>
      </c>
      <c r="K493" s="1">
        <f t="shared" si="31"/>
        <v>-89.754771332595169</v>
      </c>
    </row>
    <row r="494" spans="2:11" x14ac:dyDescent="0.35">
      <c r="B494" s="1">
        <v>1.85E-7</v>
      </c>
      <c r="C494" s="1">
        <v>0.89896560000000003</v>
      </c>
      <c r="E494" s="1">
        <v>1.85E-7</v>
      </c>
      <c r="F494" s="1">
        <v>218.81049999999999</v>
      </c>
      <c r="G494" s="1">
        <f t="shared" si="28"/>
        <v>0.48138310000000001</v>
      </c>
      <c r="H494" s="1">
        <f t="shared" si="29"/>
        <v>0.52222139677004886</v>
      </c>
      <c r="I494" s="1">
        <f t="shared" si="30"/>
        <v>-72.142621033937431</v>
      </c>
      <c r="K494" s="1">
        <f t="shared" si="31"/>
        <v>-86.746398035161604</v>
      </c>
    </row>
    <row r="495" spans="2:11" x14ac:dyDescent="0.35">
      <c r="B495" s="1">
        <v>1.7499999999999999E-7</v>
      </c>
      <c r="C495" s="1">
        <v>0.90854900000000005</v>
      </c>
      <c r="E495" s="1">
        <v>1.7499999999999999E-7</v>
      </c>
      <c r="F495" s="1">
        <v>224.96199999999999</v>
      </c>
      <c r="G495" s="1">
        <f t="shared" si="28"/>
        <v>0.49491640000000003</v>
      </c>
      <c r="H495" s="1">
        <f t="shared" si="29"/>
        <v>0.53690279881533898</v>
      </c>
      <c r="I495" s="1">
        <f t="shared" si="30"/>
        <v>-69.220388123267014</v>
      </c>
      <c r="K495" s="1">
        <f t="shared" si="31"/>
        <v>-83.576256515241766</v>
      </c>
    </row>
    <row r="496" spans="2:11" x14ac:dyDescent="0.35">
      <c r="B496" s="1">
        <v>1.6500000000000001E-7</v>
      </c>
      <c r="C496" s="1">
        <v>0.91915400000000003</v>
      </c>
      <c r="E496" s="1">
        <v>1.6500000000000001E-7</v>
      </c>
      <c r="F496" s="1">
        <v>231.66030000000001</v>
      </c>
      <c r="G496" s="1">
        <f t="shared" si="28"/>
        <v>0.50965266000000009</v>
      </c>
      <c r="H496" s="1">
        <f t="shared" si="29"/>
        <v>0.5528892143757661</v>
      </c>
      <c r="I496" s="1">
        <f t="shared" si="30"/>
        <v>-66.245601487770273</v>
      </c>
      <c r="K496" s="1">
        <f t="shared" si="31"/>
        <v>-80.349102857620693</v>
      </c>
    </row>
    <row r="497" spans="2:11" x14ac:dyDescent="0.35">
      <c r="B497" s="1">
        <v>1.55E-7</v>
      </c>
      <c r="C497" s="1">
        <v>0.92999739999999997</v>
      </c>
      <c r="E497" s="1">
        <v>1.55E-7</v>
      </c>
      <c r="F497" s="1">
        <v>239.00550000000001</v>
      </c>
      <c r="G497" s="1">
        <f t="shared" si="28"/>
        <v>0.52581210000000012</v>
      </c>
      <c r="H497" s="1">
        <f t="shared" si="29"/>
        <v>0.57041954588890353</v>
      </c>
      <c r="I497" s="1">
        <f t="shared" si="30"/>
        <v>-63.037435638842709</v>
      </c>
      <c r="K497" s="1">
        <f t="shared" si="31"/>
        <v>-76.868771182709523</v>
      </c>
    </row>
    <row r="498" spans="2:11" x14ac:dyDescent="0.35">
      <c r="B498" s="1">
        <v>1.4625E-7</v>
      </c>
      <c r="C498" s="1">
        <v>0.94041759999999996</v>
      </c>
      <c r="E498" s="1">
        <v>1.4625E-7</v>
      </c>
      <c r="F498" s="1">
        <v>246.0016</v>
      </c>
      <c r="G498" s="1">
        <f t="shared" si="28"/>
        <v>0.54120352000000005</v>
      </c>
      <c r="H498" s="1">
        <f t="shared" si="29"/>
        <v>0.58711670216770606</v>
      </c>
      <c r="I498" s="1">
        <f t="shared" si="30"/>
        <v>-60.17558289993525</v>
      </c>
      <c r="K498" s="1">
        <f t="shared" si="31"/>
        <v>-73.764132206678894</v>
      </c>
    </row>
    <row r="499" spans="2:11" x14ac:dyDescent="0.35">
      <c r="B499" s="1">
        <v>1.3875E-7</v>
      </c>
      <c r="C499" s="1">
        <v>0.95009030000000005</v>
      </c>
      <c r="E499" s="1">
        <v>1.3875E-7</v>
      </c>
      <c r="F499" s="1">
        <v>252.54400000000001</v>
      </c>
      <c r="G499" s="1">
        <f t="shared" si="28"/>
        <v>0.5555968</v>
      </c>
      <c r="H499" s="1">
        <f t="shared" si="29"/>
        <v>0.60273104090477925</v>
      </c>
      <c r="I499" s="1">
        <f t="shared" si="30"/>
        <v>-57.630889322339939</v>
      </c>
      <c r="K499" s="1">
        <f t="shared" si="31"/>
        <v>-71.00355869580244</v>
      </c>
    </row>
    <row r="500" spans="2:11" x14ac:dyDescent="0.35">
      <c r="B500" s="1">
        <v>1.3124999999999999E-7</v>
      </c>
      <c r="C500" s="1">
        <v>0.96032680000000004</v>
      </c>
      <c r="E500" s="1">
        <v>1.3124999999999999E-7</v>
      </c>
      <c r="F500" s="1">
        <v>259.6182</v>
      </c>
      <c r="G500" s="1">
        <f t="shared" si="28"/>
        <v>0.57116004000000009</v>
      </c>
      <c r="H500" s="1">
        <f t="shared" si="29"/>
        <v>0.61961459359091964</v>
      </c>
      <c r="I500" s="1">
        <f t="shared" si="30"/>
        <v>-54.98776335052311</v>
      </c>
      <c r="K500" s="1">
        <f t="shared" si="31"/>
        <v>-68.136202245521218</v>
      </c>
    </row>
    <row r="501" spans="2:11" x14ac:dyDescent="0.35">
      <c r="B501" s="1">
        <v>1.2375000000000001E-7</v>
      </c>
      <c r="C501" s="1">
        <v>0.97162130000000002</v>
      </c>
      <c r="E501" s="1">
        <v>1.2375000000000001E-7</v>
      </c>
      <c r="F501" s="1">
        <v>267.35930000000002</v>
      </c>
      <c r="G501" s="1">
        <f t="shared" si="28"/>
        <v>0.58819046000000019</v>
      </c>
      <c r="H501" s="1">
        <f t="shared" si="29"/>
        <v>0.63808979498453022</v>
      </c>
      <c r="I501" s="1">
        <f t="shared" si="30"/>
        <v>-52.270308605006896</v>
      </c>
      <c r="K501" s="1">
        <f t="shared" si="31"/>
        <v>-65.188211315089958</v>
      </c>
    </row>
    <row r="502" spans="2:11" x14ac:dyDescent="0.35">
      <c r="B502" s="1">
        <v>1.175E-7</v>
      </c>
      <c r="C502" s="1">
        <v>0.98114009999999996</v>
      </c>
      <c r="E502" s="1">
        <v>1.175E-7</v>
      </c>
      <c r="F502" s="1">
        <v>274.31650000000002</v>
      </c>
      <c r="G502" s="1">
        <f t="shared" si="28"/>
        <v>0.6034963000000001</v>
      </c>
      <c r="H502" s="1">
        <f t="shared" si="29"/>
        <v>0.65469411105532471</v>
      </c>
      <c r="I502" s="1">
        <f t="shared" si="30"/>
        <v>-49.862368307920981</v>
      </c>
      <c r="K502" s="1">
        <f t="shared" si="31"/>
        <v>-62.575992595149266</v>
      </c>
    </row>
    <row r="503" spans="2:11" x14ac:dyDescent="0.35">
      <c r="B503" s="1">
        <v>1.1249999999999999E-7</v>
      </c>
      <c r="C503" s="1">
        <v>0.98952439999999997</v>
      </c>
      <c r="E503" s="1">
        <v>1.1249999999999999E-7</v>
      </c>
      <c r="F503" s="1">
        <v>280.34300000000002</v>
      </c>
      <c r="G503" s="1">
        <f t="shared" si="28"/>
        <v>0.61675460000000004</v>
      </c>
      <c r="H503" s="1">
        <f t="shared" si="29"/>
        <v>0.66907718338336508</v>
      </c>
      <c r="I503" s="1">
        <f t="shared" si="30"/>
        <v>-47.893908890482422</v>
      </c>
      <c r="K503" s="1">
        <f t="shared" si="31"/>
        <v>-60.440538262706092</v>
      </c>
    </row>
    <row r="504" spans="2:11" x14ac:dyDescent="0.35">
      <c r="B504" s="1">
        <v>1.075E-7</v>
      </c>
      <c r="C504" s="1">
        <v>0.99836720000000001</v>
      </c>
      <c r="E504" s="1">
        <v>1.075E-7</v>
      </c>
      <c r="F504" s="1">
        <v>286.77229999999997</v>
      </c>
      <c r="G504" s="1">
        <f t="shared" si="28"/>
        <v>0.63089905999999996</v>
      </c>
      <c r="H504" s="1">
        <f t="shared" si="29"/>
        <v>0.68442159339227071</v>
      </c>
      <c r="I504" s="1">
        <f t="shared" si="30"/>
        <v>-45.870207725575646</v>
      </c>
      <c r="K504" s="1">
        <f t="shared" si="31"/>
        <v>-58.245155730617206</v>
      </c>
    </row>
    <row r="505" spans="2:11" x14ac:dyDescent="0.35">
      <c r="B505" s="1">
        <v>1.025E-7</v>
      </c>
      <c r="C505" s="1">
        <v>1.0077739999999999</v>
      </c>
      <c r="E505" s="1">
        <v>1.025E-7</v>
      </c>
      <c r="F505" s="1">
        <v>293.67849999999999</v>
      </c>
      <c r="G505" s="1">
        <f t="shared" si="28"/>
        <v>0.64609270000000008</v>
      </c>
      <c r="H505" s="1">
        <f t="shared" si="29"/>
        <v>0.70090419093842748</v>
      </c>
      <c r="I505" s="1">
        <f t="shared" si="30"/>
        <v>-43.781990895319126</v>
      </c>
      <c r="K505" s="1">
        <f t="shared" si="31"/>
        <v>-55.979784325066639</v>
      </c>
    </row>
    <row r="506" spans="2:11" x14ac:dyDescent="0.35">
      <c r="B506" s="1">
        <v>9.8000010000000001E-8</v>
      </c>
      <c r="C506" s="1">
        <v>1.01891</v>
      </c>
      <c r="E506" s="1">
        <v>9.8000000000000004E-8</v>
      </c>
      <c r="F506" s="1">
        <v>300.36180000000002</v>
      </c>
      <c r="G506" s="1">
        <f t="shared" si="28"/>
        <v>0.66079596000000007</v>
      </c>
      <c r="H506" s="1">
        <f t="shared" si="29"/>
        <v>0.71685480693278458</v>
      </c>
      <c r="I506" s="1">
        <f t="shared" si="30"/>
        <v>-42.136174598538666</v>
      </c>
      <c r="K506" s="1">
        <f t="shared" si="31"/>
        <v>-54.194344650654322</v>
      </c>
    </row>
    <row r="507" spans="2:11" x14ac:dyDescent="0.35">
      <c r="B507" s="1">
        <v>9.4000010000000004E-8</v>
      </c>
      <c r="C507" s="1">
        <v>1.0314859999999999</v>
      </c>
      <c r="E507" s="1">
        <v>9.3999999999999995E-8</v>
      </c>
      <c r="F507" s="1">
        <v>306.6823</v>
      </c>
      <c r="G507" s="1">
        <f t="shared" si="28"/>
        <v>0.67470106000000007</v>
      </c>
      <c r="H507" s="1">
        <f t="shared" si="29"/>
        <v>0.7319395507557962</v>
      </c>
      <c r="I507" s="1">
        <f t="shared" si="30"/>
        <v>-40.925025698487524</v>
      </c>
      <c r="K507" s="1">
        <f t="shared" si="31"/>
        <v>-52.880447527383431</v>
      </c>
    </row>
    <row r="508" spans="2:11" x14ac:dyDescent="0.35">
      <c r="B508" s="1">
        <v>9.0000009999999995E-8</v>
      </c>
      <c r="C508" s="1">
        <v>1.044724</v>
      </c>
      <c r="E508" s="1">
        <v>8.9999999999999999E-8</v>
      </c>
      <c r="F508" s="1">
        <v>313.41660000000002</v>
      </c>
      <c r="G508" s="1">
        <f t="shared" si="28"/>
        <v>0.68951652000000008</v>
      </c>
      <c r="H508" s="1">
        <f t="shared" si="29"/>
        <v>0.74801188527479123</v>
      </c>
      <c r="I508" s="1">
        <f t="shared" si="30"/>
        <v>-39.666764735457107</v>
      </c>
      <c r="K508" s="1">
        <f t="shared" si="31"/>
        <v>-51.51544157346656</v>
      </c>
    </row>
    <row r="509" spans="2:11" x14ac:dyDescent="0.35">
      <c r="B509" s="1">
        <v>8.6000009999999999E-8</v>
      </c>
      <c r="C509" s="1">
        <v>1.0582830000000001</v>
      </c>
      <c r="E509" s="1">
        <v>8.6000000000000002E-8</v>
      </c>
      <c r="F509" s="1">
        <v>320.60570000000001</v>
      </c>
      <c r="G509" s="1">
        <f t="shared" si="28"/>
        <v>0.70533254000000012</v>
      </c>
      <c r="H509" s="1">
        <f t="shared" si="29"/>
        <v>0.76516966263702735</v>
      </c>
      <c r="I509" s="1">
        <f t="shared" si="30"/>
        <v>-38.306973168905756</v>
      </c>
      <c r="K509" s="1">
        <f t="shared" si="31"/>
        <v>-50.040291633220257</v>
      </c>
    </row>
    <row r="510" spans="2:11" x14ac:dyDescent="0.35">
      <c r="B510" s="1">
        <v>8.2000010000000003E-8</v>
      </c>
      <c r="C510" s="1">
        <v>1.0726059999999999</v>
      </c>
      <c r="E510" s="1">
        <v>8.2000000000000006E-8</v>
      </c>
      <c r="F510" s="1">
        <v>328.3347</v>
      </c>
      <c r="G510" s="1">
        <f t="shared" si="28"/>
        <v>0.72233634000000002</v>
      </c>
      <c r="H510" s="1">
        <f t="shared" si="29"/>
        <v>0.78361598571400792</v>
      </c>
      <c r="I510" s="1">
        <f t="shared" si="30"/>
        <v>-36.879035082811995</v>
      </c>
      <c r="K510" s="1">
        <f t="shared" si="31"/>
        <v>-48.491213940586171</v>
      </c>
    </row>
    <row r="511" spans="2:11" x14ac:dyDescent="0.35">
      <c r="B511" s="1">
        <v>7.8000009999999994E-8</v>
      </c>
      <c r="C511" s="1">
        <v>1.0876889999999999</v>
      </c>
      <c r="E511" s="1">
        <v>7.7999999999999997E-8</v>
      </c>
      <c r="F511" s="1">
        <v>336.64260000000002</v>
      </c>
      <c r="G511" s="1">
        <f t="shared" si="28"/>
        <v>0.74061372000000003</v>
      </c>
      <c r="H511" s="1">
        <f t="shared" si="29"/>
        <v>0.80344393337751552</v>
      </c>
      <c r="I511" s="1">
        <f t="shared" si="30"/>
        <v>-35.378332552412928</v>
      </c>
      <c r="K511" s="1">
        <f t="shared" si="31"/>
        <v>-46.863198807605109</v>
      </c>
    </row>
    <row r="512" spans="2:11" x14ac:dyDescent="0.35">
      <c r="B512" s="1">
        <v>7.4000009999999997E-8</v>
      </c>
      <c r="C512" s="1">
        <v>1.103361</v>
      </c>
      <c r="E512" s="1">
        <v>7.4000000000000001E-8</v>
      </c>
      <c r="F512" s="1">
        <v>345.61439999999999</v>
      </c>
      <c r="G512" s="1">
        <f t="shared" si="28"/>
        <v>0.76035167999999997</v>
      </c>
      <c r="H512" s="1">
        <f t="shared" si="29"/>
        <v>0.8248563698352791</v>
      </c>
      <c r="I512" s="1">
        <f t="shared" si="30"/>
        <v>-33.764015209137241</v>
      </c>
      <c r="K512" s="1">
        <f t="shared" si="31"/>
        <v>-45.111930310984526</v>
      </c>
    </row>
    <row r="513" spans="2:11" x14ac:dyDescent="0.35">
      <c r="B513" s="1">
        <v>7.0500009999999999E-8</v>
      </c>
      <c r="C513" s="1">
        <v>1.1178269999999999</v>
      </c>
      <c r="E513" s="1">
        <v>7.0500000000000003E-8</v>
      </c>
      <c r="F513" s="1">
        <v>354.0292</v>
      </c>
      <c r="G513" s="1">
        <f t="shared" si="28"/>
        <v>0.7788642400000001</v>
      </c>
      <c r="H513" s="1">
        <f t="shared" si="29"/>
        <v>0.84493944907297858</v>
      </c>
      <c r="I513" s="1">
        <f t="shared" si="30"/>
        <v>-32.296699038779479</v>
      </c>
      <c r="K513" s="1">
        <f t="shared" si="31"/>
        <v>-43.520133881098424</v>
      </c>
    </row>
    <row r="514" spans="2:11" x14ac:dyDescent="0.35">
      <c r="B514" s="1">
        <v>6.7500000000000002E-8</v>
      </c>
      <c r="C514" s="1">
        <v>1.1310910000000001</v>
      </c>
      <c r="E514" s="1">
        <v>6.7500000000000002E-8</v>
      </c>
      <c r="F514" s="1">
        <v>361.76530000000002</v>
      </c>
      <c r="G514" s="1">
        <f t="shared" ref="G514:G577" si="32">$F514*2.2/1000</f>
        <v>0.7958836600000001</v>
      </c>
      <c r="H514" s="1">
        <f t="shared" ref="H514:H577" si="33">$G514*$C$190/$G$190</f>
        <v>0.86340271727789919</v>
      </c>
      <c r="I514" s="1">
        <f t="shared" ref="I514:I577" si="34">($H514-$C514)/$H514*100</f>
        <v>-31.003873090191046</v>
      </c>
      <c r="K514" s="1">
        <f t="shared" ref="K514:K577" si="35">($G514-$C514)/$G514*100</f>
        <v>-42.117630609478766</v>
      </c>
    </row>
    <row r="515" spans="2:11" x14ac:dyDescent="0.35">
      <c r="B515" s="1">
        <v>6.4500009999999998E-8</v>
      </c>
      <c r="C515" s="1">
        <v>1.1447620000000001</v>
      </c>
      <c r="E515" s="1">
        <v>6.4500000000000002E-8</v>
      </c>
      <c r="F515" s="1">
        <v>370.07319999999999</v>
      </c>
      <c r="G515" s="1">
        <f t="shared" si="32"/>
        <v>0.81416104000000011</v>
      </c>
      <c r="H515" s="1">
        <f t="shared" si="33"/>
        <v>0.88323066494140667</v>
      </c>
      <c r="I515" s="1">
        <f t="shared" si="34"/>
        <v>-29.610762560643579</v>
      </c>
      <c r="K515" s="1">
        <f t="shared" si="35"/>
        <v>-40.606335080833631</v>
      </c>
    </row>
    <row r="516" spans="2:11" x14ac:dyDescent="0.35">
      <c r="B516" s="1">
        <v>6.1500009999999998E-8</v>
      </c>
      <c r="C516" s="1">
        <v>1.1592800000000001</v>
      </c>
      <c r="E516" s="1">
        <v>6.1500000000000001E-8</v>
      </c>
      <c r="F516" s="1">
        <v>378.97890000000001</v>
      </c>
      <c r="G516" s="1">
        <f t="shared" si="32"/>
        <v>0.83375358000000011</v>
      </c>
      <c r="H516" s="1">
        <f t="shared" si="33"/>
        <v>0.90448534464468877</v>
      </c>
      <c r="I516" s="1">
        <f t="shared" si="34"/>
        <v>-28.170125349615581</v>
      </c>
      <c r="K516" s="1">
        <f t="shared" si="35"/>
        <v>-39.043480928741552</v>
      </c>
    </row>
    <row r="517" spans="2:11" x14ac:dyDescent="0.35">
      <c r="B517" s="1">
        <v>5.8750010000000003E-8</v>
      </c>
      <c r="C517" s="1">
        <v>1.1731</v>
      </c>
      <c r="E517" s="1">
        <v>5.875E-8</v>
      </c>
      <c r="F517" s="1">
        <v>387.71170000000001</v>
      </c>
      <c r="G517" s="1">
        <f t="shared" si="32"/>
        <v>0.85296574000000014</v>
      </c>
      <c r="H517" s="1">
        <f t="shared" si="33"/>
        <v>0.92532737468307125</v>
      </c>
      <c r="I517" s="1">
        <f t="shared" si="34"/>
        <v>-26.776752973702095</v>
      </c>
      <c r="K517" s="1">
        <f t="shared" si="35"/>
        <v>-37.531901339906085</v>
      </c>
    </row>
    <row r="518" spans="2:11" x14ac:dyDescent="0.35">
      <c r="B518" s="1">
        <v>5.6250010000000001E-8</v>
      </c>
      <c r="C518" s="1">
        <v>1.186418</v>
      </c>
      <c r="E518" s="1">
        <v>5.6249999999999997E-8</v>
      </c>
      <c r="F518" s="1">
        <v>396.23160000000001</v>
      </c>
      <c r="G518" s="1">
        <f t="shared" si="32"/>
        <v>0.87170952000000013</v>
      </c>
      <c r="H518" s="1">
        <f t="shared" si="33"/>
        <v>0.9456612895470341</v>
      </c>
      <c r="I518" s="1">
        <f t="shared" si="34"/>
        <v>-25.459084887389949</v>
      </c>
      <c r="K518" s="1">
        <f t="shared" si="35"/>
        <v>-36.102448439475552</v>
      </c>
    </row>
    <row r="519" spans="2:11" x14ac:dyDescent="0.35">
      <c r="B519" s="1">
        <v>5.3750009999999998E-8</v>
      </c>
      <c r="C519" s="1">
        <v>1.2005950000000001</v>
      </c>
      <c r="E519" s="1">
        <v>5.3750000000000002E-8</v>
      </c>
      <c r="F519" s="1">
        <v>405.33030000000002</v>
      </c>
      <c r="G519" s="1">
        <f t="shared" si="32"/>
        <v>0.89172666000000012</v>
      </c>
      <c r="H519" s="1">
        <f t="shared" si="33"/>
        <v>0.96737659033374968</v>
      </c>
      <c r="I519" s="1">
        <f t="shared" si="34"/>
        <v>-24.108337125026864</v>
      </c>
      <c r="K519" s="1">
        <f t="shared" si="35"/>
        <v>-34.63710953757959</v>
      </c>
    </row>
    <row r="520" spans="2:11" x14ac:dyDescent="0.35">
      <c r="B520" s="1">
        <v>5.1250010000000002E-8</v>
      </c>
      <c r="C520" s="1">
        <v>1.2158260000000001</v>
      </c>
      <c r="E520" s="1">
        <v>5.1249999999999999E-8</v>
      </c>
      <c r="F520" s="1">
        <v>415.0958</v>
      </c>
      <c r="G520" s="1">
        <f t="shared" si="32"/>
        <v>0.91321076000000001</v>
      </c>
      <c r="H520" s="1">
        <f t="shared" si="33"/>
        <v>0.99068330116416181</v>
      </c>
      <c r="I520" s="1">
        <f t="shared" si="34"/>
        <v>-22.726001192436655</v>
      </c>
      <c r="K520" s="1">
        <f t="shared" si="35"/>
        <v>-33.137502672438949</v>
      </c>
    </row>
    <row r="521" spans="2:11" x14ac:dyDescent="0.35">
      <c r="B521" s="1">
        <v>4.8750000000000003E-8</v>
      </c>
      <c r="C521" s="1">
        <v>1.231169</v>
      </c>
      <c r="E521" s="1">
        <v>4.8750000000000003E-8</v>
      </c>
      <c r="F521" s="1">
        <v>425.61309999999997</v>
      </c>
      <c r="G521" s="1">
        <f t="shared" si="32"/>
        <v>0.93634882000000008</v>
      </c>
      <c r="H521" s="1">
        <f t="shared" si="33"/>
        <v>1.0157842862460005</v>
      </c>
      <c r="I521" s="1">
        <f t="shared" si="34"/>
        <v>-21.203784767136874</v>
      </c>
      <c r="K521" s="1">
        <f t="shared" si="35"/>
        <v>-31.486148506066346</v>
      </c>
    </row>
    <row r="522" spans="2:11" x14ac:dyDescent="0.35">
      <c r="B522" s="1">
        <v>4.6250009999999997E-8</v>
      </c>
      <c r="C522" s="1">
        <v>1.2481580000000001</v>
      </c>
      <c r="E522" s="1">
        <v>4.6250000000000001E-8</v>
      </c>
      <c r="F522" s="1">
        <v>436.97620000000001</v>
      </c>
      <c r="G522" s="1">
        <f t="shared" si="32"/>
        <v>0.96134764000000006</v>
      </c>
      <c r="H522" s="1">
        <f t="shared" si="33"/>
        <v>1.0429038895266372</v>
      </c>
      <c r="I522" s="1">
        <f t="shared" si="34"/>
        <v>-19.681018791340936</v>
      </c>
      <c r="K522" s="1">
        <f t="shared" si="35"/>
        <v>-29.83419816789689</v>
      </c>
    </row>
    <row r="523" spans="2:11" x14ac:dyDescent="0.35">
      <c r="B523" s="1">
        <v>4.3750010000000001E-8</v>
      </c>
      <c r="C523" s="1">
        <v>1.266257</v>
      </c>
      <c r="E523" s="1">
        <v>4.3749999999999998E-8</v>
      </c>
      <c r="F523" s="1">
        <v>449.28309999999999</v>
      </c>
      <c r="G523" s="1">
        <f t="shared" si="32"/>
        <v>0.98842282000000015</v>
      </c>
      <c r="H523" s="1">
        <f t="shared" si="33"/>
        <v>1.0722760015043955</v>
      </c>
      <c r="I523" s="1">
        <f t="shared" si="34"/>
        <v>-18.090584721046682</v>
      </c>
      <c r="K523" s="1">
        <f t="shared" si="35"/>
        <v>-28.10883908973285</v>
      </c>
    </row>
    <row r="524" spans="2:11" x14ac:dyDescent="0.35">
      <c r="B524" s="1">
        <v>4.1250009999999999E-8</v>
      </c>
      <c r="C524" s="1">
        <v>1.2848029999999999</v>
      </c>
      <c r="E524" s="1">
        <v>4.1250000000000002E-8</v>
      </c>
      <c r="F524" s="1">
        <v>462.65069999999997</v>
      </c>
      <c r="G524" s="1">
        <f t="shared" si="32"/>
        <v>1.01783154</v>
      </c>
      <c r="H524" s="1">
        <f t="shared" si="33"/>
        <v>1.1041796201308476</v>
      </c>
      <c r="I524" s="1">
        <f t="shared" si="34"/>
        <v>-16.358151932540476</v>
      </c>
      <c r="K524" s="1">
        <f t="shared" si="35"/>
        <v>-26.229434784463447</v>
      </c>
    </row>
    <row r="525" spans="2:11" x14ac:dyDescent="0.35">
      <c r="B525" s="1">
        <v>3.9000010000000002E-8</v>
      </c>
      <c r="C525" s="1">
        <v>1.303812</v>
      </c>
      <c r="E525" s="1">
        <v>3.8999999999999998E-8</v>
      </c>
      <c r="F525" s="1">
        <v>475.76440000000002</v>
      </c>
      <c r="G525" s="1">
        <f t="shared" si="32"/>
        <v>1.0466816800000001</v>
      </c>
      <c r="H525" s="1">
        <f t="shared" si="33"/>
        <v>1.1354772714356223</v>
      </c>
      <c r="I525" s="1">
        <f t="shared" si="34"/>
        <v>-14.825019645839888</v>
      </c>
      <c r="K525" s="1">
        <f t="shared" si="35"/>
        <v>-24.566238705926324</v>
      </c>
    </row>
    <row r="526" spans="2:11" x14ac:dyDescent="0.35">
      <c r="B526" s="1">
        <v>3.7000009999999997E-8</v>
      </c>
      <c r="C526" s="1">
        <v>1.321313</v>
      </c>
      <c r="E526" s="1">
        <v>3.7E-8</v>
      </c>
      <c r="F526" s="1">
        <v>488.44819999999999</v>
      </c>
      <c r="G526" s="1">
        <f t="shared" si="32"/>
        <v>1.0745860400000002</v>
      </c>
      <c r="H526" s="1">
        <f t="shared" si="33"/>
        <v>1.1657489071768319</v>
      </c>
      <c r="I526" s="1">
        <f t="shared" si="34"/>
        <v>-13.344562612536134</v>
      </c>
      <c r="K526" s="1">
        <f t="shared" si="35"/>
        <v>-22.96018660357803</v>
      </c>
    </row>
    <row r="527" spans="2:11" x14ac:dyDescent="0.35">
      <c r="B527" s="1">
        <v>3.5000009999999999E-8</v>
      </c>
      <c r="C527" s="1">
        <v>1.340211</v>
      </c>
      <c r="E527" s="1">
        <v>3.5000000000000002E-8</v>
      </c>
      <c r="F527" s="1">
        <v>502.20569999999998</v>
      </c>
      <c r="G527" s="1">
        <f t="shared" si="32"/>
        <v>1.10485254</v>
      </c>
      <c r="H527" s="1">
        <f t="shared" si="33"/>
        <v>1.198583075857329</v>
      </c>
      <c r="I527" s="1">
        <f t="shared" si="34"/>
        <v>-11.81627932142848</v>
      </c>
      <c r="K527" s="1">
        <f t="shared" si="35"/>
        <v>-21.302250886801605</v>
      </c>
    </row>
    <row r="528" spans="2:11" x14ac:dyDescent="0.35">
      <c r="B528" s="1">
        <v>3.3000010000000001E-8</v>
      </c>
      <c r="C528" s="1">
        <v>1.3604430000000001</v>
      </c>
      <c r="E528" s="1">
        <v>3.2999999999999998E-8</v>
      </c>
      <c r="F528" s="1">
        <v>517.20180000000005</v>
      </c>
      <c r="G528" s="1">
        <f t="shared" si="32"/>
        <v>1.1378439600000001</v>
      </c>
      <c r="H528" s="1">
        <f t="shared" si="33"/>
        <v>1.2343733340401097</v>
      </c>
      <c r="I528" s="1">
        <f t="shared" si="34"/>
        <v>-10.213252545505314</v>
      </c>
      <c r="K528" s="1">
        <f t="shared" si="35"/>
        <v>-19.563230796602372</v>
      </c>
    </row>
    <row r="529" spans="2:11" x14ac:dyDescent="0.35">
      <c r="B529" s="1">
        <v>3.1000010000000003E-8</v>
      </c>
      <c r="C529" s="1">
        <v>1.382568</v>
      </c>
      <c r="E529" s="1">
        <v>3.1E-8</v>
      </c>
      <c r="F529" s="1">
        <v>533.62170000000003</v>
      </c>
      <c r="G529" s="1">
        <f t="shared" si="32"/>
        <v>1.1739677400000004</v>
      </c>
      <c r="H529" s="1">
        <f t="shared" si="33"/>
        <v>1.2735616870342512</v>
      </c>
      <c r="I529" s="1">
        <f t="shared" si="34"/>
        <v>-8.5591702447953111</v>
      </c>
      <c r="K529" s="1">
        <f t="shared" si="35"/>
        <v>-17.768823869044269</v>
      </c>
    </row>
    <row r="530" spans="2:11" x14ac:dyDescent="0.35">
      <c r="B530" s="1">
        <v>2.9000000000000002E-8</v>
      </c>
      <c r="C530" s="1">
        <v>1.4067099999999999</v>
      </c>
      <c r="E530" s="1">
        <v>2.9000000000000002E-8</v>
      </c>
      <c r="F530" s="1">
        <v>551.71010000000001</v>
      </c>
      <c r="G530" s="1">
        <f t="shared" si="32"/>
        <v>1.21376222</v>
      </c>
      <c r="H530" s="1">
        <f t="shared" si="33"/>
        <v>1.3167321450942404</v>
      </c>
      <c r="I530" s="1">
        <f t="shared" si="34"/>
        <v>-6.8334213029575306</v>
      </c>
      <c r="K530" s="1">
        <f t="shared" si="35"/>
        <v>-15.896670436817509</v>
      </c>
    </row>
    <row r="531" spans="2:11" x14ac:dyDescent="0.35">
      <c r="B531" s="1">
        <v>2.7500000000000001E-8</v>
      </c>
      <c r="C531" s="1">
        <v>1.4262600000000001</v>
      </c>
      <c r="E531" s="1">
        <v>2.7500000000000001E-8</v>
      </c>
      <c r="F531" s="1">
        <v>566.47140000000002</v>
      </c>
      <c r="G531" s="1">
        <f t="shared" si="32"/>
        <v>1.24623708</v>
      </c>
      <c r="H531" s="1">
        <f t="shared" si="33"/>
        <v>1.3519620207361394</v>
      </c>
      <c r="I531" s="1">
        <f t="shared" si="34"/>
        <v>-5.4955670443616231</v>
      </c>
      <c r="K531" s="1">
        <f t="shared" si="35"/>
        <v>-14.445318863405998</v>
      </c>
    </row>
    <row r="532" spans="2:11" x14ac:dyDescent="0.35">
      <c r="B532" s="1">
        <v>2.625001E-8</v>
      </c>
      <c r="C532" s="1">
        <v>1.4438489999999999</v>
      </c>
      <c r="E532" s="1">
        <v>2.625E-8</v>
      </c>
      <c r="F532" s="1">
        <v>579.84400000000005</v>
      </c>
      <c r="G532" s="1">
        <f t="shared" si="32"/>
        <v>1.2756568000000001</v>
      </c>
      <c r="H532" s="1">
        <f t="shared" si="33"/>
        <v>1.3838775725512815</v>
      </c>
      <c r="I532" s="1">
        <f t="shared" si="34"/>
        <v>-4.3335789695729092</v>
      </c>
      <c r="K532" s="1">
        <f t="shared" si="35"/>
        <v>-13.184753140499842</v>
      </c>
    </row>
    <row r="533" spans="2:11" x14ac:dyDescent="0.35">
      <c r="B533" s="1">
        <v>2.475E-8</v>
      </c>
      <c r="C533" s="1">
        <v>1.4682839999999999</v>
      </c>
      <c r="E533" s="1">
        <v>2.475E-8</v>
      </c>
      <c r="F533" s="1">
        <v>597.09860000000003</v>
      </c>
      <c r="G533" s="1">
        <f t="shared" si="32"/>
        <v>1.3136169200000001</v>
      </c>
      <c r="H533" s="1">
        <f t="shared" si="33"/>
        <v>1.4250580520653291</v>
      </c>
      <c r="I533" s="1">
        <f t="shared" si="34"/>
        <v>-3.0332762845712629</v>
      </c>
      <c r="K533" s="1">
        <f t="shared" si="35"/>
        <v>-11.77413884102527</v>
      </c>
    </row>
    <row r="534" spans="2:11" x14ac:dyDescent="0.35">
      <c r="B534" s="1">
        <v>2.3499999999999999E-8</v>
      </c>
      <c r="C534" s="1">
        <v>1.4925310000000001</v>
      </c>
      <c r="E534" s="1">
        <v>2.3499999999999999E-8</v>
      </c>
      <c r="F534" s="1">
        <v>612.73270000000002</v>
      </c>
      <c r="G534" s="1">
        <f t="shared" si="32"/>
        <v>1.3480119400000001</v>
      </c>
      <c r="H534" s="1">
        <f t="shared" si="33"/>
        <v>1.4623709851249522</v>
      </c>
      <c r="I534" s="1">
        <f t="shared" si="34"/>
        <v>-2.0624051750090491</v>
      </c>
      <c r="K534" s="1">
        <f t="shared" si="35"/>
        <v>-10.72090355520144</v>
      </c>
    </row>
    <row r="535" spans="2:11" x14ac:dyDescent="0.35">
      <c r="B535" s="1">
        <v>2.25E-8</v>
      </c>
      <c r="C535" s="1">
        <v>1.513096</v>
      </c>
      <c r="E535" s="1">
        <v>2.25E-8</v>
      </c>
      <c r="F535" s="1">
        <v>626.19719999999995</v>
      </c>
      <c r="G535" s="1">
        <f t="shared" si="32"/>
        <v>1.3776338399999999</v>
      </c>
      <c r="H535" s="1">
        <f t="shared" si="33"/>
        <v>1.4945058689482158</v>
      </c>
      <c r="I535" s="1">
        <f t="shared" si="34"/>
        <v>-1.2438981631345027</v>
      </c>
      <c r="K535" s="1">
        <f t="shared" si="35"/>
        <v>-9.8329582264036226</v>
      </c>
    </row>
    <row r="536" spans="2:11" x14ac:dyDescent="0.35">
      <c r="B536" s="1">
        <v>2.1500000000000001E-8</v>
      </c>
      <c r="C536" s="1">
        <v>1.534934</v>
      </c>
      <c r="E536" s="1">
        <v>2.1500000000000001E-8</v>
      </c>
      <c r="F536" s="1">
        <v>640.59059999999999</v>
      </c>
      <c r="G536" s="1">
        <f t="shared" si="32"/>
        <v>1.4092993200000001</v>
      </c>
      <c r="H536" s="1">
        <f t="shared" si="33"/>
        <v>1.5288577005663058</v>
      </c>
      <c r="I536" s="1">
        <f t="shared" si="34"/>
        <v>-0.39744048327346138</v>
      </c>
      <c r="K536" s="1">
        <f t="shared" si="35"/>
        <v>-8.9146910253245473</v>
      </c>
    </row>
    <row r="537" spans="2:11" x14ac:dyDescent="0.35">
      <c r="B537" s="1">
        <v>2.0500000000000002E-8</v>
      </c>
      <c r="C537" s="1">
        <v>1.5580099999999999</v>
      </c>
      <c r="E537" s="1">
        <v>2.0500000000000002E-8</v>
      </c>
      <c r="F537" s="1">
        <v>656.03369999999995</v>
      </c>
      <c r="G537" s="1">
        <f t="shared" si="32"/>
        <v>1.44327414</v>
      </c>
      <c r="H537" s="1">
        <f t="shared" si="33"/>
        <v>1.5657147858179712</v>
      </c>
      <c r="I537" s="1">
        <f t="shared" si="34"/>
        <v>0.49209382754510478</v>
      </c>
      <c r="K537" s="1">
        <f t="shared" si="35"/>
        <v>-7.9496927728504794</v>
      </c>
    </row>
    <row r="538" spans="2:11" x14ac:dyDescent="0.35">
      <c r="B538" s="1">
        <v>1.9499999999999999E-8</v>
      </c>
      <c r="C538" s="1">
        <v>1.5822369999999999</v>
      </c>
      <c r="E538" s="1">
        <v>1.9499999999999999E-8</v>
      </c>
      <c r="F538" s="1">
        <v>672.63649999999996</v>
      </c>
      <c r="G538" s="1">
        <f t="shared" si="32"/>
        <v>1.4798003000000002</v>
      </c>
      <c r="H538" s="1">
        <f t="shared" si="33"/>
        <v>1.6053396548543921</v>
      </c>
      <c r="I538" s="1">
        <f t="shared" si="34"/>
        <v>1.4391131985391394</v>
      </c>
      <c r="K538" s="1">
        <f t="shared" si="35"/>
        <v>-6.9223326958373841</v>
      </c>
    </row>
    <row r="539" spans="2:11" x14ac:dyDescent="0.35">
      <c r="B539" s="1">
        <v>1.85E-8</v>
      </c>
      <c r="C539" s="1">
        <v>1.608285</v>
      </c>
      <c r="E539" s="1">
        <v>1.85E-8</v>
      </c>
      <c r="F539" s="1">
        <v>690.56790000000001</v>
      </c>
      <c r="G539" s="1">
        <f t="shared" si="32"/>
        <v>1.5192493800000002</v>
      </c>
      <c r="H539" s="1">
        <f t="shared" si="33"/>
        <v>1.6481354107895161</v>
      </c>
      <c r="I539" s="1">
        <f t="shared" si="34"/>
        <v>2.4179087791352258</v>
      </c>
      <c r="K539" s="1">
        <f t="shared" si="35"/>
        <v>-5.8605006638212185</v>
      </c>
    </row>
    <row r="540" spans="2:11" x14ac:dyDescent="0.35">
      <c r="B540" s="1">
        <v>1.7500000000000001E-8</v>
      </c>
      <c r="C540" s="1">
        <v>1.636128</v>
      </c>
      <c r="E540" s="1">
        <v>1.7500000000000001E-8</v>
      </c>
      <c r="F540" s="1">
        <v>710.04300000000001</v>
      </c>
      <c r="G540" s="1">
        <f t="shared" si="32"/>
        <v>1.5620946000000002</v>
      </c>
      <c r="H540" s="1">
        <f t="shared" si="33"/>
        <v>1.6946154194007865</v>
      </c>
      <c r="I540" s="1">
        <f t="shared" si="34"/>
        <v>3.4513683005119566</v>
      </c>
      <c r="K540" s="1">
        <f t="shared" si="35"/>
        <v>-4.7393672572710894</v>
      </c>
    </row>
    <row r="541" spans="2:11" x14ac:dyDescent="0.35">
      <c r="B541" s="1">
        <v>1.6499999999999999E-8</v>
      </c>
      <c r="C541" s="1">
        <v>1.666099</v>
      </c>
      <c r="E541" s="1">
        <v>1.6499999999999999E-8</v>
      </c>
      <c r="F541" s="1">
        <v>731.2296</v>
      </c>
      <c r="G541" s="1">
        <f t="shared" si="32"/>
        <v>1.60870512</v>
      </c>
      <c r="H541" s="1">
        <f t="shared" si="33"/>
        <v>1.7451801585006392</v>
      </c>
      <c r="I541" s="1">
        <f t="shared" si="34"/>
        <v>4.5314037129886531</v>
      </c>
      <c r="K541" s="1">
        <f t="shared" si="35"/>
        <v>-3.5677066782755071</v>
      </c>
    </row>
    <row r="542" spans="2:11" x14ac:dyDescent="0.35">
      <c r="B542" s="1">
        <v>1.55E-8</v>
      </c>
      <c r="C542" s="1">
        <v>1.6982550000000001</v>
      </c>
      <c r="E542" s="1">
        <v>1.55E-8</v>
      </c>
      <c r="F542" s="1">
        <v>754.4547</v>
      </c>
      <c r="G542" s="1">
        <f t="shared" si="32"/>
        <v>1.6598003400000003</v>
      </c>
      <c r="H542" s="1">
        <f t="shared" si="33"/>
        <v>1.8006100586293996</v>
      </c>
      <c r="I542" s="1">
        <f t="shared" si="34"/>
        <v>5.6844655587068553</v>
      </c>
      <c r="K542" s="1">
        <f t="shared" si="35"/>
        <v>-2.3168244440773971</v>
      </c>
    </row>
    <row r="543" spans="2:11" x14ac:dyDescent="0.35">
      <c r="B543" s="1">
        <v>1.4625E-8</v>
      </c>
      <c r="C543" s="1">
        <v>1.728731</v>
      </c>
      <c r="E543" s="1">
        <v>1.4625E-8</v>
      </c>
      <c r="F543" s="1">
        <v>776.65200000000004</v>
      </c>
      <c r="G543" s="1">
        <f t="shared" si="32"/>
        <v>1.7086344000000002</v>
      </c>
      <c r="H543" s="1">
        <f t="shared" si="33"/>
        <v>1.8535869724910459</v>
      </c>
      <c r="I543" s="1">
        <f t="shared" si="34"/>
        <v>6.7359112005006816</v>
      </c>
      <c r="K543" s="1">
        <f t="shared" si="35"/>
        <v>-1.1761790585510741</v>
      </c>
    </row>
    <row r="544" spans="2:11" x14ac:dyDescent="0.35">
      <c r="B544" s="1">
        <v>1.3875E-8</v>
      </c>
      <c r="C544" s="1">
        <v>1.757004</v>
      </c>
      <c r="E544" s="1">
        <v>1.3875E-8</v>
      </c>
      <c r="F544" s="1">
        <v>797.3578</v>
      </c>
      <c r="G544" s="1">
        <f t="shared" si="32"/>
        <v>1.7541871600000001</v>
      </c>
      <c r="H544" s="1">
        <f t="shared" si="33"/>
        <v>1.9030042161664693</v>
      </c>
      <c r="I544" s="1">
        <f t="shared" si="34"/>
        <v>7.6720910508848617</v>
      </c>
      <c r="K544" s="1">
        <f t="shared" si="35"/>
        <v>-0.16057807651493308</v>
      </c>
    </row>
    <row r="545" spans="2:11" x14ac:dyDescent="0.35">
      <c r="B545" s="1">
        <v>1.3125E-8</v>
      </c>
      <c r="C545" s="1">
        <v>1.7870790000000001</v>
      </c>
      <c r="E545" s="1">
        <v>1.3125E-8</v>
      </c>
      <c r="F545" s="1">
        <v>819.80309999999997</v>
      </c>
      <c r="G545" s="1">
        <f t="shared" si="32"/>
        <v>1.8035668199999999</v>
      </c>
      <c r="H545" s="1">
        <f t="shared" si="33"/>
        <v>1.9565730161871391</v>
      </c>
      <c r="I545" s="1">
        <f t="shared" si="34"/>
        <v>8.6628004569663108</v>
      </c>
      <c r="K545" s="1">
        <f t="shared" si="35"/>
        <v>0.91417849436816656</v>
      </c>
    </row>
    <row r="546" spans="2:11" x14ac:dyDescent="0.35">
      <c r="B546" s="1">
        <v>1.2375E-8</v>
      </c>
      <c r="C546" s="1">
        <v>1.819693</v>
      </c>
      <c r="E546" s="1">
        <v>1.2375E-8</v>
      </c>
      <c r="F546" s="1">
        <v>844.26700000000005</v>
      </c>
      <c r="G546" s="1">
        <f t="shared" si="32"/>
        <v>1.8573874000000004</v>
      </c>
      <c r="H546" s="1">
        <f t="shared" si="33"/>
        <v>2.0149594831457303</v>
      </c>
      <c r="I546" s="1">
        <f t="shared" si="34"/>
        <v>9.6908391845617956</v>
      </c>
      <c r="K546" s="1">
        <f t="shared" si="35"/>
        <v>2.0294312322782173</v>
      </c>
    </row>
    <row r="547" spans="2:11" x14ac:dyDescent="0.35">
      <c r="B547" s="1">
        <v>1.1749999999999999E-8</v>
      </c>
      <c r="C547" s="1">
        <v>1.8491649999999999</v>
      </c>
      <c r="E547" s="1">
        <v>1.1749999999999999E-8</v>
      </c>
      <c r="F547" s="1">
        <v>866.36829999999998</v>
      </c>
      <c r="G547" s="1">
        <f t="shared" si="32"/>
        <v>1.90601026</v>
      </c>
      <c r="H547" s="1">
        <f t="shared" si="33"/>
        <v>2.0677072797845293</v>
      </c>
      <c r="I547" s="1">
        <f t="shared" si="34"/>
        <v>10.569304558781797</v>
      </c>
      <c r="K547" s="1">
        <f t="shared" si="35"/>
        <v>2.9824215112042478</v>
      </c>
    </row>
    <row r="548" spans="2:11" x14ac:dyDescent="0.35">
      <c r="B548" s="1">
        <v>1.125E-8</v>
      </c>
      <c r="C548" s="1">
        <v>1.8737839999999999</v>
      </c>
      <c r="E548" s="1">
        <v>1.125E-8</v>
      </c>
      <c r="F548" s="1">
        <v>885.44539999999995</v>
      </c>
      <c r="G548" s="1">
        <f t="shared" si="32"/>
        <v>1.9479798800000001</v>
      </c>
      <c r="H548" s="1">
        <f t="shared" si="33"/>
        <v>2.1132374065760766</v>
      </c>
      <c r="I548" s="1">
        <f t="shared" si="34"/>
        <v>11.331117167949694</v>
      </c>
      <c r="K548" s="1">
        <f t="shared" si="35"/>
        <v>3.8088627486234721</v>
      </c>
    </row>
    <row r="549" spans="2:11" x14ac:dyDescent="0.35">
      <c r="B549" s="1">
        <v>1.075E-8</v>
      </c>
      <c r="C549" s="1">
        <v>1.9004190000000001</v>
      </c>
      <c r="E549" s="1">
        <v>1.075E-8</v>
      </c>
      <c r="F549" s="1">
        <v>905.77430000000004</v>
      </c>
      <c r="G549" s="1">
        <f t="shared" si="32"/>
        <v>1.9927034600000002</v>
      </c>
      <c r="H549" s="1">
        <f t="shared" si="33"/>
        <v>2.1617551264880492</v>
      </c>
      <c r="I549" s="1">
        <f t="shared" si="34"/>
        <v>12.089071666160978</v>
      </c>
      <c r="K549" s="1">
        <f t="shared" si="35"/>
        <v>4.6311185709488409</v>
      </c>
    </row>
    <row r="550" spans="2:11" x14ac:dyDescent="0.35">
      <c r="B550" s="1">
        <v>1.0250000000000001E-8</v>
      </c>
      <c r="C550" s="1">
        <v>1.9291700000000001</v>
      </c>
      <c r="E550" s="1">
        <v>1.0250000000000001E-8</v>
      </c>
      <c r="F550" s="1">
        <v>927.62080000000003</v>
      </c>
      <c r="G550" s="1">
        <f t="shared" si="32"/>
        <v>2.0407657600000002</v>
      </c>
      <c r="H550" s="1">
        <f t="shared" si="33"/>
        <v>2.2138948078312062</v>
      </c>
      <c r="I550" s="1">
        <f t="shared" si="34"/>
        <v>12.860810135334777</v>
      </c>
      <c r="K550" s="1">
        <f t="shared" si="35"/>
        <v>5.4683277320372206</v>
      </c>
    </row>
    <row r="551" spans="2:11" x14ac:dyDescent="0.35">
      <c r="B551" s="1">
        <v>9.8000010000000004E-9</v>
      </c>
      <c r="C551" s="1">
        <v>1.9573659999999999</v>
      </c>
      <c r="E551" s="1">
        <v>9.8000000000000001E-9</v>
      </c>
      <c r="F551" s="1">
        <v>948.69349999999997</v>
      </c>
      <c r="G551" s="1">
        <f t="shared" si="32"/>
        <v>2.0871257000000001</v>
      </c>
      <c r="H551" s="1">
        <f t="shared" si="33"/>
        <v>2.2641877088927007</v>
      </c>
      <c r="I551" s="1">
        <f t="shared" si="34"/>
        <v>13.551072099174661</v>
      </c>
      <c r="K551" s="1">
        <f t="shared" si="35"/>
        <v>6.2171483011301207</v>
      </c>
    </row>
    <row r="552" spans="2:11" x14ac:dyDescent="0.35">
      <c r="B552" s="1">
        <v>9.4000020000000004E-9</v>
      </c>
      <c r="C552" s="1">
        <v>1.9858130000000001</v>
      </c>
      <c r="E552" s="1">
        <v>9.3999999999999998E-9</v>
      </c>
      <c r="F552" s="1">
        <v>968.64639999999997</v>
      </c>
      <c r="G552" s="1">
        <f t="shared" si="32"/>
        <v>2.1310220800000002</v>
      </c>
      <c r="H552" s="1">
        <f t="shared" si="33"/>
        <v>2.3118080530151861</v>
      </c>
      <c r="I552" s="1">
        <f t="shared" si="34"/>
        <v>14.101302769925278</v>
      </c>
      <c r="K552" s="1">
        <f t="shared" si="35"/>
        <v>6.8140579754105648</v>
      </c>
    </row>
    <row r="553" spans="2:11" x14ac:dyDescent="0.35">
      <c r="B553" s="1">
        <v>9.0000009999999998E-9</v>
      </c>
      <c r="C553" s="1">
        <v>2.0158339999999999</v>
      </c>
      <c r="E553" s="1">
        <v>8.9999999999999995E-9</v>
      </c>
      <c r="F553" s="1">
        <v>989.9529</v>
      </c>
      <c r="G553" s="1">
        <f t="shared" si="32"/>
        <v>2.17789638</v>
      </c>
      <c r="H553" s="1">
        <f t="shared" si="33"/>
        <v>2.3626589499798247</v>
      </c>
      <c r="I553" s="1">
        <f t="shared" si="34"/>
        <v>14.679433524791483</v>
      </c>
      <c r="K553" s="1">
        <f t="shared" si="35"/>
        <v>7.4412346468017017</v>
      </c>
    </row>
    <row r="554" spans="2:11" x14ac:dyDescent="0.35">
      <c r="B554" s="1">
        <v>8.6000019999999999E-9</v>
      </c>
      <c r="C554" s="1">
        <v>2.0479560000000001</v>
      </c>
      <c r="E554" s="1">
        <v>8.5999999999999993E-9</v>
      </c>
      <c r="F554" s="1">
        <v>1012.717</v>
      </c>
      <c r="G554" s="1">
        <f t="shared" si="32"/>
        <v>2.2279774000000003</v>
      </c>
      <c r="H554" s="1">
        <f t="shared" si="33"/>
        <v>2.4169886101113685</v>
      </c>
      <c r="I554" s="1">
        <f t="shared" si="34"/>
        <v>15.268280891665611</v>
      </c>
      <c r="K554" s="1">
        <f t="shared" si="35"/>
        <v>8.0800370775753922</v>
      </c>
    </row>
    <row r="555" spans="2:11" x14ac:dyDescent="0.35">
      <c r="B555" s="1">
        <v>8.2000019999999996E-9</v>
      </c>
      <c r="C555" s="1">
        <v>2.0812140000000001</v>
      </c>
      <c r="E555" s="1">
        <v>8.2000000000000006E-9</v>
      </c>
      <c r="F555" s="1">
        <v>1037.125</v>
      </c>
      <c r="G555" s="1">
        <f t="shared" si="32"/>
        <v>2.2816750000000003</v>
      </c>
      <c r="H555" s="1">
        <f t="shared" si="33"/>
        <v>2.4752416640204054</v>
      </c>
      <c r="I555" s="1">
        <f t="shared" si="34"/>
        <v>15.918755317830533</v>
      </c>
      <c r="K555" s="1">
        <f t="shared" si="35"/>
        <v>8.7856947198878093</v>
      </c>
    </row>
    <row r="556" spans="2:11" x14ac:dyDescent="0.35">
      <c r="B556" s="1">
        <v>7.8000019999999993E-9</v>
      </c>
      <c r="C556" s="1">
        <v>2.1171319999999998</v>
      </c>
      <c r="E556" s="1">
        <v>7.8000000000000004E-9</v>
      </c>
      <c r="F556" s="1">
        <v>1063.413</v>
      </c>
      <c r="G556" s="1">
        <f t="shared" si="32"/>
        <v>2.3395086000000003</v>
      </c>
      <c r="H556" s="1">
        <f t="shared" si="33"/>
        <v>2.5379815968768775</v>
      </c>
      <c r="I556" s="1">
        <f t="shared" si="34"/>
        <v>16.582058648287905</v>
      </c>
      <c r="K556" s="1">
        <f t="shared" si="35"/>
        <v>9.5052696108918102</v>
      </c>
    </row>
    <row r="557" spans="2:11" x14ac:dyDescent="0.35">
      <c r="B557" s="1">
        <v>7.4000010000000004E-9</v>
      </c>
      <c r="C557" s="1">
        <v>2.155843</v>
      </c>
      <c r="E557" s="1">
        <v>7.4000019999999999E-9</v>
      </c>
      <c r="F557" s="1">
        <v>1091.769</v>
      </c>
      <c r="G557" s="1">
        <f t="shared" si="32"/>
        <v>2.4018918000000005</v>
      </c>
      <c r="H557" s="1">
        <f t="shared" si="33"/>
        <v>2.6056570965755279</v>
      </c>
      <c r="I557" s="1">
        <f t="shared" si="34"/>
        <v>17.262981271276789</v>
      </c>
      <c r="K557" s="1">
        <f t="shared" si="35"/>
        <v>10.243958533019699</v>
      </c>
    </row>
    <row r="558" spans="2:11" x14ac:dyDescent="0.35">
      <c r="B558" s="1">
        <v>7.0500009999999998E-9</v>
      </c>
      <c r="C558" s="1">
        <v>2.1920890000000002</v>
      </c>
      <c r="E558" s="1">
        <v>7.0500000000000003E-9</v>
      </c>
      <c r="F558" s="1">
        <v>1118.5350000000001</v>
      </c>
      <c r="G558" s="1">
        <f t="shared" si="32"/>
        <v>2.4607770000000007</v>
      </c>
      <c r="H558" s="1">
        <f t="shared" si="33"/>
        <v>2.6695378422707625</v>
      </c>
      <c r="I558" s="1">
        <f t="shared" si="34"/>
        <v>17.885074888641952</v>
      </c>
      <c r="K558" s="1">
        <f t="shared" si="35"/>
        <v>10.918827671097397</v>
      </c>
    </row>
    <row r="559" spans="2:11" x14ac:dyDescent="0.35">
      <c r="B559" s="1">
        <v>6.7500010000000004E-9</v>
      </c>
      <c r="C559" s="1">
        <v>2.2244869999999999</v>
      </c>
      <c r="E559" s="1">
        <v>6.7500000000000001E-9</v>
      </c>
      <c r="F559" s="1">
        <v>1143.011</v>
      </c>
      <c r="G559" s="1">
        <f t="shared" si="32"/>
        <v>2.5146242000000001</v>
      </c>
      <c r="H559" s="1">
        <f t="shared" si="33"/>
        <v>2.727953187545983</v>
      </c>
      <c r="I559" s="1">
        <f t="shared" si="34"/>
        <v>18.455822110308727</v>
      </c>
      <c r="K559" s="1">
        <f t="shared" si="35"/>
        <v>11.5379944247733</v>
      </c>
    </row>
    <row r="560" spans="2:11" x14ac:dyDescent="0.35">
      <c r="B560" s="1">
        <v>6.4500010000000002E-9</v>
      </c>
      <c r="C560" s="1">
        <v>2.2592889999999999</v>
      </c>
      <c r="E560" s="1">
        <v>6.4499999999999999E-9</v>
      </c>
      <c r="F560" s="1">
        <v>1169.3019999999999</v>
      </c>
      <c r="G560" s="1">
        <f t="shared" si="32"/>
        <v>2.5724643999999999</v>
      </c>
      <c r="H560" s="1">
        <f t="shared" si="33"/>
        <v>2.7907002803156682</v>
      </c>
      <c r="I560" s="1">
        <f t="shared" si="34"/>
        <v>19.042219763404979</v>
      </c>
      <c r="K560" s="1">
        <f t="shared" si="35"/>
        <v>12.17413931947902</v>
      </c>
    </row>
    <row r="561" spans="2:11" x14ac:dyDescent="0.35">
      <c r="B561" s="1">
        <v>6.150001E-9</v>
      </c>
      <c r="C561" s="1">
        <v>2.2964910000000001</v>
      </c>
      <c r="E561" s="1">
        <v>6.1499999999999996E-9</v>
      </c>
      <c r="F561" s="1">
        <v>1197.441</v>
      </c>
      <c r="G561" s="1">
        <f t="shared" si="32"/>
        <v>2.6343702000000002</v>
      </c>
      <c r="H561" s="1">
        <f t="shared" si="33"/>
        <v>2.8578578796251737</v>
      </c>
      <c r="I561" s="1">
        <f t="shared" si="34"/>
        <v>19.642924990335786</v>
      </c>
      <c r="K561" s="1">
        <f t="shared" si="35"/>
        <v>12.82580557584504</v>
      </c>
    </row>
    <row r="562" spans="2:11" x14ac:dyDescent="0.35">
      <c r="B562" s="1">
        <v>5.875001E-9</v>
      </c>
      <c r="C562" s="1">
        <v>2.3329870000000001</v>
      </c>
      <c r="E562" s="1">
        <v>5.8749999999999997E-9</v>
      </c>
      <c r="F562" s="1">
        <v>1225.1780000000001</v>
      </c>
      <c r="G562" s="1">
        <f t="shared" si="32"/>
        <v>2.6953916000000002</v>
      </c>
      <c r="H562" s="1">
        <f t="shared" si="33"/>
        <v>2.9240560505640034</v>
      </c>
      <c r="I562" s="1">
        <f t="shared" si="34"/>
        <v>20.214012328867483</v>
      </c>
      <c r="K562" s="1">
        <f t="shared" si="35"/>
        <v>13.445341300314212</v>
      </c>
    </row>
    <row r="563" spans="2:11" x14ac:dyDescent="0.35">
      <c r="B563" s="1">
        <v>5.6250010000000002E-9</v>
      </c>
      <c r="C563" s="1">
        <v>2.3671850000000001</v>
      </c>
      <c r="E563" s="1">
        <v>5.6249999999999999E-9</v>
      </c>
      <c r="F563" s="1">
        <v>1252.1079999999999</v>
      </c>
      <c r="G563" s="1">
        <f t="shared" si="32"/>
        <v>2.7546376000000001</v>
      </c>
      <c r="H563" s="1">
        <f t="shared" si="33"/>
        <v>2.9883282048482696</v>
      </c>
      <c r="I563" s="1">
        <f t="shared" si="34"/>
        <v>20.785642080428968</v>
      </c>
      <c r="K563" s="1">
        <f t="shared" si="35"/>
        <v>14.065465453604498</v>
      </c>
    </row>
    <row r="564" spans="2:11" x14ac:dyDescent="0.35">
      <c r="B564" s="1">
        <v>5.3750000000000002E-9</v>
      </c>
      <c r="C564" s="1">
        <v>2.4047499999999999</v>
      </c>
      <c r="E564" s="1">
        <v>5.3750000000000002E-9</v>
      </c>
      <c r="F564" s="1">
        <v>1280.8599999999999</v>
      </c>
      <c r="G564" s="1">
        <f t="shared" si="32"/>
        <v>2.8178919999999996</v>
      </c>
      <c r="H564" s="1">
        <f t="shared" si="33"/>
        <v>3.0569488130911662</v>
      </c>
      <c r="I564" s="1">
        <f t="shared" si="34"/>
        <v>21.334960215826026</v>
      </c>
      <c r="K564" s="1">
        <f t="shared" si="35"/>
        <v>14.661385177288544</v>
      </c>
    </row>
    <row r="565" spans="2:11" x14ac:dyDescent="0.35">
      <c r="B565" s="1">
        <v>5.1250000000000004E-9</v>
      </c>
      <c r="C565" s="1">
        <v>2.4446340000000002</v>
      </c>
      <c r="E565" s="1">
        <v>5.1250000000000004E-9</v>
      </c>
      <c r="F565" s="1">
        <v>1311.749</v>
      </c>
      <c r="G565" s="1">
        <f t="shared" si="32"/>
        <v>2.8858478000000005</v>
      </c>
      <c r="H565" s="1">
        <f t="shared" si="33"/>
        <v>3.1306696661801645</v>
      </c>
      <c r="I565" s="1">
        <f t="shared" si="34"/>
        <v>21.913384014648198</v>
      </c>
      <c r="K565" s="1">
        <f t="shared" si="35"/>
        <v>15.288879753117964</v>
      </c>
    </row>
    <row r="566" spans="2:11" x14ac:dyDescent="0.35">
      <c r="B566" s="1">
        <v>4.8749999999999998E-9</v>
      </c>
      <c r="C566" s="1">
        <v>2.4904700000000002</v>
      </c>
      <c r="E566" s="1">
        <v>4.8749999999999998E-9</v>
      </c>
      <c r="F566" s="1">
        <v>1345.0309999999999</v>
      </c>
      <c r="G566" s="1">
        <f t="shared" si="32"/>
        <v>2.9590682000000004</v>
      </c>
      <c r="H566" s="1">
        <f t="shared" si="33"/>
        <v>3.2101017433761889</v>
      </c>
      <c r="I566" s="1">
        <f t="shared" si="34"/>
        <v>22.417723826389505</v>
      </c>
      <c r="K566" s="1">
        <f t="shared" si="35"/>
        <v>15.836005401970802</v>
      </c>
    </row>
    <row r="567" spans="2:11" x14ac:dyDescent="0.35">
      <c r="B567" s="1">
        <v>4.6250010000000004E-9</v>
      </c>
      <c r="C567" s="1">
        <v>2.5428700000000002</v>
      </c>
      <c r="E567" s="1">
        <v>4.6250000000000001E-9</v>
      </c>
      <c r="F567" s="1">
        <v>1380.9169999999999</v>
      </c>
      <c r="G567" s="1">
        <f t="shared" si="32"/>
        <v>3.0380174000000002</v>
      </c>
      <c r="H567" s="1">
        <f t="shared" si="33"/>
        <v>3.2957486252419588</v>
      </c>
      <c r="I567" s="1">
        <f t="shared" si="34"/>
        <v>22.843933529265623</v>
      </c>
      <c r="K567" s="1">
        <f t="shared" si="35"/>
        <v>16.298372747963853</v>
      </c>
    </row>
    <row r="568" spans="2:11" x14ac:dyDescent="0.35">
      <c r="B568" s="1">
        <v>4.3750009999999998E-9</v>
      </c>
      <c r="C568" s="1">
        <v>2.5983170000000002</v>
      </c>
      <c r="E568" s="1">
        <v>4.3750000000000003E-9</v>
      </c>
      <c r="F568" s="1">
        <v>1419.7850000000001</v>
      </c>
      <c r="G568" s="1">
        <f t="shared" si="32"/>
        <v>3.1235270000000006</v>
      </c>
      <c r="H568" s="1">
        <f t="shared" si="33"/>
        <v>3.3885124608424366</v>
      </c>
      <c r="I568" s="1">
        <f t="shared" si="34"/>
        <v>23.319833406957034</v>
      </c>
      <c r="K568" s="1">
        <f t="shared" si="35"/>
        <v>16.814645751421402</v>
      </c>
    </row>
    <row r="569" spans="2:11" x14ac:dyDescent="0.35">
      <c r="B569" s="1">
        <v>4.125001E-9</v>
      </c>
      <c r="C569" s="1">
        <v>2.658137</v>
      </c>
      <c r="E569" s="1">
        <v>4.1249999999999997E-9</v>
      </c>
      <c r="F569" s="1">
        <v>1462.1859999999999</v>
      </c>
      <c r="G569" s="1">
        <f t="shared" si="32"/>
        <v>3.2168092000000001</v>
      </c>
      <c r="H569" s="1">
        <f t="shared" si="33"/>
        <v>3.4897082875712573</v>
      </c>
      <c r="I569" s="1">
        <f t="shared" si="34"/>
        <v>23.829249296651341</v>
      </c>
      <c r="K569" s="1">
        <f t="shared" si="35"/>
        <v>17.367278109003177</v>
      </c>
    </row>
    <row r="570" spans="2:11" x14ac:dyDescent="0.35">
      <c r="B570" s="1">
        <v>3.9000009999999997E-9</v>
      </c>
      <c r="C570" s="1">
        <v>2.7158099999999998</v>
      </c>
      <c r="E570" s="1">
        <v>3.9000000000000002E-9</v>
      </c>
      <c r="F570" s="1">
        <v>1503.672</v>
      </c>
      <c r="G570" s="1">
        <f t="shared" si="32"/>
        <v>3.3080784000000003</v>
      </c>
      <c r="H570" s="1">
        <f t="shared" si="33"/>
        <v>3.5887203407698118</v>
      </c>
      <c r="I570" s="1">
        <f t="shared" si="34"/>
        <v>24.323721490724047</v>
      </c>
      <c r="K570" s="1">
        <f t="shared" si="35"/>
        <v>17.903699017532364</v>
      </c>
    </row>
    <row r="571" spans="2:11" x14ac:dyDescent="0.35">
      <c r="B571" s="1">
        <v>3.7000009999999999E-9</v>
      </c>
      <c r="C571" s="1">
        <v>2.7717239999999999</v>
      </c>
      <c r="E571" s="1">
        <v>3.7E-9</v>
      </c>
      <c r="F571" s="1">
        <v>1543.7660000000001</v>
      </c>
      <c r="G571" s="1">
        <f t="shared" si="32"/>
        <v>3.3962852000000003</v>
      </c>
      <c r="H571" s="1">
        <f t="shared" si="33"/>
        <v>3.6844101942370737</v>
      </c>
      <c r="I571" s="1">
        <f t="shared" si="34"/>
        <v>24.771568476947575</v>
      </c>
      <c r="K571" s="1">
        <f t="shared" si="35"/>
        <v>18.389539253063919</v>
      </c>
    </row>
    <row r="572" spans="2:11" x14ac:dyDescent="0.35">
      <c r="B572" s="1">
        <v>3.5000009999999998E-9</v>
      </c>
      <c r="C572" s="1">
        <v>2.830851</v>
      </c>
      <c r="E572" s="1">
        <v>3.4999999999999999E-9</v>
      </c>
      <c r="F572" s="1">
        <v>1587.2550000000001</v>
      </c>
      <c r="G572" s="1">
        <f t="shared" si="32"/>
        <v>3.4919610000000008</v>
      </c>
      <c r="H572" s="1">
        <f t="shared" si="33"/>
        <v>3.7882026828248367</v>
      </c>
      <c r="I572" s="1">
        <f t="shared" si="34"/>
        <v>25.27192346822758</v>
      </c>
      <c r="K572" s="1">
        <f t="shared" si="35"/>
        <v>18.932342027874899</v>
      </c>
    </row>
    <row r="573" spans="2:11" x14ac:dyDescent="0.35">
      <c r="B573" s="1">
        <v>3.3000010000000001E-9</v>
      </c>
      <c r="C573" s="1">
        <v>2.8945059999999998</v>
      </c>
      <c r="E573" s="1">
        <v>3.3000000000000002E-9</v>
      </c>
      <c r="F573" s="1">
        <v>1634.63</v>
      </c>
      <c r="G573" s="1">
        <f t="shared" si="32"/>
        <v>3.5961860000000008</v>
      </c>
      <c r="H573" s="1">
        <f t="shared" si="33"/>
        <v>3.9012696456624569</v>
      </c>
      <c r="I573" s="1">
        <f t="shared" si="34"/>
        <v>25.806051288503106</v>
      </c>
      <c r="K573" s="1">
        <f t="shared" si="35"/>
        <v>19.511782760958436</v>
      </c>
    </row>
    <row r="574" spans="2:11" x14ac:dyDescent="0.35">
      <c r="B574" s="1">
        <v>3.100001E-9</v>
      </c>
      <c r="C574" s="1">
        <v>2.9636830000000001</v>
      </c>
      <c r="E574" s="1">
        <v>3.1E-9</v>
      </c>
      <c r="F574" s="1">
        <v>1686.5440000000001</v>
      </c>
      <c r="G574" s="1">
        <f t="shared" si="32"/>
        <v>3.7103968000000003</v>
      </c>
      <c r="H574" s="1">
        <f t="shared" si="33"/>
        <v>4.0251695571928465</v>
      </c>
      <c r="I574" s="1">
        <f t="shared" si="34"/>
        <v>26.371225910123581</v>
      </c>
      <c r="K574" s="1">
        <f t="shared" si="35"/>
        <v>20.124904161193761</v>
      </c>
    </row>
    <row r="575" spans="2:11" x14ac:dyDescent="0.35">
      <c r="B575" s="1">
        <v>2.8999999999999999E-9</v>
      </c>
      <c r="C575" s="1">
        <v>3.0394869999999998</v>
      </c>
      <c r="E575" s="1">
        <v>2.8999999999999999E-9</v>
      </c>
      <c r="F575" s="1">
        <v>1743.748</v>
      </c>
      <c r="G575" s="1">
        <f t="shared" si="32"/>
        <v>3.8362456000000003</v>
      </c>
      <c r="H575" s="1">
        <f t="shared" si="33"/>
        <v>4.161694782357241</v>
      </c>
      <c r="I575" s="1">
        <f t="shared" si="34"/>
        <v>26.965163017591777</v>
      </c>
      <c r="K575" s="1">
        <f t="shared" si="35"/>
        <v>20.769228122412191</v>
      </c>
    </row>
    <row r="576" spans="2:11" x14ac:dyDescent="0.35">
      <c r="B576" s="1">
        <v>2.7499999999999998E-9</v>
      </c>
      <c r="C576" s="1">
        <v>3.1006230000000001</v>
      </c>
      <c r="E576" s="1">
        <v>2.7499999999999998E-9</v>
      </c>
      <c r="F576" s="1">
        <v>1790.73</v>
      </c>
      <c r="G576" s="1">
        <f t="shared" si="32"/>
        <v>3.9396060000000004</v>
      </c>
      <c r="H576" s="1">
        <f t="shared" si="33"/>
        <v>4.2738237965638284</v>
      </c>
      <c r="I576" s="1">
        <f t="shared" si="34"/>
        <v>27.45084618385733</v>
      </c>
      <c r="K576" s="1">
        <f t="shared" si="35"/>
        <v>21.296114383011911</v>
      </c>
    </row>
    <row r="577" spans="2:11" x14ac:dyDescent="0.35">
      <c r="B577" s="1">
        <v>2.6250009999999998E-9</v>
      </c>
      <c r="C577" s="1">
        <v>3.1570930000000001</v>
      </c>
      <c r="E577" s="1">
        <v>2.6249999999999999E-9</v>
      </c>
      <c r="F577" s="1">
        <v>1832.829</v>
      </c>
      <c r="G577" s="1">
        <f t="shared" si="32"/>
        <v>4.0322238000000006</v>
      </c>
      <c r="H577" s="1">
        <f t="shared" si="33"/>
        <v>4.3742988586957754</v>
      </c>
      <c r="I577" s="1">
        <f t="shared" si="34"/>
        <v>27.826307667023297</v>
      </c>
      <c r="K577" s="1">
        <f t="shared" si="35"/>
        <v>21.70342826705205</v>
      </c>
    </row>
    <row r="578" spans="2:11" x14ac:dyDescent="0.35">
      <c r="B578" s="1">
        <v>2.4750010000000001E-9</v>
      </c>
      <c r="C578" s="1">
        <v>3.2269649999999999</v>
      </c>
      <c r="E578" s="1">
        <v>2.4749999999999998E-9</v>
      </c>
      <c r="F578" s="1">
        <v>1887.5840000000001</v>
      </c>
      <c r="G578" s="1">
        <f t="shared" ref="G578:G640" si="36">$F578*2.2/1000</f>
        <v>4.1526848000000012</v>
      </c>
      <c r="H578" s="1">
        <f t="shared" ref="H578:H640" si="37">$G578*$C$190/$G$190</f>
        <v>4.5049792080398161</v>
      </c>
      <c r="I578" s="1">
        <f t="shared" ref="I578:I640" si="38">($H578-$C578)/$H578*100</f>
        <v>28.368925782365583</v>
      </c>
      <c r="K578" s="1">
        <f t="shared" ref="K578:K640" si="39">($G578-$C578)/$G578*100</f>
        <v>22.292079572232428</v>
      </c>
    </row>
    <row r="579" spans="2:11" x14ac:dyDescent="0.35">
      <c r="B579" s="1">
        <v>2.3499999999999999E-9</v>
      </c>
      <c r="C579" s="1">
        <v>3.2906110000000002</v>
      </c>
      <c r="E579" s="1">
        <v>2.3499999999999999E-9</v>
      </c>
      <c r="F579" s="1">
        <v>1937.182</v>
      </c>
      <c r="G579" s="1">
        <f t="shared" si="36"/>
        <v>4.2618004000000003</v>
      </c>
      <c r="H579" s="1">
        <f t="shared" si="37"/>
        <v>4.6233516665690031</v>
      </c>
      <c r="I579" s="1">
        <f t="shared" si="38"/>
        <v>28.826287998075472</v>
      </c>
      <c r="K579" s="1">
        <f t="shared" si="39"/>
        <v>22.788242264935732</v>
      </c>
    </row>
    <row r="580" spans="2:11" x14ac:dyDescent="0.35">
      <c r="B580" s="1">
        <v>2.2499999999999999E-9</v>
      </c>
      <c r="C580" s="1">
        <v>3.3450730000000002</v>
      </c>
      <c r="E580" s="1">
        <v>2.2499999999999999E-9</v>
      </c>
      <c r="F580" s="1">
        <v>1979.768</v>
      </c>
      <c r="G580" s="1">
        <f t="shared" si="36"/>
        <v>4.3554896000000012</v>
      </c>
      <c r="H580" s="1">
        <f t="shared" si="37"/>
        <v>4.7249890212793551</v>
      </c>
      <c r="I580" s="1">
        <f t="shared" si="38"/>
        <v>29.204639737040573</v>
      </c>
      <c r="K580" s="1">
        <f t="shared" si="39"/>
        <v>23.198691600595275</v>
      </c>
    </row>
    <row r="581" spans="2:11" x14ac:dyDescent="0.35">
      <c r="B581" s="1">
        <v>2.1499999999999998E-9</v>
      </c>
      <c r="C581" s="1">
        <v>3.4043359999999998</v>
      </c>
      <c r="E581" s="1">
        <v>2.1499999999999998E-9</v>
      </c>
      <c r="F581" s="1">
        <v>2025.2860000000001</v>
      </c>
      <c r="G581" s="1">
        <f t="shared" si="36"/>
        <v>4.4556292000000006</v>
      </c>
      <c r="H581" s="1">
        <f t="shared" si="37"/>
        <v>4.8336239978375133</v>
      </c>
      <c r="I581" s="1">
        <f t="shared" si="38"/>
        <v>29.569697570124493</v>
      </c>
      <c r="K581" s="1">
        <f t="shared" si="39"/>
        <v>23.594719237408729</v>
      </c>
    </row>
    <row r="582" spans="2:11" x14ac:dyDescent="0.35">
      <c r="B582" s="1">
        <v>2.0500000000000002E-9</v>
      </c>
      <c r="C582" s="1">
        <v>3.4656739999999999</v>
      </c>
      <c r="E582" s="1">
        <v>2.0500000000000002E-9</v>
      </c>
      <c r="F582" s="1">
        <v>2074.1239999999998</v>
      </c>
      <c r="G582" s="1">
        <f t="shared" si="36"/>
        <v>4.5630727999999996</v>
      </c>
      <c r="H582" s="1">
        <f t="shared" si="37"/>
        <v>4.9501826116858227</v>
      </c>
      <c r="I582" s="1">
        <f t="shared" si="38"/>
        <v>29.988966632894819</v>
      </c>
      <c r="K582" s="1">
        <f t="shared" si="39"/>
        <v>24.049557131764363</v>
      </c>
    </row>
    <row r="583" spans="2:11" x14ac:dyDescent="0.35">
      <c r="B583" s="1">
        <v>1.9500000000000001E-9</v>
      </c>
      <c r="C583" s="1">
        <v>3.531984</v>
      </c>
      <c r="E583" s="1">
        <v>1.9500000000000001E-9</v>
      </c>
      <c r="F583" s="1">
        <v>2126.48</v>
      </c>
      <c r="G583" s="1">
        <f t="shared" si="36"/>
        <v>4.6782560000000002</v>
      </c>
      <c r="H583" s="1">
        <f t="shared" si="37"/>
        <v>5.075137417096407</v>
      </c>
      <c r="I583" s="1">
        <f t="shared" si="38"/>
        <v>30.406140568687846</v>
      </c>
      <c r="K583" s="1">
        <f t="shared" si="39"/>
        <v>24.502122158342772</v>
      </c>
    </row>
    <row r="584" spans="2:11" x14ac:dyDescent="0.35">
      <c r="B584" s="1">
        <v>1.85E-9</v>
      </c>
      <c r="C584" s="1">
        <v>3.6034549999999999</v>
      </c>
      <c r="E584" s="1">
        <v>1.85E-9</v>
      </c>
      <c r="F584" s="1">
        <v>2183.2370000000001</v>
      </c>
      <c r="G584" s="1">
        <f t="shared" si="36"/>
        <v>4.8031214000000011</v>
      </c>
      <c r="H584" s="1">
        <f t="shared" si="37"/>
        <v>5.2105958151919189</v>
      </c>
      <c r="I584" s="1">
        <f t="shared" si="38"/>
        <v>30.843705253556003</v>
      </c>
      <c r="K584" s="1">
        <f t="shared" si="39"/>
        <v>24.976807790034226</v>
      </c>
    </row>
    <row r="585" spans="2:11" x14ac:dyDescent="0.35">
      <c r="B585" s="1">
        <v>1.75E-9</v>
      </c>
      <c r="C585" s="1">
        <v>3.6814429999999998</v>
      </c>
      <c r="E585" s="1">
        <v>1.75E-9</v>
      </c>
      <c r="F585" s="1">
        <v>2244.7710000000002</v>
      </c>
      <c r="G585" s="1">
        <f t="shared" si="36"/>
        <v>4.9384962000000003</v>
      </c>
      <c r="H585" s="1">
        <f t="shared" si="37"/>
        <v>5.357455181761841</v>
      </c>
      <c r="I585" s="1">
        <f t="shared" si="38"/>
        <v>31.283736865730933</v>
      </c>
      <c r="K585" s="1">
        <f t="shared" si="39"/>
        <v>25.454169631638081</v>
      </c>
    </row>
    <row r="586" spans="2:11" x14ac:dyDescent="0.35">
      <c r="B586" s="1">
        <v>1.6500000000000001E-9</v>
      </c>
      <c r="C586" s="1">
        <v>3.7637999999999998</v>
      </c>
      <c r="E586" s="1">
        <v>1.6500000000000001E-9</v>
      </c>
      <c r="F586" s="1">
        <v>2311.7240000000002</v>
      </c>
      <c r="G586" s="1">
        <f t="shared" si="36"/>
        <v>5.085792800000001</v>
      </c>
      <c r="H586" s="1">
        <f t="shared" si="37"/>
        <v>5.5172477382339729</v>
      </c>
      <c r="I586" s="1">
        <f t="shared" si="38"/>
        <v>31.781203625908557</v>
      </c>
      <c r="K586" s="1">
        <f t="shared" si="39"/>
        <v>25.993839151292221</v>
      </c>
    </row>
    <row r="587" spans="2:11" x14ac:dyDescent="0.35">
      <c r="B587" s="1">
        <v>1.55E-9</v>
      </c>
      <c r="C587" s="1">
        <v>3.8551470000000001</v>
      </c>
      <c r="E587" s="1">
        <v>1.55E-9</v>
      </c>
      <c r="F587" s="1">
        <v>2385.1849999999999</v>
      </c>
      <c r="G587" s="1">
        <f t="shared" si="36"/>
        <v>5.2474069999999999</v>
      </c>
      <c r="H587" s="1">
        <f t="shared" si="37"/>
        <v>5.692572533104987</v>
      </c>
      <c r="I587" s="1">
        <f t="shared" si="38"/>
        <v>32.277595453013433</v>
      </c>
      <c r="K587" s="1">
        <f t="shared" si="39"/>
        <v>26.532342545565836</v>
      </c>
    </row>
    <row r="588" spans="2:11" x14ac:dyDescent="0.35">
      <c r="B588" s="1">
        <v>1.4625000000000001E-9</v>
      </c>
      <c r="C588" s="1">
        <v>3.9419840000000002</v>
      </c>
      <c r="E588" s="1">
        <v>1.4625000000000001E-9</v>
      </c>
      <c r="F588" s="1">
        <v>2455.567</v>
      </c>
      <c r="G588" s="1">
        <f t="shared" si="36"/>
        <v>5.4022474000000003</v>
      </c>
      <c r="H588" s="1">
        <f t="shared" si="37"/>
        <v>5.8605488703807112</v>
      </c>
      <c r="I588" s="1">
        <f t="shared" si="38"/>
        <v>32.736948583044203</v>
      </c>
      <c r="K588" s="1">
        <f t="shared" si="39"/>
        <v>27.030665052474273</v>
      </c>
    </row>
    <row r="589" spans="2:11" x14ac:dyDescent="0.35">
      <c r="B589" s="1">
        <v>1.3875E-9</v>
      </c>
      <c r="C589" s="1">
        <v>4.0227630000000003</v>
      </c>
      <c r="E589" s="1">
        <v>1.3875E-9</v>
      </c>
      <c r="F589" s="1">
        <v>2521.0309999999999</v>
      </c>
      <c r="G589" s="1">
        <f t="shared" si="36"/>
        <v>5.5462682000000001</v>
      </c>
      <c r="H589" s="1">
        <f t="shared" si="37"/>
        <v>6.016787723260963</v>
      </c>
      <c r="I589" s="1">
        <f t="shared" si="38"/>
        <v>33.141018346916958</v>
      </c>
      <c r="K589" s="1">
        <f t="shared" si="39"/>
        <v>27.469014210311716</v>
      </c>
    </row>
    <row r="590" spans="2:11" x14ac:dyDescent="0.35">
      <c r="B590" s="1">
        <v>1.3125E-9</v>
      </c>
      <c r="C590" s="1">
        <v>4.1109970000000002</v>
      </c>
      <c r="E590" s="1">
        <v>1.3125E-9</v>
      </c>
      <c r="F590" s="1">
        <v>2591.873</v>
      </c>
      <c r="G590" s="1">
        <f t="shared" si="36"/>
        <v>5.7021205999999998</v>
      </c>
      <c r="H590" s="1">
        <f t="shared" si="37"/>
        <v>6.1858619138961641</v>
      </c>
      <c r="I590" s="1">
        <f t="shared" si="38"/>
        <v>33.542050287852462</v>
      </c>
      <c r="K590" s="1">
        <f t="shared" si="39"/>
        <v>27.904067830483971</v>
      </c>
    </row>
    <row r="591" spans="2:11" x14ac:dyDescent="0.35">
      <c r="B591" s="1">
        <v>1.2374999999999999E-9</v>
      </c>
      <c r="C591" s="1">
        <v>4.2069869999999998</v>
      </c>
      <c r="E591" s="1">
        <v>1.2374999999999999E-9</v>
      </c>
      <c r="F591" s="1">
        <v>2669.2629999999999</v>
      </c>
      <c r="G591" s="1">
        <f t="shared" si="36"/>
        <v>5.8723786000000002</v>
      </c>
      <c r="H591" s="1">
        <f t="shared" si="37"/>
        <v>6.3705638084397727</v>
      </c>
      <c r="I591" s="1">
        <f t="shared" si="38"/>
        <v>33.962093050122967</v>
      </c>
      <c r="K591" s="1">
        <f t="shared" si="39"/>
        <v>28.359745061396424</v>
      </c>
    </row>
    <row r="592" spans="2:11" x14ac:dyDescent="0.35">
      <c r="B592" s="1">
        <v>1.175E-9</v>
      </c>
      <c r="C592" s="1">
        <v>4.2920100000000003</v>
      </c>
      <c r="E592" s="1">
        <v>1.175E-9</v>
      </c>
      <c r="F592" s="1">
        <v>2739.3960000000002</v>
      </c>
      <c r="G592" s="1">
        <f t="shared" si="36"/>
        <v>6.0266712000000009</v>
      </c>
      <c r="H592" s="1">
        <f t="shared" si="37"/>
        <v>6.5379458729187343</v>
      </c>
      <c r="I592" s="1">
        <f t="shared" si="38"/>
        <v>34.352316714975814</v>
      </c>
      <c r="K592" s="1">
        <f t="shared" si="39"/>
        <v>28.78307348175889</v>
      </c>
    </row>
    <row r="593" spans="2:11" x14ac:dyDescent="0.35">
      <c r="B593" s="1">
        <v>1.1249999999999999E-9</v>
      </c>
      <c r="C593" s="1">
        <v>4.3681660000000004</v>
      </c>
      <c r="E593" s="1">
        <v>1.1249999999999999E-9</v>
      </c>
      <c r="F593" s="1">
        <v>2799.59</v>
      </c>
      <c r="G593" s="1">
        <f t="shared" si="36"/>
        <v>6.1590980000000011</v>
      </c>
      <c r="H593" s="1">
        <f t="shared" si="37"/>
        <v>6.6816071449197416</v>
      </c>
      <c r="I593" s="1">
        <f t="shared" si="38"/>
        <v>34.624022256063512</v>
      </c>
      <c r="K593" s="1">
        <f t="shared" si="39"/>
        <v>29.077829253569277</v>
      </c>
    </row>
    <row r="594" spans="2:11" x14ac:dyDescent="0.35">
      <c r="B594" s="1">
        <v>1.0749999999999999E-9</v>
      </c>
      <c r="C594" s="1">
        <v>4.4448189999999999</v>
      </c>
      <c r="E594" s="1">
        <v>1.0749999999999999E-9</v>
      </c>
      <c r="F594" s="1">
        <v>2863.9830000000002</v>
      </c>
      <c r="G594" s="1">
        <f t="shared" si="36"/>
        <v>6.3007626000000005</v>
      </c>
      <c r="H594" s="1">
        <f t="shared" si="37"/>
        <v>6.8352899087825989</v>
      </c>
      <c r="I594" s="1">
        <f t="shared" si="38"/>
        <v>34.972487497730064</v>
      </c>
      <c r="K594" s="1">
        <f t="shared" si="39"/>
        <v>29.45585666090642</v>
      </c>
    </row>
    <row r="595" spans="2:11" x14ac:dyDescent="0.35">
      <c r="B595" s="1">
        <v>1.0250000000000001E-9</v>
      </c>
      <c r="C595" s="1">
        <v>4.5281979999999997</v>
      </c>
      <c r="E595" s="1">
        <v>1.0250000000000001E-9</v>
      </c>
      <c r="F595" s="1">
        <v>2932.9960000000001</v>
      </c>
      <c r="G595" s="1">
        <f t="shared" si="36"/>
        <v>6.4525912000000005</v>
      </c>
      <c r="H595" s="1">
        <f t="shared" si="37"/>
        <v>6.9999989389950033</v>
      </c>
      <c r="I595" s="1">
        <f t="shared" si="38"/>
        <v>35.311447337874633</v>
      </c>
      <c r="K595" s="1">
        <f t="shared" si="39"/>
        <v>29.823572272794852</v>
      </c>
    </row>
    <row r="596" spans="2:11" x14ac:dyDescent="0.35">
      <c r="B596" s="1">
        <v>9.8000009999999996E-10</v>
      </c>
      <c r="C596" s="1">
        <v>4.611351</v>
      </c>
      <c r="E596" s="1">
        <v>9.7999999999999992E-10</v>
      </c>
      <c r="F596" s="1">
        <v>2999.64</v>
      </c>
      <c r="G596" s="1">
        <f t="shared" si="36"/>
        <v>6.5992080000000009</v>
      </c>
      <c r="H596" s="1">
        <f t="shared" si="37"/>
        <v>7.1590540244060925</v>
      </c>
      <c r="I596" s="1">
        <f t="shared" si="38"/>
        <v>35.587146230782182</v>
      </c>
      <c r="K596" s="1">
        <f t="shared" si="39"/>
        <v>30.122660173766313</v>
      </c>
    </row>
    <row r="597" spans="2:11" x14ac:dyDescent="0.35">
      <c r="B597" s="1">
        <v>9.4000019999999992E-10</v>
      </c>
      <c r="C597" s="1">
        <v>4.6932130000000001</v>
      </c>
      <c r="E597" s="1">
        <v>9.4000000000000006E-10</v>
      </c>
      <c r="F597" s="1">
        <v>3062.8130000000001</v>
      </c>
      <c r="G597" s="1">
        <f t="shared" si="36"/>
        <v>6.7381886</v>
      </c>
      <c r="H597" s="1">
        <f t="shared" si="37"/>
        <v>7.3098250902285926</v>
      </c>
      <c r="I597" s="1">
        <f t="shared" si="38"/>
        <v>35.795823537916775</v>
      </c>
      <c r="K597" s="1">
        <f t="shared" si="39"/>
        <v>30.349040690253165</v>
      </c>
    </row>
    <row r="598" spans="2:11" x14ac:dyDescent="0.35">
      <c r="B598" s="1">
        <v>9.0000010000000003E-10</v>
      </c>
      <c r="C598" s="1">
        <v>4.7818560000000003</v>
      </c>
      <c r="E598" s="1">
        <v>8.9999999999999999E-10</v>
      </c>
      <c r="F598" s="1">
        <v>3130.136</v>
      </c>
      <c r="G598" s="1">
        <f t="shared" si="36"/>
        <v>6.8862992000000007</v>
      </c>
      <c r="H598" s="1">
        <f t="shared" si="37"/>
        <v>7.4705007026637826</v>
      </c>
      <c r="I598" s="1">
        <f t="shared" si="38"/>
        <v>35.99015393580089</v>
      </c>
      <c r="K598" s="1">
        <f t="shared" si="39"/>
        <v>30.559857172630551</v>
      </c>
    </row>
    <row r="599" spans="2:11" x14ac:dyDescent="0.35">
      <c r="B599" s="1">
        <v>8.6000009999999996E-10</v>
      </c>
      <c r="C599" s="1">
        <v>4.8711370000000001</v>
      </c>
      <c r="E599" s="1">
        <v>8.6000000000000003E-10</v>
      </c>
      <c r="F599" s="1">
        <v>3202.078</v>
      </c>
      <c r="G599" s="1">
        <f t="shared" si="36"/>
        <v>7.0445716000000003</v>
      </c>
      <c r="H599" s="1">
        <f t="shared" si="37"/>
        <v>7.6422001948107816</v>
      </c>
      <c r="I599" s="1">
        <f t="shared" si="38"/>
        <v>36.260018373928403</v>
      </c>
      <c r="K599" s="1">
        <f t="shared" si="39"/>
        <v>30.852615650893522</v>
      </c>
    </row>
    <row r="600" spans="2:11" x14ac:dyDescent="0.35">
      <c r="B600" s="1">
        <v>8.2000009999999999E-10</v>
      </c>
      <c r="C600" s="1">
        <v>4.9678690000000003</v>
      </c>
      <c r="E600" s="1">
        <v>8.1999999999999996E-10</v>
      </c>
      <c r="F600" s="1">
        <v>3279.319</v>
      </c>
      <c r="G600" s="1">
        <f t="shared" si="36"/>
        <v>7.2145018000000007</v>
      </c>
      <c r="H600" s="1">
        <f t="shared" si="37"/>
        <v>7.8265464803314275</v>
      </c>
      <c r="I600" s="1">
        <f t="shared" si="38"/>
        <v>36.525400922558269</v>
      </c>
      <c r="K600" s="1">
        <f t="shared" si="39"/>
        <v>31.140512017059862</v>
      </c>
    </row>
    <row r="601" spans="2:11" x14ac:dyDescent="0.35">
      <c r="B601" s="1">
        <v>7.8000010000000003E-10</v>
      </c>
      <c r="C601" s="1">
        <v>5.0726820000000004</v>
      </c>
      <c r="E601" s="1">
        <v>7.7999999999999999E-10</v>
      </c>
      <c r="F601" s="1">
        <v>3362.3670000000002</v>
      </c>
      <c r="G601" s="1">
        <f t="shared" si="36"/>
        <v>7.397207400000001</v>
      </c>
      <c r="H601" s="1">
        <f t="shared" si="37"/>
        <v>8.0247519711966238</v>
      </c>
      <c r="I601" s="1">
        <f t="shared" si="38"/>
        <v>36.787055622311286</v>
      </c>
      <c r="K601" s="1">
        <f t="shared" si="39"/>
        <v>31.424364281039356</v>
      </c>
    </row>
    <row r="602" spans="2:11" x14ac:dyDescent="0.35">
      <c r="B602" s="1">
        <v>7.4000009999999996E-10</v>
      </c>
      <c r="C602" s="1">
        <v>5.1860739999999996</v>
      </c>
      <c r="E602" s="1">
        <v>7.4000000000000003E-10</v>
      </c>
      <c r="F602" s="1">
        <v>3452.0639999999999</v>
      </c>
      <c r="G602" s="1">
        <f t="shared" si="36"/>
        <v>7.5945408000000008</v>
      </c>
      <c r="H602" s="1">
        <f t="shared" si="37"/>
        <v>8.2388262163817636</v>
      </c>
      <c r="I602" s="1">
        <f t="shared" si="38"/>
        <v>37.053242005660827</v>
      </c>
      <c r="K602" s="1">
        <f t="shared" si="39"/>
        <v>31.713132675513457</v>
      </c>
    </row>
    <row r="603" spans="2:11" x14ac:dyDescent="0.35">
      <c r="B603" s="1">
        <v>7.0500009999999998E-10</v>
      </c>
      <c r="C603" s="1">
        <v>5.2912819999999998</v>
      </c>
      <c r="E603" s="1">
        <v>7.0500000000000005E-10</v>
      </c>
      <c r="F603" s="1">
        <v>3536.8029999999999</v>
      </c>
      <c r="G603" s="1">
        <f t="shared" si="36"/>
        <v>7.7809666000000011</v>
      </c>
      <c r="H603" s="1">
        <f t="shared" si="37"/>
        <v>8.4410675116619132</v>
      </c>
      <c r="I603" s="1">
        <f t="shared" si="38"/>
        <v>37.315013857077538</v>
      </c>
      <c r="K603" s="1">
        <f t="shared" si="39"/>
        <v>31.997112029757339</v>
      </c>
    </row>
    <row r="604" spans="2:11" x14ac:dyDescent="0.35">
      <c r="B604" s="1">
        <v>6.7500009999999998E-10</v>
      </c>
      <c r="C604" s="1">
        <v>5.3884220000000003</v>
      </c>
      <c r="E604" s="1">
        <v>6.7500000000000005E-10</v>
      </c>
      <c r="F604" s="1">
        <v>3614.1640000000002</v>
      </c>
      <c r="G604" s="1">
        <f t="shared" si="36"/>
        <v>7.9511608000000011</v>
      </c>
      <c r="H604" s="1">
        <f t="shared" si="37"/>
        <v>8.6257001937111202</v>
      </c>
      <c r="I604" s="1">
        <f t="shared" si="38"/>
        <v>37.530613411203127</v>
      </c>
      <c r="K604" s="1">
        <f t="shared" si="39"/>
        <v>32.231002044380745</v>
      </c>
    </row>
    <row r="605" spans="2:11" x14ac:dyDescent="0.35">
      <c r="B605" s="1">
        <v>6.4500009999999998E-10</v>
      </c>
      <c r="C605" s="1">
        <v>5.4949440000000003</v>
      </c>
      <c r="E605" s="1">
        <v>6.4500000000000005E-10</v>
      </c>
      <c r="F605" s="1">
        <v>3697.2919999999999</v>
      </c>
      <c r="G605" s="1">
        <f t="shared" si="36"/>
        <v>8.1340424000000002</v>
      </c>
      <c r="H605" s="1">
        <f t="shared" si="37"/>
        <v>8.8240966155953551</v>
      </c>
      <c r="I605" s="1">
        <f t="shared" si="38"/>
        <v>37.72797103911514</v>
      </c>
      <c r="K605" s="1">
        <f t="shared" si="39"/>
        <v>32.445102572860939</v>
      </c>
    </row>
    <row r="606" spans="2:11" x14ac:dyDescent="0.35">
      <c r="B606" s="1">
        <v>6.1500009999999998E-10</v>
      </c>
      <c r="C606" s="1">
        <v>5.6035779999999997</v>
      </c>
      <c r="E606" s="1">
        <v>6.1500000000000005E-10</v>
      </c>
      <c r="F606" s="1">
        <v>3786.37</v>
      </c>
      <c r="G606" s="1">
        <f t="shared" si="36"/>
        <v>8.3300140000000003</v>
      </c>
      <c r="H606" s="1">
        <f t="shared" si="37"/>
        <v>9.036693532020676</v>
      </c>
      <c r="I606" s="1">
        <f t="shared" si="38"/>
        <v>37.990837244349976</v>
      </c>
      <c r="K606" s="1">
        <f t="shared" si="39"/>
        <v>32.730269120796201</v>
      </c>
    </row>
    <row r="607" spans="2:11" x14ac:dyDescent="0.35">
      <c r="B607" s="1">
        <v>5.8750010000000002E-10</v>
      </c>
      <c r="C607" s="1">
        <v>5.7123920000000004</v>
      </c>
      <c r="E607" s="1">
        <v>5.8749999999999999E-10</v>
      </c>
      <c r="F607" s="1">
        <v>3874.018</v>
      </c>
      <c r="G607" s="1">
        <f t="shared" si="36"/>
        <v>8.5228396000000011</v>
      </c>
      <c r="H607" s="1">
        <f t="shared" si="37"/>
        <v>9.2458775564806572</v>
      </c>
      <c r="I607" s="1">
        <f t="shared" si="38"/>
        <v>38.216875952504395</v>
      </c>
      <c r="K607" s="1">
        <f t="shared" si="39"/>
        <v>32.975483898582347</v>
      </c>
    </row>
    <row r="608" spans="2:11" x14ac:dyDescent="0.35">
      <c r="B608" s="1">
        <v>5.6249999999999997E-10</v>
      </c>
      <c r="C608" s="1">
        <v>5.8213169999999996</v>
      </c>
      <c r="E608" s="1">
        <v>5.6249999999999997E-10</v>
      </c>
      <c r="F608" s="1">
        <v>3959.2159999999999</v>
      </c>
      <c r="G608" s="1">
        <f t="shared" si="36"/>
        <v>8.7102751999999999</v>
      </c>
      <c r="H608" s="1">
        <f t="shared" si="37"/>
        <v>9.4492143184825483</v>
      </c>
      <c r="I608" s="1">
        <f t="shared" si="38"/>
        <v>38.393639896456001</v>
      </c>
      <c r="K608" s="1">
        <f t="shared" si="39"/>
        <v>33.167243671015129</v>
      </c>
    </row>
    <row r="609" spans="2:11" x14ac:dyDescent="0.35">
      <c r="B609" s="1">
        <v>5.3749999999999995E-10</v>
      </c>
      <c r="C609" s="1">
        <v>5.9304759999999996</v>
      </c>
      <c r="E609" s="1">
        <v>5.3749999999999995E-10</v>
      </c>
      <c r="F609" s="1">
        <v>4050.203</v>
      </c>
      <c r="G609" s="1">
        <f t="shared" si="36"/>
        <v>8.910446600000002</v>
      </c>
      <c r="H609" s="1">
        <f t="shared" si="37"/>
        <v>9.6663673263497056</v>
      </c>
      <c r="I609" s="1">
        <f t="shared" si="38"/>
        <v>38.648348445914934</v>
      </c>
      <c r="K609" s="1">
        <f t="shared" si="39"/>
        <v>33.443560505710252</v>
      </c>
    </row>
    <row r="610" spans="2:11" x14ac:dyDescent="0.35">
      <c r="B610" s="1">
        <v>5.1250000000000004E-10</v>
      </c>
      <c r="C610" s="1">
        <v>6.0479149999999997</v>
      </c>
      <c r="E610" s="1">
        <v>5.1250000000000004E-10</v>
      </c>
      <c r="F610" s="1">
        <v>4147.8879999999999</v>
      </c>
      <c r="G610" s="1">
        <f t="shared" si="36"/>
        <v>9.1253536000000004</v>
      </c>
      <c r="H610" s="1">
        <f t="shared" si="37"/>
        <v>9.8995060337859666</v>
      </c>
      <c r="I610" s="1">
        <f t="shared" si="38"/>
        <v>38.906901219524428</v>
      </c>
      <c r="K610" s="1">
        <f t="shared" si="39"/>
        <v>33.724047690601274</v>
      </c>
    </row>
    <row r="611" spans="2:11" x14ac:dyDescent="0.35">
      <c r="B611" s="1">
        <v>4.8750000000000002E-10</v>
      </c>
      <c r="C611" s="1">
        <v>6.1829559999999999</v>
      </c>
      <c r="E611" s="1">
        <v>4.8750000000000002E-10</v>
      </c>
      <c r="F611" s="1">
        <v>4253.0119999999997</v>
      </c>
      <c r="G611" s="1">
        <f t="shared" si="36"/>
        <v>9.3566264000000015</v>
      </c>
      <c r="H611" s="1">
        <f t="shared" si="37"/>
        <v>10.15039893935519</v>
      </c>
      <c r="I611" s="1">
        <f t="shared" si="38"/>
        <v>39.086571503831202</v>
      </c>
      <c r="K611" s="1">
        <f t="shared" si="39"/>
        <v>33.918960363748212</v>
      </c>
    </row>
    <row r="612" spans="2:11" x14ac:dyDescent="0.35">
      <c r="B612" s="1">
        <v>4.6250000000000001E-10</v>
      </c>
      <c r="C612" s="1">
        <v>6.3299570000000003</v>
      </c>
      <c r="E612" s="1">
        <v>4.6250000000000001E-10</v>
      </c>
      <c r="F612" s="1">
        <v>4366.5619999999999</v>
      </c>
      <c r="G612" s="1">
        <f t="shared" si="36"/>
        <v>9.6064363999999998</v>
      </c>
      <c r="H612" s="1">
        <f t="shared" si="37"/>
        <v>10.421401654504779</v>
      </c>
      <c r="I612" s="1">
        <f t="shared" si="38"/>
        <v>39.26002269316816</v>
      </c>
      <c r="K612" s="1">
        <f t="shared" si="39"/>
        <v>34.107126342917333</v>
      </c>
    </row>
    <row r="613" spans="2:11" x14ac:dyDescent="0.35">
      <c r="B613" s="1">
        <v>4.3750010000000002E-10</v>
      </c>
      <c r="C613" s="1">
        <v>6.4924369999999998</v>
      </c>
      <c r="E613" s="1">
        <v>4.3749999999999999E-10</v>
      </c>
      <c r="F613" s="1">
        <v>4489.5420000000004</v>
      </c>
      <c r="G613" s="1">
        <f t="shared" si="36"/>
        <v>9.8769924000000007</v>
      </c>
      <c r="H613" s="1">
        <f t="shared" si="37"/>
        <v>10.714910363523682</v>
      </c>
      <c r="I613" s="1">
        <f t="shared" si="38"/>
        <v>39.407453914855608</v>
      </c>
      <c r="K613" s="1">
        <f t="shared" si="39"/>
        <v>34.267064941752921</v>
      </c>
    </row>
    <row r="614" spans="2:11" x14ac:dyDescent="0.35">
      <c r="B614" s="1">
        <v>4.125001E-10</v>
      </c>
      <c r="C614" s="1">
        <v>6.6591800000000001</v>
      </c>
      <c r="E614" s="1">
        <v>4.1250000000000002E-10</v>
      </c>
      <c r="F614" s="1">
        <v>4623.558</v>
      </c>
      <c r="G614" s="1">
        <f t="shared" si="36"/>
        <v>10.1718276</v>
      </c>
      <c r="H614" s="1">
        <f t="shared" si="37"/>
        <v>11.034758006619123</v>
      </c>
      <c r="I614" s="1">
        <f t="shared" si="38"/>
        <v>39.652686574499079</v>
      </c>
      <c r="K614" s="1">
        <f t="shared" si="39"/>
        <v>34.533101996341351</v>
      </c>
    </row>
    <row r="615" spans="2:11" x14ac:dyDescent="0.35">
      <c r="B615" s="1">
        <v>3.9000009999999998E-10</v>
      </c>
      <c r="C615" s="1">
        <v>6.8311140000000004</v>
      </c>
      <c r="E615" s="1">
        <v>3.9E-10</v>
      </c>
      <c r="F615" s="1">
        <v>4754.7439999999997</v>
      </c>
      <c r="G615" s="1">
        <f t="shared" si="36"/>
        <v>10.4604368</v>
      </c>
      <c r="H615" s="1">
        <f t="shared" si="37"/>
        <v>11.34785146491603</v>
      </c>
      <c r="I615" s="1">
        <f t="shared" si="38"/>
        <v>39.802578301983893</v>
      </c>
      <c r="K615" s="1">
        <f t="shared" si="39"/>
        <v>34.695709838809023</v>
      </c>
    </row>
    <row r="616" spans="2:11" x14ac:dyDescent="0.35">
      <c r="B616" s="1">
        <v>3.7000009999999999E-10</v>
      </c>
      <c r="C616" s="1">
        <v>6.9890739999999996</v>
      </c>
      <c r="E616" s="1">
        <v>3.7000000000000001E-10</v>
      </c>
      <c r="F616" s="1">
        <v>4881.5519999999997</v>
      </c>
      <c r="G616" s="1">
        <f t="shared" si="36"/>
        <v>10.739414399999999</v>
      </c>
      <c r="H616" s="1">
        <f t="shared" si="37"/>
        <v>11.650496223195987</v>
      </c>
      <c r="I616" s="1">
        <f t="shared" si="38"/>
        <v>40.010503706401416</v>
      </c>
      <c r="K616" s="1">
        <f t="shared" si="39"/>
        <v>34.921274664659556</v>
      </c>
    </row>
    <row r="617" spans="2:11" x14ac:dyDescent="0.35">
      <c r="B617" s="1">
        <v>3.5000010000000001E-10</v>
      </c>
      <c r="C617" s="1">
        <v>7.1631260000000001</v>
      </c>
      <c r="E617" s="1">
        <v>3.4999999999999998E-10</v>
      </c>
      <c r="F617" s="1">
        <v>5019.107</v>
      </c>
      <c r="G617" s="1">
        <f t="shared" si="36"/>
        <v>11.042035400000001</v>
      </c>
      <c r="H617" s="1">
        <f t="shared" si="37"/>
        <v>11.978790177246202</v>
      </c>
      <c r="I617" s="1">
        <f t="shared" si="38"/>
        <v>40.201590527844708</v>
      </c>
      <c r="K617" s="1">
        <f t="shared" si="39"/>
        <v>35.128572400700698</v>
      </c>
    </row>
    <row r="618" spans="2:11" x14ac:dyDescent="0.35">
      <c r="B618" s="1">
        <v>3.3000009999999998E-10</v>
      </c>
      <c r="C618" s="1">
        <v>7.3530350000000002</v>
      </c>
      <c r="E618" s="1">
        <v>3.3E-10</v>
      </c>
      <c r="F618" s="1">
        <v>5168.9489999999996</v>
      </c>
      <c r="G618" s="1">
        <f t="shared" si="36"/>
        <v>11.3716878</v>
      </c>
      <c r="H618" s="1">
        <f t="shared" si="37"/>
        <v>12.336408749183185</v>
      </c>
      <c r="I618" s="1">
        <f t="shared" si="38"/>
        <v>40.39566011877762</v>
      </c>
      <c r="K618" s="1">
        <f t="shared" si="39"/>
        <v>35.339105950481688</v>
      </c>
    </row>
    <row r="619" spans="2:11" x14ac:dyDescent="0.35">
      <c r="B619" s="1">
        <v>3.100001E-10</v>
      </c>
      <c r="C619" s="1">
        <v>7.5531779999999999</v>
      </c>
      <c r="E619" s="1">
        <v>3.1000000000000002E-10</v>
      </c>
      <c r="F619" s="1">
        <v>5333.098</v>
      </c>
      <c r="G619" s="1">
        <f t="shared" si="36"/>
        <v>11.732815600000002</v>
      </c>
      <c r="H619" s="1">
        <f t="shared" si="37"/>
        <v>12.728172947237699</v>
      </c>
      <c r="I619" s="1">
        <f t="shared" si="38"/>
        <v>40.657798795551322</v>
      </c>
      <c r="K619" s="1">
        <f t="shared" si="39"/>
        <v>35.623483249834777</v>
      </c>
    </row>
    <row r="620" spans="2:11" x14ac:dyDescent="0.35">
      <c r="B620" s="1">
        <v>2.8999999999999998E-10</v>
      </c>
      <c r="C620" s="1">
        <v>7.7819789999999998</v>
      </c>
      <c r="E620" s="1">
        <v>2.8999999999999998E-10</v>
      </c>
      <c r="F620" s="1">
        <v>5513.9520000000002</v>
      </c>
      <c r="G620" s="1">
        <f t="shared" si="36"/>
        <v>12.130694400000003</v>
      </c>
      <c r="H620" s="1">
        <f t="shared" si="37"/>
        <v>13.159805928705454</v>
      </c>
      <c r="I620" s="1">
        <f t="shared" si="38"/>
        <v>40.865548913413782</v>
      </c>
      <c r="K620" s="1">
        <f t="shared" si="39"/>
        <v>35.848857918636561</v>
      </c>
    </row>
    <row r="621" spans="2:11" x14ac:dyDescent="0.35">
      <c r="B621" s="1">
        <v>2.7499999999999998E-10</v>
      </c>
      <c r="C621" s="1">
        <v>7.9626659999999996</v>
      </c>
      <c r="E621" s="1">
        <v>2.7499999999999998E-10</v>
      </c>
      <c r="F621" s="1">
        <v>5662.6239999999998</v>
      </c>
      <c r="G621" s="1">
        <f t="shared" si="36"/>
        <v>12.457772800000001</v>
      </c>
      <c r="H621" s="1">
        <f t="shared" si="37"/>
        <v>13.514632134488981</v>
      </c>
      <c r="I621" s="1">
        <f t="shared" si="38"/>
        <v>41.08114878184891</v>
      </c>
      <c r="K621" s="1">
        <f t="shared" si="39"/>
        <v>36.082748274234064</v>
      </c>
    </row>
    <row r="622" spans="2:11" x14ac:dyDescent="0.35">
      <c r="B622" s="1">
        <v>2.6250000000000002E-10</v>
      </c>
      <c r="C622" s="1">
        <v>8.1274569999999997</v>
      </c>
      <c r="E622" s="1">
        <v>2.6250000000000002E-10</v>
      </c>
      <c r="F622" s="1">
        <v>5795.71</v>
      </c>
      <c r="G622" s="1">
        <f t="shared" si="36"/>
        <v>12.750562000000002</v>
      </c>
      <c r="H622" s="1">
        <f t="shared" si="37"/>
        <v>13.832260204488085</v>
      </c>
      <c r="I622" s="1">
        <f t="shared" si="38"/>
        <v>41.242740666757236</v>
      </c>
      <c r="K622" s="1">
        <f t="shared" si="39"/>
        <v>36.25804886090512</v>
      </c>
    </row>
    <row r="623" spans="2:11" x14ac:dyDescent="0.35">
      <c r="B623" s="1">
        <v>2.4750000000000002E-10</v>
      </c>
      <c r="C623" s="1">
        <v>8.3410320000000002</v>
      </c>
      <c r="E623" s="1">
        <v>2.4750000000000002E-10</v>
      </c>
      <c r="F623" s="1">
        <v>5968.8959999999997</v>
      </c>
      <c r="G623" s="1">
        <f t="shared" si="36"/>
        <v>13.1315712</v>
      </c>
      <c r="H623" s="1">
        <f t="shared" si="37"/>
        <v>14.245592447780876</v>
      </c>
      <c r="I623" s="1">
        <f t="shared" si="38"/>
        <v>41.448331962498798</v>
      </c>
      <c r="K623" s="1">
        <f t="shared" si="39"/>
        <v>36.481081563187196</v>
      </c>
    </row>
    <row r="624" spans="2:11" x14ac:dyDescent="0.35">
      <c r="B624" s="1">
        <v>2.3500000000000002E-10</v>
      </c>
      <c r="C624" s="1">
        <v>8.5423030000000004</v>
      </c>
      <c r="E624" s="1">
        <v>2.3500000000000002E-10</v>
      </c>
      <c r="F624" s="1">
        <v>6125.6959999999999</v>
      </c>
      <c r="G624" s="1">
        <f t="shared" si="36"/>
        <v>13.476531200000002</v>
      </c>
      <c r="H624" s="1">
        <f t="shared" si="37"/>
        <v>14.619817245098847</v>
      </c>
      <c r="I624" s="1">
        <f t="shared" si="38"/>
        <v>41.570384521299502</v>
      </c>
      <c r="K624" s="1">
        <f t="shared" si="39"/>
        <v>36.613488491756698</v>
      </c>
    </row>
    <row r="625" spans="2:11" x14ac:dyDescent="0.35">
      <c r="B625" s="1">
        <v>2.25E-10</v>
      </c>
      <c r="C625" s="1">
        <v>8.7102989999999991</v>
      </c>
      <c r="E625" s="1">
        <v>2.25E-10</v>
      </c>
      <c r="F625" s="1">
        <v>6260.3729999999996</v>
      </c>
      <c r="G625" s="1">
        <f t="shared" si="36"/>
        <v>13.772820600000001</v>
      </c>
      <c r="H625" s="1">
        <f t="shared" si="37"/>
        <v>14.941242455739104</v>
      </c>
      <c r="I625" s="1">
        <f t="shared" si="38"/>
        <v>41.702980687163183</v>
      </c>
      <c r="K625" s="1">
        <f t="shared" si="39"/>
        <v>36.75733349783124</v>
      </c>
    </row>
    <row r="626" spans="2:11" x14ac:dyDescent="0.35">
      <c r="B626" s="1">
        <v>2.1500000000000001E-10</v>
      </c>
      <c r="C626" s="1">
        <v>8.8785779999999992</v>
      </c>
      <c r="E626" s="1">
        <v>2.1500000000000001E-10</v>
      </c>
      <c r="F626" s="1">
        <v>6404.3760000000002</v>
      </c>
      <c r="G626" s="1">
        <f t="shared" si="36"/>
        <v>14.089627200000001</v>
      </c>
      <c r="H626" s="1">
        <f t="shared" si="37"/>
        <v>15.284925449923922</v>
      </c>
      <c r="I626" s="1">
        <f t="shared" si="38"/>
        <v>41.912847209574117</v>
      </c>
      <c r="K626" s="1">
        <f t="shared" si="39"/>
        <v>36.985004117071327</v>
      </c>
    </row>
    <row r="627" spans="2:11" x14ac:dyDescent="0.35">
      <c r="B627" s="1">
        <v>2.0499999999999999E-10</v>
      </c>
      <c r="C627" s="1">
        <v>9.0687379999999997</v>
      </c>
      <c r="E627" s="1">
        <v>2.0499999999999999E-10</v>
      </c>
      <c r="F627" s="1">
        <v>6558.7560000000003</v>
      </c>
      <c r="G627" s="1">
        <f t="shared" si="36"/>
        <v>14.429263200000001</v>
      </c>
      <c r="H627" s="1">
        <f t="shared" si="37"/>
        <v>15.653374583915939</v>
      </c>
      <c r="I627" s="1">
        <f t="shared" si="38"/>
        <v>42.065284700218861</v>
      </c>
      <c r="K627" s="1">
        <f t="shared" si="39"/>
        <v>37.150373693370575</v>
      </c>
    </row>
    <row r="628" spans="2:11" x14ac:dyDescent="0.35">
      <c r="B628" s="1">
        <v>1.95E-10</v>
      </c>
      <c r="C628" s="1">
        <v>9.2754589999999997</v>
      </c>
      <c r="E628" s="1">
        <v>1.95E-10</v>
      </c>
      <c r="F628" s="1">
        <v>6724.3950000000004</v>
      </c>
      <c r="G628" s="1">
        <f t="shared" si="36"/>
        <v>14.793669000000001</v>
      </c>
      <c r="H628" s="1">
        <f t="shared" si="37"/>
        <v>16.048694872200066</v>
      </c>
      <c r="I628" s="1">
        <f t="shared" si="38"/>
        <v>42.2042784546476</v>
      </c>
      <c r="K628" s="1">
        <f t="shared" si="39"/>
        <v>37.301159029582188</v>
      </c>
    </row>
    <row r="629" spans="2:11" x14ac:dyDescent="0.35">
      <c r="B629" s="1">
        <v>1.8500000000000001E-10</v>
      </c>
      <c r="C629" s="1">
        <v>9.4867399999999993</v>
      </c>
      <c r="E629" s="1">
        <v>1.8500000000000001E-10</v>
      </c>
      <c r="F629" s="1">
        <v>6903.7389999999996</v>
      </c>
      <c r="G629" s="1">
        <f t="shared" si="36"/>
        <v>15.1882258</v>
      </c>
      <c r="H629" s="1">
        <f t="shared" si="37"/>
        <v>16.476724030683446</v>
      </c>
      <c r="I629" s="1">
        <f t="shared" si="38"/>
        <v>42.423384755771174</v>
      </c>
      <c r="K629" s="1">
        <f t="shared" si="39"/>
        <v>37.53885328726151</v>
      </c>
    </row>
    <row r="630" spans="2:11" x14ac:dyDescent="0.35">
      <c r="B630" s="1">
        <v>1.7499999999999999E-10</v>
      </c>
      <c r="C630" s="1">
        <v>9.7326250000000005</v>
      </c>
      <c r="E630" s="1">
        <v>1.7499999999999999E-10</v>
      </c>
      <c r="F630" s="1">
        <v>7098.39</v>
      </c>
      <c r="G630" s="1">
        <f t="shared" si="36"/>
        <v>15.616458000000002</v>
      </c>
      <c r="H630" s="1">
        <f t="shared" si="37"/>
        <v>16.941285453022353</v>
      </c>
      <c r="I630" s="1">
        <f t="shared" si="38"/>
        <v>42.550847000434175</v>
      </c>
      <c r="K630" s="1">
        <f t="shared" si="39"/>
        <v>37.677128834208119</v>
      </c>
    </row>
    <row r="631" spans="2:11" x14ac:dyDescent="0.35">
      <c r="B631" s="1">
        <v>1.65E-10</v>
      </c>
      <c r="C631" s="1">
        <v>9.9861529999999998</v>
      </c>
      <c r="E631" s="1">
        <v>1.65E-10</v>
      </c>
      <c r="F631" s="1">
        <v>7310.2560000000003</v>
      </c>
      <c r="G631" s="1">
        <f t="shared" si="36"/>
        <v>16.082563200000003</v>
      </c>
      <c r="H631" s="1">
        <f t="shared" si="37"/>
        <v>17.446932844020878</v>
      </c>
      <c r="I631" s="1">
        <f t="shared" si="38"/>
        <v>42.762701677835096</v>
      </c>
      <c r="K631" s="1">
        <f t="shared" si="39"/>
        <v>37.906956274233714</v>
      </c>
    </row>
    <row r="632" spans="2:11" x14ac:dyDescent="0.35">
      <c r="B632" s="1">
        <v>1.5500000000000001E-10</v>
      </c>
      <c r="C632" s="1">
        <v>10.261939999999999</v>
      </c>
      <c r="E632" s="1">
        <v>1.5500000000000001E-10</v>
      </c>
      <c r="F632" s="1">
        <v>7542.4870000000001</v>
      </c>
      <c r="G632" s="1">
        <f t="shared" si="36"/>
        <v>16.593471400000002</v>
      </c>
      <c r="H632" s="1">
        <f t="shared" si="37"/>
        <v>18.00118411255372</v>
      </c>
      <c r="I632" s="1">
        <f t="shared" si="38"/>
        <v>42.992972374281216</v>
      </c>
      <c r="K632" s="1">
        <f t="shared" si="39"/>
        <v>38.156762062457901</v>
      </c>
    </row>
    <row r="633" spans="2:11" x14ac:dyDescent="0.35">
      <c r="B633" s="1">
        <v>1.4625000000000001E-10</v>
      </c>
      <c r="C633" s="1">
        <v>10.53162</v>
      </c>
      <c r="E633" s="1">
        <v>1.4625000000000001E-10</v>
      </c>
      <c r="F633" s="1">
        <v>7764.7309999999998</v>
      </c>
      <c r="G633" s="1">
        <f t="shared" si="36"/>
        <v>17.082408200000003</v>
      </c>
      <c r="H633" s="1">
        <f t="shared" si="37"/>
        <v>18.531600029997183</v>
      </c>
      <c r="I633" s="1">
        <f t="shared" si="38"/>
        <v>43.169397229853764</v>
      </c>
      <c r="K633" s="1">
        <f t="shared" si="39"/>
        <v>38.348153979835246</v>
      </c>
    </row>
    <row r="634" spans="2:11" x14ac:dyDescent="0.35">
      <c r="B634" s="1">
        <v>1.3875000000000001E-10</v>
      </c>
      <c r="C634" s="1">
        <v>10.781739999999999</v>
      </c>
      <c r="E634" s="1">
        <v>1.3875000000000001E-10</v>
      </c>
      <c r="F634" s="1">
        <v>7972.259</v>
      </c>
      <c r="G634" s="1">
        <f t="shared" si="36"/>
        <v>17.538969800000004</v>
      </c>
      <c r="H634" s="1">
        <f t="shared" si="37"/>
        <v>19.026894186488278</v>
      </c>
      <c r="I634" s="1">
        <f t="shared" si="38"/>
        <v>43.334209491444362</v>
      </c>
      <c r="K634" s="1">
        <f t="shared" si="39"/>
        <v>38.526948144924702</v>
      </c>
    </row>
    <row r="635" spans="2:11" x14ac:dyDescent="0.35">
      <c r="B635" s="1">
        <v>1.3125000000000001E-10</v>
      </c>
      <c r="C635" s="1">
        <v>11.052659999999999</v>
      </c>
      <c r="E635" s="1">
        <v>1.3125000000000001E-10</v>
      </c>
      <c r="F635" s="1">
        <v>8196.1620000000003</v>
      </c>
      <c r="G635" s="1">
        <f t="shared" si="36"/>
        <v>18.031556400000003</v>
      </c>
      <c r="H635" s="1">
        <f t="shared" si="37"/>
        <v>19.561269535939079</v>
      </c>
      <c r="I635" s="1">
        <f t="shared" si="38"/>
        <v>43.497225577852078</v>
      </c>
      <c r="K635" s="1">
        <f t="shared" si="39"/>
        <v>38.703793755707089</v>
      </c>
    </row>
    <row r="636" spans="2:11" x14ac:dyDescent="0.35">
      <c r="B636" s="1">
        <v>1.2375000000000001E-10</v>
      </c>
      <c r="C636" s="1">
        <v>11.35017</v>
      </c>
      <c r="E636" s="1">
        <v>1.2375000000000001E-10</v>
      </c>
      <c r="F636" s="1">
        <v>8440.8189999999995</v>
      </c>
      <c r="G636" s="1">
        <f t="shared" si="36"/>
        <v>18.5698018</v>
      </c>
      <c r="H636" s="1">
        <f t="shared" si="37"/>
        <v>20.14517716500427</v>
      </c>
      <c r="I636" s="1">
        <f t="shared" si="38"/>
        <v>43.658127664832605</v>
      </c>
      <c r="K636" s="1">
        <f t="shared" si="39"/>
        <v>38.878346025211755</v>
      </c>
    </row>
    <row r="637" spans="2:11" x14ac:dyDescent="0.35">
      <c r="B637" s="1">
        <v>1.1750000000000001E-10</v>
      </c>
      <c r="C637" s="1">
        <v>11.61529</v>
      </c>
      <c r="E637" s="1">
        <v>1.1750000000000001E-10</v>
      </c>
      <c r="F637" s="1">
        <v>8662.4529999999995</v>
      </c>
      <c r="G637" s="1">
        <f t="shared" si="36"/>
        <v>19.057396600000001</v>
      </c>
      <c r="H637" s="1">
        <f t="shared" si="37"/>
        <v>20.674137233427555</v>
      </c>
      <c r="I637" s="1">
        <f t="shared" si="38"/>
        <v>43.817292741873196</v>
      </c>
      <c r="K637" s="1">
        <f t="shared" si="39"/>
        <v>39.051013924955527</v>
      </c>
    </row>
    <row r="638" spans="2:11" x14ac:dyDescent="0.35">
      <c r="B638" s="1">
        <v>1.125E-10</v>
      </c>
      <c r="C638" s="1">
        <v>11.844530000000001</v>
      </c>
      <c r="E638" s="1">
        <v>1.125E-10</v>
      </c>
      <c r="F638" s="1">
        <v>8853.2250000000004</v>
      </c>
      <c r="G638" s="1">
        <f t="shared" si="36"/>
        <v>19.477095000000002</v>
      </c>
      <c r="H638" s="1">
        <f t="shared" si="37"/>
        <v>21.129440887980767</v>
      </c>
      <c r="I638" s="1">
        <f t="shared" si="38"/>
        <v>43.943003211516015</v>
      </c>
      <c r="K638" s="1">
        <f t="shared" si="39"/>
        <v>39.187389084460492</v>
      </c>
    </row>
    <row r="639" spans="2:11" x14ac:dyDescent="0.35">
      <c r="B639" s="1">
        <v>1.075E-10</v>
      </c>
      <c r="C639" s="1">
        <v>12.09051</v>
      </c>
      <c r="E639" s="1">
        <v>1.075E-10</v>
      </c>
      <c r="F639" s="1">
        <v>9056.5229999999992</v>
      </c>
      <c r="G639" s="1">
        <f t="shared" si="36"/>
        <v>19.9243506</v>
      </c>
      <c r="H639" s="1">
        <f t="shared" si="37"/>
        <v>21.614639566840133</v>
      </c>
      <c r="I639" s="1">
        <f t="shared" si="38"/>
        <v>44.063328178053332</v>
      </c>
      <c r="K639" s="1">
        <f t="shared" si="39"/>
        <v>39.31792185989741</v>
      </c>
    </row>
    <row r="640" spans="2:11" x14ac:dyDescent="0.35">
      <c r="B640" s="1">
        <v>1.025E-10</v>
      </c>
      <c r="C640" s="1">
        <v>12.35521</v>
      </c>
      <c r="E640" s="1">
        <v>1.025E-10</v>
      </c>
      <c r="F640" s="1">
        <v>9274.9580000000005</v>
      </c>
      <c r="G640" s="1">
        <f t="shared" si="36"/>
        <v>20.404907600000001</v>
      </c>
      <c r="H640" s="1">
        <f t="shared" si="37"/>
        <v>22.135964781139567</v>
      </c>
      <c r="I640" s="1">
        <f t="shared" si="38"/>
        <v>44.184903968915926</v>
      </c>
      <c r="K640" s="1">
        <f t="shared" si="39"/>
        <v>39.449811573760819</v>
      </c>
    </row>
    <row r="641" spans="9:9" x14ac:dyDescent="0.35">
      <c r="I641" s="1" t="s">
        <v>4</v>
      </c>
    </row>
    <row r="642" spans="9:9" x14ac:dyDescent="0.35">
      <c r="I642" s="1"/>
    </row>
    <row r="643" spans="9:9" x14ac:dyDescent="0.35">
      <c r="I643" s="1"/>
    </row>
    <row r="644" spans="9:9" x14ac:dyDescent="0.35">
      <c r="I644" s="1"/>
    </row>
    <row r="645" spans="9:9" x14ac:dyDescent="0.35">
      <c r="I645" s="1"/>
    </row>
    <row r="646" spans="9:9" x14ac:dyDescent="0.35">
      <c r="I646" s="1"/>
    </row>
    <row r="647" spans="9:9" x14ac:dyDescent="0.35">
      <c r="I647" s="1"/>
    </row>
    <row r="648" spans="9:9" x14ac:dyDescent="0.35">
      <c r="I648" s="1"/>
    </row>
    <row r="649" spans="9:9" x14ac:dyDescent="0.35">
      <c r="I649" s="1"/>
    </row>
    <row r="650" spans="9:9" x14ac:dyDescent="0.35">
      <c r="I650" s="1"/>
    </row>
    <row r="651" spans="9:9" x14ac:dyDescent="0.35">
      <c r="I651" s="1"/>
    </row>
    <row r="652" spans="9:9" x14ac:dyDescent="0.35">
      <c r="I652" s="1"/>
    </row>
    <row r="653" spans="9:9" x14ac:dyDescent="0.35">
      <c r="I653" s="1"/>
    </row>
    <row r="654" spans="9:9" x14ac:dyDescent="0.35">
      <c r="I654" s="1"/>
    </row>
    <row r="655" spans="9:9" x14ac:dyDescent="0.35">
      <c r="I655" s="1"/>
    </row>
    <row r="656" spans="9:9" x14ac:dyDescent="0.35">
      <c r="I656" s="1"/>
    </row>
    <row r="657" spans="9:9" x14ac:dyDescent="0.35">
      <c r="I657" s="1"/>
    </row>
    <row r="658" spans="9:9" x14ac:dyDescent="0.35">
      <c r="I658" s="1"/>
    </row>
    <row r="659" spans="9:9" x14ac:dyDescent="0.35">
      <c r="I659" s="1"/>
    </row>
    <row r="660" spans="9:9" x14ac:dyDescent="0.35">
      <c r="I660" s="1"/>
    </row>
    <row r="661" spans="9:9" x14ac:dyDescent="0.35">
      <c r="I661" s="1"/>
    </row>
    <row r="662" spans="9:9" x14ac:dyDescent="0.35">
      <c r="I662" s="1"/>
    </row>
    <row r="663" spans="9:9" x14ac:dyDescent="0.35">
      <c r="I663" s="1"/>
    </row>
    <row r="664" spans="9:9" x14ac:dyDescent="0.35">
      <c r="I664" s="1"/>
    </row>
    <row r="665" spans="9:9" x14ac:dyDescent="0.35">
      <c r="I665" s="1"/>
    </row>
    <row r="666" spans="9:9" x14ac:dyDescent="0.35">
      <c r="I666" s="1"/>
    </row>
    <row r="667" spans="9:9" x14ac:dyDescent="0.35">
      <c r="I667" s="1"/>
    </row>
    <row r="668" spans="9:9" x14ac:dyDescent="0.35">
      <c r="I668" s="1"/>
    </row>
    <row r="669" spans="9:9" x14ac:dyDescent="0.35">
      <c r="I669" s="1"/>
    </row>
    <row r="670" spans="9:9" x14ac:dyDescent="0.35">
      <c r="I670" s="1"/>
    </row>
    <row r="671" spans="9:9" x14ac:dyDescent="0.35">
      <c r="I671" s="1"/>
    </row>
    <row r="672" spans="9:9" x14ac:dyDescent="0.35">
      <c r="I672" s="1"/>
    </row>
    <row r="673" spans="9:9" x14ac:dyDescent="0.35">
      <c r="I673" s="1"/>
    </row>
    <row r="674" spans="9:9" x14ac:dyDescent="0.35">
      <c r="I674" s="1"/>
    </row>
    <row r="675" spans="9:9" x14ac:dyDescent="0.35">
      <c r="I675" s="1"/>
    </row>
    <row r="676" spans="9:9" x14ac:dyDescent="0.35">
      <c r="I676" s="1"/>
    </row>
    <row r="677" spans="9:9" x14ac:dyDescent="0.35">
      <c r="I677" s="1"/>
    </row>
    <row r="678" spans="9:9" x14ac:dyDescent="0.35">
      <c r="I678" s="1"/>
    </row>
    <row r="679" spans="9:9" x14ac:dyDescent="0.35">
      <c r="I679" s="1"/>
    </row>
    <row r="680" spans="9:9" x14ac:dyDescent="0.35">
      <c r="I680" s="1"/>
    </row>
    <row r="681" spans="9:9" x14ac:dyDescent="0.35">
      <c r="I681" s="1"/>
    </row>
    <row r="682" spans="9:9" x14ac:dyDescent="0.35">
      <c r="I682" s="1"/>
    </row>
    <row r="683" spans="9:9" x14ac:dyDescent="0.35">
      <c r="I683" s="1"/>
    </row>
    <row r="684" spans="9:9" x14ac:dyDescent="0.35">
      <c r="I684" s="1"/>
    </row>
    <row r="685" spans="9:9" x14ac:dyDescent="0.35">
      <c r="I685" s="1"/>
    </row>
    <row r="686" spans="9:9" x14ac:dyDescent="0.35">
      <c r="I686" s="1"/>
    </row>
    <row r="687" spans="9:9" x14ac:dyDescent="0.35">
      <c r="I687" s="1"/>
    </row>
    <row r="688" spans="9:9" x14ac:dyDescent="0.35">
      <c r="I688" s="1"/>
    </row>
    <row r="689" spans="9:9" x14ac:dyDescent="0.35">
      <c r="I689" s="1"/>
    </row>
    <row r="690" spans="9:9" x14ac:dyDescent="0.35">
      <c r="I690" s="1"/>
    </row>
    <row r="691" spans="9:9" x14ac:dyDescent="0.35">
      <c r="I691" s="1"/>
    </row>
    <row r="692" spans="9:9" x14ac:dyDescent="0.35">
      <c r="I692" s="1"/>
    </row>
    <row r="693" spans="9:9" x14ac:dyDescent="0.35">
      <c r="I693" s="1"/>
    </row>
    <row r="694" spans="9:9" x14ac:dyDescent="0.35">
      <c r="I694" s="1"/>
    </row>
    <row r="695" spans="9:9" x14ac:dyDescent="0.35">
      <c r="I695" s="1"/>
    </row>
    <row r="696" spans="9:9" x14ac:dyDescent="0.35">
      <c r="I696" s="1"/>
    </row>
    <row r="697" spans="9:9" x14ac:dyDescent="0.35">
      <c r="I697" s="1"/>
    </row>
    <row r="698" spans="9:9" x14ac:dyDescent="0.35">
      <c r="I698" s="1"/>
    </row>
    <row r="699" spans="9:9" x14ac:dyDescent="0.35">
      <c r="I699" s="1"/>
    </row>
    <row r="700" spans="9:9" x14ac:dyDescent="0.35">
      <c r="I700" s="1"/>
    </row>
    <row r="701" spans="9:9" x14ac:dyDescent="0.35">
      <c r="I701" s="1"/>
    </row>
    <row r="702" spans="9:9" x14ac:dyDescent="0.35">
      <c r="I702" s="1"/>
    </row>
    <row r="703" spans="9:9" x14ac:dyDescent="0.35">
      <c r="I703" s="1"/>
    </row>
    <row r="704" spans="9:9" x14ac:dyDescent="0.35">
      <c r="I704" s="1"/>
    </row>
    <row r="705" spans="9:9" x14ac:dyDescent="0.35">
      <c r="I705" s="1"/>
    </row>
    <row r="706" spans="9:9" x14ac:dyDescent="0.35">
      <c r="I706" s="1"/>
    </row>
    <row r="707" spans="9:9" x14ac:dyDescent="0.35">
      <c r="I707" s="1"/>
    </row>
    <row r="708" spans="9:9" x14ac:dyDescent="0.35">
      <c r="I708" s="1"/>
    </row>
    <row r="709" spans="9:9" x14ac:dyDescent="0.35">
      <c r="I709" s="1"/>
    </row>
    <row r="710" spans="9:9" x14ac:dyDescent="0.35">
      <c r="I710" s="1"/>
    </row>
    <row r="711" spans="9:9" x14ac:dyDescent="0.35">
      <c r="I711" s="1"/>
    </row>
    <row r="712" spans="9:9" x14ac:dyDescent="0.35">
      <c r="I712" s="1"/>
    </row>
    <row r="713" spans="9:9" x14ac:dyDescent="0.35">
      <c r="I713" s="1"/>
    </row>
    <row r="714" spans="9:9" x14ac:dyDescent="0.35">
      <c r="I714" s="1"/>
    </row>
    <row r="715" spans="9:9" x14ac:dyDescent="0.35">
      <c r="I715" s="1"/>
    </row>
    <row r="716" spans="9:9" x14ac:dyDescent="0.35">
      <c r="I716" s="1"/>
    </row>
    <row r="717" spans="9:9" x14ac:dyDescent="0.35">
      <c r="I717" s="1"/>
    </row>
    <row r="718" spans="9:9" x14ac:dyDescent="0.35">
      <c r="I718" s="1"/>
    </row>
    <row r="719" spans="9:9" x14ac:dyDescent="0.35">
      <c r="I719" s="1"/>
    </row>
    <row r="720" spans="9:9" x14ac:dyDescent="0.35">
      <c r="I720" s="1"/>
    </row>
    <row r="721" spans="9:9" x14ac:dyDescent="0.35">
      <c r="I721" s="1"/>
    </row>
    <row r="722" spans="9:9" x14ac:dyDescent="0.35">
      <c r="I722" s="1"/>
    </row>
    <row r="723" spans="9:9" x14ac:dyDescent="0.35">
      <c r="I723" s="1"/>
    </row>
    <row r="724" spans="9:9" x14ac:dyDescent="0.35">
      <c r="I724" s="1"/>
    </row>
    <row r="725" spans="9:9" x14ac:dyDescent="0.35">
      <c r="I725" s="1"/>
    </row>
    <row r="726" spans="9:9" x14ac:dyDescent="0.35">
      <c r="I726" s="1"/>
    </row>
    <row r="727" spans="9:9" x14ac:dyDescent="0.35">
      <c r="I727" s="1"/>
    </row>
    <row r="728" spans="9:9" x14ac:dyDescent="0.35">
      <c r="I728" s="1"/>
    </row>
    <row r="729" spans="9:9" x14ac:dyDescent="0.35">
      <c r="I729" s="1"/>
    </row>
    <row r="730" spans="9:9" x14ac:dyDescent="0.35">
      <c r="I730" s="1"/>
    </row>
    <row r="731" spans="9:9" x14ac:dyDescent="0.35">
      <c r="I731" s="1"/>
    </row>
    <row r="732" spans="9:9" x14ac:dyDescent="0.35">
      <c r="I732" s="1"/>
    </row>
    <row r="733" spans="9:9" x14ac:dyDescent="0.35">
      <c r="I733" s="1"/>
    </row>
    <row r="734" spans="9:9" x14ac:dyDescent="0.35">
      <c r="I734" s="1"/>
    </row>
    <row r="735" spans="9:9" x14ac:dyDescent="0.35">
      <c r="I735" s="1"/>
    </row>
    <row r="736" spans="9:9" x14ac:dyDescent="0.35">
      <c r="I736" s="1"/>
    </row>
    <row r="737" spans="9:9" x14ac:dyDescent="0.35">
      <c r="I737" s="1"/>
    </row>
    <row r="738" spans="9:9" x14ac:dyDescent="0.35">
      <c r="I738" s="1"/>
    </row>
    <row r="739" spans="9:9" x14ac:dyDescent="0.35">
      <c r="I739" s="1"/>
    </row>
    <row r="740" spans="9:9" x14ac:dyDescent="0.35">
      <c r="I740" s="1"/>
    </row>
    <row r="741" spans="9:9" x14ac:dyDescent="0.35">
      <c r="I741" s="1"/>
    </row>
    <row r="742" spans="9:9" x14ac:dyDescent="0.35">
      <c r="I742" s="1"/>
    </row>
    <row r="743" spans="9:9" x14ac:dyDescent="0.35">
      <c r="I743" s="1"/>
    </row>
    <row r="744" spans="9:9" x14ac:dyDescent="0.35">
      <c r="I744" s="1"/>
    </row>
    <row r="745" spans="9:9" x14ac:dyDescent="0.35">
      <c r="I745" s="1"/>
    </row>
    <row r="746" spans="9:9" x14ac:dyDescent="0.35">
      <c r="I746" s="1"/>
    </row>
    <row r="747" spans="9:9" x14ac:dyDescent="0.35">
      <c r="I747" s="1"/>
    </row>
    <row r="748" spans="9:9" x14ac:dyDescent="0.35">
      <c r="I748" s="1"/>
    </row>
    <row r="749" spans="9:9" x14ac:dyDescent="0.35">
      <c r="I749" s="1"/>
    </row>
    <row r="750" spans="9:9" x14ac:dyDescent="0.35">
      <c r="I750" s="1"/>
    </row>
    <row r="751" spans="9:9" x14ac:dyDescent="0.35">
      <c r="I751" s="1"/>
    </row>
    <row r="752" spans="9:9" x14ac:dyDescent="0.35">
      <c r="I752" s="1"/>
    </row>
    <row r="753" spans="9:9" x14ac:dyDescent="0.35">
      <c r="I753" s="1"/>
    </row>
    <row r="754" spans="9:9" x14ac:dyDescent="0.35">
      <c r="I754" s="1"/>
    </row>
    <row r="755" spans="9:9" x14ac:dyDescent="0.35">
      <c r="I755" s="1"/>
    </row>
    <row r="756" spans="9:9" x14ac:dyDescent="0.35">
      <c r="I756" s="1"/>
    </row>
    <row r="757" spans="9:9" x14ac:dyDescent="0.35">
      <c r="I757" s="1"/>
    </row>
    <row r="758" spans="9:9" x14ac:dyDescent="0.35">
      <c r="I758" s="1"/>
    </row>
    <row r="759" spans="9:9" x14ac:dyDescent="0.35">
      <c r="I759" s="1"/>
    </row>
    <row r="760" spans="9:9" x14ac:dyDescent="0.35">
      <c r="I760" s="1"/>
    </row>
    <row r="761" spans="9:9" x14ac:dyDescent="0.35">
      <c r="I761" s="1"/>
    </row>
    <row r="762" spans="9:9" x14ac:dyDescent="0.35">
      <c r="I762" s="1"/>
    </row>
    <row r="763" spans="9:9" x14ac:dyDescent="0.35">
      <c r="I763" s="1"/>
    </row>
    <row r="764" spans="9:9" x14ac:dyDescent="0.35">
      <c r="I764" s="1"/>
    </row>
    <row r="765" spans="9:9" x14ac:dyDescent="0.35">
      <c r="I765" s="1"/>
    </row>
    <row r="766" spans="9:9" x14ac:dyDescent="0.35">
      <c r="I766" s="1"/>
    </row>
    <row r="767" spans="9:9" x14ac:dyDescent="0.35">
      <c r="I767" s="1"/>
    </row>
    <row r="768" spans="9:9" x14ac:dyDescent="0.35">
      <c r="I768" s="1"/>
    </row>
    <row r="769" spans="9:9" x14ac:dyDescent="0.35">
      <c r="I769" s="1"/>
    </row>
    <row r="770" spans="9:9" x14ac:dyDescent="0.35">
      <c r="I77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GaAs_recreate_legacy_DK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2021-08-16T00:09:43Z</dcterms:created>
  <dcterms:modified xsi:type="dcterms:W3CDTF">2021-09-15T01:35:34Z</dcterms:modified>
</cp:coreProperties>
</file>