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nlingling\Desktop\圣诞节活动\圣诞活动\"/>
    </mc:Choice>
  </mc:AlternateContent>
  <bookViews>
    <workbookView xWindow="0" yWindow="0" windowWidth="28800" windowHeight="14250" tabRatio="703" firstSheet="1" activeTab="1"/>
  </bookViews>
  <sheets>
    <sheet name="老板" sheetId="24" state="hidden" r:id="rId1"/>
    <sheet name="金牌店名录" sheetId="42" r:id="rId2"/>
    <sheet name="驿站名录汇总" sheetId="44" state="hidden" r:id="rId3"/>
    <sheet name="Sheet1" sheetId="45" state="hidden" r:id="rId4"/>
  </sheets>
  <definedNames>
    <definedName name="_xlnm._FilterDatabase" localSheetId="3" hidden="1">Sheet1!$A$2:$AO$206</definedName>
    <definedName name="_xlnm._FilterDatabase" localSheetId="1" hidden="1">金牌店名录!$A$2:$E$199</definedName>
    <definedName name="_xlnm.Print_Area" localSheetId="1">金牌店名录!$A$1:$E$199</definedName>
    <definedName name="_xlnm.Print_Titles" localSheetId="1">金牌店名录!$2:$2</definedName>
    <definedName name="zhuangxiu">#REF!</definedName>
  </definedNames>
  <calcPr calcId="152511"/>
</workbook>
</file>

<file path=xl/calcChain.xml><?xml version="1.0" encoding="utf-8"?>
<calcChain xmlns="http://schemas.openxmlformats.org/spreadsheetml/2006/main"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3" i="45"/>
  <c r="H206" i="45"/>
  <c r="D206" i="45"/>
  <c r="H182" i="45"/>
  <c r="D182" i="45"/>
  <c r="H144" i="45"/>
  <c r="D144" i="45"/>
  <c r="H91" i="45"/>
  <c r="D91" i="45"/>
  <c r="A83" i="24"/>
</calcChain>
</file>

<file path=xl/sharedStrings.xml><?xml version="1.0" encoding="utf-8"?>
<sst xmlns="http://schemas.openxmlformats.org/spreadsheetml/2006/main" count="3634" uniqueCount="1981">
  <si>
    <t>北京富诚佳信科技发展有限公司</t>
  </si>
  <si>
    <t>董元武</t>
  </si>
  <si>
    <t>北京勤佳大都科技发展有限公司</t>
  </si>
  <si>
    <t>张爱华</t>
  </si>
  <si>
    <t>海峰</t>
  </si>
  <si>
    <t>冯威</t>
  </si>
  <si>
    <t>王旭</t>
  </si>
  <si>
    <t>杨新宝</t>
  </si>
  <si>
    <t>青岛</t>
  </si>
  <si>
    <t>马玉明</t>
  </si>
  <si>
    <t>大连市中山区中山路五号</t>
  </si>
  <si>
    <t>021-63223344-5214</t>
  </si>
  <si>
    <t>陈振健</t>
  </si>
  <si>
    <t>021-63747047</t>
  </si>
  <si>
    <t>沈钉</t>
  </si>
  <si>
    <t>021-64691103</t>
  </si>
  <si>
    <t>项之奇</t>
  </si>
  <si>
    <t>序号</t>
    <phoneticPr fontId="2" type="noConversion"/>
  </si>
  <si>
    <t>分公司</t>
    <phoneticPr fontId="2" type="noConversion"/>
  </si>
  <si>
    <r>
      <t>店</t>
    </r>
    <r>
      <rPr>
        <b/>
        <sz val="9"/>
        <color indexed="8"/>
        <rFont val="Verdana"/>
        <family val="2"/>
      </rPr>
      <t xml:space="preserve">           </t>
    </r>
    <r>
      <rPr>
        <b/>
        <sz val="9"/>
        <color indexed="8"/>
        <rFont val="宋体"/>
        <family val="3"/>
        <charset val="134"/>
      </rPr>
      <t>名</t>
    </r>
    <phoneticPr fontId="2" type="noConversion"/>
  </si>
  <si>
    <r>
      <t>地</t>
    </r>
    <r>
      <rPr>
        <b/>
        <sz val="9"/>
        <color indexed="8"/>
        <rFont val="Verdana"/>
        <family val="2"/>
      </rPr>
      <t xml:space="preserve">      </t>
    </r>
    <r>
      <rPr>
        <b/>
        <sz val="9"/>
        <color indexed="8"/>
        <rFont val="宋体"/>
        <family val="3"/>
        <charset val="134"/>
      </rPr>
      <t>址</t>
    </r>
  </si>
  <si>
    <t>邮编</t>
    <phoneticPr fontId="2" type="noConversion"/>
  </si>
  <si>
    <t>老板</t>
    <phoneticPr fontId="2" type="noConversion"/>
  </si>
  <si>
    <t>电话</t>
    <phoneticPr fontId="2" type="noConversion"/>
  </si>
  <si>
    <t>中关村大街1号海龙大厦815</t>
    <phoneticPr fontId="2" type="noConversion"/>
  </si>
  <si>
    <t>中关村鼎好大厦905室</t>
    <phoneticPr fontId="2" type="noConversion"/>
  </si>
  <si>
    <t>北京摄贸金广角贸易有限公司</t>
    <phoneticPr fontId="2" type="noConversion"/>
  </si>
  <si>
    <t>西城区西长安街12号</t>
    <phoneticPr fontId="2" type="noConversion"/>
  </si>
  <si>
    <t>杨维德</t>
    <phoneticPr fontId="2" type="noConversion"/>
  </si>
  <si>
    <t>北京华溢佳艺科技有限公司</t>
    <phoneticPr fontId="2" type="noConversion"/>
  </si>
  <si>
    <t>中关村大街18号数字物流港12层1219</t>
    <phoneticPr fontId="2" type="noConversion"/>
  </si>
  <si>
    <t>北京明拓海天科技发展有限公司</t>
    <phoneticPr fontId="2" type="noConversion"/>
  </si>
  <si>
    <t>鼎好二期六层摄影器材城</t>
    <phoneticPr fontId="2" type="noConversion"/>
  </si>
  <si>
    <t>北京宏锐兴商贸有限公司</t>
    <phoneticPr fontId="2" type="noConversion"/>
  </si>
  <si>
    <t>中关村11号E世界C2610</t>
    <phoneticPr fontId="2" type="noConversion"/>
  </si>
  <si>
    <t>北京高信勇通商贸有限公司</t>
    <phoneticPr fontId="2" type="noConversion"/>
  </si>
  <si>
    <t>中关村鼎好大厦1503</t>
    <phoneticPr fontId="2" type="noConversion"/>
  </si>
  <si>
    <t>北京恒信利业有限公司</t>
    <phoneticPr fontId="2" type="noConversion"/>
  </si>
  <si>
    <t>地安门外大街136号大华电器</t>
    <phoneticPr fontId="2" type="noConversion"/>
  </si>
  <si>
    <t>北京嘉达世纪数码有限公司</t>
    <phoneticPr fontId="2" type="noConversion"/>
  </si>
  <si>
    <t>中关村鼎好大厦A座8层8009室</t>
    <phoneticPr fontId="2" type="noConversion"/>
  </si>
  <si>
    <r>
      <t>吴兆慧</t>
    </r>
    <r>
      <rPr>
        <sz val="9"/>
        <rFont val="Verdana"/>
        <family val="2"/>
      </rPr>
      <t/>
    </r>
    <phoneticPr fontId="2" type="noConversion"/>
  </si>
  <si>
    <t>北京京港万达数码经贸有限公司</t>
    <phoneticPr fontId="2" type="noConversion"/>
  </si>
  <si>
    <t>北京西四环中路39号3号楼1101</t>
    <phoneticPr fontId="2" type="noConversion"/>
  </si>
  <si>
    <t>北京迪志通电子科技有限公司</t>
    <phoneticPr fontId="2" type="noConversion"/>
  </si>
  <si>
    <t>北京市东城区崇文门西大街5号</t>
  </si>
  <si>
    <t>关春</t>
    <phoneticPr fontId="2" type="noConversion"/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</si>
  <si>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太原</t>
    </r>
  </si>
  <si>
    <t>山西星联科贸有限公司</t>
    <phoneticPr fontId="2" type="noConversion"/>
  </si>
  <si>
    <t>太原市新建北路59号</t>
    <phoneticPr fontId="2" type="noConversion"/>
  </si>
  <si>
    <t>太原晋科新技术开发有限公司</t>
    <phoneticPr fontId="2" type="noConversion"/>
  </si>
  <si>
    <t>太原市南内环街118号</t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</si>
  <si>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河北</t>
    </r>
  </si>
  <si>
    <t>石家庄佳林商贸有限公司</t>
    <phoneticPr fontId="2" type="noConversion"/>
  </si>
  <si>
    <r>
      <t>新华路199号华海环球广场24楼</t>
    </r>
    <r>
      <rPr>
        <sz val="9"/>
        <rFont val="Verdana"/>
        <family val="2"/>
      </rPr>
      <t/>
    </r>
    <phoneticPr fontId="2" type="noConversion"/>
  </si>
  <si>
    <t>林勇君</t>
    <phoneticPr fontId="2" type="noConversion"/>
  </si>
  <si>
    <t>13932151787/13803115335</t>
    <phoneticPr fontId="2" type="noConversion"/>
  </si>
  <si>
    <t>石家庄柏联贸易有限公司</t>
    <phoneticPr fontId="2" type="noConversion"/>
  </si>
  <si>
    <r>
      <t>和平东路20号自由港公寓恋日座7楼A区</t>
    </r>
    <r>
      <rPr>
        <sz val="9"/>
        <rFont val="Verdana"/>
        <family val="2"/>
      </rPr>
      <t/>
    </r>
    <phoneticPr fontId="2" type="noConversion"/>
  </si>
  <si>
    <t>杨润溪</t>
    <phoneticPr fontId="2" type="noConversion"/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</si>
  <si>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新疆</t>
    </r>
  </si>
  <si>
    <t>新疆丽能摄影器材有限公司</t>
    <phoneticPr fontId="2" type="noConversion"/>
  </si>
  <si>
    <t>乌鲁木齐市光明路187号</t>
  </si>
  <si>
    <r>
      <t>新疆数码梦工场电子有限公司</t>
    </r>
    <r>
      <rPr>
        <sz val="9"/>
        <color indexed="8"/>
        <rFont val="Verdana"/>
        <family val="2"/>
      </rPr>
      <t xml:space="preserve"> </t>
    </r>
    <phoneticPr fontId="2" type="noConversion"/>
  </si>
  <si>
    <t>乌鲁木齐市中山路88号中泉雅园1403室</t>
    <phoneticPr fontId="2" type="noConversion"/>
  </si>
  <si>
    <t>沈阳金亿中商贸有限公司</t>
    <phoneticPr fontId="2" type="noConversion"/>
  </si>
  <si>
    <t>沈阳市和平区南五马路252号</t>
  </si>
  <si>
    <t>哈尔滨汇丰照相器材有限公司</t>
    <phoneticPr fontId="2" type="noConversion"/>
  </si>
  <si>
    <t>哈市南岗区中山路209号蓝色水岸大厦6层B座</t>
    <phoneticPr fontId="2" type="noConversion"/>
  </si>
  <si>
    <r>
      <t>姜英敏</t>
    </r>
    <r>
      <rPr>
        <sz val="9"/>
        <color indexed="8"/>
        <rFont val="宋体"/>
        <family val="3"/>
        <charset val="134"/>
      </rPr>
      <t>/夏富祥</t>
    </r>
    <phoneticPr fontId="2" type="noConversion"/>
  </si>
  <si>
    <t>哈尔滨弘瑞丰电子有限公司</t>
    <phoneticPr fontId="2" type="noConversion"/>
  </si>
  <si>
    <t>哈尔滨南岗区一曼街18号龙威大厦A座408</t>
    <phoneticPr fontId="2" type="noConversion"/>
  </si>
  <si>
    <t>长春金百信科贸有限责任公司</t>
    <phoneticPr fontId="2" type="noConversion"/>
  </si>
  <si>
    <t>长春市朝阳区工农大路1313号百脑汇8007室</t>
    <phoneticPr fontId="2" type="noConversion"/>
  </si>
  <si>
    <t>陕西天诚佳福科工贸有限责任公司</t>
    <phoneticPr fontId="2" type="noConversion"/>
  </si>
  <si>
    <t>西安市东大街案板街20号</t>
    <phoneticPr fontId="2" type="noConversion"/>
  </si>
  <si>
    <t>郭国庆/李彬</t>
    <phoneticPr fontId="2" type="noConversion"/>
  </si>
  <si>
    <t>西安西光摄影摄像器材商行</t>
    <phoneticPr fontId="2" type="noConversion"/>
  </si>
  <si>
    <t>西安市东大街大差市155号</t>
    <phoneticPr fontId="2" type="noConversion"/>
  </si>
  <si>
    <t>崔国强</t>
    <phoneticPr fontId="2" type="noConversion"/>
  </si>
  <si>
    <t>西安吾思科技有限公司</t>
    <phoneticPr fontId="2" type="noConversion"/>
  </si>
  <si>
    <t>西安市雁塔路中段2号赛格电脑城905室</t>
    <phoneticPr fontId="2" type="noConversion"/>
  </si>
  <si>
    <t>济南九州摄影器材有限责任公司</t>
    <phoneticPr fontId="2" type="noConversion"/>
  </si>
  <si>
    <t>济南市明湖西路巴黎花园303号</t>
    <phoneticPr fontId="2" type="noConversion"/>
  </si>
  <si>
    <r>
      <t>韩艾华</t>
    </r>
    <r>
      <rPr>
        <sz val="9"/>
        <color indexed="8"/>
        <rFont val="宋体"/>
        <family val="3"/>
        <charset val="134"/>
      </rPr>
      <t>/张俊华</t>
    </r>
    <phoneticPr fontId="2" type="noConversion"/>
  </si>
  <si>
    <t>山东惠佳科技有限公司</t>
    <phoneticPr fontId="2" type="noConversion"/>
  </si>
  <si>
    <t>济南市山大路178号银座数码广场1705室</t>
    <phoneticPr fontId="2" type="noConversion"/>
  </si>
  <si>
    <t>王军</t>
    <phoneticPr fontId="2" type="noConversion"/>
  </si>
  <si>
    <t>青岛慧佳贸易有限公司</t>
    <phoneticPr fontId="2" type="noConversion"/>
  </si>
  <si>
    <t>青岛市辽宁路226号电子信息城212室</t>
    <phoneticPr fontId="2" type="noConversion"/>
  </si>
  <si>
    <t>吕伟国</t>
    <phoneticPr fontId="2" type="noConversion"/>
  </si>
  <si>
    <t>青岛永盛影楼摄影器材有限公司</t>
    <phoneticPr fontId="2" type="noConversion"/>
  </si>
  <si>
    <t>青岛市天津路9号</t>
  </si>
  <si>
    <t>大连万胜达贸易有限公司</t>
    <phoneticPr fontId="2" type="noConversion"/>
  </si>
  <si>
    <r>
      <t>大连市西岗区崇山街1号1605室</t>
    </r>
    <r>
      <rPr>
        <sz val="9"/>
        <rFont val="Verdana"/>
        <family val="2"/>
      </rPr>
      <t/>
    </r>
    <phoneticPr fontId="2" type="noConversion"/>
  </si>
  <si>
    <t>大连唐泽笔记本电脑营销有限公司</t>
    <phoneticPr fontId="2" type="noConversion"/>
  </si>
  <si>
    <t>大连市沙河口区长兴电子城A区111号</t>
  </si>
  <si>
    <t>大连三环影视器材有限公司</t>
    <phoneticPr fontId="2" type="noConversion"/>
  </si>
  <si>
    <r>
      <t>龙兴菊</t>
    </r>
    <r>
      <rPr>
        <sz val="9"/>
        <color indexed="8"/>
        <rFont val="宋体"/>
        <family val="3"/>
        <charset val="134"/>
      </rPr>
      <t>/刘维平</t>
    </r>
    <phoneticPr fontId="2" type="noConversion"/>
  </si>
  <si>
    <t>天津市鼎信商贸有限公司</t>
    <phoneticPr fontId="2" type="noConversion"/>
  </si>
  <si>
    <t>天津市南开区鞍山西道338号百脑汇数码广场1801室</t>
    <phoneticPr fontId="2" type="noConversion"/>
  </si>
  <si>
    <t>天津市峰之润科贸有限公司</t>
    <phoneticPr fontId="2" type="noConversion"/>
  </si>
  <si>
    <t>天津市南开区鞍山西道338号百脑汇数码广场1212室</t>
    <phoneticPr fontId="2" type="noConversion"/>
  </si>
  <si>
    <t>郑州众邦贸易有限公司</t>
    <phoneticPr fontId="2" type="noConversion"/>
  </si>
  <si>
    <t>郑州市西里路33号附25号</t>
  </si>
  <si>
    <t>北京</t>
    <phoneticPr fontId="2" type="noConversion"/>
  </si>
  <si>
    <t>北京嘉顺旺商贸有限公司</t>
    <phoneticPr fontId="2" type="noConversion"/>
  </si>
  <si>
    <t>中关村E世界A1026</t>
    <phoneticPr fontId="2" type="noConversion"/>
  </si>
  <si>
    <t>丁秀娟</t>
    <phoneticPr fontId="2" type="noConversion"/>
  </si>
  <si>
    <t xml:space="preserve">13901182686
</t>
    <phoneticPr fontId="2" type="noConversion"/>
  </si>
  <si>
    <t>上海凤凰光学有限公司</t>
    <phoneticPr fontId="2" type="noConversion"/>
  </si>
  <si>
    <t>上海市中山北路864号1101室</t>
    <phoneticPr fontId="2" type="noConversion"/>
  </si>
  <si>
    <t>周宇春</t>
    <phoneticPr fontId="2" type="noConversion"/>
  </si>
  <si>
    <t>上海冠龙照相器材公司</t>
    <phoneticPr fontId="2" type="noConversion"/>
  </si>
  <si>
    <t>上海市南京东路463号</t>
    <phoneticPr fontId="2" type="noConversion"/>
  </si>
  <si>
    <t>王晓敏</t>
    <phoneticPr fontId="2" type="noConversion"/>
  </si>
  <si>
    <t>上海市福州路355号801室</t>
    <phoneticPr fontId="2" type="noConversion"/>
  </si>
  <si>
    <t>上海楚疆瀛信息科技有限公司</t>
    <phoneticPr fontId="2" type="noConversion"/>
  </si>
  <si>
    <r>
      <t>上海市张扬路</t>
    </r>
    <r>
      <rPr>
        <sz val="9"/>
        <color indexed="8"/>
        <rFont val="Verdana"/>
        <family val="2"/>
      </rPr>
      <t>721</t>
    </r>
    <r>
      <rPr>
        <sz val="9"/>
        <color indexed="8"/>
        <rFont val="宋体"/>
        <family val="3"/>
        <charset val="134"/>
      </rPr>
      <t>号太平洋数码三期</t>
    </r>
    <r>
      <rPr>
        <sz val="9"/>
        <color indexed="8"/>
        <rFont val="Verdana"/>
        <family val="2"/>
      </rPr>
      <t>1007</t>
    </r>
    <r>
      <rPr>
        <sz val="9"/>
        <color indexed="8"/>
        <rFont val="宋体"/>
        <family val="3"/>
        <charset val="134"/>
      </rPr>
      <t>室</t>
    </r>
    <phoneticPr fontId="2" type="noConversion"/>
  </si>
  <si>
    <t>上海易奇科工贸有限公司</t>
    <phoneticPr fontId="2" type="noConversion"/>
  </si>
  <si>
    <t>上海市漕溪北路38号1楼G座</t>
    <phoneticPr fontId="2" type="noConversion"/>
  </si>
  <si>
    <r>
      <t>上海冠俊贸易有限公司</t>
    </r>
    <r>
      <rPr>
        <sz val="9"/>
        <color indexed="8"/>
        <rFont val="Verdana"/>
        <family val="2"/>
      </rPr>
      <t xml:space="preserve"> </t>
    </r>
    <r>
      <rPr>
        <sz val="9"/>
        <color indexed="8"/>
        <rFont val="宋体"/>
        <family val="3"/>
        <charset val="134"/>
      </rPr>
      <t>星光照材店</t>
    </r>
    <phoneticPr fontId="2" type="noConversion"/>
  </si>
  <si>
    <t>上海梅园路360号环龙百货4楼照材办公室01号</t>
    <phoneticPr fontId="2" type="noConversion"/>
  </si>
  <si>
    <r>
      <t>上海宽方商贸有限公司</t>
    </r>
    <r>
      <rPr>
        <sz val="9"/>
        <color indexed="8"/>
        <rFont val="Verdana"/>
        <family val="2"/>
      </rPr>
      <t xml:space="preserve"> </t>
    </r>
    <r>
      <rPr>
        <sz val="9"/>
        <color indexed="8"/>
        <rFont val="宋体"/>
        <family val="3"/>
        <charset val="134"/>
      </rPr>
      <t>星光照材店</t>
    </r>
    <phoneticPr fontId="2" type="noConversion"/>
  </si>
  <si>
    <t>曲阳路800号商务中心3121馆</t>
    <phoneticPr fontId="2" type="noConversion"/>
  </si>
  <si>
    <r>
      <t>上海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江西</t>
    </r>
  </si>
  <si>
    <t>江西海峰数码影像器材有限公司</t>
    <phoneticPr fontId="2" type="noConversion"/>
  </si>
  <si>
    <t>南昌八一大道266号省展览中心附三洞-5层</t>
    <phoneticPr fontId="2" type="noConversion"/>
  </si>
  <si>
    <t>江西省天强科工贸有限公司</t>
    <phoneticPr fontId="2" type="noConversion"/>
  </si>
  <si>
    <t>南昌市民德路4号店</t>
    <phoneticPr fontId="2" type="noConversion"/>
  </si>
  <si>
    <t>上海罗兰贝格相机发展有限公司</t>
    <phoneticPr fontId="2" type="noConversion"/>
  </si>
  <si>
    <t>上海市鲁班路288号星光摄影器材城1楼18号</t>
    <phoneticPr fontId="2" type="noConversion"/>
  </si>
  <si>
    <t>黄嘉发</t>
    <phoneticPr fontId="2" type="noConversion"/>
  </si>
  <si>
    <t>上海沃灵科技有限公司</t>
    <phoneticPr fontId="2" type="noConversion"/>
  </si>
  <si>
    <t>北京市海淀区中关村西区善缘街1号立方庭3826室</t>
    <phoneticPr fontId="2" type="noConversion"/>
  </si>
  <si>
    <t>郝卫华</t>
    <phoneticPr fontId="2" type="noConversion"/>
  </si>
  <si>
    <t>上海逸明恒业数码技术有限公司</t>
    <phoneticPr fontId="2" type="noConversion"/>
  </si>
  <si>
    <t>漕溪北路41号汇嘉大厦12楼B1206室</t>
    <phoneticPr fontId="2" type="noConversion"/>
  </si>
  <si>
    <t>南京视讯佳科技有限公司</t>
    <phoneticPr fontId="2" type="noConversion"/>
  </si>
  <si>
    <t>南京市珠江路435号华海电脑广场701B室</t>
    <phoneticPr fontId="2" type="noConversion"/>
  </si>
  <si>
    <t>陈敏</t>
    <phoneticPr fontId="2" type="noConversion"/>
  </si>
  <si>
    <t>南京肖特数码科技有限责任公司</t>
    <phoneticPr fontId="2" type="noConversion"/>
  </si>
  <si>
    <t>南京市珠江路435号华海电脑广场10楼1006室</t>
    <phoneticPr fontId="2" type="noConversion"/>
  </si>
  <si>
    <t>朱康</t>
    <phoneticPr fontId="2" type="noConversion"/>
  </si>
  <si>
    <t>025-83619839</t>
    <phoneticPr fontId="2" type="noConversion"/>
  </si>
  <si>
    <t>南京嘉图电子科技有限公司</t>
    <phoneticPr fontId="2" type="noConversion"/>
  </si>
  <si>
    <t>南京市珠江路609号东来科技大厦</t>
    <phoneticPr fontId="2" type="noConversion"/>
  </si>
  <si>
    <t>杜杨</t>
    <phoneticPr fontId="2" type="noConversion"/>
  </si>
  <si>
    <t>南京凌海科技有限公司</t>
    <phoneticPr fontId="2" type="noConversion"/>
  </si>
  <si>
    <t>南京市东大影壁10号412室</t>
    <phoneticPr fontId="2" type="noConversion"/>
  </si>
  <si>
    <t>王凌华</t>
    <phoneticPr fontId="2" type="noConversion"/>
  </si>
  <si>
    <t>杭州格力达影视器材有限公司</t>
    <phoneticPr fontId="2" type="noConversion"/>
  </si>
  <si>
    <t>杭州市萧山区市心广场D区1012号</t>
    <phoneticPr fontId="2" type="noConversion"/>
  </si>
  <si>
    <t>孔洁飞</t>
    <phoneticPr fontId="2" type="noConversion"/>
  </si>
  <si>
    <t>0571-82630385</t>
    <phoneticPr fontId="2" type="noConversion"/>
  </si>
  <si>
    <t>杭州南天信息系统有限公司</t>
    <phoneticPr fontId="2" type="noConversion"/>
  </si>
  <si>
    <t>杭州市文三路453号中茵大厦A座三楼</t>
    <phoneticPr fontId="2" type="noConversion"/>
  </si>
  <si>
    <t>胡文革</t>
    <phoneticPr fontId="2" type="noConversion"/>
  </si>
  <si>
    <t>0571-56831558</t>
    <phoneticPr fontId="2" type="noConversion"/>
  </si>
  <si>
    <t>武汉市江汉区康宁数码产品经营部</t>
    <phoneticPr fontId="2" type="noConversion"/>
  </si>
  <si>
    <r>
      <t>武汉市江汉区前进五路中心电脑广场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楼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号</t>
    </r>
  </si>
  <si>
    <t>武汉市索佳数码电子有限责任公司</t>
    <phoneticPr fontId="2" type="noConversion"/>
  </si>
  <si>
    <r>
      <t>武汉武昌街道口南极电脑城</t>
    </r>
    <r>
      <rPr>
        <sz val="9"/>
        <color indexed="8"/>
        <rFont val="Verdana"/>
        <family val="2"/>
      </rPr>
      <t>1258</t>
    </r>
    <r>
      <rPr>
        <sz val="9"/>
        <color indexed="8"/>
        <rFont val="宋体"/>
        <family val="3"/>
        <charset val="134"/>
      </rPr>
      <t>号</t>
    </r>
  </si>
  <si>
    <r>
      <t>027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Verdana"/>
        <family val="2"/>
      </rPr>
      <t>87664596</t>
    </r>
  </si>
  <si>
    <t>长沙宝思林数码科技有限公司</t>
    <phoneticPr fontId="2" type="noConversion"/>
  </si>
  <si>
    <t>长沙市华海天心电子世界A座6005室</t>
    <phoneticPr fontId="2" type="noConversion"/>
  </si>
  <si>
    <t>陈华</t>
    <phoneticPr fontId="2" type="noConversion"/>
  </si>
  <si>
    <t>南京</t>
    <phoneticPr fontId="2" type="noConversion"/>
  </si>
  <si>
    <t>南京泛瑞</t>
    <phoneticPr fontId="2" type="noConversion"/>
  </si>
  <si>
    <t>南京市珠江路609号东来科技大厦605室</t>
    <phoneticPr fontId="2" type="noConversion"/>
  </si>
  <si>
    <t>吉容</t>
    <phoneticPr fontId="2" type="noConversion"/>
  </si>
  <si>
    <t>025-58128052,13305176813</t>
    <phoneticPr fontId="2" type="noConversion"/>
  </si>
  <si>
    <t>南京爱摄</t>
    <phoneticPr fontId="2" type="noConversion"/>
  </si>
  <si>
    <t>南京市珠江路588号赛博电脑城A座10室</t>
    <phoneticPr fontId="2" type="noConversion"/>
  </si>
  <si>
    <t>西安兴恒数码科技有限公司</t>
  </si>
  <si>
    <t>潘海燕</t>
    <phoneticPr fontId="2" type="noConversion"/>
  </si>
  <si>
    <t>025-83676269,13851726747</t>
    <phoneticPr fontId="2" type="noConversion"/>
  </si>
  <si>
    <t>广州大新数码旗舰店</t>
    <phoneticPr fontId="2" type="noConversion"/>
  </si>
  <si>
    <r>
      <t>广州市天河东路壬丰大厦颐高数码广场一楼</t>
    </r>
    <r>
      <rPr>
        <sz val="9"/>
        <color indexed="8"/>
        <rFont val="Verdana"/>
        <family val="2"/>
      </rPr>
      <t>140-141</t>
    </r>
    <r>
      <rPr>
        <sz val="9"/>
        <color indexed="8"/>
        <rFont val="宋体"/>
        <family val="3"/>
        <charset val="134"/>
      </rPr>
      <t>档</t>
    </r>
    <phoneticPr fontId="2" type="noConversion"/>
  </si>
  <si>
    <t>罗震</t>
    <phoneticPr fontId="2" type="noConversion"/>
  </si>
  <si>
    <t>广州市酷能贸易有限公司友谊商店环市东路店</t>
    <phoneticPr fontId="2" type="noConversion"/>
  </si>
  <si>
    <t>广州市滨江东路83号航海俱乐部四楼酷能公司</t>
    <phoneticPr fontId="2" type="noConversion"/>
  </si>
  <si>
    <t>张燮和</t>
    <phoneticPr fontId="2" type="noConversion"/>
  </si>
  <si>
    <t>福州榕楼摄影视听器材有限公司</t>
    <phoneticPr fontId="2" type="noConversion"/>
  </si>
  <si>
    <r>
      <t>福州市津泰路</t>
    </r>
    <r>
      <rPr>
        <sz val="9"/>
        <color indexed="8"/>
        <rFont val="Verdana"/>
        <family val="2"/>
      </rPr>
      <t>18</t>
    </r>
    <r>
      <rPr>
        <sz val="9"/>
        <color indexed="8"/>
        <rFont val="宋体"/>
        <family val="3"/>
        <charset val="134"/>
      </rPr>
      <t>号</t>
    </r>
  </si>
  <si>
    <t>广州市鑫蓉电子有限公司</t>
    <phoneticPr fontId="2" type="noConversion"/>
  </si>
  <si>
    <t>广州市天河路百脑汇电脑城B座2211</t>
    <phoneticPr fontId="2" type="noConversion"/>
  </si>
  <si>
    <t>广州明彰贸易有限公司佳能专卖意达相机行</t>
    <phoneticPr fontId="2" type="noConversion"/>
  </si>
  <si>
    <r>
      <t>广州市大沙头三马路东船上街</t>
    </r>
    <r>
      <rPr>
        <sz val="9"/>
        <color indexed="8"/>
        <rFont val="Verdana"/>
        <family val="2"/>
      </rPr>
      <t>73-75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B01-03</t>
    </r>
    <r>
      <rPr>
        <sz val="9"/>
        <color indexed="8"/>
        <rFont val="宋体"/>
        <family val="3"/>
        <charset val="134"/>
      </rPr>
      <t>铺</t>
    </r>
  </si>
  <si>
    <t>何旭坚</t>
    <phoneticPr fontId="2" type="noConversion"/>
  </si>
  <si>
    <t>广州邦典贸易有限公司</t>
    <phoneticPr fontId="2" type="noConversion"/>
  </si>
  <si>
    <t>广州市荔湾路102号全新中心B座410室</t>
    <phoneticPr fontId="2" type="noConversion"/>
  </si>
  <si>
    <t>林军宏</t>
    <phoneticPr fontId="2" type="noConversion"/>
  </si>
  <si>
    <t>广州禄莱贸易有限公司</t>
    <phoneticPr fontId="2" type="noConversion"/>
  </si>
  <si>
    <t>广州市西华路420-422号金平大厦A座17楼1701房</t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</si>
  <si>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厦门</t>
    </r>
  </si>
  <si>
    <t>厦门中关科技有限公司</t>
    <phoneticPr fontId="2" type="noConversion"/>
  </si>
  <si>
    <t>厦门市天湖路48号天湖苑第二座15C</t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</si>
  <si>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柳州</t>
    </r>
  </si>
  <si>
    <t>柳州贝利数码科技有限公司</t>
    <phoneticPr fontId="2" type="noConversion"/>
  </si>
  <si>
    <r>
      <t>柳州市三中路</t>
    </r>
    <r>
      <rPr>
        <sz val="9"/>
        <color indexed="8"/>
        <rFont val="Verdana"/>
        <family val="2"/>
      </rPr>
      <t>39</t>
    </r>
    <r>
      <rPr>
        <sz val="9"/>
        <color indexed="8"/>
        <rFont val="宋体"/>
        <family val="3"/>
        <charset val="134"/>
      </rPr>
      <t>号凯凌大厦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层</t>
    </r>
    <r>
      <rPr>
        <sz val="9"/>
        <color indexed="8"/>
        <rFont val="Verdana"/>
        <family val="2"/>
      </rPr>
      <t>A5-A9</t>
    </r>
    <r>
      <rPr>
        <sz val="9"/>
        <color indexed="8"/>
        <rFont val="宋体"/>
        <family val="3"/>
        <charset val="134"/>
      </rPr>
      <t>号</t>
    </r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</si>
  <si>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南宁</t>
    </r>
  </si>
  <si>
    <t>广西东宏科贸有限公司</t>
    <phoneticPr fontId="2" type="noConversion"/>
  </si>
  <si>
    <r>
      <t>南宁市星湖路电科广场</t>
    </r>
    <r>
      <rPr>
        <sz val="9"/>
        <color indexed="8"/>
        <rFont val="Verdana"/>
        <family val="2"/>
      </rPr>
      <t>A110</t>
    </r>
    <r>
      <rPr>
        <sz val="9"/>
        <color indexed="8"/>
        <rFont val="宋体"/>
        <family val="3"/>
        <charset val="134"/>
      </rPr>
      <t>店</t>
    </r>
    <phoneticPr fontId="2" type="noConversion"/>
  </si>
  <si>
    <t>成都高欣科技有限公司</t>
    <phoneticPr fontId="2" type="noConversion"/>
  </si>
  <si>
    <r>
      <t>成都人民南路四段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号数码广场</t>
    </r>
    <r>
      <rPr>
        <sz val="9"/>
        <color indexed="8"/>
        <rFont val="Verdana"/>
        <family val="2"/>
      </rPr>
      <t>7F727</t>
    </r>
    <phoneticPr fontId="2" type="noConversion"/>
  </si>
  <si>
    <t>唐立新</t>
    <phoneticPr fontId="2" type="noConversion"/>
  </si>
  <si>
    <t>成都鑫佳影数码科技有限公司</t>
    <phoneticPr fontId="2" type="noConversion"/>
  </si>
  <si>
    <r>
      <t>成都市一环路南二段</t>
    </r>
    <r>
      <rPr>
        <sz val="9"/>
        <color indexed="8"/>
        <rFont val="Verdana"/>
        <family val="2"/>
      </rPr>
      <t>17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A</t>
    </r>
    <r>
      <rPr>
        <sz val="9"/>
        <color indexed="8"/>
        <rFont val="宋体"/>
        <family val="3"/>
        <charset val="134"/>
      </rPr>
      <t>世界五楼</t>
    </r>
    <r>
      <rPr>
        <sz val="9"/>
        <color indexed="8"/>
        <rFont val="Verdana"/>
        <family val="2"/>
      </rPr>
      <t>550</t>
    </r>
    <phoneticPr fontId="2" type="noConversion"/>
  </si>
  <si>
    <t>成都捷成摄影器材贸易有限公司</t>
    <phoneticPr fontId="2" type="noConversion"/>
  </si>
  <si>
    <r>
      <t>成都市布后街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(</t>
    </r>
    <r>
      <rPr>
        <sz val="9"/>
        <color indexed="8"/>
        <rFont val="宋体"/>
        <family val="3"/>
        <charset val="134"/>
      </rPr>
      <t>四川日报北侧）</t>
    </r>
  </si>
  <si>
    <t>尉捷</t>
    <phoneticPr fontId="2" type="noConversion"/>
  </si>
  <si>
    <t>昆明阳光事达科技有限公司</t>
    <phoneticPr fontId="2" type="noConversion"/>
  </si>
  <si>
    <t>昆明市小菜园立交桥旁恒运大厦6-7楼</t>
    <phoneticPr fontId="2" type="noConversion"/>
  </si>
  <si>
    <t>付保庆</t>
    <phoneticPr fontId="2" type="noConversion"/>
  </si>
  <si>
    <t>重庆玉正贸易有限公司</t>
    <phoneticPr fontId="2" type="noConversion"/>
  </si>
  <si>
    <t>重庆市渝中区临江路72号都市方舟12F10号</t>
    <phoneticPr fontId="2" type="noConversion"/>
  </si>
  <si>
    <t>贵阳搏扬数码科技有限公司</t>
    <phoneticPr fontId="2" type="noConversion"/>
  </si>
  <si>
    <t>贵阳室陕西路2号五交化大楼7楼博阳公司</t>
    <phoneticPr fontId="2" type="noConversion"/>
  </si>
  <si>
    <t>贵阳长鹰数码科技有限公司</t>
    <phoneticPr fontId="2" type="noConversion"/>
  </si>
  <si>
    <t>贵阳市通衢二街二号电脑城二楼205号</t>
    <phoneticPr fontId="2" type="noConversion"/>
  </si>
  <si>
    <t>深圳锐科信息技术有限公司</t>
    <phoneticPr fontId="2" type="noConversion"/>
  </si>
  <si>
    <r>
      <t>深圳市华强北路新华强电子世界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楼</t>
    </r>
    <r>
      <rPr>
        <sz val="9"/>
        <color indexed="8"/>
        <rFont val="Verdana"/>
        <family val="2"/>
      </rPr>
      <t>H4C043</t>
    </r>
    <r>
      <rPr>
        <sz val="9"/>
        <color indexed="8"/>
        <rFont val="宋体"/>
        <family val="3"/>
        <charset val="134"/>
      </rPr>
      <t>号</t>
    </r>
    <phoneticPr fontId="2" type="noConversion"/>
  </si>
  <si>
    <t>徐永</t>
    <phoneticPr fontId="2" type="noConversion"/>
  </si>
  <si>
    <t>深圳市丰泽电器有限公司</t>
    <phoneticPr fontId="2" type="noConversion"/>
  </si>
  <si>
    <t>深圳市罗湖区罗沙路5071号深圳市宝骏汽车销售服务有限公司</t>
    <phoneticPr fontId="2" type="noConversion"/>
  </si>
  <si>
    <t>李旺兴</t>
    <phoneticPr fontId="2" type="noConversion"/>
  </si>
  <si>
    <t>深圳源彩虹中心店</t>
    <phoneticPr fontId="2" type="noConversion"/>
  </si>
  <si>
    <t>深圳市华富路1004号南光大厦1201-1203室</t>
    <phoneticPr fontId="2" type="noConversion"/>
  </si>
  <si>
    <t>李楚源</t>
    <phoneticPr fontId="2" type="noConversion"/>
  </si>
  <si>
    <t>沈阳</t>
  </si>
  <si>
    <t>李强</t>
  </si>
  <si>
    <t>西安</t>
  </si>
  <si>
    <t>济南</t>
  </si>
  <si>
    <t>天津</t>
  </si>
  <si>
    <t>王景山</t>
  </si>
  <si>
    <t>大连</t>
  </si>
  <si>
    <t>郑镇辉</t>
  </si>
  <si>
    <t>曾细坤</t>
  </si>
  <si>
    <t>毕作文</t>
  </si>
  <si>
    <t>成都</t>
  </si>
  <si>
    <t>雷书学</t>
  </si>
  <si>
    <t>重庆</t>
  </si>
  <si>
    <t>深圳</t>
  </si>
  <si>
    <t>广州</t>
  </si>
  <si>
    <t>苏和贵</t>
  </si>
  <si>
    <t>李秋云</t>
  </si>
  <si>
    <t>上海英卓数码科技有限公司</t>
  </si>
  <si>
    <t>邹金明</t>
  </si>
  <si>
    <t>0731-2719002</t>
  </si>
  <si>
    <t>13001226068/13901389286</t>
  </si>
  <si>
    <t>13903111838/13831122038</t>
  </si>
  <si>
    <t>武汉</t>
  </si>
  <si>
    <t>熊伟</t>
  </si>
  <si>
    <t>金建国</t>
  </si>
  <si>
    <t>北京</t>
  </si>
  <si>
    <t>陈新宇</t>
  </si>
  <si>
    <t>邓捷</t>
  </si>
  <si>
    <t>杭州</t>
  </si>
  <si>
    <t>长沙</t>
  </si>
  <si>
    <t>昆明</t>
  </si>
  <si>
    <t>贵州</t>
  </si>
  <si>
    <t>江碧峰</t>
  </si>
  <si>
    <t>汪美盛</t>
  </si>
  <si>
    <t>0791-6256850</t>
  </si>
  <si>
    <t>吴永军</t>
  </si>
  <si>
    <t>周壮文</t>
  </si>
  <si>
    <t>姚萍</t>
  </si>
  <si>
    <t>0791-6233870</t>
  </si>
  <si>
    <t>陈花胜</t>
  </si>
  <si>
    <t>逄中伟</t>
  </si>
  <si>
    <t>郑州</t>
  </si>
  <si>
    <t>上海</t>
  </si>
  <si>
    <t>南京</t>
  </si>
  <si>
    <t>余萍</t>
  </si>
  <si>
    <t>027-82770307</t>
  </si>
  <si>
    <t>陈秀娟</t>
  </si>
  <si>
    <t>谷志清</t>
  </si>
  <si>
    <t>巫硕琦</t>
  </si>
  <si>
    <t>蒋宏宾</t>
  </si>
  <si>
    <t>邹志坚</t>
  </si>
  <si>
    <t>张本</t>
  </si>
  <si>
    <t>孙凯</t>
  </si>
  <si>
    <t>况冬梅</t>
  </si>
  <si>
    <t>吴飞</t>
  </si>
  <si>
    <t>吕莉</t>
  </si>
  <si>
    <t>黄文彬</t>
  </si>
  <si>
    <t>金牌店</t>
  </si>
  <si>
    <t>A1002 A1003</t>
  </si>
  <si>
    <t>赛格电脑城</t>
  </si>
  <si>
    <t>佳能金牌店</t>
  </si>
  <si>
    <t>西安驿站</t>
  </si>
  <si>
    <t>A1068 A1069 B1118</t>
  </si>
  <si>
    <t>佳能五星金牌店</t>
  </si>
  <si>
    <t>原店面在百脑汇，计划变更到天河城</t>
    <phoneticPr fontId="2" type="noConversion"/>
  </si>
  <si>
    <t>广州恒广韵数码信息技术有限公司</t>
    <phoneticPr fontId="2" type="noConversion"/>
  </si>
  <si>
    <t>数码园T18</t>
    <phoneticPr fontId="2" type="noConversion"/>
  </si>
  <si>
    <t>天河城</t>
    <phoneticPr fontId="2" type="noConversion"/>
  </si>
  <si>
    <t>金牌店</t>
    <phoneticPr fontId="2" type="noConversion"/>
  </si>
  <si>
    <t>广州驿站</t>
    <phoneticPr fontId="2" type="noConversion"/>
  </si>
  <si>
    <t>成都蜀恒通科技有限公司</t>
    <phoneticPr fontId="2" type="noConversion"/>
  </si>
  <si>
    <t>1D09</t>
    <phoneticPr fontId="2" type="noConversion"/>
  </si>
  <si>
    <t>成都百脑汇</t>
    <phoneticPr fontId="2" type="noConversion"/>
  </si>
  <si>
    <t>成都驿站</t>
    <phoneticPr fontId="2" type="noConversion"/>
  </si>
  <si>
    <t>昆明五华区上地数码经营部</t>
    <phoneticPr fontId="2" type="noConversion"/>
  </si>
  <si>
    <t>A5/A6</t>
    <phoneticPr fontId="2" type="noConversion"/>
  </si>
  <si>
    <t>昆明佰腾</t>
    <phoneticPr fontId="2" type="noConversion"/>
  </si>
  <si>
    <t>昆明驿站</t>
    <phoneticPr fontId="2" type="noConversion"/>
  </si>
  <si>
    <t>济南历下金恒科技经营部</t>
    <phoneticPr fontId="2" type="noConversion"/>
  </si>
  <si>
    <t>164A</t>
    <phoneticPr fontId="2" type="noConversion"/>
  </si>
  <si>
    <t>赛博数码广场</t>
    <phoneticPr fontId="2" type="noConversion"/>
  </si>
  <si>
    <t>佳能金牌店</t>
    <phoneticPr fontId="2" type="noConversion"/>
  </si>
  <si>
    <t>济南驿站</t>
    <phoneticPr fontId="2" type="noConversion"/>
  </si>
  <si>
    <t>曹永辉（个人）</t>
    <phoneticPr fontId="2" type="noConversion"/>
  </si>
  <si>
    <t>A123</t>
  </si>
  <si>
    <t>赛博数码港</t>
  </si>
  <si>
    <t>郑州驿站</t>
    <phoneticPr fontId="2" type="noConversion"/>
  </si>
  <si>
    <t>北京中恒驿站数码信息技术有限公司</t>
    <phoneticPr fontId="2" type="noConversion"/>
  </si>
  <si>
    <t>1860</t>
    <phoneticPr fontId="2" type="noConversion"/>
  </si>
  <si>
    <t>北京鼎好</t>
    <phoneticPr fontId="2" type="noConversion"/>
  </si>
  <si>
    <t>DV核心店</t>
    <phoneticPr fontId="2" type="noConversion"/>
  </si>
  <si>
    <t>北京驿站</t>
    <phoneticPr fontId="2" type="noConversion"/>
  </si>
  <si>
    <t>1833</t>
    <phoneticPr fontId="2" type="noConversion"/>
  </si>
  <si>
    <t>北京天恒驿站科技有限公司</t>
    <phoneticPr fontId="2" type="noConversion"/>
  </si>
  <si>
    <t>1E18</t>
    <phoneticPr fontId="2" type="noConversion"/>
  </si>
  <si>
    <t>北京百脑汇</t>
    <phoneticPr fontId="2" type="noConversion"/>
  </si>
  <si>
    <t>五星金牌店</t>
    <phoneticPr fontId="2" type="noConversion"/>
  </si>
  <si>
    <t>重庆翔恒科技发展有限公司</t>
  </si>
  <si>
    <t>2F-D13</t>
    <phoneticPr fontId="2" type="noConversion"/>
  </si>
  <si>
    <t>九龙坡石杨路13号佰腾数码广场重庆店</t>
    <phoneticPr fontId="2" type="noConversion"/>
  </si>
  <si>
    <t>佳能DV核心店</t>
    <phoneticPr fontId="2" type="noConversion"/>
  </si>
  <si>
    <t>重庆驿站</t>
    <phoneticPr fontId="2" type="noConversion"/>
  </si>
  <si>
    <t>2F-2007、2008、2009号</t>
    <phoneticPr fontId="2" type="noConversion"/>
  </si>
  <si>
    <t>九龙坡石桥铺赛博数码广场重庆店</t>
    <phoneticPr fontId="2" type="noConversion"/>
  </si>
  <si>
    <t>佳能五星金牌店</t>
    <phoneticPr fontId="2" type="noConversion"/>
  </si>
  <si>
    <t>第一层1F111号</t>
    <phoneticPr fontId="2" type="noConversion"/>
  </si>
  <si>
    <t>九龙坡区渝州路8号泰兴通信电脑市场</t>
    <phoneticPr fontId="2" type="noConversion"/>
  </si>
  <si>
    <t>耀玲数码电子经营部</t>
    <phoneticPr fontId="2" type="noConversion"/>
  </si>
  <si>
    <t>1F-41</t>
    <phoneticPr fontId="2" type="noConversion"/>
  </si>
  <si>
    <t>华海3C</t>
    <phoneticPr fontId="2" type="noConversion"/>
  </si>
  <si>
    <t>南京驿站</t>
    <phoneticPr fontId="2" type="noConversion"/>
  </si>
  <si>
    <t>杭州天恒驿站数码信息技术有限公司</t>
    <phoneticPr fontId="2" type="noConversion"/>
  </si>
  <si>
    <t>B141-143</t>
    <phoneticPr fontId="2" type="noConversion"/>
  </si>
  <si>
    <t>杭州颐高旗舰广场B座</t>
    <phoneticPr fontId="2" type="noConversion"/>
  </si>
  <si>
    <t>杭州驿站</t>
    <phoneticPr fontId="2" type="noConversion"/>
  </si>
  <si>
    <t>店面与赛博签约名称（南开区韩海扬帆电器经营部）</t>
    <phoneticPr fontId="2" type="noConversion"/>
  </si>
  <si>
    <t>天津天恒科技发展有限公司</t>
    <phoneticPr fontId="2" type="noConversion"/>
  </si>
  <si>
    <t>一层B131号</t>
    <phoneticPr fontId="2" type="noConversion"/>
  </si>
  <si>
    <t>天津赛博数码广场</t>
    <phoneticPr fontId="2" type="noConversion"/>
  </si>
  <si>
    <t>天津驿站</t>
    <phoneticPr fontId="2" type="noConversion"/>
  </si>
  <si>
    <t>上海秦佳数码科技有限公司</t>
    <phoneticPr fontId="2" type="noConversion"/>
  </si>
  <si>
    <t>1E07</t>
    <phoneticPr fontId="2" type="noConversion"/>
  </si>
  <si>
    <t>百脑汇二期</t>
    <phoneticPr fontId="2" type="noConversion"/>
  </si>
  <si>
    <t>上海驿站</t>
    <phoneticPr fontId="2" type="noConversion"/>
  </si>
  <si>
    <t>上海金镜数码科技有限公司</t>
    <phoneticPr fontId="2" type="noConversion"/>
  </si>
  <si>
    <t>2D01</t>
    <phoneticPr fontId="2" type="noConversion"/>
  </si>
  <si>
    <t>百脑汇一期</t>
    <phoneticPr fontId="2" type="noConversion"/>
  </si>
  <si>
    <t>上海天恒驿站数码科技有限司</t>
    <phoneticPr fontId="2" type="noConversion"/>
  </si>
  <si>
    <t>2D11</t>
    <phoneticPr fontId="2" type="noConversion"/>
  </si>
  <si>
    <t>负一楼008室</t>
    <phoneticPr fontId="2" type="noConversion"/>
  </si>
  <si>
    <t>太平洋数码广场二期</t>
    <phoneticPr fontId="2" type="noConversion"/>
  </si>
  <si>
    <t xml:space="preserve">青岛中恒诚永泰数码科技有限公司 </t>
  </si>
  <si>
    <t>QDA1A03</t>
  </si>
  <si>
    <t>青岛百脑汇科技实业有限公司</t>
  </si>
  <si>
    <t>青岛驿站</t>
    <phoneticPr fontId="2" type="noConversion"/>
  </si>
  <si>
    <t>武汉中恒驿站数码信息技术有限公司</t>
    <phoneticPr fontId="2" type="noConversion"/>
  </si>
  <si>
    <t>湖北精诚投资管理有限公司（资讯数码广场）</t>
    <phoneticPr fontId="2" type="noConversion"/>
  </si>
  <si>
    <t>武汉驿站</t>
    <phoneticPr fontId="2" type="noConversion"/>
  </si>
  <si>
    <t>2130-2133</t>
    <phoneticPr fontId="2" type="noConversion"/>
  </si>
  <si>
    <t>武汉赛博数码有限公司</t>
    <phoneticPr fontId="2" type="noConversion"/>
  </si>
  <si>
    <t>备注</t>
    <phoneticPr fontId="2" type="noConversion"/>
  </si>
  <si>
    <t>与卖场签约用公司名称</t>
    <phoneticPr fontId="2" type="noConversion"/>
  </si>
  <si>
    <t>档口号</t>
    <phoneticPr fontId="2" type="noConversion"/>
  </si>
  <si>
    <t>卖场名称</t>
    <phoneticPr fontId="2" type="noConversion"/>
  </si>
  <si>
    <t>店面类型</t>
    <phoneticPr fontId="2" type="noConversion"/>
  </si>
  <si>
    <t>分公司</t>
    <phoneticPr fontId="2" type="noConversion"/>
  </si>
  <si>
    <t>分公司金牌店、五星金牌店、DV核心店签约情况申报表</t>
    <phoneticPr fontId="2" type="noConversion"/>
  </si>
  <si>
    <t>华南</t>
  </si>
  <si>
    <t>金牌店名单</t>
    <phoneticPr fontId="2" type="noConversion"/>
  </si>
  <si>
    <t>店面批准日期（整理版）</t>
    <phoneticPr fontId="2" type="noConversion"/>
  </si>
  <si>
    <t>城市</t>
    <phoneticPr fontId="2" type="noConversion"/>
  </si>
  <si>
    <t>NA</t>
    <phoneticPr fontId="2" type="noConversion"/>
  </si>
  <si>
    <t>店           名</t>
    <phoneticPr fontId="2" type="noConversion"/>
  </si>
  <si>
    <t>地      址</t>
  </si>
  <si>
    <t>二期</t>
  </si>
  <si>
    <t>中关村大街18号科贸电子城5C31、5C32</t>
  </si>
  <si>
    <t>北京高信勇通商贸责任有限公司</t>
  </si>
  <si>
    <t>五期</t>
  </si>
  <si>
    <t>北京京港万达数码经贸有限公司</t>
  </si>
  <si>
    <t>北京卓美博发电子商务科技有限公司</t>
  </si>
  <si>
    <t>华北</t>
  </si>
  <si>
    <t>五棵松摄影器材城新区3D号</t>
  </si>
  <si>
    <t>内蒙古新天地数码科技有限责任公司</t>
  </si>
  <si>
    <t>内蒙古呼和浩特市中山西路25号</t>
  </si>
  <si>
    <t>太原市新建北路59号</t>
  </si>
  <si>
    <t>太原</t>
  </si>
  <si>
    <t>四期</t>
  </si>
  <si>
    <t>石家庄</t>
  </si>
  <si>
    <t>唐山新视听商贸有限公司</t>
  </si>
  <si>
    <t>新疆联合数码动力有限公司</t>
  </si>
  <si>
    <t>乌鲁木齐市赛博广场B-34</t>
  </si>
  <si>
    <t>六期</t>
  </si>
  <si>
    <t>沈阳麦博数码资讯有限公司</t>
  </si>
  <si>
    <t>长春金百信科贸有责任限公司</t>
  </si>
  <si>
    <t>长春文彩</t>
  </si>
  <si>
    <t xml:space="preserve">齐齐哈尔百安商贸有限公司 </t>
  </si>
  <si>
    <t>齐齐哈尔市龙沙区卜奎街18号</t>
  </si>
  <si>
    <t>阜新市英豪时代数码科技有限公司</t>
  </si>
  <si>
    <t>三期</t>
  </si>
  <si>
    <t>西宁金宏源商贸有限公司</t>
  </si>
  <si>
    <t>山东省济南市天桥区标山南路12号绿地摄影器材城北厅门头房4号</t>
  </si>
  <si>
    <t>青岛慧佳贸易有限公司</t>
  </si>
  <si>
    <t>大连双佳数码器材有限公司</t>
  </si>
  <si>
    <t>大连市中山区长江路228号宏福大厦</t>
  </si>
  <si>
    <t>天津中恒驿站数码信息技术有限公司</t>
  </si>
  <si>
    <t>天津市鼎信伟业数码科技有限公司</t>
  </si>
  <si>
    <t>天津市南开区鞍山西道338号百脑汇数码广场二楼2D11-2D12</t>
  </si>
  <si>
    <t xml:space="preserve">北京金中恒科技发展有限公司郑州分公司 </t>
  </si>
  <si>
    <t>郑州市文化路68号科技市场G区106号</t>
  </si>
  <si>
    <t>上海市南京东路372号中联商厦1楼</t>
  </si>
  <si>
    <t>上海逸明恒业数码技术有限公司</t>
  </si>
  <si>
    <t>华东</t>
  </si>
  <si>
    <t>深圳深佳数码科技有限公司</t>
  </si>
  <si>
    <t>南京泛瑞工贸有限责任公司</t>
  </si>
  <si>
    <t>南京爱深博数码科技有限公司</t>
  </si>
  <si>
    <t>徐州市东风摄影器材有限公司</t>
  </si>
  <si>
    <t>常州</t>
  </si>
  <si>
    <t>扬州</t>
  </si>
  <si>
    <t>扬州汶河南路62号</t>
  </si>
  <si>
    <t>无锡</t>
  </si>
  <si>
    <t>无锡市全友商贸有限公司</t>
  </si>
  <si>
    <t>苏州</t>
  </si>
  <si>
    <t>苏州亚亚数码科技有限公司</t>
  </si>
  <si>
    <t xml:space="preserve">苏州观前友通数码港 2048A—2058A </t>
  </si>
  <si>
    <t>合肥市蜀山区金寨路162号百脑汇2B14铺位</t>
  </si>
  <si>
    <t>南京新迈特信息技术有限公司</t>
  </si>
  <si>
    <t>南京市玄武区珠江路雄狮国际1A15</t>
  </si>
  <si>
    <t>杭州市教工路23号百脑汇数码港1D06</t>
  </si>
  <si>
    <t>杭州南天信息系统有限公司</t>
  </si>
  <si>
    <t>杭州文三路高新数码城B135-B137</t>
  </si>
  <si>
    <t>杭州市萧山区市心广场D1012号</t>
  </si>
  <si>
    <t>绍兴市新建北路48号</t>
  </si>
  <si>
    <t>宁波</t>
  </si>
  <si>
    <t>南昌</t>
  </si>
  <si>
    <t>江西省南昌市八一大道266号新东方电脑城北一厅B25号</t>
  </si>
  <si>
    <t>襄樊</t>
  </si>
  <si>
    <t xml:space="preserve">武汉市洪山区珞瑜路100号资讯电脑城2029      </t>
  </si>
  <si>
    <t>宜昌</t>
  </si>
  <si>
    <t>长沙市国储电脑城1楼21号</t>
  </si>
  <si>
    <t>长沙市解放东路46号科佳摄影城1楼115、116、117号</t>
  </si>
  <si>
    <t>荆州市弄潮数码科贸有限公司</t>
  </si>
  <si>
    <t>荆州市沙市区江汉南路116号</t>
  </si>
  <si>
    <t>广州市环市东路友谊商店5楼</t>
  </si>
  <si>
    <t>广州市天河区天河路总统数码港二层B021、B022、B023号</t>
  </si>
  <si>
    <t>福州市乐摄城数码技术有限公司</t>
  </si>
  <si>
    <t>福州市台江区五一中路136号颐高海钻电脑城2079</t>
  </si>
  <si>
    <t>福州市津泰路18号</t>
  </si>
  <si>
    <t>厦门</t>
  </si>
  <si>
    <t>厦门中关科技有限公司</t>
  </si>
  <si>
    <t>柳州贝利数码科技有限公司</t>
  </si>
  <si>
    <t>柳州市三中路39号凯凌大厦1层A5-A9号</t>
  </si>
  <si>
    <t>广西东宏科贸有限公司</t>
  </si>
  <si>
    <t>南宁市星湖路电科广场A110店</t>
  </si>
  <si>
    <t>广州市大沙头二马路12号103</t>
  </si>
  <si>
    <t>珠海市香洲远茂照相器材有限公司</t>
  </si>
  <si>
    <t>南宁市星湖路27万锦电脑城1B04,05号铺</t>
  </si>
  <si>
    <t>深圳市深佳摄影器材有限公司</t>
  </si>
  <si>
    <t>东莞市欧佳电子技术有限公司</t>
  </si>
  <si>
    <t>东莞市南城区宏图路中天中央广场1楼B13</t>
  </si>
  <si>
    <t>成都人民南路四段1号数码广场3F-C2</t>
  </si>
  <si>
    <t>成都高欣科技有限公司</t>
  </si>
  <si>
    <t>成都市人民南路四段1号数码广场3F-E6</t>
  </si>
  <si>
    <t>北京金中恒科技发展有限公司成都分公司</t>
  </si>
  <si>
    <t>成都捷成摄影器材贸易有限公司</t>
  </si>
  <si>
    <t>成都市布后街4号(四川日报北侧）</t>
  </si>
  <si>
    <t>华西</t>
  </si>
  <si>
    <t>成都碧云（丹灵数码）</t>
  </si>
  <si>
    <t>成都市人民南路数码广场3F-B6</t>
  </si>
  <si>
    <t>成都市人民南路四段一号成都数码广场3F-E2</t>
  </si>
  <si>
    <t>昆明市圆通北路114号</t>
  </si>
  <si>
    <t>昆明阳光事达科技有限公司</t>
  </si>
  <si>
    <t>北京中恒讯视科技发展有限公司昆明分公司</t>
  </si>
  <si>
    <t>绵阳丽康数码科技有限公司</t>
  </si>
  <si>
    <t>绵阳市临园路东段佰腾数码广场1F-116</t>
  </si>
  <si>
    <t>贵阳搏扬数码科技有限公司</t>
  </si>
  <si>
    <t>北京金中恒科技发展有限公司重庆分公司数码E站石桥铺泰兴店</t>
  </si>
  <si>
    <t>重庆中恒</t>
  </si>
  <si>
    <t>重庆市高新区石杨路13号佰腾数码广场2F-D13</t>
  </si>
  <si>
    <t xml:space="preserve">重庆宏德科技有限公司 </t>
  </si>
  <si>
    <t>重庆市解放碑怡信数码F20-F21</t>
  </si>
  <si>
    <t>贵阳</t>
  </si>
  <si>
    <t>贵阳焦点科技有限公司</t>
  </si>
  <si>
    <t>贵阳市中华南路20号2F-211、212</t>
  </si>
  <si>
    <t>遵义佳鑫悦数码有限公司</t>
  </si>
  <si>
    <t>遵义市香港路罗庄电器市场B3-29</t>
  </si>
  <si>
    <t>银川市解放东街鼓楼电脑市场1A168</t>
  </si>
  <si>
    <t>合肥市金寨路162号百脑汇二楼2B07、2B09店</t>
  </si>
  <si>
    <t>大连唐泽影像器材有限公司</t>
  </si>
  <si>
    <t>广州多拍网络科技有限公司</t>
  </si>
  <si>
    <t>上海秦佳数码科技有限公司</t>
  </si>
  <si>
    <t>上海时彬贸易有限公司</t>
  </si>
  <si>
    <t>上海市卢湾区鲁班路300号星光照相市场二楼208室</t>
  </si>
  <si>
    <t>宁波江东区江东北路304-1号（宁波财富广场正对面）</t>
  </si>
  <si>
    <t>九江市巍然数码电子科技有限公司</t>
  </si>
  <si>
    <t>福州市五一中路颐高海钻电脑城A1-064</t>
  </si>
  <si>
    <t>西安市案板街20号</t>
  </si>
  <si>
    <t>西安市雁塔路中段8号赛格电脑城A4009</t>
  </si>
  <si>
    <t>海口市海秀路16号明珠广场一楼1998铺面</t>
  </si>
  <si>
    <t>区域</t>
    <phoneticPr fontId="2" type="noConversion"/>
  </si>
  <si>
    <t>经销商数量</t>
    <phoneticPr fontId="2" type="noConversion"/>
  </si>
  <si>
    <t>店类型</t>
    <phoneticPr fontId="2" type="noConversion"/>
  </si>
  <si>
    <t>华北</t>
    <phoneticPr fontId="2" type="noConversion"/>
  </si>
  <si>
    <t>北京摄贸金广角贸易有限公司</t>
    <phoneticPr fontId="2" type="noConversion"/>
  </si>
  <si>
    <t>金牌店</t>
    <phoneticPr fontId="2" type="noConversion"/>
  </si>
  <si>
    <t>五颗松摄影器材城特3号</t>
    <phoneticPr fontId="2" type="noConversion"/>
  </si>
  <si>
    <t>2008年下</t>
    <phoneticPr fontId="2" type="noConversion"/>
  </si>
  <si>
    <t>五星</t>
    <phoneticPr fontId="2" type="noConversion"/>
  </si>
  <si>
    <t>北京德泰联华科技发展有限公司</t>
    <phoneticPr fontId="2" type="noConversion"/>
  </si>
  <si>
    <t>2104年6月升</t>
    <phoneticPr fontId="2" type="noConversion"/>
  </si>
  <si>
    <t>北京</t>
    <phoneticPr fontId="2" type="noConversion"/>
  </si>
  <si>
    <t>2009年下</t>
    <phoneticPr fontId="2" type="noConversion"/>
  </si>
  <si>
    <t>2014年5月升级</t>
    <phoneticPr fontId="2" type="noConversion"/>
  </si>
  <si>
    <t>2009年上</t>
    <phoneticPr fontId="2" type="noConversion"/>
  </si>
  <si>
    <t>2008年下</t>
    <phoneticPr fontId="2" type="noConversion"/>
  </si>
  <si>
    <t>2011年上</t>
    <phoneticPr fontId="2" type="noConversion"/>
  </si>
  <si>
    <t>2009年下</t>
    <phoneticPr fontId="2" type="noConversion"/>
  </si>
  <si>
    <t>2008年下</t>
    <phoneticPr fontId="2" type="noConversion"/>
  </si>
  <si>
    <t>2011年上</t>
    <phoneticPr fontId="2" type="noConversion"/>
  </si>
  <si>
    <t>2008年下</t>
    <phoneticPr fontId="2" type="noConversion"/>
  </si>
  <si>
    <t>2014年5月升级</t>
    <phoneticPr fontId="2" type="noConversion"/>
  </si>
  <si>
    <t>华南</t>
    <phoneticPr fontId="2" type="noConversion"/>
  </si>
  <si>
    <t>2011年上</t>
    <phoneticPr fontId="2" type="noConversion"/>
  </si>
  <si>
    <t>2009年上</t>
    <phoneticPr fontId="2" type="noConversion"/>
  </si>
  <si>
    <t>2009年上</t>
    <phoneticPr fontId="2" type="noConversion"/>
  </si>
  <si>
    <t>光华路北三号</t>
    <phoneticPr fontId="2" type="noConversion"/>
  </si>
  <si>
    <t>上海冠俊贸易有限公司 星光照材店</t>
    <phoneticPr fontId="2" type="noConversion"/>
  </si>
  <si>
    <t>广州市普晶计算机科技有限公司</t>
    <phoneticPr fontId="2" type="noConversion"/>
  </si>
  <si>
    <t>华北</t>
    <phoneticPr fontId="2" type="noConversion"/>
  </si>
  <si>
    <t>北京高信勇通商贸责任有限公司</t>
    <phoneticPr fontId="2" type="noConversion"/>
  </si>
  <si>
    <t>五星</t>
    <phoneticPr fontId="2" type="noConversion"/>
  </si>
  <si>
    <t>五颗松摄影器材城B2号</t>
    <phoneticPr fontId="2" type="noConversion"/>
  </si>
  <si>
    <t>华北</t>
    <phoneticPr fontId="2" type="noConversion"/>
  </si>
  <si>
    <t>金牌店</t>
    <phoneticPr fontId="2" type="noConversion"/>
  </si>
  <si>
    <t>五颗松摄影器材城B13号</t>
    <phoneticPr fontId="2" type="noConversion"/>
  </si>
  <si>
    <t>五棵松摄影器材成1层C1</t>
    <phoneticPr fontId="2" type="noConversion"/>
  </si>
  <si>
    <t>北京迪志通电子科技有限公司</t>
    <phoneticPr fontId="2" type="noConversion"/>
  </si>
  <si>
    <t>五星</t>
    <phoneticPr fontId="2" type="noConversion"/>
  </si>
  <si>
    <t>北京市东城区崇文门西大街5号</t>
    <phoneticPr fontId="2" type="noConversion"/>
  </si>
  <si>
    <t>北京嘉顺旺商贸有限公司</t>
    <phoneticPr fontId="2" type="noConversion"/>
  </si>
  <si>
    <t>鼎好s2843</t>
    <phoneticPr fontId="46" type="noConversion"/>
  </si>
  <si>
    <t>北京</t>
    <phoneticPr fontId="2" type="noConversion"/>
  </si>
  <si>
    <t>北京张张丽时代贸易有限公司</t>
    <phoneticPr fontId="2" type="noConversion"/>
  </si>
  <si>
    <t>五星</t>
    <phoneticPr fontId="2" type="noConversion"/>
  </si>
  <si>
    <t>金牌店</t>
    <phoneticPr fontId="2" type="noConversion"/>
  </si>
  <si>
    <t>华北</t>
    <phoneticPr fontId="2" type="noConversion"/>
  </si>
  <si>
    <t>北京</t>
    <phoneticPr fontId="2" type="noConversion"/>
  </si>
  <si>
    <t>北京盛世康利商贸有限公司</t>
    <phoneticPr fontId="2" type="noConversion"/>
  </si>
  <si>
    <t>金牌店</t>
    <phoneticPr fontId="2" type="noConversion"/>
  </si>
  <si>
    <t>北京市宣武区马连道摄影器材城四层北区16号远大数码</t>
    <phoneticPr fontId="2" type="noConversion"/>
  </si>
  <si>
    <t>北京嘉顺旺商贸有限公司</t>
    <phoneticPr fontId="2" type="noConversion"/>
  </si>
  <si>
    <t>北京市海淀区五棵松摄影器材城一层A6</t>
    <phoneticPr fontId="2" type="noConversion"/>
  </si>
  <si>
    <t>华北</t>
    <phoneticPr fontId="46" type="noConversion"/>
  </si>
  <si>
    <t>北京</t>
    <phoneticPr fontId="2" type="noConversion"/>
  </si>
  <si>
    <t>北京</t>
    <phoneticPr fontId="46" type="noConversion"/>
  </si>
  <si>
    <t>冠达</t>
    <phoneticPr fontId="2" type="noConversion"/>
  </si>
  <si>
    <t>北京晋基兴达商贸有限公司</t>
    <phoneticPr fontId="2" type="noConversion"/>
  </si>
  <si>
    <t>北京市西城区地安门外大街136号</t>
    <phoneticPr fontId="2" type="noConversion"/>
  </si>
  <si>
    <t>北京摄贸金广角贸易有限公司</t>
    <phoneticPr fontId="2" type="noConversion"/>
  </si>
  <si>
    <t>五星</t>
    <phoneticPr fontId="46" type="noConversion"/>
  </si>
  <si>
    <t>十三期</t>
    <phoneticPr fontId="46" type="noConversion"/>
  </si>
  <si>
    <t>北京市海淀区五棵松摄影器材城C2号</t>
    <phoneticPr fontId="2" type="noConversion"/>
  </si>
  <si>
    <t>深佳</t>
    <phoneticPr fontId="2" type="noConversion"/>
  </si>
  <si>
    <t>深圳市深佳摄影器材有限公司</t>
    <phoneticPr fontId="2" type="noConversion"/>
  </si>
  <si>
    <t>冠达</t>
    <phoneticPr fontId="2" type="noConversion"/>
  </si>
  <si>
    <t>金牌店</t>
    <phoneticPr fontId="2" type="noConversion"/>
  </si>
  <si>
    <t>十三期</t>
    <phoneticPr fontId="46" type="noConversion"/>
  </si>
  <si>
    <t>硅谷电脑城1层1A19号</t>
    <phoneticPr fontId="2" type="noConversion"/>
  </si>
  <si>
    <t>华北</t>
    <phoneticPr fontId="2" type="noConversion"/>
  </si>
  <si>
    <t>乌鲁木齐</t>
    <phoneticPr fontId="2" type="noConversion"/>
  </si>
  <si>
    <t>新疆丽能摄影器材有限公司</t>
    <phoneticPr fontId="2" type="noConversion"/>
  </si>
  <si>
    <t>金牌店</t>
    <phoneticPr fontId="2" type="noConversion"/>
  </si>
  <si>
    <t>乌鲁木齐市新华北路139号新丹璐商场1层1-7</t>
    <phoneticPr fontId="2" type="noConversion"/>
  </si>
  <si>
    <t>华北</t>
    <phoneticPr fontId="2" type="noConversion"/>
  </si>
  <si>
    <t>北京</t>
    <phoneticPr fontId="2" type="noConversion"/>
  </si>
  <si>
    <t>乌鲁木齐</t>
    <phoneticPr fontId="2" type="noConversion"/>
  </si>
  <si>
    <t>金牌店</t>
    <phoneticPr fontId="2" type="noConversion"/>
  </si>
  <si>
    <t>华北</t>
    <phoneticPr fontId="2" type="noConversion"/>
  </si>
  <si>
    <t>沈阳</t>
    <phoneticPr fontId="2" type="noConversion"/>
  </si>
  <si>
    <t>沈阳亿中保利商贸有限公司</t>
    <phoneticPr fontId="2" type="noConversion"/>
  </si>
  <si>
    <t>金牌店</t>
    <phoneticPr fontId="2" type="noConversion"/>
  </si>
  <si>
    <t>沈阳市和平区南五马路252号</t>
    <phoneticPr fontId="2" type="noConversion"/>
  </si>
  <si>
    <t>大连市西岗区长春路41号</t>
    <phoneticPr fontId="2" type="noConversion"/>
  </si>
  <si>
    <t>十一期</t>
    <phoneticPr fontId="2" type="noConversion"/>
  </si>
  <si>
    <t>宣武区马莲道路11号南区202</t>
    <phoneticPr fontId="2" type="noConversion"/>
  </si>
  <si>
    <t>北京市宣武区马连道摄影器材城4层南区102</t>
    <phoneticPr fontId="2" type="noConversion"/>
  </si>
  <si>
    <t>北京景明恒通科贸有限公司</t>
    <phoneticPr fontId="2" type="noConversion"/>
  </si>
  <si>
    <t>北京市西城区马莲道11号摄影器材城北区10号</t>
    <phoneticPr fontId="2" type="noConversion"/>
  </si>
  <si>
    <t>华北</t>
    <phoneticPr fontId="46" type="noConversion"/>
  </si>
  <si>
    <t>北京</t>
    <phoneticPr fontId="46" type="noConversion"/>
  </si>
  <si>
    <t>北京诚大博威科技有限公司</t>
    <phoneticPr fontId="2" type="noConversion"/>
  </si>
  <si>
    <t>五星</t>
    <phoneticPr fontId="46" type="noConversion"/>
  </si>
  <si>
    <t>十三期</t>
    <phoneticPr fontId="46" type="noConversion"/>
  </si>
  <si>
    <t>北京市海淀区五棵松路40号摄影器材城新厅10A号</t>
    <phoneticPr fontId="2" type="noConversion"/>
  </si>
  <si>
    <t>北京捷敏光电技术有限公司</t>
    <phoneticPr fontId="2" type="noConversion"/>
  </si>
  <si>
    <t>北京市海淀区中关村大街11号E世界数码大厦二层A2560室</t>
    <phoneticPr fontId="2" type="noConversion"/>
  </si>
  <si>
    <t>呼和浩特</t>
    <phoneticPr fontId="2" type="noConversion"/>
  </si>
  <si>
    <t>太原</t>
    <phoneticPr fontId="2" type="noConversion"/>
  </si>
  <si>
    <t>山西星联科贸有限公司</t>
    <phoneticPr fontId="2" type="noConversion"/>
  </si>
  <si>
    <t>太原晋科新技术开发有限公司</t>
    <phoneticPr fontId="2" type="noConversion"/>
  </si>
  <si>
    <t>五星</t>
    <phoneticPr fontId="2" type="noConversion"/>
  </si>
  <si>
    <t>太原市小店区平阳路14号赛格数码港一层111号</t>
    <phoneticPr fontId="2" type="noConversion"/>
  </si>
  <si>
    <t>石家庄</t>
    <phoneticPr fontId="2" type="noConversion"/>
  </si>
  <si>
    <t>河北中汇经贸有限公司</t>
    <phoneticPr fontId="2" type="noConversion"/>
  </si>
  <si>
    <t>十一期</t>
    <phoneticPr fontId="2" type="noConversion"/>
  </si>
  <si>
    <t>石家庄市槐安东路117号万达广场E2-1号商业单元0110-0112号</t>
    <phoneticPr fontId="2" type="noConversion"/>
  </si>
  <si>
    <t>石家庄伟龙汇业商贸有限公司</t>
    <phoneticPr fontId="2" type="noConversion"/>
  </si>
  <si>
    <t>石家庄太和电子城1层F区46号</t>
    <phoneticPr fontId="2" type="noConversion"/>
  </si>
  <si>
    <t>石家庄</t>
    <phoneticPr fontId="46" type="noConversion"/>
  </si>
  <si>
    <t>石家庄市太和电子城1层F49</t>
    <phoneticPr fontId="2" type="noConversion"/>
  </si>
  <si>
    <t>沈阳星辰摄影器材有限公司</t>
    <phoneticPr fontId="2" type="noConversion"/>
  </si>
  <si>
    <t>五星</t>
    <phoneticPr fontId="2" type="noConversion"/>
  </si>
  <si>
    <t>沈阳市和平区三好街90号甲百脑汇2F12 2F10</t>
    <phoneticPr fontId="2" type="noConversion"/>
  </si>
  <si>
    <t>沈阳市和平区三好街90号甲百脑汇2A23</t>
    <phoneticPr fontId="2" type="noConversion"/>
  </si>
  <si>
    <t>沈阳市和平区太原街中兴商业大厦6楼照材部</t>
    <phoneticPr fontId="2" type="noConversion"/>
  </si>
  <si>
    <t>沈阳市和平区三好街90号百脑汇2D21+2D23</t>
    <phoneticPr fontId="2" type="noConversion"/>
  </si>
  <si>
    <t>沈阳三门商贸有限公司</t>
    <phoneticPr fontId="2" type="noConversion"/>
  </si>
  <si>
    <t>沈阳市和平区南三好街90号甲百脑汇2D35</t>
    <phoneticPr fontId="2" type="noConversion"/>
  </si>
  <si>
    <t>哈尔滨</t>
    <phoneticPr fontId="2" type="noConversion"/>
  </si>
  <si>
    <t>十三期</t>
    <phoneticPr fontId="46" type="noConversion"/>
  </si>
  <si>
    <t>哈市南岗区红军街124号</t>
    <phoneticPr fontId="2" type="noConversion"/>
  </si>
  <si>
    <t>哈尔滨市百脑汇电脑商场二楼2A13,2A11室</t>
    <phoneticPr fontId="2" type="noConversion"/>
  </si>
  <si>
    <t>哈尔滨弘瑞丰电子有限公司</t>
    <phoneticPr fontId="2" type="noConversion"/>
  </si>
  <si>
    <t>哈尔滨市南岗区松花江街139号 教化电子大世界二楼271室</t>
    <phoneticPr fontId="2" type="noConversion"/>
  </si>
  <si>
    <t>哈尔滨市南岗区南通大街288号</t>
    <phoneticPr fontId="2" type="noConversion"/>
  </si>
  <si>
    <t>哈尔滨紫进商贸有限公司</t>
    <phoneticPr fontId="2" type="noConversion"/>
  </si>
  <si>
    <t>哈尔滨南岗区红军街67-1号</t>
    <phoneticPr fontId="2" type="noConversion"/>
  </si>
  <si>
    <t>长春</t>
    <phoneticPr fontId="2" type="noConversion"/>
  </si>
  <si>
    <t>长春市工农大路1313号百脑汇2A26</t>
    <phoneticPr fontId="2" type="noConversion"/>
  </si>
  <si>
    <r>
      <t>沈阳</t>
    </r>
    <r>
      <rPr>
        <sz val="9"/>
        <rFont val="Arial"/>
        <family val="2"/>
      </rPr>
      <t/>
    </r>
    <phoneticPr fontId="2" type="noConversion"/>
  </si>
  <si>
    <t>长春金胜数码科技有限公司</t>
    <phoneticPr fontId="2" type="noConversion"/>
  </si>
  <si>
    <t>长春市朝阳区桂林大路1832号</t>
    <phoneticPr fontId="2" type="noConversion"/>
  </si>
  <si>
    <t>九期</t>
    <phoneticPr fontId="2" type="noConversion"/>
  </si>
  <si>
    <t>朝阳区工农大路1313号百脑汇2A13/2A15</t>
    <phoneticPr fontId="2" type="noConversion"/>
  </si>
  <si>
    <t>齐齐哈尔</t>
    <phoneticPr fontId="2" type="noConversion"/>
  </si>
  <si>
    <t>齐齐哈尔百安商贸有限公司</t>
    <phoneticPr fontId="2" type="noConversion"/>
  </si>
  <si>
    <t>齐齐哈尔卜奎南大街136号百花电子城一楼1号、2号</t>
    <phoneticPr fontId="2" type="noConversion"/>
  </si>
  <si>
    <t>大庆</t>
    <phoneticPr fontId="2" type="noConversion"/>
  </si>
  <si>
    <t>大庆东方瑞雪物资经销有限公司</t>
    <phoneticPr fontId="2" type="noConversion"/>
  </si>
  <si>
    <t>黑龙江省大庆市新村百脑汇二楼2A17室与2A19室</t>
    <phoneticPr fontId="2" type="noConversion"/>
  </si>
  <si>
    <t>华北</t>
    <phoneticPr fontId="46" type="noConversion"/>
  </si>
  <si>
    <t>大庆</t>
    <phoneticPr fontId="46" type="noConversion"/>
  </si>
  <si>
    <t>黑龙江省大庆市新村百脑汇一楼1C17/1C19</t>
    <phoneticPr fontId="2" type="noConversion"/>
  </si>
  <si>
    <t>阜新</t>
    <phoneticPr fontId="2" type="noConversion"/>
  </si>
  <si>
    <t>阜新市细河区解放大街21号商贸城A中104</t>
    <phoneticPr fontId="2" type="noConversion"/>
  </si>
  <si>
    <t>西安</t>
    <phoneticPr fontId="2" type="noConversion"/>
  </si>
  <si>
    <t>陕西新福联科贸有限责任公司</t>
    <phoneticPr fontId="2" type="noConversion"/>
  </si>
  <si>
    <t>西安宏正数码科技有限公司</t>
    <phoneticPr fontId="2" type="noConversion"/>
  </si>
  <si>
    <t>十期</t>
    <phoneticPr fontId="2" type="noConversion"/>
  </si>
  <si>
    <t>西安市雁塔路赛格电脑城A4060，A4061</t>
    <phoneticPr fontId="2" type="noConversion"/>
  </si>
  <si>
    <t>驿站</t>
    <phoneticPr fontId="2" type="noConversion"/>
  </si>
  <si>
    <t>西安市雁塔路赛格电脑城A4043、A4044、A4045、4046</t>
    <phoneticPr fontId="2" type="noConversion"/>
  </si>
  <si>
    <t>西安西光摄影摄像器材商行</t>
    <phoneticPr fontId="2" type="noConversion"/>
  </si>
  <si>
    <t>西安市碑林区和平路99号3幢</t>
    <phoneticPr fontId="2" type="noConversion"/>
  </si>
  <si>
    <t>兰州</t>
    <phoneticPr fontId="2" type="noConversion"/>
  </si>
  <si>
    <t>兰州北佳电子技术开发有限公司</t>
    <phoneticPr fontId="2" type="noConversion"/>
  </si>
  <si>
    <t>八期</t>
    <phoneticPr fontId="2" type="noConversion"/>
  </si>
  <si>
    <t>兰州市渭源路9号</t>
    <phoneticPr fontId="2" type="noConversion"/>
  </si>
  <si>
    <t>甘肃新视窗电子科技有限公司</t>
    <phoneticPr fontId="2" type="noConversion"/>
  </si>
  <si>
    <t>兰州市东岗西路249号</t>
    <phoneticPr fontId="2" type="noConversion"/>
  </si>
  <si>
    <t>银川</t>
    <phoneticPr fontId="46" type="noConversion"/>
  </si>
  <si>
    <t>银川尖峰科技有限公司</t>
    <phoneticPr fontId="46" type="noConversion"/>
  </si>
  <si>
    <t>西宁</t>
    <phoneticPr fontId="2" type="noConversion"/>
  </si>
  <si>
    <t>西宁市胜利路电子电脑市场西厅1-4</t>
    <phoneticPr fontId="2" type="noConversion"/>
  </si>
  <si>
    <t>西宁天佑数码设备有限公司</t>
    <phoneticPr fontId="2" type="noConversion"/>
  </si>
  <si>
    <t>十二期</t>
    <phoneticPr fontId="2" type="noConversion"/>
  </si>
  <si>
    <t>西宁市胜利路34号赛博数码广场2-243，244</t>
    <phoneticPr fontId="2" type="noConversion"/>
  </si>
  <si>
    <t>济南</t>
    <phoneticPr fontId="2" type="noConversion"/>
  </si>
  <si>
    <t>北京中恒讯视科技发展有限公司济南分公司</t>
    <phoneticPr fontId="2" type="noConversion"/>
  </si>
  <si>
    <t>济南市历下区解放路43号赛博数码广场1层164A</t>
    <phoneticPr fontId="2" type="noConversion"/>
  </si>
  <si>
    <t>山东惠佳科技有限公司</t>
    <phoneticPr fontId="2" type="noConversion"/>
  </si>
  <si>
    <t>山大路178号赛博数码广场2楼246号</t>
    <phoneticPr fontId="2" type="noConversion"/>
  </si>
  <si>
    <t>六期</t>
    <phoneticPr fontId="2" type="noConversion"/>
  </si>
  <si>
    <t>济南市山大路178号赛博数码广场250-251</t>
    <phoneticPr fontId="2" type="noConversion"/>
  </si>
  <si>
    <t>冠达</t>
    <phoneticPr fontId="2" type="noConversion"/>
  </si>
  <si>
    <t>济南新金城影视器材有限公司</t>
    <phoneticPr fontId="2" type="noConversion"/>
  </si>
  <si>
    <t>山东省济南市标山路12号绿地摄影器材城精品区1号</t>
    <phoneticPr fontId="2" type="noConversion"/>
  </si>
  <si>
    <t>山东盛大电器有限公司</t>
    <phoneticPr fontId="2" type="noConversion"/>
  </si>
  <si>
    <t>济南明湖东路787号11号楼3单元101</t>
    <phoneticPr fontId="2" type="noConversion"/>
  </si>
  <si>
    <t xml:space="preserve">临沂金诺视讯数码科技有限公司
</t>
    <phoneticPr fontId="2" type="noConversion"/>
  </si>
  <si>
    <t>山东省临沂市兰山区通达路与北苑路交汇处百脑汇</t>
    <phoneticPr fontId="2" type="noConversion"/>
  </si>
  <si>
    <t xml:space="preserve">山东亿维信息科技有限公司
</t>
    <phoneticPr fontId="2" type="noConversion"/>
  </si>
  <si>
    <t>山东省济宁市建设北路116号亿维数码广场</t>
    <phoneticPr fontId="2" type="noConversion"/>
  </si>
  <si>
    <t>济南九州摄影器材有限责任公司</t>
    <phoneticPr fontId="46" type="noConversion"/>
  </si>
  <si>
    <t>青岛</t>
    <phoneticPr fontId="2" type="noConversion"/>
  </si>
  <si>
    <t>青岛市辽宁路电子信息城212室</t>
    <phoneticPr fontId="2" type="noConversion"/>
  </si>
  <si>
    <t>青岛永盛影楼摄影器材有限公司</t>
    <phoneticPr fontId="2" type="noConversion"/>
  </si>
  <si>
    <t>青岛市天津路9号</t>
    <phoneticPr fontId="2" type="noConversion"/>
  </si>
  <si>
    <t>辽宁路167号颐高数码广场A1001</t>
    <phoneticPr fontId="2" type="noConversion"/>
  </si>
  <si>
    <t>青岛中恒诚永泰数码科技有限公司</t>
    <phoneticPr fontId="2" type="noConversion"/>
  </si>
  <si>
    <t>青岛市辽宁路147号百脑汇1A03</t>
    <phoneticPr fontId="2" type="noConversion"/>
  </si>
  <si>
    <t>大连</t>
    <phoneticPr fontId="2" type="noConversion"/>
  </si>
  <si>
    <t>大连</t>
    <phoneticPr fontId="46" type="noConversion"/>
  </si>
  <si>
    <t>大连双佳数码器材有限公司</t>
    <phoneticPr fontId="2" type="noConversion"/>
  </si>
  <si>
    <t>大连</t>
    <phoneticPr fontId="2" type="noConversion"/>
  </si>
  <si>
    <t>中山区青三街1号大连商场钟表部(店面)大连商场店：大连市西岗区崇山街1号1605室(公司)</t>
    <phoneticPr fontId="2" type="noConversion"/>
  </si>
  <si>
    <t>大连市中山区长江路181号</t>
    <phoneticPr fontId="2" type="noConversion"/>
  </si>
  <si>
    <t>大连三环影视器材有限公司</t>
    <phoneticPr fontId="46" type="noConversion"/>
  </si>
  <si>
    <t>大连市中山区中山路五号</t>
    <phoneticPr fontId="2" type="noConversion"/>
  </si>
  <si>
    <t>大连凯隆影像器材有限公司</t>
    <phoneticPr fontId="2" type="noConversion"/>
  </si>
  <si>
    <t>大连市西岗区奥林匹克电子城东409号</t>
    <phoneticPr fontId="2" type="noConversion"/>
  </si>
  <si>
    <t>大连百胜数码科技有限公司</t>
    <phoneticPr fontId="46" type="noConversion"/>
  </si>
  <si>
    <t>天津</t>
    <phoneticPr fontId="2" type="noConversion"/>
  </si>
  <si>
    <t>天津市峰之润科贸有限公司</t>
    <phoneticPr fontId="2" type="noConversion"/>
  </si>
  <si>
    <t>天津市南开区鞍山西道赛博数码广场一层A158</t>
    <phoneticPr fontId="2" type="noConversion"/>
  </si>
  <si>
    <t>驿站</t>
    <phoneticPr fontId="2" type="noConversion"/>
  </si>
  <si>
    <t>天津市南开区鞍山西道赛博电脑城B131(店面地址)天津市南开区鞍山西道百脑汇数码广场2008号(公司地址)</t>
    <phoneticPr fontId="2" type="noConversion"/>
  </si>
  <si>
    <t>天津市广景商贸有限公司</t>
    <phoneticPr fontId="2" type="noConversion"/>
  </si>
  <si>
    <t>天津市塘沽区解放南路668号金元宝商厦（爱来无忧商厦）</t>
    <phoneticPr fontId="2" type="noConversion"/>
  </si>
  <si>
    <t>天津市广景商贸有限公司</t>
    <phoneticPr fontId="46" type="noConversion"/>
  </si>
  <si>
    <t>天津市南开区城厢东路209号欧亚达家居底商E1-06-08号</t>
    <phoneticPr fontId="2" type="noConversion"/>
  </si>
  <si>
    <t>南京新绎成数码科技有限公司</t>
    <phoneticPr fontId="2" type="noConversion"/>
  </si>
  <si>
    <t>天津市南开区白堤路184号颐高数码广场2楼A237席</t>
    <phoneticPr fontId="2" type="noConversion"/>
  </si>
  <si>
    <t>郑州</t>
    <phoneticPr fontId="2" type="noConversion"/>
  </si>
  <si>
    <t>郑州众邦贸易有限公司</t>
    <phoneticPr fontId="2" type="noConversion"/>
  </si>
  <si>
    <t>郑州市西里路33号附25号</t>
    <phoneticPr fontId="2" type="noConversion"/>
  </si>
  <si>
    <t>郑州市文化路与东风路交叉口赛博数码广场-郑州数码港店一楼A123</t>
    <phoneticPr fontId="2" type="noConversion"/>
  </si>
  <si>
    <t>河南省美康影像设备有限公司</t>
    <phoneticPr fontId="2" type="noConversion"/>
  </si>
  <si>
    <t>郑州市西里路33号附26号</t>
    <phoneticPr fontId="2" type="noConversion"/>
  </si>
  <si>
    <t>河南普美斯科技有限公司</t>
    <phoneticPr fontId="2" type="noConversion"/>
  </si>
  <si>
    <t>十期</t>
    <phoneticPr fontId="2" type="noConversion"/>
  </si>
  <si>
    <t>郑州市东风路中段百脑汇2楼2A07</t>
    <phoneticPr fontId="2" type="noConversion"/>
  </si>
  <si>
    <t>郑州丹灵数码电子科技有限公司（非丹灵）</t>
    <phoneticPr fontId="46" type="noConversion"/>
  </si>
  <si>
    <t>洛阳</t>
    <phoneticPr fontId="2" type="noConversion"/>
  </si>
  <si>
    <t>洛阳益普生电子有限公司</t>
    <phoneticPr fontId="2" type="noConversion"/>
  </si>
  <si>
    <t>洛阳市西工区赛易博电脑城B111-112</t>
    <phoneticPr fontId="2" type="noConversion"/>
  </si>
  <si>
    <t>华东</t>
    <phoneticPr fontId="2" type="noConversion"/>
  </si>
  <si>
    <t>鲁班路300号星光照材市场124-125室</t>
    <phoneticPr fontId="2" type="noConversion"/>
  </si>
  <si>
    <t>上海宽方商贸有限公司 星光照材店</t>
    <phoneticPr fontId="2" type="noConversion"/>
  </si>
  <si>
    <t>上海市鲁班路288号星光摄影器材城1楼18-19号</t>
    <phoneticPr fontId="2" type="noConversion"/>
  </si>
  <si>
    <t>华东</t>
    <phoneticPr fontId="2" type="noConversion"/>
  </si>
  <si>
    <t>金牌店</t>
    <phoneticPr fontId="2" type="noConversion"/>
  </si>
  <si>
    <t>上海市徐汇区肇嘉浜路1111号百脑汇美罗店2C26\2C28</t>
    <phoneticPr fontId="2" type="noConversion"/>
  </si>
  <si>
    <t>上海逸明恒业数码技术有限公司</t>
    <phoneticPr fontId="2" type="noConversion"/>
  </si>
  <si>
    <t>五星</t>
    <phoneticPr fontId="2" type="noConversion"/>
  </si>
  <si>
    <t>九期</t>
    <phoneticPr fontId="2" type="noConversion"/>
  </si>
  <si>
    <t>上海市浦东新区张扬路588号百脑汇1F10、1F11</t>
    <phoneticPr fontId="2" type="noConversion"/>
  </si>
  <si>
    <t>华东</t>
    <phoneticPr fontId="2" type="noConversion"/>
  </si>
  <si>
    <t>上海艺帝数码科技有限公司</t>
    <phoneticPr fontId="2" type="noConversion"/>
  </si>
  <si>
    <t>鲁班路288号星光照材市场1楼110</t>
    <phoneticPr fontId="2" type="noConversion"/>
  </si>
  <si>
    <t>上海御成数码科技有限公司</t>
    <phoneticPr fontId="2" type="noConversion"/>
  </si>
  <si>
    <t>上海市鲁班路300号星光照相市场A区1楼1-3室</t>
    <phoneticPr fontId="2" type="noConversion"/>
  </si>
  <si>
    <t>上海摄友贸易有限公司</t>
    <phoneticPr fontId="2" type="noConversion"/>
  </si>
  <si>
    <t>上海市星光器材城鲁班路300号1楼23号、26号</t>
    <phoneticPr fontId="2" type="noConversion"/>
  </si>
  <si>
    <t>上海市鲁班路300号星光器材城A区一楼11号</t>
    <phoneticPr fontId="2" type="noConversion"/>
  </si>
  <si>
    <t>上海御成数码科技有限公司</t>
    <phoneticPr fontId="2" type="noConversion"/>
  </si>
  <si>
    <t>金牌店</t>
    <phoneticPr fontId="2" type="noConversion"/>
  </si>
  <si>
    <t>上海市徐汇区肇嘉浜路1111号百脑汇一期2A11-2A13</t>
    <phoneticPr fontId="2" type="noConversion"/>
  </si>
  <si>
    <t>华东</t>
    <phoneticPr fontId="46" type="noConversion"/>
  </si>
  <si>
    <t>上海</t>
    <phoneticPr fontId="46" type="noConversion"/>
  </si>
  <si>
    <t>驿站</t>
    <phoneticPr fontId="2" type="noConversion"/>
  </si>
  <si>
    <t>上海市徐汇区漕溪北路11号百脑汇一期2A27</t>
    <phoneticPr fontId="2" type="noConversion"/>
  </si>
  <si>
    <t>华东</t>
    <phoneticPr fontId="2" type="noConversion"/>
  </si>
  <si>
    <t>北京中恒驿站数码信息技术有限公司-南京华海店</t>
    <phoneticPr fontId="2" type="noConversion"/>
  </si>
  <si>
    <t>南京市珠江路333号百脑汇1B02、1C01</t>
    <phoneticPr fontId="2" type="noConversion"/>
  </si>
  <si>
    <t>南京泛瑞工贸有限责任公司</t>
    <phoneticPr fontId="2" type="noConversion"/>
  </si>
  <si>
    <t>五星</t>
    <phoneticPr fontId="2" type="noConversion"/>
  </si>
  <si>
    <t>南京市珠江路488号未来城B座1F—4、5</t>
    <phoneticPr fontId="2" type="noConversion"/>
  </si>
  <si>
    <t>南京</t>
    <phoneticPr fontId="2" type="noConversion"/>
  </si>
  <si>
    <t>南京市珠江路67号赛格数码广场1A27</t>
    <phoneticPr fontId="2" type="noConversion"/>
  </si>
  <si>
    <t>华东</t>
    <phoneticPr fontId="2" type="noConversion"/>
  </si>
  <si>
    <t>金牌店</t>
    <phoneticPr fontId="2" type="noConversion"/>
  </si>
  <si>
    <t>南京市珠江路435号1F-33-1号</t>
    <phoneticPr fontId="2" type="noConversion"/>
  </si>
  <si>
    <t>南京爱深博数码科技有限公司</t>
    <phoneticPr fontId="2" type="noConversion"/>
  </si>
  <si>
    <t>五星</t>
    <phoneticPr fontId="2" type="noConversion"/>
  </si>
  <si>
    <t>南京市珠江路699号东鼎照材商场一楼1F26</t>
    <phoneticPr fontId="2" type="noConversion"/>
  </si>
  <si>
    <t>徐州</t>
    <phoneticPr fontId="2" type="noConversion"/>
  </si>
  <si>
    <t>江苏省徐州市复兴南路４号一层107室</t>
    <phoneticPr fontId="2" type="noConversion"/>
  </si>
  <si>
    <t>常州今日信和数码影像有限公司</t>
    <phoneticPr fontId="2" type="noConversion"/>
  </si>
  <si>
    <t>常州市公园路11-8号门面</t>
    <phoneticPr fontId="2" type="noConversion"/>
  </si>
  <si>
    <t>扬州天天乐电子有限公司</t>
    <phoneticPr fontId="2" type="noConversion"/>
  </si>
  <si>
    <t>华东</t>
    <phoneticPr fontId="2" type="noConversion"/>
  </si>
  <si>
    <t>无锡</t>
    <phoneticPr fontId="2" type="noConversion"/>
  </si>
  <si>
    <t>无锡市威博</t>
    <phoneticPr fontId="2" type="noConversion"/>
  </si>
  <si>
    <t>金牌店</t>
    <phoneticPr fontId="2" type="noConversion"/>
  </si>
  <si>
    <t>无锡市人民西路25号百脑汇二楼2C03</t>
    <phoneticPr fontId="2" type="noConversion"/>
  </si>
  <si>
    <t>无锡市人民西路128号数码港2楼223铺位</t>
    <phoneticPr fontId="2" type="noConversion"/>
  </si>
  <si>
    <t>华东</t>
    <phoneticPr fontId="2" type="noConversion"/>
  </si>
  <si>
    <t>南京</t>
    <phoneticPr fontId="2" type="noConversion"/>
  </si>
  <si>
    <t>连云港</t>
    <phoneticPr fontId="2" type="noConversion"/>
  </si>
  <si>
    <t>连云港市新方特贸易有限公司</t>
    <phoneticPr fontId="2" type="noConversion"/>
  </si>
  <si>
    <t>金牌店</t>
    <phoneticPr fontId="2" type="noConversion"/>
  </si>
  <si>
    <t>连云港市新浦解放中路中德广场一楼7-14号</t>
    <phoneticPr fontId="2" type="noConversion"/>
  </si>
  <si>
    <t>华东</t>
    <phoneticPr fontId="2" type="noConversion"/>
  </si>
  <si>
    <t>南京</t>
    <phoneticPr fontId="2" type="noConversion"/>
  </si>
  <si>
    <t>合肥</t>
    <phoneticPr fontId="2" type="noConversion"/>
  </si>
  <si>
    <t>安徽省弗尔兹电子科技有限公司</t>
    <phoneticPr fontId="2" type="noConversion"/>
  </si>
  <si>
    <t>金牌店</t>
    <phoneticPr fontId="2" type="noConversion"/>
  </si>
  <si>
    <t>华东</t>
    <phoneticPr fontId="2" type="noConversion"/>
  </si>
  <si>
    <t>南京</t>
    <phoneticPr fontId="2" type="noConversion"/>
  </si>
  <si>
    <t>合肥</t>
    <phoneticPr fontId="2" type="noConversion"/>
  </si>
  <si>
    <t>合肥市天外天彩色冲印有限公司</t>
    <phoneticPr fontId="2" type="noConversion"/>
  </si>
  <si>
    <t>合肥金寨路162号百脑汇2楼2A06、2A08</t>
    <phoneticPr fontId="2" type="noConversion"/>
  </si>
  <si>
    <t>华东</t>
    <phoneticPr fontId="46" type="noConversion"/>
  </si>
  <si>
    <t>合肥</t>
    <phoneticPr fontId="46" type="noConversion"/>
  </si>
  <si>
    <t>合肥佳越数码科技有限公司</t>
    <phoneticPr fontId="2" type="noConversion"/>
  </si>
  <si>
    <t>华东</t>
    <phoneticPr fontId="2" type="noConversion"/>
  </si>
  <si>
    <t>杭杭州格力达影视器材有限公司</t>
    <phoneticPr fontId="2" type="noConversion"/>
  </si>
  <si>
    <t>金牌店</t>
    <phoneticPr fontId="2" type="noConversion"/>
  </si>
  <si>
    <t>杭州</t>
    <phoneticPr fontId="2" type="noConversion"/>
  </si>
  <si>
    <t>杭州南天信息系统有限公司</t>
    <phoneticPr fontId="2" type="noConversion"/>
  </si>
  <si>
    <t>五星</t>
    <phoneticPr fontId="2" type="noConversion"/>
  </si>
  <si>
    <t>杭州市秋涛北路128号3A08、3187、3184，3185</t>
    <phoneticPr fontId="2" type="noConversion"/>
  </si>
  <si>
    <t>华东</t>
    <phoneticPr fontId="2" type="noConversion"/>
  </si>
  <si>
    <t>杭州</t>
    <phoneticPr fontId="2" type="noConversion"/>
  </si>
  <si>
    <t>驿站</t>
    <phoneticPr fontId="2" type="noConversion"/>
  </si>
  <si>
    <t>杭州数码驿站信息技术有限公司高新数码城店</t>
    <phoneticPr fontId="2" type="noConversion"/>
  </si>
  <si>
    <t>金牌店</t>
    <phoneticPr fontId="2" type="noConversion"/>
  </si>
  <si>
    <t>杭州文三路高新数码城B141-B143</t>
    <phoneticPr fontId="2" type="noConversion"/>
  </si>
  <si>
    <t>杭州市教工路23号百脑汇数码港2C10</t>
    <phoneticPr fontId="2" type="noConversion"/>
  </si>
  <si>
    <t>杭州格力达影视器材有限公司</t>
    <phoneticPr fontId="2" type="noConversion"/>
  </si>
  <si>
    <t>宁波海曙创所未想商贸有限公司</t>
    <phoneticPr fontId="2" type="noConversion"/>
  </si>
  <si>
    <t>宁波江东颐高数码广场二楼A210和A211号</t>
    <phoneticPr fontId="2" type="noConversion"/>
  </si>
  <si>
    <t>华东</t>
    <phoneticPr fontId="46" type="noConversion"/>
  </si>
  <si>
    <t>宁波</t>
    <phoneticPr fontId="46" type="noConversion"/>
  </si>
  <si>
    <t>宁波海曙创所未想商贸有限公司</t>
    <phoneticPr fontId="46" type="noConversion"/>
  </si>
  <si>
    <t>华东</t>
    <phoneticPr fontId="2" type="noConversion"/>
  </si>
  <si>
    <t>杭州</t>
    <phoneticPr fontId="2" type="noConversion"/>
  </si>
  <si>
    <t>江西海峰投资有限公司</t>
    <phoneticPr fontId="2" type="noConversion"/>
  </si>
  <si>
    <t>南昌市八一大道266号新华群网络科技广场商1045号</t>
    <phoneticPr fontId="2" type="noConversion"/>
  </si>
  <si>
    <t>华东</t>
    <phoneticPr fontId="2" type="noConversion"/>
  </si>
  <si>
    <t>杭州</t>
    <phoneticPr fontId="2" type="noConversion"/>
  </si>
  <si>
    <t>江西海峰投资有限公司</t>
    <phoneticPr fontId="2" type="noConversion"/>
  </si>
  <si>
    <t>南昌市八一大道266号东方电脑城一楼南一厅5号</t>
    <phoneticPr fontId="2" type="noConversion"/>
  </si>
  <si>
    <t>华东</t>
    <phoneticPr fontId="2" type="noConversion"/>
  </si>
  <si>
    <t>杭州</t>
    <phoneticPr fontId="2" type="noConversion"/>
  </si>
  <si>
    <t>金牌店</t>
    <phoneticPr fontId="2" type="noConversion"/>
  </si>
  <si>
    <t>南昌市八一大道135号长运商贸城A座58A号</t>
    <phoneticPr fontId="2" type="noConversion"/>
  </si>
  <si>
    <t>杭州</t>
    <phoneticPr fontId="2" type="noConversion"/>
  </si>
  <si>
    <t>江西浩然智盛投资有限公司</t>
    <phoneticPr fontId="2" type="noConversion"/>
  </si>
  <si>
    <t>南昌市新华群电脑城1048号</t>
    <phoneticPr fontId="2" type="noConversion"/>
  </si>
  <si>
    <t>江西海峰投资有限公司</t>
    <phoneticPr fontId="2" type="noConversion"/>
  </si>
  <si>
    <t>华东</t>
    <phoneticPr fontId="46" type="noConversion"/>
  </si>
  <si>
    <t>九江</t>
    <phoneticPr fontId="46" type="noConversion"/>
  </si>
  <si>
    <t>金牌店</t>
    <phoneticPr fontId="2" type="noConversion"/>
  </si>
  <si>
    <t>江西省九江市浔阳区大中路591号太平洋电脑城A205</t>
    <phoneticPr fontId="46" type="noConversion"/>
  </si>
  <si>
    <t>华东</t>
    <phoneticPr fontId="2" type="noConversion"/>
  </si>
  <si>
    <t>武汉今日亿康摄影器材有限公司</t>
    <phoneticPr fontId="2" type="noConversion"/>
  </si>
  <si>
    <t>五星</t>
    <phoneticPr fontId="2" type="noConversion"/>
  </si>
  <si>
    <t xml:space="preserve">武汉市洪山区珞瑜路39号赛博数码广场2042 </t>
    <phoneticPr fontId="2" type="noConversion"/>
  </si>
  <si>
    <t>驿站</t>
    <phoneticPr fontId="2" type="noConversion"/>
  </si>
  <si>
    <t>北京中恒讯视科技发展有限公司武汉分公司</t>
    <phoneticPr fontId="2" type="noConversion"/>
  </si>
  <si>
    <t>金牌店</t>
    <phoneticPr fontId="2" type="noConversion"/>
  </si>
  <si>
    <t>武汉市洪山区珞瑜路100号广埠屯资讯广场2066档口</t>
    <phoneticPr fontId="2" type="noConversion"/>
  </si>
  <si>
    <t>华东</t>
    <phoneticPr fontId="2" type="noConversion"/>
  </si>
  <si>
    <t>襄阳市诚信汇达科技有限公司</t>
    <phoneticPr fontId="2" type="noConversion"/>
  </si>
  <si>
    <t>襄樊市春园路现代城3028</t>
    <phoneticPr fontId="2" type="noConversion"/>
  </si>
  <si>
    <t>武汉市珞瑜路赛博电脑城2135室</t>
    <phoneticPr fontId="2" type="noConversion"/>
  </si>
  <si>
    <t>五星</t>
    <phoneticPr fontId="2" type="noConversion"/>
  </si>
  <si>
    <t>宜昌市珍珠路60号</t>
    <phoneticPr fontId="2" type="noConversion"/>
  </si>
  <si>
    <t>武汉</t>
    <phoneticPr fontId="2" type="noConversion"/>
  </si>
  <si>
    <t>长沙恒宇数码产品有限公司</t>
    <phoneticPr fontId="2" type="noConversion"/>
  </si>
  <si>
    <t>长沙</t>
    <phoneticPr fontId="2" type="noConversion"/>
  </si>
  <si>
    <t>长沙恒创摄影器材有限公司</t>
    <phoneticPr fontId="2" type="noConversion"/>
  </si>
  <si>
    <t>荆州</t>
    <phoneticPr fontId="2" type="noConversion"/>
  </si>
  <si>
    <t>广州市越秀区东华南路96号海印摄影城A07-08</t>
    <phoneticPr fontId="2" type="noConversion"/>
  </si>
  <si>
    <t>华南</t>
    <phoneticPr fontId="2" type="noConversion"/>
  </si>
  <si>
    <t>广州市普晶计算机科技有限公司</t>
    <phoneticPr fontId="2" type="noConversion"/>
  </si>
  <si>
    <t>广州市天河路598号总统数码港一层A021、A020、A024号</t>
    <phoneticPr fontId="2" type="noConversion"/>
  </si>
  <si>
    <t>广州禄莱贸易有限公司</t>
    <phoneticPr fontId="2" type="noConversion"/>
  </si>
  <si>
    <t>广州市中山五路4号新大新商场11楼</t>
    <phoneticPr fontId="2" type="noConversion"/>
  </si>
  <si>
    <t>广州邦典贸易有限公司</t>
    <phoneticPr fontId="2" type="noConversion"/>
  </si>
  <si>
    <t>广州市越秀区海印广场A042档</t>
    <phoneticPr fontId="2" type="noConversion"/>
  </si>
  <si>
    <t>广州市酷能贸易有限公司友谊商店环市东路店</t>
    <phoneticPr fontId="2" type="noConversion"/>
  </si>
  <si>
    <t>海口</t>
    <phoneticPr fontId="46" type="noConversion"/>
  </si>
  <si>
    <t>海南大新数码科技有限公司</t>
    <phoneticPr fontId="46" type="noConversion"/>
  </si>
  <si>
    <t>广州嘉璐电子有限公司</t>
    <phoneticPr fontId="2" type="noConversion"/>
  </si>
  <si>
    <t>广州市天河区颐高一期116档</t>
    <phoneticPr fontId="2" type="noConversion"/>
  </si>
  <si>
    <t>广州市天河区总统一楼A002</t>
    <phoneticPr fontId="46" type="noConversion"/>
  </si>
  <si>
    <t>华南</t>
    <phoneticPr fontId="46" type="noConversion"/>
  </si>
  <si>
    <t>广州</t>
    <phoneticPr fontId="2" type="noConversion"/>
  </si>
  <si>
    <t>广州</t>
    <phoneticPr fontId="46" type="noConversion"/>
  </si>
  <si>
    <t>广州彰德贸易有限公司</t>
    <phoneticPr fontId="2" type="noConversion"/>
  </si>
  <si>
    <t>广州市大沙头二马路盛贤摄影城B1-03</t>
    <phoneticPr fontId="2" type="noConversion"/>
  </si>
  <si>
    <t>福州</t>
    <phoneticPr fontId="2" type="noConversion"/>
  </si>
  <si>
    <t>福建省懿昇数码科技有限公司</t>
    <phoneticPr fontId="2" type="noConversion"/>
  </si>
  <si>
    <t>福州</t>
    <phoneticPr fontId="46" type="noConversion"/>
  </si>
  <si>
    <t>福州榕楼摄影试听器材有限公司</t>
    <phoneticPr fontId="46" type="noConversion"/>
  </si>
  <si>
    <t>五星</t>
    <phoneticPr fontId="46" type="noConversion"/>
  </si>
  <si>
    <t>华南</t>
    <phoneticPr fontId="2" type="noConversion"/>
  </si>
  <si>
    <t>广州市鑫蓉电子有限公司</t>
    <phoneticPr fontId="2" type="noConversion"/>
  </si>
  <si>
    <t>金牌店</t>
    <phoneticPr fontId="2" type="noConversion"/>
  </si>
  <si>
    <t>广州市太平洋电脑城一期一楼148档</t>
    <phoneticPr fontId="2" type="noConversion"/>
  </si>
  <si>
    <t>广州嘉璐电子有限公司</t>
    <phoneticPr fontId="2" type="noConversion"/>
  </si>
  <si>
    <t>五星</t>
    <phoneticPr fontId="2" type="noConversion"/>
  </si>
  <si>
    <t>七期</t>
    <phoneticPr fontId="2" type="noConversion"/>
  </si>
  <si>
    <t>广州市天河路502号天河电脑城166铺</t>
    <phoneticPr fontId="2" type="noConversion"/>
  </si>
  <si>
    <t>华南</t>
    <phoneticPr fontId="2" type="noConversion"/>
  </si>
  <si>
    <t>厦门市湖滨南路76号百脑汇2C01+2C02</t>
    <phoneticPr fontId="2" type="noConversion"/>
  </si>
  <si>
    <t>华南</t>
    <phoneticPr fontId="46" type="noConversion"/>
  </si>
  <si>
    <t>广州</t>
    <phoneticPr fontId="2" type="noConversion"/>
  </si>
  <si>
    <t>厦门</t>
    <phoneticPr fontId="46" type="noConversion"/>
  </si>
  <si>
    <t>厦门多金贸易有限公司</t>
    <phoneticPr fontId="2" type="noConversion"/>
  </si>
  <si>
    <t>厦门市湖里区嘉禾路468号SM城市广场四楼461#A001</t>
    <phoneticPr fontId="2" type="noConversion"/>
  </si>
  <si>
    <t>柳州</t>
    <phoneticPr fontId="2" type="noConversion"/>
  </si>
  <si>
    <t>华南</t>
    <phoneticPr fontId="2" type="noConversion"/>
  </si>
  <si>
    <t>南宁</t>
    <phoneticPr fontId="2" type="noConversion"/>
  </si>
  <si>
    <t>金牌店</t>
    <phoneticPr fontId="2" type="noConversion"/>
  </si>
  <si>
    <t>华南</t>
    <phoneticPr fontId="2" type="noConversion"/>
  </si>
  <si>
    <t>桂林</t>
    <phoneticPr fontId="2" type="noConversion"/>
  </si>
  <si>
    <t>桂林志高贸易有限公司</t>
    <phoneticPr fontId="2" type="noConversion"/>
  </si>
  <si>
    <t>金牌店</t>
    <phoneticPr fontId="2" type="noConversion"/>
  </si>
  <si>
    <t>桂林市中山中路37号微笑堂商厦7楼</t>
    <phoneticPr fontId="2" type="noConversion"/>
  </si>
  <si>
    <t>桂林速丽华数码科技有限公司</t>
    <phoneticPr fontId="2" type="noConversion"/>
  </si>
  <si>
    <t>桂林市中山中路47号八桂大厦一楼左一侧</t>
    <phoneticPr fontId="2" type="noConversion"/>
  </si>
  <si>
    <t>海口</t>
    <phoneticPr fontId="2" type="noConversion"/>
  </si>
  <si>
    <t>海南大新数码科技有限公司</t>
    <phoneticPr fontId="46" type="noConversion"/>
  </si>
  <si>
    <t>海口市海秀路10号DC商业城2楼2129A、2129B、2130</t>
    <phoneticPr fontId="2" type="noConversion"/>
  </si>
  <si>
    <t>广州艺联贸易有限公司</t>
    <phoneticPr fontId="2" type="noConversion"/>
  </si>
  <si>
    <t>珠海</t>
    <phoneticPr fontId="2" type="noConversion"/>
  </si>
  <si>
    <t>珠海市吉大景山路220号免税商场1楼</t>
    <phoneticPr fontId="2" type="noConversion"/>
  </si>
  <si>
    <t>华南</t>
    <phoneticPr fontId="2" type="noConversion"/>
  </si>
  <si>
    <t>广州</t>
    <phoneticPr fontId="2" type="noConversion"/>
  </si>
  <si>
    <t>南宁</t>
    <phoneticPr fontId="2" type="noConversion"/>
  </si>
  <si>
    <t>广西南宁志红艺联贸易有限公司</t>
    <phoneticPr fontId="2" type="noConversion"/>
  </si>
  <si>
    <t>南宁市星湖路27号广西总工会大厦裙楼万锦电脑城1A08、09铺</t>
    <phoneticPr fontId="2" type="noConversion"/>
  </si>
  <si>
    <t>华南</t>
    <phoneticPr fontId="2" type="noConversion"/>
  </si>
  <si>
    <t>广州</t>
    <phoneticPr fontId="2" type="noConversion"/>
  </si>
  <si>
    <t>南宁</t>
    <phoneticPr fontId="2" type="noConversion"/>
  </si>
  <si>
    <t>南宁松宇电材有限责任公司</t>
    <phoneticPr fontId="2" type="noConversion"/>
  </si>
  <si>
    <t>南宁市琅东区金湖路61号水晶城百货-1F(偏厅数码区域)</t>
    <phoneticPr fontId="2" type="noConversion"/>
  </si>
  <si>
    <t>广州</t>
    <phoneticPr fontId="2" type="noConversion"/>
  </si>
  <si>
    <t>广西顶佳计算机信息有限公司</t>
    <phoneticPr fontId="2" type="noConversion"/>
  </si>
  <si>
    <t>南宁市民族大道49号民族宫商业中心梦之岛百货六楼数码区</t>
    <phoneticPr fontId="2" type="noConversion"/>
  </si>
  <si>
    <t>广西南宁志红艺联贸易有限公司</t>
    <phoneticPr fontId="2" type="noConversion"/>
  </si>
  <si>
    <t>佛山</t>
    <phoneticPr fontId="2" type="noConversion"/>
  </si>
  <si>
    <t>佛山市惠海网络工程有限公司</t>
    <phoneticPr fontId="2" type="noConversion"/>
  </si>
  <si>
    <t>佛山市汾江中路6号旧鸿运电脑城201-202</t>
    <phoneticPr fontId="2" type="noConversion"/>
  </si>
  <si>
    <t>深圳</t>
    <phoneticPr fontId="2" type="noConversion"/>
  </si>
  <si>
    <t>深圳市福田区远望数码商城优胜达摄影器材通讯行</t>
    <phoneticPr fontId="2" type="noConversion"/>
  </si>
  <si>
    <t>深圳市华强北路远望数码城一楼1003A</t>
    <phoneticPr fontId="2" type="noConversion"/>
  </si>
  <si>
    <t>深圳市领汇金科技有限公司</t>
    <phoneticPr fontId="2" type="noConversion"/>
  </si>
  <si>
    <t>五星</t>
    <phoneticPr fontId="2" type="noConversion"/>
  </si>
  <si>
    <t>三期</t>
    <phoneticPr fontId="2" type="noConversion"/>
  </si>
  <si>
    <t>深圳市沙井赛格电脑城1A01及1C01-02</t>
    <phoneticPr fontId="2" type="noConversion"/>
  </si>
  <si>
    <t>华南</t>
    <phoneticPr fontId="2" type="noConversion"/>
  </si>
  <si>
    <t>深佳</t>
    <phoneticPr fontId="2" type="noConversion"/>
  </si>
  <si>
    <t>深圳市深佳摄影器材有限公司</t>
    <phoneticPr fontId="2" type="noConversion"/>
  </si>
  <si>
    <t>五星</t>
    <phoneticPr fontId="2" type="noConversion"/>
  </si>
  <si>
    <t>深圳市福田区华强北路赛博数码广场3楼3C05</t>
    <phoneticPr fontId="2" type="noConversion"/>
  </si>
  <si>
    <t>华南</t>
    <phoneticPr fontId="2" type="noConversion"/>
  </si>
  <si>
    <t>深佳</t>
    <phoneticPr fontId="2" type="noConversion"/>
  </si>
  <si>
    <t>金牌店</t>
    <phoneticPr fontId="2" type="noConversion"/>
  </si>
  <si>
    <t>深圳市福田华强北路赛博数码广场2B01</t>
    <phoneticPr fontId="2" type="noConversion"/>
  </si>
  <si>
    <t>深圳市高佳摄影器材有限公司</t>
    <phoneticPr fontId="2" type="noConversion"/>
  </si>
  <si>
    <t>深圳市福田区新华强电子世界H3C005-006</t>
    <phoneticPr fontId="2" type="noConversion"/>
  </si>
  <si>
    <t>深圳市深鸿数码科技有限公司</t>
    <phoneticPr fontId="2" type="noConversion"/>
  </si>
  <si>
    <t>深圳市福田区新华强电子世界H2C006</t>
    <phoneticPr fontId="2" type="noConversion"/>
  </si>
  <si>
    <t>东莞</t>
    <phoneticPr fontId="2" type="noConversion"/>
  </si>
  <si>
    <t>华西</t>
    <phoneticPr fontId="2" type="noConversion"/>
  </si>
  <si>
    <t>成都高欣科技有限公司</t>
    <phoneticPr fontId="2" type="noConversion"/>
  </si>
  <si>
    <t>五星</t>
    <phoneticPr fontId="2" type="noConversion"/>
  </si>
  <si>
    <t>金牌店</t>
    <phoneticPr fontId="2" type="noConversion"/>
  </si>
  <si>
    <t>厦门迪派数码贸易有限公司（成都）</t>
    <phoneticPr fontId="2" type="noConversion"/>
  </si>
  <si>
    <t>成都市人民南路四段1号数码广场B座大厅</t>
    <phoneticPr fontId="2" type="noConversion"/>
  </si>
  <si>
    <t>驿站</t>
    <phoneticPr fontId="2" type="noConversion"/>
  </si>
  <si>
    <t>成都市武侯区新南路123号百脑汇1F-D15</t>
    <phoneticPr fontId="2" type="noConversion"/>
  </si>
  <si>
    <t>海南普晶数码科技有限公司</t>
    <phoneticPr fontId="2" type="noConversion"/>
  </si>
  <si>
    <t>八期</t>
    <phoneticPr fontId="2" type="noConversion"/>
  </si>
  <si>
    <t>成都市金牛区文家巷12号华凌器婚纱摄影器材城A7A8</t>
    <phoneticPr fontId="2" type="noConversion"/>
  </si>
  <si>
    <t>华西</t>
    <phoneticPr fontId="46" type="noConversion"/>
  </si>
  <si>
    <t>成都</t>
    <phoneticPr fontId="2" type="noConversion"/>
  </si>
  <si>
    <t>成都</t>
    <phoneticPr fontId="46" type="noConversion"/>
  </si>
  <si>
    <t>成都特旺科技有限责任公司</t>
    <phoneticPr fontId="2" type="noConversion"/>
  </si>
  <si>
    <t>成都市人民南路四段一号-1FC8</t>
    <phoneticPr fontId="2" type="noConversion"/>
  </si>
  <si>
    <t>昆明阳光事达科技有限公司</t>
    <phoneticPr fontId="2" type="noConversion"/>
  </si>
  <si>
    <t xml:space="preserve">昆明市一二一大街园西电子广场一楼105号佳能五星金牌店 </t>
    <phoneticPr fontId="2" type="noConversion"/>
  </si>
  <si>
    <t>佰腾数码广场A座2F-A6</t>
    <phoneticPr fontId="2" type="noConversion"/>
  </si>
  <si>
    <t>昆明</t>
    <phoneticPr fontId="46" type="noConversion"/>
  </si>
  <si>
    <t>昆明泰克计算机系统有限公司</t>
    <phoneticPr fontId="2" type="noConversion"/>
  </si>
  <si>
    <t>五星</t>
    <phoneticPr fontId="46" type="noConversion"/>
  </si>
  <si>
    <t>十三期</t>
    <phoneticPr fontId="46" type="noConversion"/>
  </si>
  <si>
    <t>昆明市五华区圆通北路127号佰腾数码广场B座一楼佳能专卖店</t>
    <phoneticPr fontId="2" type="noConversion"/>
  </si>
  <si>
    <t>绵阳</t>
    <phoneticPr fontId="2" type="noConversion"/>
  </si>
  <si>
    <t>重庆</t>
    <phoneticPr fontId="2" type="noConversion"/>
  </si>
  <si>
    <t>贵阳</t>
    <phoneticPr fontId="2" type="noConversion"/>
  </si>
  <si>
    <t>贵阳长鹰数码科技有限公司</t>
    <phoneticPr fontId="2" type="noConversion"/>
  </si>
  <si>
    <t>重庆石桥铺泰兴电脑城111号</t>
    <phoneticPr fontId="2" type="noConversion"/>
  </si>
  <si>
    <t>北京金中恒科技发展有限公司重庆分公司</t>
    <phoneticPr fontId="2" type="noConversion"/>
  </si>
  <si>
    <t>六期</t>
    <phoneticPr fontId="2" type="noConversion"/>
  </si>
  <si>
    <t>重庆石桥铺赛博A馆2F-2009、2007、2008</t>
    <phoneticPr fontId="2" type="noConversion"/>
  </si>
  <si>
    <t>重庆宏德科技有限公司</t>
    <phoneticPr fontId="2" type="noConversion"/>
  </si>
  <si>
    <t>十二期</t>
    <phoneticPr fontId="2" type="noConversion"/>
  </si>
  <si>
    <t>重庆市石桥铺佰腾数码广场2A-16</t>
    <phoneticPr fontId="2" type="noConversion"/>
  </si>
  <si>
    <t>遵义</t>
    <phoneticPr fontId="2" type="noConversion"/>
  </si>
  <si>
    <t>石家庄太和电子城外围1层F区3号</t>
    <phoneticPr fontId="2" type="noConversion"/>
  </si>
  <si>
    <t>贵阳市公园南路赛恩斯电脑城1楼35号</t>
    <phoneticPr fontId="2" type="noConversion"/>
  </si>
  <si>
    <r>
      <t>哈尔滨汇丰照</t>
    </r>
    <r>
      <rPr>
        <b/>
        <sz val="10"/>
        <color rgb="FFFF0000"/>
        <rFont val="微软雅黑"/>
        <family val="2"/>
        <charset val="134"/>
      </rPr>
      <t>像</t>
    </r>
    <r>
      <rPr>
        <sz val="10"/>
        <color theme="1"/>
        <rFont val="微软雅黑"/>
        <family val="2"/>
        <charset val="134"/>
      </rPr>
      <t>器材有限公司</t>
    </r>
    <phoneticPr fontId="2" type="noConversion"/>
  </si>
  <si>
    <t>哈尔滨汇丰照相器材有限公司</t>
    <phoneticPr fontId="46" type="noConversion"/>
  </si>
  <si>
    <t>临沂</t>
    <phoneticPr fontId="2" type="noConversion"/>
  </si>
  <si>
    <t>济宁</t>
    <phoneticPr fontId="2" type="noConversion"/>
  </si>
  <si>
    <t>厦门市湖滨南路71号大正电脑城227-228</t>
    <phoneticPr fontId="2" type="noConversion"/>
  </si>
  <si>
    <t>贵阳市公园南路脑百信电脑城一楼A05</t>
    <phoneticPr fontId="2" type="noConversion"/>
  </si>
  <si>
    <t>金牌店</t>
    <phoneticPr fontId="2" type="noConversion"/>
  </si>
  <si>
    <t>店           名</t>
    <phoneticPr fontId="2" type="noConversion"/>
  </si>
  <si>
    <t>店类型</t>
    <phoneticPr fontId="2" type="noConversion"/>
  </si>
  <si>
    <t>北京摄贸金广角贸易有限公司</t>
    <phoneticPr fontId="2" type="noConversion"/>
  </si>
  <si>
    <t>五颗松摄影器材城特3号</t>
    <phoneticPr fontId="2" type="noConversion"/>
  </si>
  <si>
    <t>五星</t>
    <phoneticPr fontId="2" type="noConversion"/>
  </si>
  <si>
    <t>光华路北三号</t>
    <phoneticPr fontId="2" type="noConversion"/>
  </si>
  <si>
    <t>北京德泰联华科技发展有限公司</t>
    <phoneticPr fontId="2" type="noConversion"/>
  </si>
  <si>
    <t>五颗松摄影器材城B2号</t>
    <phoneticPr fontId="2" type="noConversion"/>
  </si>
  <si>
    <t>五颗松摄影器材城B13号</t>
    <phoneticPr fontId="2" type="noConversion"/>
  </si>
  <si>
    <t>五棵松摄影器材成1层C1</t>
    <phoneticPr fontId="2" type="noConversion"/>
  </si>
  <si>
    <t>北京迪志通电子科技有限公司</t>
  </si>
  <si>
    <t>北京嘉顺旺商贸有限公司</t>
    <phoneticPr fontId="2" type="noConversion"/>
  </si>
  <si>
    <t>鼎好s2843</t>
  </si>
  <si>
    <t>北京张张丽时代贸易有限公司</t>
    <phoneticPr fontId="2" type="noConversion"/>
  </si>
  <si>
    <t>十一期</t>
    <phoneticPr fontId="2" type="noConversion"/>
  </si>
  <si>
    <t>宣武区马莲道路11号南区202</t>
    <phoneticPr fontId="2" type="noConversion"/>
  </si>
  <si>
    <t>北京市宣武区马连道摄影器材城4层南区102</t>
    <phoneticPr fontId="2" type="noConversion"/>
  </si>
  <si>
    <t>北京景明</t>
    <phoneticPr fontId="2" type="noConversion"/>
  </si>
  <si>
    <t>北京市西城区马莲道11号摄影器材城北区10号</t>
    <phoneticPr fontId="2" type="noConversion"/>
  </si>
  <si>
    <t>北京盛世康利商贸有限公司</t>
    <phoneticPr fontId="2" type="noConversion"/>
  </si>
  <si>
    <t>北京市宣武区马连道摄影器材城四层北区16号远大数码</t>
    <phoneticPr fontId="2" type="noConversion"/>
  </si>
  <si>
    <t>呼和浩特</t>
    <phoneticPr fontId="2" type="noConversion"/>
  </si>
  <si>
    <t>太原</t>
    <phoneticPr fontId="2" type="noConversion"/>
  </si>
  <si>
    <t>山西星联科贸有限公司</t>
    <phoneticPr fontId="2" type="noConversion"/>
  </si>
  <si>
    <t>太原晋科新技术开发有限公司</t>
    <phoneticPr fontId="2" type="noConversion"/>
  </si>
  <si>
    <t>太原晋科新技术开发有限公司</t>
  </si>
  <si>
    <t>太原市小店区平阳路14号赛格数码港一层111号</t>
    <phoneticPr fontId="2" type="noConversion"/>
  </si>
  <si>
    <t>石家庄</t>
    <phoneticPr fontId="2" type="noConversion"/>
  </si>
  <si>
    <t>河北小林数码电器有限公司</t>
    <phoneticPr fontId="2" type="noConversion"/>
  </si>
  <si>
    <t>石家庄太和电子城外围1层D区68号东区</t>
    <phoneticPr fontId="2" type="noConversion"/>
  </si>
  <si>
    <t>河北中汇经贸有限公司</t>
    <phoneticPr fontId="2" type="noConversion"/>
  </si>
  <si>
    <t>石家庄市槐安东路117号万达广场E2-1号商业单元0110-0112号</t>
    <phoneticPr fontId="2" type="noConversion"/>
  </si>
  <si>
    <t>石家庄伟龙汇业商贸有限公司</t>
    <phoneticPr fontId="2" type="noConversion"/>
  </si>
  <si>
    <t>石家庄太和电子城1层F区46号</t>
    <phoneticPr fontId="2" type="noConversion"/>
  </si>
  <si>
    <t>硅谷电脑城1层1A19号</t>
    <phoneticPr fontId="2" type="noConversion"/>
  </si>
  <si>
    <t>乌鲁木齐</t>
    <phoneticPr fontId="2" type="noConversion"/>
  </si>
  <si>
    <t>新疆丽能摄影器材有限公司</t>
    <phoneticPr fontId="2" type="noConversion"/>
  </si>
  <si>
    <t>乌鲁木齐市新华北路139号新丹璐商场1层1-7</t>
    <phoneticPr fontId="2" type="noConversion"/>
  </si>
  <si>
    <t xml:space="preserve">新疆数码梦工场电子有限公司 </t>
    <phoneticPr fontId="2" type="noConversion"/>
  </si>
  <si>
    <t>乌鲁木齐市中山路百花村电脑新城1-3</t>
    <phoneticPr fontId="2" type="noConversion"/>
  </si>
  <si>
    <t>沈阳</t>
    <phoneticPr fontId="2" type="noConversion"/>
  </si>
  <si>
    <t>沈阳亿中保利商贸有限公司</t>
    <phoneticPr fontId="2" type="noConversion"/>
  </si>
  <si>
    <t>沈阳市和平区南五马路252号</t>
    <phoneticPr fontId="2" type="noConversion"/>
  </si>
  <si>
    <t>沈阳星辰摄影器材有限公司</t>
    <phoneticPr fontId="2" type="noConversion"/>
  </si>
  <si>
    <t>沈阳市和平区三好街90号甲百脑汇2F12 2F10</t>
    <phoneticPr fontId="2" type="noConversion"/>
  </si>
  <si>
    <t>沈阳市和平区东软电脑城1B034-035</t>
    <phoneticPr fontId="2" type="noConversion"/>
  </si>
  <si>
    <t>沈阳市和平区太原街中兴商业大厦6楼照材部</t>
    <phoneticPr fontId="2" type="noConversion"/>
  </si>
  <si>
    <t>沈阳市和平区三好街90号百脑汇2D21+2D23</t>
    <phoneticPr fontId="2" type="noConversion"/>
  </si>
  <si>
    <t>哈尔滨</t>
    <phoneticPr fontId="2" type="noConversion"/>
  </si>
  <si>
    <t>哈尔滨汇丰照相器材有限公司</t>
    <phoneticPr fontId="2" type="noConversion"/>
  </si>
  <si>
    <t>哈市南岗区红军街124号</t>
    <phoneticPr fontId="2" type="noConversion"/>
  </si>
  <si>
    <t>哈尔滨汇丰照相器材有限公司</t>
  </si>
  <si>
    <t>哈尔滨市百脑汇电脑商场二楼2A13,2A11室</t>
    <phoneticPr fontId="2" type="noConversion"/>
  </si>
  <si>
    <t>哈尔滨市南岗区松花江街139号 教化电子大世界二楼271室</t>
    <phoneticPr fontId="2" type="noConversion"/>
  </si>
  <si>
    <t>哈尔滨市南岗区南通大街288号</t>
    <phoneticPr fontId="2" type="noConversion"/>
  </si>
  <si>
    <t>哈尔滨紫进商贸有限公司</t>
    <phoneticPr fontId="2" type="noConversion"/>
  </si>
  <si>
    <t>哈尔滨南岗区红军街67-1号</t>
    <phoneticPr fontId="2" type="noConversion"/>
  </si>
  <si>
    <t>长春</t>
    <phoneticPr fontId="2" type="noConversion"/>
  </si>
  <si>
    <t>长春市工农大路1313号百脑汇2A26</t>
    <phoneticPr fontId="2" type="noConversion"/>
  </si>
  <si>
    <t>长春金胜数码科技有限公司</t>
  </si>
  <si>
    <t>长春市朝阳区桂林大路1832号</t>
    <phoneticPr fontId="2" type="noConversion"/>
  </si>
  <si>
    <t>九期</t>
    <phoneticPr fontId="2" type="noConversion"/>
  </si>
  <si>
    <t>朝阳区工农大路1313号百脑汇2A13/2A15</t>
    <phoneticPr fontId="2" type="noConversion"/>
  </si>
  <si>
    <t>长春市重庆路1255号6楼</t>
    <phoneticPr fontId="2" type="noConversion"/>
  </si>
  <si>
    <t>齐齐哈尔</t>
    <phoneticPr fontId="2" type="noConversion"/>
  </si>
  <si>
    <t>齐齐哈尔百安商贸有限公司</t>
    <phoneticPr fontId="2" type="noConversion"/>
  </si>
  <si>
    <t>齐齐哈尔卜奎南大街136号百花电子城一楼1号、2号</t>
    <phoneticPr fontId="2" type="noConversion"/>
  </si>
  <si>
    <t>大庆</t>
    <phoneticPr fontId="2" type="noConversion"/>
  </si>
  <si>
    <t>大庆市金韵奥龙经贸有限公司</t>
    <phoneticPr fontId="2" type="noConversion"/>
  </si>
  <si>
    <t>黑龙江省大庆市新村百脑汇二楼2A17室与2A19室</t>
    <phoneticPr fontId="2" type="noConversion"/>
  </si>
  <si>
    <t>阜新</t>
    <phoneticPr fontId="2" type="noConversion"/>
  </si>
  <si>
    <t>阜新市细河区解放大街21号商贸城A中104</t>
    <phoneticPr fontId="2" type="noConversion"/>
  </si>
  <si>
    <t>西安</t>
    <phoneticPr fontId="2" type="noConversion"/>
  </si>
  <si>
    <t>陕西新福联科贸有限责任公司</t>
    <phoneticPr fontId="2" type="noConversion"/>
  </si>
  <si>
    <t>西安市雁塔路赛格电脑城2期A1070 A1071 B1121</t>
    <phoneticPr fontId="2" type="noConversion"/>
  </si>
  <si>
    <t>西安宏正数码科技有限公司</t>
    <phoneticPr fontId="2" type="noConversion"/>
  </si>
  <si>
    <t>十期</t>
    <phoneticPr fontId="2" type="noConversion"/>
  </si>
  <si>
    <t>西安市雁塔路赛格电脑城A1065、66、67</t>
    <phoneticPr fontId="2" type="noConversion"/>
  </si>
  <si>
    <t>西安市雁塔路赛格电脑城A1072-1073-1074-B1122</t>
    <phoneticPr fontId="2" type="noConversion"/>
  </si>
  <si>
    <t>西安市雁塔路中段8号赛格电脑城A1002、A1003</t>
    <phoneticPr fontId="2" type="noConversion"/>
  </si>
  <si>
    <t>西安西光摄影摄像器材商行</t>
    <phoneticPr fontId="2" type="noConversion"/>
  </si>
  <si>
    <t>西安市碑林区和平路99号3幢</t>
    <phoneticPr fontId="2" type="noConversion"/>
  </si>
  <si>
    <t>兰州</t>
    <phoneticPr fontId="2" type="noConversion"/>
  </si>
  <si>
    <t>兰州北佳电子技术开发有限公司</t>
    <phoneticPr fontId="2" type="noConversion"/>
  </si>
  <si>
    <t>八期</t>
    <phoneticPr fontId="2" type="noConversion"/>
  </si>
  <si>
    <t>兰州市渭源路9号</t>
    <phoneticPr fontId="2" type="noConversion"/>
  </si>
  <si>
    <t>甘肃新视窗</t>
    <phoneticPr fontId="2" type="noConversion"/>
  </si>
  <si>
    <t>兰州市东岗西路249号</t>
    <phoneticPr fontId="2" type="noConversion"/>
  </si>
  <si>
    <t>西宁</t>
    <phoneticPr fontId="2" type="noConversion"/>
  </si>
  <si>
    <t>西宁市胜利路电子电脑市场西厅1-4</t>
    <phoneticPr fontId="2" type="noConversion"/>
  </si>
  <si>
    <t>西宁天佑数码设备有限公司</t>
    <phoneticPr fontId="2" type="noConversion"/>
  </si>
  <si>
    <t>十二期</t>
    <phoneticPr fontId="2" type="noConversion"/>
  </si>
  <si>
    <t>西宁市胜利路34号赛博数码广场2-243，244</t>
    <phoneticPr fontId="2" type="noConversion"/>
  </si>
  <si>
    <t>济南</t>
    <phoneticPr fontId="2" type="noConversion"/>
  </si>
  <si>
    <t>北京中恒讯视科技发展有限公司济南分公司</t>
    <phoneticPr fontId="2" type="noConversion"/>
  </si>
  <si>
    <t>济南市历下区解放路43号赛博数码广场1层164A</t>
    <phoneticPr fontId="2" type="noConversion"/>
  </si>
  <si>
    <t>山大路178号赛博数码广场2楼246号</t>
    <phoneticPr fontId="2" type="noConversion"/>
  </si>
  <si>
    <t>六期</t>
    <phoneticPr fontId="2" type="noConversion"/>
  </si>
  <si>
    <t>济南市山大路178号赛博数码广场250-251</t>
    <phoneticPr fontId="2" type="noConversion"/>
  </si>
  <si>
    <t>济南新金城影视器材有限公司</t>
    <phoneticPr fontId="2" type="noConversion"/>
  </si>
  <si>
    <t>山东省济南市标山路12号绿地摄影器材城精品区1号</t>
    <phoneticPr fontId="2" type="noConversion"/>
  </si>
  <si>
    <t>山东盛大电器有限公司</t>
    <phoneticPr fontId="2" type="noConversion"/>
  </si>
  <si>
    <t>济南明湖东路787号11号楼3单元101</t>
    <phoneticPr fontId="2" type="noConversion"/>
  </si>
  <si>
    <t xml:space="preserve">临沂金诺视讯数码科技有限公司
</t>
    <phoneticPr fontId="2" type="noConversion"/>
  </si>
  <si>
    <t>山东省临沂市兰山区通达路与北苑路交汇处百脑汇</t>
    <phoneticPr fontId="2" type="noConversion"/>
  </si>
  <si>
    <t xml:space="preserve">山东亿维信息科技有限公司
</t>
    <phoneticPr fontId="2" type="noConversion"/>
  </si>
  <si>
    <t>山东省济宁市建设北路116号亿维数码广场</t>
    <phoneticPr fontId="2" type="noConversion"/>
  </si>
  <si>
    <t>青岛</t>
    <phoneticPr fontId="2" type="noConversion"/>
  </si>
  <si>
    <t>青岛市辽宁路电子信息城212室</t>
    <phoneticPr fontId="2" type="noConversion"/>
  </si>
  <si>
    <t>青岛市天津路9号</t>
    <phoneticPr fontId="2" type="noConversion"/>
  </si>
  <si>
    <t>青岛永盛影楼器材有限公司</t>
    <phoneticPr fontId="2" type="noConversion"/>
  </si>
  <si>
    <t>辽宁路167号颐高数码广场A1001</t>
    <phoneticPr fontId="2" type="noConversion"/>
  </si>
  <si>
    <t>青岛中恒诚永泰数码科技有限公司</t>
    <phoneticPr fontId="2" type="noConversion"/>
  </si>
  <si>
    <t>青岛市辽宁路147号百脑汇1A03</t>
    <phoneticPr fontId="2" type="noConversion"/>
  </si>
  <si>
    <t>大连</t>
    <phoneticPr fontId="2" type="noConversion"/>
  </si>
  <si>
    <t>中山区青三街1号大连商场钟表部(店面)大连商场店：大连市西岗区崇山街1号1605室(公司)</t>
    <phoneticPr fontId="2" type="noConversion"/>
  </si>
  <si>
    <t>大连市中山区长江路181号</t>
    <phoneticPr fontId="2" type="noConversion"/>
  </si>
  <si>
    <t>大连三环影视器材有限公司</t>
  </si>
  <si>
    <t>大连市中山区中山路五号</t>
    <phoneticPr fontId="2" type="noConversion"/>
  </si>
  <si>
    <t>大连凯隆影像器材有限公司</t>
    <phoneticPr fontId="2" type="noConversion"/>
  </si>
  <si>
    <t>大连市西岗区奥林匹克电子城东409号</t>
    <phoneticPr fontId="2" type="noConversion"/>
  </si>
  <si>
    <t>天津</t>
    <phoneticPr fontId="2" type="noConversion"/>
  </si>
  <si>
    <t>天津市南开区鞍山西道赛博数码广场一层A158</t>
    <phoneticPr fontId="2" type="noConversion"/>
  </si>
  <si>
    <t>天津市南开区鞍山西道赛博电脑城B131(店面地址)天津市南开区鞍山西道百脑汇数码广场2008号(公司地址)</t>
    <phoneticPr fontId="2" type="noConversion"/>
  </si>
  <si>
    <t>天津市广景</t>
    <phoneticPr fontId="2" type="noConversion"/>
  </si>
  <si>
    <t>天津市塘沽区解放南路668号金元宝商厦（爱来无忧商厦）</t>
    <phoneticPr fontId="2" type="noConversion"/>
  </si>
  <si>
    <t>郑州</t>
    <phoneticPr fontId="2" type="noConversion"/>
  </si>
  <si>
    <t>郑州众邦贸易有限公司</t>
  </si>
  <si>
    <t>郑州市西里路33号附25号</t>
    <phoneticPr fontId="2" type="noConversion"/>
  </si>
  <si>
    <t>郑州市文化路与东风路交叉口赛博数码广场-郑州数码港店一楼A123</t>
    <phoneticPr fontId="2" type="noConversion"/>
  </si>
  <si>
    <t>河南省美康影像设备有限公司</t>
    <phoneticPr fontId="2" type="noConversion"/>
  </si>
  <si>
    <t>郑州市西里路33号附26号</t>
    <phoneticPr fontId="2" type="noConversion"/>
  </si>
  <si>
    <t>河南普美斯科技有限公司</t>
    <phoneticPr fontId="2" type="noConversion"/>
  </si>
  <si>
    <t>郑州市东风路中段百脑汇2楼2A07</t>
    <phoneticPr fontId="2" type="noConversion"/>
  </si>
  <si>
    <t>洛阳</t>
    <phoneticPr fontId="2" type="noConversion"/>
  </si>
  <si>
    <t>洛阳益普生电子有限公司</t>
    <phoneticPr fontId="2" type="noConversion"/>
  </si>
  <si>
    <t>洛阳市西工区赛易博电脑城B111-112</t>
    <phoneticPr fontId="2" type="noConversion"/>
  </si>
  <si>
    <t>上海冠俊贸易有限公司 星光照材店</t>
  </si>
  <si>
    <t>鲁班路300号星光照材市场124-125室</t>
    <phoneticPr fontId="2" type="noConversion"/>
  </si>
  <si>
    <t>上海宽方商贸有限公司 星光照材店</t>
    <phoneticPr fontId="2" type="noConversion"/>
  </si>
  <si>
    <t>上海市鲁班路288号星光摄影器材城1楼18-19号</t>
    <phoneticPr fontId="2" type="noConversion"/>
  </si>
  <si>
    <t>上海市徐汇区肇嘉浜路1111号百脑汇美罗店2C26、2C28</t>
    <phoneticPr fontId="2" type="noConversion"/>
  </si>
  <si>
    <t>上海市浦东新区张扬路588号百脑汇1F10、1F11</t>
    <phoneticPr fontId="2" type="noConversion"/>
  </si>
  <si>
    <t>上海艺帝数码科技有限公司</t>
    <phoneticPr fontId="2" type="noConversion"/>
  </si>
  <si>
    <t>鲁班路288号星光照材市场1楼110</t>
    <phoneticPr fontId="2" type="noConversion"/>
  </si>
  <si>
    <t>上海御成数码科技有限公司</t>
  </si>
  <si>
    <t>上海市鲁班路300号星光照相市场A区1楼1-3室</t>
    <phoneticPr fontId="2" type="noConversion"/>
  </si>
  <si>
    <t>上海摄友贸易有限公司</t>
  </si>
  <si>
    <t>上海市星光器材城鲁班路300号1楼23号、26号</t>
    <phoneticPr fontId="2" type="noConversion"/>
  </si>
  <si>
    <t>上海市鲁班路300号星光器材城A区一楼11号</t>
    <phoneticPr fontId="2" type="noConversion"/>
  </si>
  <si>
    <t>北京中恒驿站数码信息技术有限公司-南京华海店</t>
  </si>
  <si>
    <t>南京市珠江路333号百脑汇1B02、1C01</t>
    <phoneticPr fontId="2" type="noConversion"/>
  </si>
  <si>
    <t>南京市珠江路488号未来城B座1F—4、5</t>
    <phoneticPr fontId="2" type="noConversion"/>
  </si>
  <si>
    <t>南京市珠江路67号赛格数码广场1A27</t>
  </si>
  <si>
    <t>南京市珠江路435号1F-33-1号</t>
    <phoneticPr fontId="2" type="noConversion"/>
  </si>
  <si>
    <t>南京市珠江路699号东鼎照材商场一楼1F26</t>
    <phoneticPr fontId="2" type="noConversion"/>
  </si>
  <si>
    <t>常州今日信和数码影像有限公司</t>
    <phoneticPr fontId="2" type="noConversion"/>
  </si>
  <si>
    <t>常州市公园路11-8号门面</t>
    <phoneticPr fontId="2" type="noConversion"/>
  </si>
  <si>
    <t>扬州天天乐电子有限公司</t>
    <phoneticPr fontId="2" type="noConversion"/>
  </si>
  <si>
    <t>无锡</t>
    <phoneticPr fontId="2" type="noConversion"/>
  </si>
  <si>
    <t>无锡市威博</t>
    <phoneticPr fontId="2" type="noConversion"/>
  </si>
  <si>
    <t>无锡市人民西路25号百脑汇二楼2C03</t>
    <phoneticPr fontId="2" type="noConversion"/>
  </si>
  <si>
    <t>无锡市人民西路128号数码港2楼223铺位</t>
    <phoneticPr fontId="2" type="noConversion"/>
  </si>
  <si>
    <t>连云港</t>
    <phoneticPr fontId="2" type="noConversion"/>
  </si>
  <si>
    <t>连云港市新方特贸易有限公司</t>
    <phoneticPr fontId="2" type="noConversion"/>
  </si>
  <si>
    <t>连云港市新浦解放中路中德广场一楼7-14号</t>
    <phoneticPr fontId="2" type="noConversion"/>
  </si>
  <si>
    <t>合肥</t>
    <phoneticPr fontId="2" type="noConversion"/>
  </si>
  <si>
    <t>安徽省弗尔兹电子科技有限公司</t>
    <phoneticPr fontId="2" type="noConversion"/>
  </si>
  <si>
    <t>合肥市天外天彩色冲印有限公司</t>
    <phoneticPr fontId="2" type="noConversion"/>
  </si>
  <si>
    <t>合肥金寨路162号百脑汇2楼2A06、2A08</t>
    <phoneticPr fontId="2" type="noConversion"/>
  </si>
  <si>
    <t>杭州格力达影视器材有限公司百脑汇店</t>
    <phoneticPr fontId="2" type="noConversion"/>
  </si>
  <si>
    <t>杭州</t>
    <phoneticPr fontId="2" type="noConversion"/>
  </si>
  <si>
    <t>杭州南天信息系统有限公司</t>
    <phoneticPr fontId="2" type="noConversion"/>
  </si>
  <si>
    <t>杭州市秋涛北路128号3A08、3187、3184，3185</t>
    <phoneticPr fontId="2" type="noConversion"/>
  </si>
  <si>
    <t>杭州数码驿站信息技术有限公司高新数码城店</t>
    <phoneticPr fontId="2" type="noConversion"/>
  </si>
  <si>
    <t>杭州文三路高新数码城B141-B143</t>
    <phoneticPr fontId="2" type="noConversion"/>
  </si>
  <si>
    <t>杭州好邦数码科技有限公司</t>
    <phoneticPr fontId="2" type="noConversion"/>
  </si>
  <si>
    <t>杭州文三路颐高数码广场1000B杭州市教工路23号百脑汇数码港2C10</t>
    <phoneticPr fontId="2" type="noConversion"/>
  </si>
  <si>
    <t>宁波海曙创所未想商贸有限公司</t>
    <phoneticPr fontId="2" type="noConversion"/>
  </si>
  <si>
    <t>宁波江东颐高数码广场二楼A210和A211号</t>
    <phoneticPr fontId="2" type="noConversion"/>
  </si>
  <si>
    <t>江西海峰数码影像器材有限公司</t>
  </si>
  <si>
    <t>南昌市八一大道266号新华群网络科技广场商1045号</t>
    <phoneticPr fontId="2" type="noConversion"/>
  </si>
  <si>
    <t>江西海峰数码影像器材有限公司</t>
    <phoneticPr fontId="46" type="noConversion"/>
  </si>
  <si>
    <t>南昌市八一大道266号东方电脑城一楼南一厅5号</t>
    <phoneticPr fontId="2" type="noConversion"/>
  </si>
  <si>
    <t>江西省天强科工贸有限公司</t>
    <phoneticPr fontId="2" type="noConversion"/>
  </si>
  <si>
    <t>南昌市八一大道135号长运商贸城A58A号</t>
    <phoneticPr fontId="2" type="noConversion"/>
  </si>
  <si>
    <t>江西浩然智盛投资有限公司</t>
    <phoneticPr fontId="2" type="noConversion"/>
  </si>
  <si>
    <t>南昌市新华群电脑城1048号</t>
    <phoneticPr fontId="2" type="noConversion"/>
  </si>
  <si>
    <t>武汉市艺康照相器材店</t>
    <phoneticPr fontId="2" type="noConversion"/>
  </si>
  <si>
    <t xml:space="preserve">武汉市洪山区珞瑜路39号赛博数码广场2042 </t>
    <phoneticPr fontId="2" type="noConversion"/>
  </si>
  <si>
    <t>襄樊诚信汇达</t>
    <phoneticPr fontId="2" type="noConversion"/>
  </si>
  <si>
    <t>襄樊市春园路现代城3028</t>
    <phoneticPr fontId="2" type="noConversion"/>
  </si>
  <si>
    <t>北京中恒讯视科技发展有限公司武汉分公司</t>
  </si>
  <si>
    <t>武汉市珞瑜路赛博电脑城2135室</t>
    <phoneticPr fontId="2" type="noConversion"/>
  </si>
  <si>
    <t>北京中恒讯视科技发展有限公司武汉分公司</t>
    <phoneticPr fontId="2" type="noConversion"/>
  </si>
  <si>
    <t>宜昌凯能数码科技开发有限公司</t>
    <phoneticPr fontId="2" type="noConversion"/>
  </si>
  <si>
    <t>宜昌市珍珠路55号</t>
    <phoneticPr fontId="2" type="noConversion"/>
  </si>
  <si>
    <t>长沙恒宇数码产品有限公司</t>
    <phoneticPr fontId="2" type="noConversion"/>
  </si>
  <si>
    <t>长沙</t>
    <phoneticPr fontId="2" type="noConversion"/>
  </si>
  <si>
    <t>长沙恒创摄影器材有限公司</t>
    <phoneticPr fontId="2" type="noConversion"/>
  </si>
  <si>
    <t>荆州</t>
    <phoneticPr fontId="2" type="noConversion"/>
  </si>
  <si>
    <t>广州市普晶计算机科技有限公司</t>
    <phoneticPr fontId="2" type="noConversion"/>
  </si>
  <si>
    <t>广州市越秀区东华南路96号海印摄影城A07-08</t>
    <phoneticPr fontId="2" type="noConversion"/>
  </si>
  <si>
    <t>广州市天河路598号总统数码港一层A021、A020、A024号</t>
    <phoneticPr fontId="2" type="noConversion"/>
  </si>
  <si>
    <t>广州禄莱贸易有限公司</t>
    <phoneticPr fontId="2" type="noConversion"/>
  </si>
  <si>
    <t>广州市中山五路4号新大新商场11楼</t>
    <phoneticPr fontId="2" type="noConversion"/>
  </si>
  <si>
    <t>广州邦典贸易有限公司</t>
    <phoneticPr fontId="2" type="noConversion"/>
  </si>
  <si>
    <t>广州市越秀区海印广场A042档</t>
    <phoneticPr fontId="2" type="noConversion"/>
  </si>
  <si>
    <t>广州市酷能贸易有限公司友谊商店环市东路店</t>
    <phoneticPr fontId="2" type="noConversion"/>
  </si>
  <si>
    <t>福州</t>
    <phoneticPr fontId="2" type="noConversion"/>
  </si>
  <si>
    <t>福州榕楼摄影视听器材有限公司</t>
    <phoneticPr fontId="2" type="noConversion"/>
  </si>
  <si>
    <t>福州市津泰路16号</t>
    <phoneticPr fontId="2" type="noConversion"/>
  </si>
  <si>
    <t>福州市五一中路169号利嘉城A1-15</t>
    <phoneticPr fontId="2" type="noConversion"/>
  </si>
  <si>
    <t>福建省懿昇数码科技有限公司</t>
    <phoneticPr fontId="2" type="noConversion"/>
  </si>
  <si>
    <t>广州市鑫蓉电子有限公司</t>
    <phoneticPr fontId="2" type="noConversion"/>
  </si>
  <si>
    <t>广州市太平洋电脑城一期一楼148档</t>
    <phoneticPr fontId="2" type="noConversion"/>
  </si>
  <si>
    <t>广州嘉璐电子有限公司</t>
    <phoneticPr fontId="2" type="noConversion"/>
  </si>
  <si>
    <t>七期</t>
    <phoneticPr fontId="2" type="noConversion"/>
  </si>
  <si>
    <t>广州市天河路502号天河电脑城166铺</t>
    <phoneticPr fontId="2" type="noConversion"/>
  </si>
  <si>
    <t>厦门市湖滨南路76号百脑汇2D01</t>
    <phoneticPr fontId="2" type="noConversion"/>
  </si>
  <si>
    <t>福州榕楼摄影视听器材有限公司厦门分公司</t>
    <phoneticPr fontId="2" type="noConversion"/>
  </si>
  <si>
    <t>厦门市思明区湖滨南路76号百脑汇科技大厦2C01+2C02</t>
    <phoneticPr fontId="2" type="noConversion"/>
  </si>
  <si>
    <t>柳州</t>
    <phoneticPr fontId="2" type="noConversion"/>
  </si>
  <si>
    <t>南宁</t>
    <phoneticPr fontId="2" type="noConversion"/>
  </si>
  <si>
    <t>桂林</t>
    <phoneticPr fontId="2" type="noConversion"/>
  </si>
  <si>
    <t>桂林志高贸易有限公司</t>
    <phoneticPr fontId="2" type="noConversion"/>
  </si>
  <si>
    <t>桂林市中山中路37号微笑堂商厦7楼</t>
    <phoneticPr fontId="2" type="noConversion"/>
  </si>
  <si>
    <t>桂林速丽华数码科技有限公司</t>
    <phoneticPr fontId="2" type="noConversion"/>
  </si>
  <si>
    <t>桂林市中山中路47号八桂大厦一楼左一侧</t>
    <phoneticPr fontId="2" type="noConversion"/>
  </si>
  <si>
    <t>海口</t>
    <phoneticPr fontId="2" type="noConversion"/>
  </si>
  <si>
    <t>海南如鹏贸易有限公司</t>
  </si>
  <si>
    <t>海口市海秀路10号DC商业城2楼2129A、2129B、2130</t>
    <phoneticPr fontId="2" type="noConversion"/>
  </si>
  <si>
    <t>广州艺联贸易有限公司</t>
    <phoneticPr fontId="2" type="noConversion"/>
  </si>
  <si>
    <t>珠海</t>
    <phoneticPr fontId="2" type="noConversion"/>
  </si>
  <si>
    <t>珠海市吉大景山路220号免税商场1楼</t>
    <phoneticPr fontId="2" type="noConversion"/>
  </si>
  <si>
    <t>广西南宁志红艺联贸易有限公司</t>
    <phoneticPr fontId="2" type="noConversion"/>
  </si>
  <si>
    <t>南宁市星湖路27号广西总工会大厦裙楼万锦电脑城1A08、09铺</t>
    <phoneticPr fontId="2" type="noConversion"/>
  </si>
  <si>
    <t>南宁松宇电材有限责任公司</t>
  </si>
  <si>
    <t>南宁市琅东区金湖路61号水晶城百货-1F(偏厅数码区域)</t>
    <phoneticPr fontId="2" type="noConversion"/>
  </si>
  <si>
    <t>广西顶佳计算机信息有限公司</t>
    <phoneticPr fontId="2" type="noConversion"/>
  </si>
  <si>
    <t>南宁市民族大道49号民族宫商业中心梦之岛百货六楼数码区</t>
    <phoneticPr fontId="2" type="noConversion"/>
  </si>
  <si>
    <t>佛山</t>
    <phoneticPr fontId="2" type="noConversion"/>
  </si>
  <si>
    <t>佛山市惠海网络工程有限公司</t>
    <phoneticPr fontId="2" type="noConversion"/>
  </si>
  <si>
    <t>佛山市汾江中路6号旧鸿运电脑城201-202</t>
    <phoneticPr fontId="2" type="noConversion"/>
  </si>
  <si>
    <t>深圳</t>
    <phoneticPr fontId="2" type="noConversion"/>
  </si>
  <si>
    <t>深圳市福田区远望数码商城优胜达摄影器材通讯行</t>
    <phoneticPr fontId="2" type="noConversion"/>
  </si>
  <si>
    <t>深圳市华强北路远望数码城一楼1003A</t>
    <phoneticPr fontId="2" type="noConversion"/>
  </si>
  <si>
    <t>深圳市领汇金科技有限公司</t>
    <phoneticPr fontId="2" type="noConversion"/>
  </si>
  <si>
    <t>深圳市沙井赛格电脑城1A01及1C01-02</t>
    <phoneticPr fontId="2" type="noConversion"/>
  </si>
  <si>
    <t>深圳市福田区华强北路赛博数码广场3楼3C05</t>
    <phoneticPr fontId="2" type="noConversion"/>
  </si>
  <si>
    <t>深圳市福田华强北路赛博数码广场2B01</t>
    <phoneticPr fontId="2" type="noConversion"/>
  </si>
  <si>
    <t>深圳市高佳摄影器材有限公司</t>
    <phoneticPr fontId="2" type="noConversion"/>
  </si>
  <si>
    <t>深圳市福田区新华强电子世界H3C005-006</t>
    <phoneticPr fontId="2" type="noConversion"/>
  </si>
  <si>
    <t>深圳市深鸿数码科技有限公司</t>
    <phoneticPr fontId="2" type="noConversion"/>
  </si>
  <si>
    <t>深圳市福田区新华强电子世界H2C006</t>
    <phoneticPr fontId="2" type="noConversion"/>
  </si>
  <si>
    <t>东莞</t>
    <phoneticPr fontId="2" type="noConversion"/>
  </si>
  <si>
    <t>成都高欣科技有限公司</t>
    <phoneticPr fontId="2" type="noConversion"/>
  </si>
  <si>
    <t>厦门迪派数码贸易有限公司（成都）</t>
    <phoneticPr fontId="2" type="noConversion"/>
  </si>
  <si>
    <t>成都市人民南路四段1号数码广场B座大厅</t>
    <phoneticPr fontId="2" type="noConversion"/>
  </si>
  <si>
    <t>成都市武侯区新南路123号百脑汇1F-D15</t>
    <phoneticPr fontId="2" type="noConversion"/>
  </si>
  <si>
    <t>海南普晶数码科技有限公司</t>
    <phoneticPr fontId="2" type="noConversion"/>
  </si>
  <si>
    <t>成都市金牛区文家巷12号华凌器婚纱摄影器材城A7A8</t>
    <phoneticPr fontId="2" type="noConversion"/>
  </si>
  <si>
    <t xml:space="preserve">昆明市一二一大街园西电子广场一楼105号佳能五星金牌店 </t>
    <phoneticPr fontId="2" type="noConversion"/>
  </si>
  <si>
    <t>佰腾数码广场A座2F-A6</t>
    <phoneticPr fontId="2" type="noConversion"/>
  </si>
  <si>
    <t>绵阳</t>
    <phoneticPr fontId="2" type="noConversion"/>
  </si>
  <si>
    <t>贵阳</t>
    <phoneticPr fontId="2" type="noConversion"/>
  </si>
  <si>
    <t>贵阳市公园南路脑百信电脑城1FT1</t>
  </si>
  <si>
    <t>贵阳长鹰数码科技有限公司</t>
    <phoneticPr fontId="2" type="noConversion"/>
  </si>
  <si>
    <t>贵阳市公园南路赛恩斯电脑城一楼71-1</t>
    <phoneticPr fontId="2" type="noConversion"/>
  </si>
  <si>
    <t>重庆石桥铺泰兴电脑城111号</t>
    <phoneticPr fontId="2" type="noConversion"/>
  </si>
  <si>
    <t>北京金中恒科技发展有限公司重庆分公司</t>
    <phoneticPr fontId="2" type="noConversion"/>
  </si>
  <si>
    <t>重庆石桥铺赛博A馆2F-2009、2007、2008</t>
    <phoneticPr fontId="2" type="noConversion"/>
  </si>
  <si>
    <t>重庆宏德科技有限公司</t>
    <phoneticPr fontId="2" type="noConversion"/>
  </si>
  <si>
    <t>重庆市石桥铺佰腾数码广场2A-16</t>
    <phoneticPr fontId="2" type="noConversion"/>
  </si>
  <si>
    <t>遵义</t>
    <phoneticPr fontId="2" type="noConversion"/>
  </si>
  <si>
    <t>佳店秀计算批准时间</t>
  </si>
  <si>
    <t>河北小林数码电器有限公司</t>
    <phoneticPr fontId="2" type="noConversion"/>
  </si>
  <si>
    <t>沈阳星辰摄影器材有限公司</t>
    <phoneticPr fontId="2" type="noConversion"/>
  </si>
  <si>
    <t>西安兴恒数码科技有限公司</t>
    <phoneticPr fontId="2" type="noConversion"/>
  </si>
  <si>
    <t>上海三联集团有限公司冠龙照相器材公司</t>
    <phoneticPr fontId="2" type="noConversion"/>
  </si>
  <si>
    <t>厦门中关科技有限公司</t>
    <phoneticPr fontId="2" type="noConversion"/>
  </si>
  <si>
    <t>福州榕楼摄影视听器材有限公司厦门分公司</t>
    <phoneticPr fontId="2" type="noConversion"/>
  </si>
  <si>
    <t>2009年上</t>
  </si>
  <si>
    <t>2008年下</t>
  </si>
  <si>
    <t>2014年5月升级</t>
  </si>
  <si>
    <r>
      <rPr>
        <b/>
        <sz val="10"/>
        <rFont val="微软雅黑"/>
        <family val="2"/>
        <charset val="134"/>
      </rPr>
      <t>区域</t>
    </r>
    <phoneticPr fontId="2" type="noConversion"/>
  </si>
  <si>
    <r>
      <rPr>
        <b/>
        <sz val="10"/>
        <rFont val="微软雅黑"/>
        <family val="2"/>
        <charset val="134"/>
      </rPr>
      <t>分公司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事务所</t>
    </r>
    <phoneticPr fontId="2" type="noConversion"/>
  </si>
  <si>
    <r>
      <rPr>
        <b/>
        <sz val="10"/>
        <rFont val="微软雅黑"/>
        <family val="2"/>
        <charset val="134"/>
      </rPr>
      <t>城市</t>
    </r>
    <phoneticPr fontId="2" type="noConversion"/>
  </si>
  <si>
    <r>
      <rPr>
        <b/>
        <sz val="10"/>
        <rFont val="微软雅黑"/>
        <family val="2"/>
        <charset val="134"/>
      </rPr>
      <t>店</t>
    </r>
    <r>
      <rPr>
        <b/>
        <sz val="10"/>
        <rFont val="Arial"/>
        <family val="2"/>
      </rPr>
      <t xml:space="preserve">           </t>
    </r>
    <r>
      <rPr>
        <b/>
        <sz val="10"/>
        <rFont val="微软雅黑"/>
        <family val="2"/>
        <charset val="134"/>
      </rPr>
      <t>名</t>
    </r>
    <phoneticPr fontId="2" type="noConversion"/>
  </si>
  <si>
    <r>
      <rPr>
        <b/>
        <sz val="10"/>
        <rFont val="微软雅黑"/>
        <family val="2"/>
        <charset val="134"/>
      </rPr>
      <t>地</t>
    </r>
    <r>
      <rPr>
        <b/>
        <sz val="10"/>
        <rFont val="Arial"/>
        <family val="2"/>
      </rPr>
      <t xml:space="preserve">      </t>
    </r>
    <r>
      <rPr>
        <b/>
        <sz val="10"/>
        <rFont val="微软雅黑"/>
        <family val="2"/>
        <charset val="134"/>
      </rPr>
      <t>址</t>
    </r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</si>
  <si>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</si>
  <si>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</si>
  <si>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</si>
  <si>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</si>
  <si>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</si>
  <si>
    <r>
      <rPr>
        <sz val="10"/>
        <color theme="1"/>
        <rFont val="微软雅黑"/>
        <family val="2"/>
        <charset val="134"/>
      </rPr>
      <t>北京京港万达数码经贸有限公司</t>
    </r>
  </si>
  <si>
    <r>
      <rPr>
        <sz val="10"/>
        <color theme="1"/>
        <rFont val="微软雅黑"/>
        <family val="2"/>
        <charset val="134"/>
      </rPr>
      <t>北京迪志通电子科技有限公司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</si>
  <si>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北京市宣武区马连道摄影器材城四层北区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号远大数码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</si>
  <si>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</si>
  <si>
    <r>
      <rPr>
        <sz val="10"/>
        <color theme="1"/>
        <rFont val="微软雅黑"/>
        <family val="2"/>
        <charset val="134"/>
      </rPr>
      <t>华北</t>
    </r>
    <phoneticPr fontId="46" type="noConversion"/>
  </si>
  <si>
    <r>
      <rPr>
        <sz val="10"/>
        <color theme="1"/>
        <rFont val="微软雅黑"/>
        <family val="2"/>
        <charset val="134"/>
      </rPr>
      <t>北京</t>
    </r>
    <phoneticPr fontId="46" type="noConversion"/>
  </si>
  <si>
    <r>
      <rPr>
        <sz val="10"/>
        <color theme="1"/>
        <rFont val="微软雅黑"/>
        <family val="2"/>
        <charset val="134"/>
      </rPr>
      <t>呼和浩特</t>
    </r>
    <phoneticPr fontId="2" type="noConversion"/>
  </si>
  <si>
    <r>
      <rPr>
        <sz val="10"/>
        <color theme="1"/>
        <rFont val="微软雅黑"/>
        <family val="2"/>
        <charset val="134"/>
      </rPr>
      <t>内蒙古新天地数码科技有限责任公司</t>
    </r>
  </si>
  <si>
    <r>
      <rPr>
        <sz val="10"/>
        <color theme="1"/>
        <rFont val="微软雅黑"/>
        <family val="2"/>
        <charset val="134"/>
      </rPr>
      <t>太原</t>
    </r>
    <phoneticPr fontId="2" type="noConversion"/>
  </si>
  <si>
    <r>
      <rPr>
        <sz val="10"/>
        <color indexed="8"/>
        <rFont val="微软雅黑"/>
        <family val="2"/>
        <charset val="134"/>
      </rPr>
      <t>华北</t>
    </r>
    <phoneticPr fontId="2" type="noConversion"/>
  </si>
  <si>
    <r>
      <rPr>
        <sz val="10"/>
        <color indexed="8"/>
        <rFont val="微软雅黑"/>
        <family val="2"/>
        <charset val="134"/>
      </rPr>
      <t>太原</t>
    </r>
    <phoneticPr fontId="2" type="noConversion"/>
  </si>
  <si>
    <r>
      <rPr>
        <sz val="10"/>
        <color indexed="8"/>
        <rFont val="微软雅黑"/>
        <family val="2"/>
        <charset val="134"/>
      </rPr>
      <t>大同</t>
    </r>
    <phoneticPr fontId="2" type="noConversion"/>
  </si>
  <si>
    <r>
      <rPr>
        <sz val="10"/>
        <rFont val="微软雅黑"/>
        <family val="2"/>
        <charset val="134"/>
      </rPr>
      <t>大同市智龙数码科技有限公司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</si>
  <si>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2" type="noConversion"/>
  </si>
  <si>
    <r>
      <rPr>
        <sz val="10"/>
        <color theme="1"/>
        <rFont val="微软雅黑"/>
        <family val="2"/>
        <charset val="134"/>
      </rPr>
      <t>河北小林数码电器有限公司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</si>
  <si>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</si>
  <si>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2" type="noConversion"/>
  </si>
  <si>
    <r>
      <rPr>
        <sz val="10"/>
        <color theme="1"/>
        <rFont val="微软雅黑"/>
        <family val="2"/>
        <charset val="134"/>
      </rPr>
      <t>石家庄太和电子城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46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</si>
  <si>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46" type="noConversion"/>
  </si>
  <si>
    <r>
      <rPr>
        <sz val="10"/>
        <color theme="1"/>
        <rFont val="微软雅黑"/>
        <family val="2"/>
        <charset val="134"/>
      </rPr>
      <t>唐山</t>
    </r>
    <phoneticPr fontId="2" type="noConversion"/>
  </si>
  <si>
    <r>
      <rPr>
        <sz val="10"/>
        <color theme="1"/>
        <rFont val="微软雅黑"/>
        <family val="2"/>
        <charset val="134"/>
      </rPr>
      <t>秦皇岛</t>
    </r>
    <phoneticPr fontId="2" type="noConversion"/>
  </si>
  <si>
    <r>
      <rPr>
        <sz val="10"/>
        <color theme="1"/>
        <rFont val="微软雅黑"/>
        <family val="2"/>
        <charset val="134"/>
      </rPr>
      <t>秦皇岛市海港区文化路</t>
    </r>
    <r>
      <rPr>
        <sz val="10"/>
        <color theme="1"/>
        <rFont val="Arial"/>
        <family val="2"/>
      </rPr>
      <t>185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</si>
  <si>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廊坊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</si>
  <si>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</si>
  <si>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  <phoneticPr fontId="2" type="noConversion"/>
  </si>
  <si>
    <r>
      <rPr>
        <sz val="10"/>
        <color theme="1"/>
        <rFont val="微软雅黑"/>
        <family val="2"/>
        <charset val="134"/>
      </rPr>
      <t>济南市历下区解放路</t>
    </r>
    <r>
      <rPr>
        <sz val="10"/>
        <color theme="1"/>
        <rFont val="Arial"/>
        <family val="2"/>
      </rPr>
      <t>43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164A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</si>
  <si>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  <phoneticPr fontId="2" type="noConversion"/>
  </si>
  <si>
    <r>
      <rPr>
        <sz val="10"/>
        <color theme="1"/>
        <rFont val="微软雅黑"/>
        <family val="2"/>
        <charset val="134"/>
      </rPr>
      <t>山东惠佳科技有限公司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</si>
  <si>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济南明湖东路</t>
    </r>
    <r>
      <rPr>
        <sz val="10"/>
        <color theme="1"/>
        <rFont val="Arial"/>
        <family val="2"/>
      </rPr>
      <t>787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号楼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单元</t>
    </r>
    <r>
      <rPr>
        <sz val="10"/>
        <color theme="1"/>
        <rFont val="Arial"/>
        <family val="2"/>
      </rPr>
      <t>101</t>
    </r>
    <phoneticPr fontId="2" type="noConversion"/>
  </si>
  <si>
    <r>
      <rPr>
        <sz val="10"/>
        <color theme="1"/>
        <rFont val="微软雅黑"/>
        <family val="2"/>
        <charset val="134"/>
      </rPr>
      <t>临沂</t>
    </r>
    <phoneticPr fontId="2" type="noConversion"/>
  </si>
  <si>
    <r>
      <rPr>
        <sz val="10"/>
        <color theme="1"/>
        <rFont val="微软雅黑"/>
        <family val="2"/>
        <charset val="134"/>
      </rPr>
      <t>济宁</t>
    </r>
    <phoneticPr fontId="2" type="noConversion"/>
  </si>
  <si>
    <r>
      <rPr>
        <sz val="10"/>
        <color theme="1"/>
        <rFont val="微软雅黑"/>
        <family val="2"/>
        <charset val="134"/>
      </rPr>
      <t>山东省济宁市建设北路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号亿维数码广场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</si>
  <si>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</si>
  <si>
    <r>
      <rPr>
        <sz val="10"/>
        <color theme="1"/>
        <rFont val="微软雅黑"/>
        <family val="2"/>
        <charset val="134"/>
      </rPr>
      <t>山东省济南市山大路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203</t>
    </r>
    <r>
      <rPr>
        <sz val="10"/>
        <color theme="1"/>
        <rFont val="微软雅黑"/>
        <family val="2"/>
        <charset val="134"/>
      </rPr>
      <t>号</t>
    </r>
  </si>
  <si>
    <r>
      <rPr>
        <sz val="10"/>
        <color theme="1"/>
        <rFont val="微软雅黑"/>
        <family val="2"/>
        <charset val="134"/>
      </rPr>
      <t>山东省济南市解放路</t>
    </r>
    <r>
      <rPr>
        <sz val="10"/>
        <color theme="1"/>
        <rFont val="Arial"/>
        <family val="2"/>
      </rPr>
      <t>43</t>
    </r>
    <r>
      <rPr>
        <sz val="10"/>
        <color theme="1"/>
        <rFont val="微软雅黑"/>
        <family val="2"/>
        <charset val="134"/>
      </rPr>
      <t>号（山大路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号）赛博银座数码广场</t>
    </r>
    <r>
      <rPr>
        <sz val="10"/>
        <color theme="1"/>
        <rFont val="Arial"/>
        <family val="2"/>
      </rPr>
      <t>1-145-15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</si>
  <si>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青岛</t>
    </r>
    <phoneticPr fontId="2" type="noConversion"/>
  </si>
  <si>
    <r>
      <rPr>
        <sz val="10"/>
        <color theme="1"/>
        <rFont val="微软雅黑"/>
        <family val="2"/>
        <charset val="134"/>
      </rPr>
      <t>青岛市辽宁路电子信息城</t>
    </r>
    <r>
      <rPr>
        <sz val="10"/>
        <color theme="1"/>
        <rFont val="Arial"/>
        <family val="2"/>
      </rPr>
      <t>212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</si>
  <si>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青岛市天津路</t>
    </r>
    <r>
      <rPr>
        <sz val="10"/>
        <color theme="1"/>
        <rFont val="Arial"/>
        <family val="2"/>
      </rPr>
      <t>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</si>
  <si>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青岛市辽宁路</t>
    </r>
    <r>
      <rPr>
        <sz val="10"/>
        <color theme="1"/>
        <rFont val="Arial"/>
        <family val="2"/>
      </rPr>
      <t>147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1A03</t>
    </r>
    <phoneticPr fontId="2" type="noConversion"/>
  </si>
  <si>
    <r>
      <rPr>
        <sz val="10"/>
        <color theme="1"/>
        <rFont val="微软雅黑"/>
        <family val="2"/>
        <charset val="134"/>
      </rPr>
      <t>青岛</t>
    </r>
  </si>
  <si>
    <r>
      <rPr>
        <sz val="10"/>
        <color theme="1"/>
        <rFont val="微软雅黑"/>
        <family val="2"/>
        <charset val="134"/>
      </rPr>
      <t>潍坊</t>
    </r>
  </si>
  <si>
    <r>
      <rPr>
        <sz val="10"/>
        <color theme="1"/>
        <rFont val="微软雅黑"/>
        <family val="2"/>
        <charset val="134"/>
      </rPr>
      <t>天津</t>
    </r>
    <phoneticPr fontId="2" type="noConversion"/>
  </si>
  <si>
    <r>
      <rPr>
        <sz val="10"/>
        <color theme="1"/>
        <rFont val="微软雅黑"/>
        <family val="2"/>
        <charset val="134"/>
      </rPr>
      <t>天津市南开区鞍山西道赛博数码广场一层</t>
    </r>
    <r>
      <rPr>
        <sz val="10"/>
        <color theme="1"/>
        <rFont val="Arial"/>
        <family val="2"/>
      </rPr>
      <t>A158</t>
    </r>
    <phoneticPr fontId="2" type="noConversion"/>
  </si>
  <si>
    <r>
      <rPr>
        <sz val="10"/>
        <color theme="1"/>
        <rFont val="微软雅黑"/>
        <family val="2"/>
        <charset val="134"/>
      </rPr>
      <t>天津市塘沽区解放南路</t>
    </r>
    <r>
      <rPr>
        <sz val="10"/>
        <color theme="1"/>
        <rFont val="Arial"/>
        <family val="2"/>
      </rPr>
      <t>668</t>
    </r>
    <r>
      <rPr>
        <sz val="10"/>
        <color theme="1"/>
        <rFont val="微软雅黑"/>
        <family val="2"/>
        <charset val="134"/>
      </rPr>
      <t>号金元宝商厦（爱来无忧商厦）</t>
    </r>
    <phoneticPr fontId="2" type="noConversion"/>
  </si>
  <si>
    <r>
      <rPr>
        <sz val="10"/>
        <color theme="1"/>
        <rFont val="微软雅黑"/>
        <family val="2"/>
        <charset val="134"/>
      </rPr>
      <t>天津市广景商贸有限公司</t>
    </r>
    <phoneticPr fontId="46" type="noConversion"/>
  </si>
  <si>
    <r>
      <rPr>
        <sz val="10"/>
        <color theme="1"/>
        <rFont val="微软雅黑"/>
        <family val="2"/>
        <charset val="134"/>
      </rPr>
      <t>天津市南开区城厢东路</t>
    </r>
    <r>
      <rPr>
        <sz val="10"/>
        <color theme="1"/>
        <rFont val="Arial"/>
        <family val="2"/>
      </rPr>
      <t>209</t>
    </r>
    <r>
      <rPr>
        <sz val="10"/>
        <color theme="1"/>
        <rFont val="微软雅黑"/>
        <family val="2"/>
        <charset val="134"/>
      </rPr>
      <t>号欧亚达家居底商</t>
    </r>
    <r>
      <rPr>
        <sz val="10"/>
        <color theme="1"/>
        <rFont val="Arial"/>
        <family val="2"/>
      </rPr>
      <t>E1-06-08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</si>
  <si>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天津</t>
    </r>
  </si>
  <si>
    <r>
      <rPr>
        <sz val="10"/>
        <color theme="1"/>
        <rFont val="微软雅黑"/>
        <family val="2"/>
        <charset val="134"/>
      </rPr>
      <t>郑州</t>
    </r>
    <phoneticPr fontId="2" type="noConversion"/>
  </si>
  <si>
    <r>
      <rPr>
        <sz val="10"/>
        <color theme="1"/>
        <rFont val="微软雅黑"/>
        <family val="2"/>
        <charset val="134"/>
      </rPr>
      <t>郑州市西里路</t>
    </r>
    <r>
      <rPr>
        <sz val="10"/>
        <color theme="1"/>
        <rFont val="Arial"/>
        <family val="2"/>
      </rPr>
      <t>33</t>
    </r>
    <r>
      <rPr>
        <sz val="10"/>
        <color theme="1"/>
        <rFont val="微软雅黑"/>
        <family val="2"/>
        <charset val="134"/>
      </rPr>
      <t>号附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</si>
  <si>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郑州市文化路与东风路交叉口赛博数码广场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郑州数码港店一楼</t>
    </r>
    <r>
      <rPr>
        <sz val="10"/>
        <color theme="1"/>
        <rFont val="Arial"/>
        <family val="2"/>
      </rPr>
      <t>A123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</si>
  <si>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</si>
  <si>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郑州</t>
    </r>
    <phoneticPr fontId="2" type="noConversion"/>
  </si>
  <si>
    <r>
      <rPr>
        <sz val="10"/>
        <color theme="1"/>
        <rFont val="微软雅黑"/>
        <family val="2"/>
        <charset val="134"/>
      </rPr>
      <t>郑州市西里路</t>
    </r>
    <r>
      <rPr>
        <sz val="10"/>
        <color theme="1"/>
        <rFont val="Arial"/>
        <family val="2"/>
      </rPr>
      <t>33</t>
    </r>
    <r>
      <rPr>
        <sz val="10"/>
        <color theme="1"/>
        <rFont val="微软雅黑"/>
        <family val="2"/>
        <charset val="134"/>
      </rPr>
      <t>号附</t>
    </r>
    <r>
      <rPr>
        <sz val="10"/>
        <color theme="1"/>
        <rFont val="Arial"/>
        <family val="2"/>
      </rPr>
      <t>26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</si>
  <si>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郑州</t>
    </r>
  </si>
  <si>
    <r>
      <rPr>
        <sz val="10"/>
        <color theme="1"/>
        <rFont val="微软雅黑"/>
        <family val="2"/>
        <charset val="134"/>
      </rPr>
      <t>洛阳</t>
    </r>
    <phoneticPr fontId="2" type="noConversion"/>
  </si>
  <si>
    <r>
      <rPr>
        <sz val="10"/>
        <color theme="1"/>
        <rFont val="微软雅黑"/>
        <family val="2"/>
        <charset val="134"/>
      </rPr>
      <t>洛阳市西工区赛易博电脑城</t>
    </r>
    <r>
      <rPr>
        <sz val="10"/>
        <color theme="1"/>
        <rFont val="Arial"/>
        <family val="2"/>
      </rPr>
      <t>B111-112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</si>
  <si>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</si>
  <si>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沈阳</t>
    </r>
    <phoneticPr fontId="2" type="noConversion"/>
  </si>
  <si>
    <r>
      <rPr>
        <sz val="10"/>
        <color theme="1"/>
        <rFont val="微软雅黑"/>
        <family val="2"/>
        <charset val="134"/>
      </rPr>
      <t>沈阳星辰摄影器材有限公司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</si>
  <si>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沈阳市和平区三好街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号甲百脑汇</t>
    </r>
    <r>
      <rPr>
        <sz val="10"/>
        <color theme="1"/>
        <rFont val="Arial"/>
        <family val="2"/>
      </rPr>
      <t>2A23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2A21</t>
    </r>
    <phoneticPr fontId="2" type="noConversion"/>
  </si>
  <si>
    <r>
      <rPr>
        <sz val="10"/>
        <color theme="1"/>
        <rFont val="微软雅黑"/>
        <family val="2"/>
        <charset val="134"/>
      </rPr>
      <t>沈阳市和平区太原街中兴商业大厦</t>
    </r>
    <r>
      <rPr>
        <sz val="10"/>
        <color theme="1"/>
        <rFont val="Arial"/>
        <family val="2"/>
      </rPr>
      <t>6</t>
    </r>
    <r>
      <rPr>
        <sz val="10"/>
        <color theme="1"/>
        <rFont val="微软雅黑"/>
        <family val="2"/>
        <charset val="134"/>
      </rPr>
      <t>楼照材部</t>
    </r>
    <phoneticPr fontId="2" type="noConversion"/>
  </si>
  <si>
    <r>
      <rPr>
        <sz val="10"/>
        <color theme="1"/>
        <rFont val="微软雅黑"/>
        <family val="2"/>
        <charset val="134"/>
      </rPr>
      <t>沈阳麦博数码资讯有限公司</t>
    </r>
  </si>
  <si>
    <r>
      <rPr>
        <sz val="10"/>
        <color theme="1"/>
        <rFont val="微软雅黑"/>
        <family val="2"/>
        <charset val="134"/>
      </rPr>
      <t>沈阳市和平区南三好街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号甲百脑汇</t>
    </r>
    <r>
      <rPr>
        <sz val="10"/>
        <color theme="1"/>
        <rFont val="Arial"/>
        <family val="2"/>
      </rPr>
      <t>2D35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</si>
  <si>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</si>
  <si>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哈尔滨</t>
    </r>
    <phoneticPr fontId="2" type="noConversion"/>
  </si>
  <si>
    <r>
      <rPr>
        <sz val="10"/>
        <color theme="1"/>
        <rFont val="微软雅黑"/>
        <family val="2"/>
        <charset val="134"/>
      </rPr>
      <t>哈市南岗区红军街</t>
    </r>
    <r>
      <rPr>
        <sz val="10"/>
        <color theme="1"/>
        <rFont val="Arial"/>
        <family val="2"/>
      </rPr>
      <t>124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</si>
  <si>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哈尔滨</t>
    </r>
    <phoneticPr fontId="2" type="noConversion"/>
  </si>
  <si>
    <r>
      <rPr>
        <sz val="10"/>
        <color theme="1"/>
        <rFont val="微软雅黑"/>
        <family val="2"/>
        <charset val="134"/>
      </rPr>
      <t>哈尔滨市百脑汇电脑商场二楼</t>
    </r>
    <r>
      <rPr>
        <sz val="10"/>
        <color theme="1"/>
        <rFont val="Arial"/>
        <family val="2"/>
      </rPr>
      <t>2A13,2A11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</si>
  <si>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哈尔滨市南岗区松花江街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软雅黑"/>
        <family val="2"/>
        <charset val="134"/>
      </rPr>
      <t>教化电子大世界二楼</t>
    </r>
    <r>
      <rPr>
        <sz val="10"/>
        <color theme="1"/>
        <rFont val="Arial"/>
        <family val="2"/>
      </rPr>
      <t>271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</si>
  <si>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哈尔滨市南岗区南通大街</t>
    </r>
    <r>
      <rPr>
        <sz val="10"/>
        <color theme="1"/>
        <rFont val="Arial"/>
        <family val="2"/>
      </rPr>
      <t>288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</si>
  <si>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齐齐哈尔</t>
    </r>
    <phoneticPr fontId="2" type="noConversion"/>
  </si>
  <si>
    <r>
      <rPr>
        <sz val="10"/>
        <color theme="1"/>
        <rFont val="微软雅黑"/>
        <family val="2"/>
        <charset val="134"/>
      </rPr>
      <t>大庆</t>
    </r>
    <phoneticPr fontId="2" type="noConversion"/>
  </si>
  <si>
    <r>
      <rPr>
        <sz val="10"/>
        <color theme="1"/>
        <rFont val="微软雅黑"/>
        <family val="2"/>
        <charset val="134"/>
      </rPr>
      <t>大庆东方瑞雪物资经销有限公司</t>
    </r>
    <phoneticPr fontId="2" type="noConversion"/>
  </si>
  <si>
    <r>
      <rPr>
        <sz val="10"/>
        <color theme="1"/>
        <rFont val="微软雅黑"/>
        <family val="2"/>
        <charset val="134"/>
      </rPr>
      <t>黑龙江省大庆市新村百脑汇二楼</t>
    </r>
    <r>
      <rPr>
        <sz val="10"/>
        <color theme="1"/>
        <rFont val="Arial"/>
        <family val="2"/>
      </rPr>
      <t>2A17</t>
    </r>
    <r>
      <rPr>
        <sz val="10"/>
        <color theme="1"/>
        <rFont val="微软雅黑"/>
        <family val="2"/>
        <charset val="134"/>
      </rPr>
      <t>室与</t>
    </r>
    <r>
      <rPr>
        <sz val="10"/>
        <color theme="1"/>
        <rFont val="Arial"/>
        <family val="2"/>
      </rPr>
      <t>2A19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</si>
  <si>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大庆</t>
    </r>
    <phoneticPr fontId="46" type="noConversion"/>
  </si>
  <si>
    <r>
      <rPr>
        <sz val="10"/>
        <color theme="1"/>
        <rFont val="微软雅黑"/>
        <family val="2"/>
        <charset val="134"/>
      </rPr>
      <t>黑龙江省大庆市新村百脑汇一楼</t>
    </r>
    <r>
      <rPr>
        <sz val="10"/>
        <color theme="1"/>
        <rFont val="Arial"/>
        <family val="2"/>
      </rPr>
      <t>1C17/1C19</t>
    </r>
    <phoneticPr fontId="2" type="noConversion"/>
  </si>
  <si>
    <r>
      <rPr>
        <sz val="10"/>
        <color theme="1"/>
        <rFont val="微软雅黑"/>
        <family val="2"/>
        <charset val="134"/>
      </rPr>
      <t>长春</t>
    </r>
    <phoneticPr fontId="2" type="noConversion"/>
  </si>
  <si>
    <r>
      <rPr>
        <sz val="10"/>
        <color theme="1"/>
        <rFont val="微软雅黑"/>
        <family val="2"/>
        <charset val="134"/>
      </rPr>
      <t>长春金胜数码科技有限公司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</si>
  <si>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朝阳区工农大路</t>
    </r>
    <r>
      <rPr>
        <sz val="10"/>
        <color theme="1"/>
        <rFont val="Arial"/>
        <family val="2"/>
      </rPr>
      <t>1313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2A13/2A15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</si>
  <si>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</si>
  <si>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大连</t>
    </r>
    <phoneticPr fontId="2" type="noConversion"/>
  </si>
  <si>
    <r>
      <rPr>
        <sz val="10"/>
        <color theme="1"/>
        <rFont val="微软雅黑"/>
        <family val="2"/>
        <charset val="134"/>
      </rPr>
      <t>大连</t>
    </r>
    <phoneticPr fontId="46" type="noConversion"/>
  </si>
  <si>
    <r>
      <rPr>
        <sz val="10"/>
        <color theme="1"/>
        <rFont val="微软雅黑"/>
        <family val="2"/>
        <charset val="134"/>
      </rPr>
      <t>大连</t>
    </r>
    <phoneticPr fontId="2" type="noConversion"/>
  </si>
  <si>
    <r>
      <rPr>
        <sz val="10"/>
        <color theme="1"/>
        <rFont val="微软雅黑"/>
        <family val="2"/>
        <charset val="134"/>
      </rPr>
      <t>大连双佳数码器材有限公司</t>
    </r>
  </si>
  <si>
    <r>
      <rPr>
        <sz val="10"/>
        <color theme="1"/>
        <rFont val="微软雅黑"/>
        <family val="2"/>
        <charset val="134"/>
      </rPr>
      <t>大连市中山区中山路五号</t>
    </r>
    <phoneticPr fontId="2" type="noConversion"/>
  </si>
  <si>
    <r>
      <rPr>
        <sz val="10"/>
        <color theme="1"/>
        <rFont val="微软雅黑"/>
        <family val="2"/>
        <charset val="134"/>
      </rPr>
      <t>西北</t>
    </r>
    <phoneticPr fontId="2" type="noConversion"/>
  </si>
  <si>
    <r>
      <rPr>
        <sz val="10"/>
        <color theme="1"/>
        <rFont val="微软雅黑"/>
        <family val="2"/>
        <charset val="134"/>
      </rPr>
      <t>西安</t>
    </r>
    <phoneticPr fontId="2" type="noConversion"/>
  </si>
  <si>
    <r>
      <rPr>
        <sz val="10"/>
        <color theme="1"/>
        <rFont val="微软雅黑"/>
        <family val="2"/>
        <charset val="134"/>
      </rPr>
      <t>西安市雁塔路赛格电脑城</t>
    </r>
    <r>
      <rPr>
        <sz val="10"/>
        <color theme="1"/>
        <rFont val="Arial"/>
        <family val="2"/>
      </rPr>
      <t>A4060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Arial"/>
        <family val="2"/>
      </rPr>
      <t>A4061</t>
    </r>
    <phoneticPr fontId="2" type="noConversion"/>
  </si>
  <si>
    <r>
      <rPr>
        <sz val="10"/>
        <color theme="1"/>
        <rFont val="微软雅黑"/>
        <family val="2"/>
        <charset val="134"/>
      </rPr>
      <t>西安兴恒数码科技有限公司</t>
    </r>
  </si>
  <si>
    <r>
      <rPr>
        <sz val="10"/>
        <color theme="1"/>
        <rFont val="微软雅黑"/>
        <family val="2"/>
        <charset val="134"/>
      </rPr>
      <t>西安市雁塔路赛格电脑城</t>
    </r>
    <r>
      <rPr>
        <sz val="10"/>
        <color theme="1"/>
        <rFont val="Arial"/>
        <family val="2"/>
      </rPr>
      <t>A4043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A4044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A4045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4046</t>
    </r>
    <phoneticPr fontId="2" type="noConversion"/>
  </si>
  <si>
    <r>
      <rPr>
        <sz val="10"/>
        <color theme="1"/>
        <rFont val="微软雅黑"/>
        <family val="2"/>
        <charset val="134"/>
      </rPr>
      <t>西安西光摄影摄像器材商行</t>
    </r>
    <phoneticPr fontId="2" type="noConversion"/>
  </si>
  <si>
    <r>
      <rPr>
        <sz val="10"/>
        <rFont val="微软雅黑"/>
        <family val="2"/>
        <charset val="134"/>
      </rPr>
      <t>西安格日乐图科贸有限公司</t>
    </r>
    <phoneticPr fontId="2" type="noConversion"/>
  </si>
  <si>
    <r>
      <rPr>
        <sz val="10"/>
        <color theme="1"/>
        <rFont val="微软雅黑"/>
        <family val="2"/>
        <charset val="134"/>
      </rPr>
      <t>西安</t>
    </r>
  </si>
  <si>
    <r>
      <rPr>
        <sz val="10"/>
        <color theme="1"/>
        <rFont val="微软雅黑"/>
        <family val="2"/>
        <charset val="134"/>
      </rPr>
      <t>银川</t>
    </r>
    <phoneticPr fontId="46" type="noConversion"/>
  </si>
  <si>
    <r>
      <rPr>
        <sz val="10"/>
        <color theme="1"/>
        <rFont val="微软雅黑"/>
        <family val="2"/>
        <charset val="134"/>
      </rPr>
      <t>银川尖峰科技有限公司</t>
    </r>
    <phoneticPr fontId="46" type="noConversion"/>
  </si>
  <si>
    <r>
      <rPr>
        <sz val="10"/>
        <color theme="1"/>
        <rFont val="微软雅黑"/>
        <family val="2"/>
        <charset val="134"/>
      </rPr>
      <t>兰州</t>
    </r>
    <phoneticPr fontId="2" type="noConversion"/>
  </si>
  <si>
    <r>
      <rPr>
        <sz val="10"/>
        <color theme="1"/>
        <rFont val="微软雅黑"/>
        <family val="2"/>
        <charset val="134"/>
      </rPr>
      <t>兰州市渭源路</t>
    </r>
    <r>
      <rPr>
        <sz val="10"/>
        <color theme="1"/>
        <rFont val="Arial"/>
        <family val="2"/>
      </rPr>
      <t>41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</si>
  <si>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西宁</t>
    </r>
    <phoneticPr fontId="2" type="noConversion"/>
  </si>
  <si>
    <r>
      <rPr>
        <sz val="10"/>
        <color theme="1"/>
        <rFont val="微软雅黑"/>
        <family val="2"/>
        <charset val="134"/>
      </rPr>
      <t>西宁金宏源商贸有限公司</t>
    </r>
  </si>
  <si>
    <r>
      <rPr>
        <sz val="10"/>
        <color theme="1"/>
        <rFont val="微软雅黑"/>
        <family val="2"/>
        <charset val="134"/>
      </rPr>
      <t>乌鲁木齐</t>
    </r>
    <phoneticPr fontId="2" type="noConversion"/>
  </si>
  <si>
    <r>
      <rPr>
        <sz val="10"/>
        <color theme="1"/>
        <rFont val="微软雅黑"/>
        <family val="2"/>
        <charset val="134"/>
      </rPr>
      <t>新疆丽能摄影器材有限公司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</si>
  <si>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乌鲁木齐市新华北路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号新丹璐商场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1-7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</si>
  <si>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  <phoneticPr fontId="2" type="noConversion"/>
  </si>
  <si>
    <r>
      <rPr>
        <sz val="10"/>
        <color theme="1"/>
        <rFont val="微软雅黑"/>
        <family val="2"/>
        <charset val="134"/>
      </rPr>
      <t>上海</t>
    </r>
  </si>
  <si>
    <r>
      <rPr>
        <sz val="10"/>
        <color theme="1"/>
        <rFont val="微软雅黑"/>
        <family val="2"/>
        <charset val="134"/>
      </rPr>
      <t>华东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</si>
  <si>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</si>
  <si>
    <r>
      <rPr>
        <sz val="10"/>
        <color theme="1"/>
        <rFont val="微软雅黑"/>
        <family val="2"/>
        <charset val="134"/>
      </rPr>
      <t>上海品翊贸易有限公司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</si>
  <si>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上海市星光器材城鲁班路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23</t>
    </r>
    <r>
      <rPr>
        <sz val="10"/>
        <color theme="1"/>
        <rFont val="微软雅黑"/>
        <family val="2"/>
        <charset val="134"/>
      </rPr>
      <t>号、</t>
    </r>
    <r>
      <rPr>
        <sz val="10"/>
        <color theme="1"/>
        <rFont val="Arial"/>
        <family val="2"/>
      </rPr>
      <t>26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</si>
  <si>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号星光器材城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</si>
  <si>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  <phoneticPr fontId="46" type="noConversion"/>
  </si>
  <si>
    <r>
      <rPr>
        <sz val="10"/>
        <color theme="1"/>
        <rFont val="微软雅黑"/>
        <family val="2"/>
        <charset val="134"/>
      </rPr>
      <t>上海</t>
    </r>
    <phoneticPr fontId="46" type="noConversion"/>
  </si>
  <si>
    <r>
      <rPr>
        <sz val="10"/>
        <color theme="1"/>
        <rFont val="微软雅黑"/>
        <family val="2"/>
        <charset val="134"/>
      </rPr>
      <t>上海时彬商贸有限公司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</si>
  <si>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上海市卢湾区鲁班路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号星光照相市场二楼</t>
    </r>
    <r>
      <rPr>
        <sz val="10"/>
        <color theme="1"/>
        <rFont val="Arial"/>
        <family val="2"/>
      </rPr>
      <t>208</t>
    </r>
    <r>
      <rPr>
        <sz val="10"/>
        <color theme="1"/>
        <rFont val="微软雅黑"/>
        <family val="2"/>
        <charset val="134"/>
      </rPr>
      <t>室</t>
    </r>
  </si>
  <si>
    <r>
      <rPr>
        <sz val="10"/>
        <color theme="1"/>
        <rFont val="微软雅黑"/>
        <family val="2"/>
        <charset val="134"/>
      </rPr>
      <t>上海</t>
    </r>
    <phoneticPr fontId="2" type="noConversion"/>
  </si>
  <si>
    <r>
      <rPr>
        <sz val="10"/>
        <color theme="1"/>
        <rFont val="微软雅黑"/>
        <family val="2"/>
        <charset val="134"/>
      </rPr>
      <t>上海曦景实业有限公司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</si>
  <si>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103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</si>
  <si>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上海欧川数码科技有限公司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</si>
  <si>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24-25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</si>
  <si>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南京</t>
    </r>
  </si>
  <si>
    <r>
      <rPr>
        <sz val="10"/>
        <color theme="1"/>
        <rFont val="微软雅黑"/>
        <family val="2"/>
        <charset val="134"/>
      </rPr>
      <t>南京</t>
    </r>
    <phoneticPr fontId="2" type="noConversion"/>
  </si>
  <si>
    <r>
      <rPr>
        <sz val="10"/>
        <color theme="1"/>
        <rFont val="微软雅黑"/>
        <family val="2"/>
        <charset val="134"/>
      </rPr>
      <t>南京泛瑞工贸有限责任公司</t>
    </r>
  </si>
  <si>
    <r>
      <rPr>
        <sz val="10"/>
        <color theme="1"/>
        <rFont val="微软雅黑"/>
        <family val="2"/>
        <charset val="134"/>
      </rPr>
      <t>南京爱深博数码科技有限公司</t>
    </r>
  </si>
  <si>
    <r>
      <rPr>
        <sz val="10"/>
        <color theme="1"/>
        <rFont val="微软雅黑"/>
        <family val="2"/>
        <charset val="134"/>
      </rPr>
      <t>南京爱深博数码科技有限公司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</si>
  <si>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435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3C1F-33-1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</si>
  <si>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南京新滚石</t>
    </r>
    <phoneticPr fontId="2" type="noConversion"/>
  </si>
  <si>
    <r>
      <rPr>
        <sz val="10"/>
        <color theme="1"/>
        <rFont val="微软雅黑"/>
        <family val="2"/>
        <charset val="134"/>
      </rPr>
      <t>徐州</t>
    </r>
    <phoneticPr fontId="2" type="noConversion"/>
  </si>
  <si>
    <r>
      <rPr>
        <sz val="10"/>
        <color theme="1"/>
        <rFont val="微软雅黑"/>
        <family val="2"/>
        <charset val="134"/>
      </rPr>
      <t>常州</t>
    </r>
  </si>
  <si>
    <r>
      <rPr>
        <sz val="10"/>
        <color theme="1"/>
        <rFont val="微软雅黑"/>
        <family val="2"/>
        <charset val="134"/>
      </rPr>
      <t>扬州</t>
    </r>
  </si>
  <si>
    <r>
      <rPr>
        <sz val="10"/>
        <color theme="1"/>
        <rFont val="微软雅黑"/>
        <family val="2"/>
        <charset val="134"/>
      </rPr>
      <t>无锡</t>
    </r>
    <phoneticPr fontId="2" type="noConversion"/>
  </si>
  <si>
    <r>
      <rPr>
        <sz val="10"/>
        <color theme="1"/>
        <rFont val="微软雅黑"/>
        <family val="2"/>
        <charset val="134"/>
      </rPr>
      <t>无锡</t>
    </r>
  </si>
  <si>
    <r>
      <rPr>
        <sz val="10"/>
        <color theme="1"/>
        <rFont val="微软雅黑"/>
        <family val="2"/>
        <charset val="134"/>
      </rPr>
      <t>无锡市人民西路</t>
    </r>
    <r>
      <rPr>
        <sz val="10"/>
        <color theme="1"/>
        <rFont val="Arial"/>
        <family val="2"/>
      </rPr>
      <t>128</t>
    </r>
    <r>
      <rPr>
        <sz val="10"/>
        <color theme="1"/>
        <rFont val="微软雅黑"/>
        <family val="2"/>
        <charset val="134"/>
      </rPr>
      <t>号数码港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223</t>
    </r>
    <r>
      <rPr>
        <sz val="10"/>
        <color theme="1"/>
        <rFont val="微软雅黑"/>
        <family val="2"/>
        <charset val="134"/>
      </rPr>
      <t>铺位</t>
    </r>
    <phoneticPr fontId="2" type="noConversion"/>
  </si>
  <si>
    <r>
      <rPr>
        <sz val="10"/>
        <color theme="1"/>
        <rFont val="微软雅黑"/>
        <family val="2"/>
        <charset val="134"/>
      </rPr>
      <t>苏州</t>
    </r>
  </si>
  <si>
    <r>
      <rPr>
        <sz val="10"/>
        <color theme="1"/>
        <rFont val="微软雅黑"/>
        <family val="2"/>
        <charset val="134"/>
      </rPr>
      <t>连云港</t>
    </r>
    <phoneticPr fontId="2" type="noConversion"/>
  </si>
  <si>
    <r>
      <rPr>
        <sz val="10"/>
        <color theme="1"/>
        <rFont val="微软雅黑"/>
        <family val="2"/>
        <charset val="134"/>
      </rPr>
      <t>南京新迈特信息技术有限公司</t>
    </r>
  </si>
  <si>
    <r>
      <rPr>
        <sz val="10"/>
        <color theme="1"/>
        <rFont val="微软雅黑"/>
        <family val="2"/>
        <charset val="134"/>
      </rPr>
      <t>合肥</t>
    </r>
    <phoneticPr fontId="2" type="noConversion"/>
  </si>
  <si>
    <r>
      <rPr>
        <sz val="10"/>
        <color theme="1"/>
        <rFont val="微软雅黑"/>
        <family val="2"/>
        <charset val="134"/>
      </rPr>
      <t>合肥</t>
    </r>
    <phoneticPr fontId="46" type="noConversion"/>
  </si>
  <si>
    <r>
      <rPr>
        <sz val="10"/>
        <color theme="1"/>
        <rFont val="微软雅黑"/>
        <family val="2"/>
        <charset val="134"/>
      </rPr>
      <t>杭州</t>
    </r>
    <phoneticPr fontId="2" type="noConversion"/>
  </si>
  <si>
    <r>
      <rPr>
        <sz val="10"/>
        <color theme="1"/>
        <rFont val="微软雅黑"/>
        <family val="2"/>
        <charset val="134"/>
      </rPr>
      <t>杭州</t>
    </r>
  </si>
  <si>
    <r>
      <rPr>
        <sz val="10"/>
        <color theme="1"/>
        <rFont val="微软雅黑"/>
        <family val="2"/>
        <charset val="134"/>
      </rPr>
      <t>杭州格力达影视器材有限公司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</si>
  <si>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杭州</t>
    </r>
    <phoneticPr fontId="2" type="noConversion"/>
  </si>
  <si>
    <r>
      <rPr>
        <sz val="10"/>
        <color theme="1"/>
        <rFont val="微软雅黑"/>
        <family val="2"/>
        <charset val="134"/>
      </rPr>
      <t>绍兴</t>
    </r>
    <phoneticPr fontId="2" type="noConversion"/>
  </si>
  <si>
    <r>
      <rPr>
        <sz val="10"/>
        <color theme="1"/>
        <rFont val="微软雅黑"/>
        <family val="2"/>
        <charset val="134"/>
      </rPr>
      <t>宁波</t>
    </r>
  </si>
  <si>
    <r>
      <rPr>
        <sz val="10"/>
        <color theme="1"/>
        <rFont val="微软雅黑"/>
        <family val="2"/>
        <charset val="134"/>
      </rPr>
      <t>宁波</t>
    </r>
    <phoneticPr fontId="46" type="noConversion"/>
  </si>
  <si>
    <r>
      <rPr>
        <sz val="10"/>
        <color theme="1"/>
        <rFont val="微软雅黑"/>
        <family val="2"/>
        <charset val="134"/>
      </rPr>
      <t>宁波海曙创所未想商贸有限公司</t>
    </r>
    <phoneticPr fontId="46" type="noConversion"/>
  </si>
  <si>
    <r>
      <rPr>
        <sz val="10"/>
        <color theme="1"/>
        <rFont val="微软雅黑"/>
        <family val="2"/>
        <charset val="134"/>
      </rPr>
      <t>南昌</t>
    </r>
  </si>
  <si>
    <r>
      <rPr>
        <sz val="10"/>
        <color theme="1"/>
        <rFont val="微软雅黑"/>
        <family val="2"/>
        <charset val="134"/>
      </rPr>
      <t>南昌</t>
    </r>
    <phoneticPr fontId="2" type="noConversion"/>
  </si>
  <si>
    <r>
      <rPr>
        <sz val="10"/>
        <color theme="1"/>
        <rFont val="微软雅黑"/>
        <family val="2"/>
        <charset val="134"/>
      </rPr>
      <t>九江</t>
    </r>
    <phoneticPr fontId="46" type="noConversion"/>
  </si>
  <si>
    <r>
      <rPr>
        <sz val="10"/>
        <color theme="1"/>
        <rFont val="微软雅黑"/>
        <family val="2"/>
        <charset val="134"/>
      </rPr>
      <t>九江市巍然数码电子科技有限公司</t>
    </r>
  </si>
  <si>
    <r>
      <rPr>
        <sz val="10"/>
        <color theme="1"/>
        <rFont val="微软雅黑"/>
        <family val="2"/>
        <charset val="134"/>
      </rPr>
      <t>南昌幸福数码科技有限公司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</si>
  <si>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武汉</t>
    </r>
  </si>
  <si>
    <r>
      <rPr>
        <sz val="10"/>
        <color theme="1"/>
        <rFont val="微软雅黑"/>
        <family val="2"/>
        <charset val="134"/>
      </rPr>
      <t>北京中恒讯视科技发展有限公司武汉分公司</t>
    </r>
    <phoneticPr fontId="2" type="noConversion"/>
  </si>
  <si>
    <r>
      <rPr>
        <sz val="10"/>
        <color theme="1"/>
        <rFont val="微软雅黑"/>
        <family val="2"/>
        <charset val="134"/>
      </rPr>
      <t>襄樊</t>
    </r>
  </si>
  <si>
    <r>
      <rPr>
        <sz val="10"/>
        <color theme="1"/>
        <rFont val="微软雅黑"/>
        <family val="2"/>
        <charset val="134"/>
      </rPr>
      <t>襄阳市诚信汇达科技有限公司</t>
    </r>
    <phoneticPr fontId="2" type="noConversion"/>
  </si>
  <si>
    <r>
      <rPr>
        <sz val="10"/>
        <color theme="1"/>
        <rFont val="微软雅黑"/>
        <family val="2"/>
        <charset val="134"/>
      </rPr>
      <t>荆州</t>
    </r>
    <phoneticPr fontId="2" type="noConversion"/>
  </si>
  <si>
    <r>
      <rPr>
        <sz val="10"/>
        <color theme="1"/>
        <rFont val="微软雅黑"/>
        <family val="2"/>
        <charset val="134"/>
      </rPr>
      <t>宜昌</t>
    </r>
  </si>
  <si>
    <r>
      <rPr>
        <sz val="10"/>
        <color theme="1"/>
        <rFont val="微软雅黑"/>
        <family val="2"/>
        <charset val="134"/>
      </rPr>
      <t>长沙</t>
    </r>
  </si>
  <si>
    <r>
      <rPr>
        <sz val="10"/>
        <color theme="1"/>
        <rFont val="微软雅黑"/>
        <family val="2"/>
        <charset val="134"/>
      </rPr>
      <t>长沙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</si>
  <si>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  <phoneticPr fontId="2" type="noConversion"/>
  </si>
  <si>
    <r>
      <rPr>
        <sz val="10"/>
        <color theme="1"/>
        <rFont val="微软雅黑"/>
        <family val="2"/>
        <charset val="134"/>
      </rPr>
      <t>广州</t>
    </r>
  </si>
  <si>
    <r>
      <rPr>
        <sz val="10"/>
        <color theme="1"/>
        <rFont val="微软雅黑"/>
        <family val="2"/>
        <charset val="134"/>
      </rPr>
      <t>广州市普晶计算机科技有限公司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</si>
  <si>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广州禄莱贸易有限公司</t>
    </r>
    <phoneticPr fontId="2" type="noConversion"/>
  </si>
  <si>
    <r>
      <rPr>
        <sz val="10"/>
        <color theme="1"/>
        <rFont val="微软雅黑"/>
        <family val="2"/>
        <charset val="134"/>
      </rPr>
      <t>广州市洋晋商贸有限公司</t>
    </r>
    <phoneticPr fontId="2" type="noConversion"/>
  </si>
  <si>
    <r>
      <rPr>
        <sz val="10"/>
        <color theme="1"/>
        <rFont val="微软雅黑"/>
        <family val="2"/>
        <charset val="134"/>
      </rPr>
      <t>广州市酷能贸易有限公司友谊商店环市东路店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</si>
  <si>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</si>
  <si>
    <r>
      <rPr>
        <sz val="10"/>
        <color theme="1"/>
        <rFont val="微软雅黑"/>
        <family val="2"/>
        <charset val="134"/>
      </rPr>
      <t>华南</t>
    </r>
    <phoneticPr fontId="46" type="noConversion"/>
  </si>
  <si>
    <r>
      <rPr>
        <sz val="10"/>
        <color theme="1"/>
        <rFont val="微软雅黑"/>
        <family val="2"/>
        <charset val="134"/>
      </rPr>
      <t>广州</t>
    </r>
    <phoneticPr fontId="2" type="noConversion"/>
  </si>
  <si>
    <r>
      <rPr>
        <sz val="10"/>
        <color theme="1"/>
        <rFont val="微软雅黑"/>
        <family val="2"/>
        <charset val="134"/>
      </rPr>
      <t>广州</t>
    </r>
    <phoneticPr fontId="46" type="noConversion"/>
  </si>
  <si>
    <r>
      <rPr>
        <sz val="10"/>
        <color theme="1"/>
        <rFont val="微软雅黑"/>
        <family val="2"/>
        <charset val="134"/>
      </rPr>
      <t>海口</t>
    </r>
    <phoneticPr fontId="46" type="noConversion"/>
  </si>
  <si>
    <r>
      <rPr>
        <sz val="10"/>
        <color theme="1"/>
        <rFont val="微软雅黑"/>
        <family val="2"/>
        <charset val="134"/>
      </rPr>
      <t>海南大新数码科技有限公司</t>
    </r>
    <phoneticPr fontId="46" type="noConversion"/>
  </si>
  <si>
    <r>
      <rPr>
        <sz val="10"/>
        <color theme="1"/>
        <rFont val="微软雅黑"/>
        <family val="2"/>
        <charset val="134"/>
      </rPr>
      <t>海口</t>
    </r>
    <phoneticPr fontId="2" type="noConversion"/>
  </si>
  <si>
    <r>
      <rPr>
        <sz val="10"/>
        <color theme="1"/>
        <rFont val="微软雅黑"/>
        <family val="2"/>
        <charset val="134"/>
      </rPr>
      <t>珠海</t>
    </r>
    <phoneticPr fontId="2" type="noConversion"/>
  </si>
  <si>
    <r>
      <rPr>
        <sz val="10"/>
        <color theme="1"/>
        <rFont val="微软雅黑"/>
        <family val="2"/>
        <charset val="134"/>
      </rPr>
      <t>厦门</t>
    </r>
    <phoneticPr fontId="2" type="noConversion"/>
  </si>
  <si>
    <r>
      <rPr>
        <sz val="10"/>
        <color theme="1"/>
        <rFont val="微软雅黑"/>
        <family val="2"/>
        <charset val="134"/>
      </rPr>
      <t>福州</t>
    </r>
    <phoneticPr fontId="2" type="noConversion"/>
  </si>
  <si>
    <r>
      <rPr>
        <sz val="10"/>
        <color theme="1"/>
        <rFont val="微软雅黑"/>
        <family val="2"/>
        <charset val="134"/>
      </rPr>
      <t>福建省懿昇数码科技有限公司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</si>
  <si>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  <phoneticPr fontId="46" type="noConversion"/>
  </si>
  <si>
    <r>
      <rPr>
        <sz val="10"/>
        <color theme="1"/>
        <rFont val="微软雅黑"/>
        <family val="2"/>
        <charset val="134"/>
      </rPr>
      <t>福州</t>
    </r>
    <phoneticPr fontId="46" type="noConversion"/>
  </si>
  <si>
    <r>
      <rPr>
        <sz val="10"/>
        <color theme="1"/>
        <rFont val="微软雅黑"/>
        <family val="2"/>
        <charset val="134"/>
      </rPr>
      <t>福州榕楼摄影</t>
    </r>
    <r>
      <rPr>
        <sz val="10"/>
        <color rgb="FFFF0000"/>
        <rFont val="微软雅黑"/>
        <family val="2"/>
        <charset val="134"/>
      </rPr>
      <t>视</t>
    </r>
    <r>
      <rPr>
        <sz val="10"/>
        <color theme="1"/>
        <rFont val="微软雅黑"/>
        <family val="2"/>
        <charset val="134"/>
      </rPr>
      <t>听器材有限公司</t>
    </r>
    <phoneticPr fontId="46" type="noConversion"/>
  </si>
  <si>
    <r>
      <rPr>
        <sz val="10"/>
        <rFont val="微软雅黑"/>
        <family val="2"/>
        <charset val="134"/>
      </rPr>
      <t>福州乐摄城数码技术有限公司</t>
    </r>
    <phoneticPr fontId="2" type="noConversion"/>
  </si>
  <si>
    <r>
      <rPr>
        <sz val="10"/>
        <color theme="1"/>
        <rFont val="微软雅黑"/>
        <family val="2"/>
        <charset val="134"/>
      </rPr>
      <t>厦门</t>
    </r>
  </si>
  <si>
    <r>
      <rPr>
        <sz val="10"/>
        <color theme="1"/>
        <rFont val="微软雅黑"/>
        <family val="2"/>
        <charset val="134"/>
      </rPr>
      <t>厦门中关科技有限公司</t>
    </r>
  </si>
  <si>
    <r>
      <rPr>
        <sz val="10"/>
        <color theme="1"/>
        <rFont val="微软雅黑"/>
        <family val="2"/>
        <charset val="134"/>
      </rPr>
      <t>厦门</t>
    </r>
    <phoneticPr fontId="46" type="noConversion"/>
  </si>
  <si>
    <r>
      <rPr>
        <sz val="10"/>
        <color theme="1"/>
        <rFont val="微软雅黑"/>
        <family val="2"/>
        <charset val="134"/>
      </rPr>
      <t>南宁</t>
    </r>
    <phoneticPr fontId="2" type="noConversion"/>
  </si>
  <si>
    <r>
      <rPr>
        <sz val="10"/>
        <color theme="1"/>
        <rFont val="微软雅黑"/>
        <family val="2"/>
        <charset val="134"/>
      </rPr>
      <t>柳州</t>
    </r>
    <phoneticPr fontId="2" type="noConversion"/>
  </si>
  <si>
    <r>
      <rPr>
        <sz val="10"/>
        <color theme="1"/>
        <rFont val="微软雅黑"/>
        <family val="2"/>
        <charset val="134"/>
      </rPr>
      <t>柳州贝利数码科技有限公司</t>
    </r>
  </si>
  <si>
    <r>
      <rPr>
        <sz val="10"/>
        <color theme="1"/>
        <rFont val="微软雅黑"/>
        <family val="2"/>
        <charset val="134"/>
      </rPr>
      <t>桂林</t>
    </r>
    <phoneticPr fontId="2" type="noConversion"/>
  </si>
  <si>
    <r>
      <rPr>
        <sz val="10"/>
        <color theme="1"/>
        <rFont val="微软雅黑"/>
        <family val="2"/>
        <charset val="134"/>
      </rPr>
      <t>桂林志高贸易有限公司</t>
    </r>
    <phoneticPr fontId="2" type="noConversion"/>
  </si>
  <si>
    <r>
      <rPr>
        <sz val="10"/>
        <color theme="1"/>
        <rFont val="微软雅黑"/>
        <family val="2"/>
        <charset val="134"/>
      </rPr>
      <t>桂林速丽华数码科技有限公司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</si>
  <si>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广西东宏科贸有限公司</t>
    </r>
  </si>
  <si>
    <r>
      <rPr>
        <sz val="10"/>
        <color theme="1"/>
        <rFont val="微软雅黑"/>
        <family val="2"/>
        <charset val="134"/>
      </rPr>
      <t>华南</t>
    </r>
    <phoneticPr fontId="2" type="noConversion"/>
  </si>
  <si>
    <r>
      <rPr>
        <sz val="10"/>
        <color theme="1"/>
        <rFont val="微软雅黑"/>
        <family val="2"/>
        <charset val="134"/>
      </rPr>
      <t>南宁</t>
    </r>
    <phoneticPr fontId="2" type="noConversion"/>
  </si>
  <si>
    <r>
      <rPr>
        <sz val="10"/>
        <color theme="1"/>
        <rFont val="微软雅黑"/>
        <family val="2"/>
        <charset val="134"/>
      </rPr>
      <t>广西南宁志红艺联贸易有限公司</t>
    </r>
    <phoneticPr fontId="2" type="noConversion"/>
  </si>
  <si>
    <r>
      <rPr>
        <sz val="10"/>
        <color theme="1"/>
        <rFont val="微软雅黑"/>
        <family val="2"/>
        <charset val="134"/>
      </rPr>
      <t>深圳</t>
    </r>
    <phoneticPr fontId="2" type="noConversion"/>
  </si>
  <si>
    <r>
      <rPr>
        <sz val="10"/>
        <color theme="1"/>
        <rFont val="微软雅黑"/>
        <family val="2"/>
        <charset val="134"/>
      </rPr>
      <t>深圳</t>
    </r>
  </si>
  <si>
    <r>
      <rPr>
        <sz val="10"/>
        <color theme="1"/>
        <rFont val="微软雅黑"/>
        <family val="2"/>
        <charset val="134"/>
      </rPr>
      <t>深圳市领汇金科技有限公司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</si>
  <si>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深圳市深佳摄影器材有限公司</t>
    </r>
  </si>
  <si>
    <r>
      <rPr>
        <sz val="10"/>
        <color theme="1"/>
        <rFont val="微软雅黑"/>
        <family val="2"/>
        <charset val="134"/>
      </rPr>
      <t>深圳市高佳摄影器材有限公司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</si>
  <si>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深圳市深鸿数码科技有限公司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</si>
  <si>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东莞</t>
    </r>
    <phoneticPr fontId="2" type="noConversion"/>
  </si>
  <si>
    <r>
      <rPr>
        <sz val="10"/>
        <color theme="1"/>
        <rFont val="微软雅黑"/>
        <family val="2"/>
        <charset val="134"/>
      </rPr>
      <t>东莞市欧佳电子技术有限公司</t>
    </r>
  </si>
  <si>
    <r>
      <rPr>
        <sz val="10"/>
        <color theme="1"/>
        <rFont val="微软雅黑"/>
        <family val="2"/>
        <charset val="134"/>
      </rPr>
      <t>华西</t>
    </r>
    <phoneticPr fontId="2" type="noConversion"/>
  </si>
  <si>
    <r>
      <rPr>
        <sz val="10"/>
        <color theme="1"/>
        <rFont val="微软雅黑"/>
        <family val="2"/>
        <charset val="134"/>
      </rPr>
      <t>成都</t>
    </r>
  </si>
  <si>
    <r>
      <rPr>
        <sz val="10"/>
        <color theme="1"/>
        <rFont val="微软雅黑"/>
        <family val="2"/>
        <charset val="134"/>
      </rPr>
      <t>北京金中恒科技发展有限公司成都分公司</t>
    </r>
  </si>
  <si>
    <r>
      <rPr>
        <sz val="10"/>
        <color theme="1"/>
        <rFont val="微软雅黑"/>
        <family val="2"/>
        <charset val="134"/>
      </rPr>
      <t>成都捷成摄影器材贸易有限公司</t>
    </r>
  </si>
  <si>
    <r>
      <rPr>
        <sz val="10"/>
        <color theme="1"/>
        <rFont val="微软雅黑"/>
        <family val="2"/>
        <charset val="134"/>
      </rPr>
      <t>华西</t>
    </r>
  </si>
  <si>
    <r>
      <rPr>
        <sz val="10"/>
        <color theme="1"/>
        <rFont val="微软雅黑"/>
        <family val="2"/>
        <charset val="134"/>
      </rPr>
      <t>成都碧云（丹灵数码）</t>
    </r>
  </si>
  <si>
    <r>
      <rPr>
        <sz val="10"/>
        <color theme="1"/>
        <rFont val="微软雅黑"/>
        <family val="2"/>
        <charset val="134"/>
      </rPr>
      <t>华西</t>
    </r>
    <phoneticPr fontId="46" type="noConversion"/>
  </si>
  <si>
    <r>
      <rPr>
        <sz val="10"/>
        <color theme="1"/>
        <rFont val="微软雅黑"/>
        <family val="2"/>
        <charset val="134"/>
      </rPr>
      <t>成都</t>
    </r>
    <phoneticPr fontId="2" type="noConversion"/>
  </si>
  <si>
    <r>
      <rPr>
        <sz val="10"/>
        <color theme="1"/>
        <rFont val="微软雅黑"/>
        <family val="2"/>
        <charset val="134"/>
      </rPr>
      <t>成都</t>
    </r>
    <phoneticPr fontId="46" type="noConversion"/>
  </si>
  <si>
    <r>
      <rPr>
        <sz val="10"/>
        <color theme="1"/>
        <rFont val="微软雅黑"/>
        <family val="2"/>
        <charset val="134"/>
      </rPr>
      <t>成都特旺科技有限责任公司</t>
    </r>
    <phoneticPr fontId="2" type="noConversion"/>
  </si>
  <si>
    <r>
      <rPr>
        <sz val="10"/>
        <color indexed="8"/>
        <rFont val="微软雅黑"/>
        <family val="2"/>
        <charset val="134"/>
      </rPr>
      <t>深圳市深佳摄影器材有限公司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</si>
  <si>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成都康百特科技有限公司</t>
    </r>
    <phoneticPr fontId="2" type="noConversion"/>
  </si>
  <si>
    <r>
      <rPr>
        <sz val="10"/>
        <color theme="1"/>
        <rFont val="微软雅黑"/>
        <family val="2"/>
        <charset val="134"/>
      </rPr>
      <t>绵阳</t>
    </r>
    <phoneticPr fontId="2" type="noConversion"/>
  </si>
  <si>
    <r>
      <rPr>
        <sz val="10"/>
        <color theme="1"/>
        <rFont val="微软雅黑"/>
        <family val="2"/>
        <charset val="134"/>
      </rPr>
      <t>绵阳丽康数码科技有限公司</t>
    </r>
  </si>
  <si>
    <r>
      <rPr>
        <sz val="10"/>
        <color theme="1"/>
        <rFont val="微软雅黑"/>
        <family val="2"/>
        <charset val="134"/>
      </rPr>
      <t>昆明</t>
    </r>
  </si>
  <si>
    <r>
      <rPr>
        <sz val="10"/>
        <color theme="1"/>
        <rFont val="微软雅黑"/>
        <family val="2"/>
        <charset val="134"/>
      </rPr>
      <t>北京中恒讯视科技发展有限公司昆明分公司</t>
    </r>
  </si>
  <si>
    <r>
      <rPr>
        <sz val="10"/>
        <color theme="1"/>
        <rFont val="微软雅黑"/>
        <family val="2"/>
        <charset val="134"/>
      </rPr>
      <t>昆明</t>
    </r>
    <phoneticPr fontId="46" type="noConversion"/>
  </si>
  <si>
    <r>
      <rPr>
        <sz val="10"/>
        <color theme="1"/>
        <rFont val="微软雅黑"/>
        <family val="2"/>
        <charset val="134"/>
      </rPr>
      <t>昆明泰克计算机系统有限公司</t>
    </r>
    <phoneticPr fontId="2" type="noConversion"/>
  </si>
  <si>
    <r>
      <rPr>
        <sz val="10"/>
        <color theme="1"/>
        <rFont val="微软雅黑"/>
        <family val="2"/>
        <charset val="134"/>
      </rPr>
      <t>昆明东展科贸有限责任公司</t>
    </r>
  </si>
  <si>
    <r>
      <rPr>
        <sz val="10"/>
        <color theme="1"/>
        <rFont val="微软雅黑"/>
        <family val="2"/>
        <charset val="134"/>
      </rPr>
      <t>重庆</t>
    </r>
  </si>
  <si>
    <r>
      <rPr>
        <sz val="10"/>
        <color theme="1"/>
        <rFont val="微软雅黑"/>
        <family val="2"/>
        <charset val="134"/>
      </rPr>
      <t>北京金中恒科技发展有限公司重庆分公司数码</t>
    </r>
    <r>
      <rPr>
        <sz val="10"/>
        <color theme="1"/>
        <rFont val="Arial"/>
        <family val="2"/>
      </rPr>
      <t>E</t>
    </r>
    <r>
      <rPr>
        <sz val="10"/>
        <color theme="1"/>
        <rFont val="微软雅黑"/>
        <family val="2"/>
        <charset val="134"/>
      </rPr>
      <t>站石桥铺泰兴店</t>
    </r>
  </si>
  <si>
    <r>
      <rPr>
        <sz val="10"/>
        <color theme="1"/>
        <rFont val="微软雅黑"/>
        <family val="2"/>
        <charset val="134"/>
      </rPr>
      <t>北京金中恒科技发展有限公司重庆分公司</t>
    </r>
    <phoneticPr fontId="2" type="noConversion"/>
  </si>
  <si>
    <r>
      <rPr>
        <sz val="10"/>
        <color theme="1"/>
        <rFont val="微软雅黑"/>
        <family val="2"/>
        <charset val="134"/>
      </rPr>
      <t>华西</t>
    </r>
    <phoneticPr fontId="2" type="noConversion"/>
  </si>
  <si>
    <r>
      <rPr>
        <sz val="10"/>
        <color theme="1"/>
        <rFont val="微软雅黑"/>
        <family val="2"/>
        <charset val="134"/>
      </rPr>
      <t>重庆中恒</t>
    </r>
  </si>
  <si>
    <r>
      <rPr>
        <sz val="10"/>
        <color theme="1"/>
        <rFont val="微软雅黑"/>
        <family val="2"/>
        <charset val="134"/>
      </rPr>
      <t>重庆宏德科技有限公司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</si>
  <si>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微软雅黑"/>
        <family val="2"/>
        <charset val="134"/>
      </rPr>
      <t>贵阳</t>
    </r>
    <phoneticPr fontId="2" type="noConversion"/>
  </si>
  <si>
    <r>
      <rPr>
        <sz val="10"/>
        <color theme="1"/>
        <rFont val="微软雅黑"/>
        <family val="2"/>
        <charset val="134"/>
      </rPr>
      <t>贵阳长鹰数码科技有限公司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</si>
  <si>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贵阳</t>
    </r>
  </si>
  <si>
    <r>
      <rPr>
        <sz val="10"/>
        <color theme="1"/>
        <rFont val="微软雅黑"/>
        <family val="2"/>
        <charset val="134"/>
      </rPr>
      <t>贵阳焦点科技有限公司</t>
    </r>
  </si>
  <si>
    <r>
      <rPr>
        <sz val="10"/>
        <color theme="1"/>
        <rFont val="微软雅黑"/>
        <family val="2"/>
        <charset val="134"/>
      </rPr>
      <t>遵义</t>
    </r>
    <phoneticPr fontId="2" type="noConversion"/>
  </si>
  <si>
    <r>
      <rPr>
        <sz val="10"/>
        <color theme="1"/>
        <rFont val="微软雅黑"/>
        <family val="2"/>
        <charset val="134"/>
      </rPr>
      <t>遵义佳鑫悦数码有限公司</t>
    </r>
  </si>
  <si>
    <t>廊坊市广阳区新华路天利得益大厦1-105</t>
    <phoneticPr fontId="2" type="noConversion"/>
  </si>
  <si>
    <t>成都新尚科创信息科技有限公司</t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</si>
  <si>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</si>
  <si>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沈阳</t>
    </r>
    <phoneticPr fontId="2" type="noConversion"/>
  </si>
  <si>
    <t>锦州</t>
    <phoneticPr fontId="2" type="noConversion"/>
  </si>
  <si>
    <t>宁波海曙新方特影视器材有限公司</t>
    <phoneticPr fontId="2" type="noConversion"/>
  </si>
  <si>
    <t>南宁君人庆数码科技有限公司</t>
    <phoneticPr fontId="2" type="noConversion"/>
  </si>
  <si>
    <t>南京市珠江路未来城438-592号A栋118室</t>
    <phoneticPr fontId="2" type="noConversion"/>
  </si>
  <si>
    <t>台州方升贸易有限公司</t>
    <phoneticPr fontId="2" type="noConversion"/>
  </si>
  <si>
    <t>温州</t>
    <phoneticPr fontId="2" type="noConversion"/>
  </si>
  <si>
    <t>华东</t>
    <phoneticPr fontId="46" type="noConversion"/>
  </si>
  <si>
    <t>台州</t>
    <phoneticPr fontId="46" type="noConversion"/>
  </si>
  <si>
    <r>
      <rPr>
        <sz val="10"/>
        <rFont val="微软雅黑"/>
        <family val="2"/>
        <charset val="134"/>
      </rPr>
      <t>西安市雁塔路赛格电脑城</t>
    </r>
    <r>
      <rPr>
        <sz val="10"/>
        <rFont val="Arial"/>
        <family val="2"/>
      </rPr>
      <t>B4012,B4012-1</t>
    </r>
    <phoneticPr fontId="2" type="noConversion"/>
  </si>
  <si>
    <t>天津市时代数码广场2层I06-I07-I08店</t>
    <phoneticPr fontId="2" type="noConversion"/>
  </si>
  <si>
    <r>
      <rPr>
        <sz val="10"/>
        <color theme="1"/>
        <rFont val="微软雅黑"/>
        <family val="2"/>
        <charset val="134"/>
      </rPr>
      <t>长沙市国储电脑城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</si>
  <si>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山东省临沂市兰山区通达路159号百脑汇数码广场沿街005号</t>
    <phoneticPr fontId="2" type="noConversion"/>
  </si>
  <si>
    <r>
      <rPr>
        <sz val="10"/>
        <color theme="1"/>
        <rFont val="微软雅黑"/>
        <family val="2"/>
        <charset val="134"/>
      </rPr>
      <t>成都人民南路四段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号数码广场</t>
    </r>
    <r>
      <rPr>
        <sz val="10"/>
        <color theme="1"/>
        <rFont val="Arial"/>
        <family val="2"/>
      </rPr>
      <t>2F-C1C2</t>
    </r>
    <phoneticPr fontId="2" type="noConversion"/>
  </si>
  <si>
    <t>备注</t>
    <phoneticPr fontId="2" type="noConversion"/>
  </si>
  <si>
    <t>海淀大街3号鼎好天地电子市场二层S2848</t>
    <phoneticPr fontId="46" type="noConversion"/>
  </si>
  <si>
    <r>
      <rPr>
        <sz val="10"/>
        <color theme="1"/>
        <rFont val="微软雅黑"/>
        <family val="2"/>
        <charset val="134"/>
      </rPr>
      <t>北京市西城区马莲道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号摄影器材城北区</t>
    </r>
    <r>
      <rPr>
        <sz val="10"/>
        <color theme="1"/>
        <rFont val="Arial"/>
        <family val="2"/>
      </rPr>
      <t>10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</si>
  <si>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北京市海淀区五棵松摄影器材城特</t>
    </r>
    <r>
      <rPr>
        <sz val="10"/>
        <color theme="1"/>
        <rFont val="Arial"/>
        <family val="2"/>
      </rPr>
      <t>5A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</si>
  <si>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内蒙古呼和浩特市中山西路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</si>
  <si>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太原市新建北路</t>
    </r>
    <r>
      <rPr>
        <sz val="10"/>
        <color theme="1"/>
        <rFont val="Arial"/>
        <family val="2"/>
      </rPr>
      <t>59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</si>
  <si>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太原市南内环街</t>
    </r>
    <r>
      <rPr>
        <sz val="10"/>
        <color theme="1"/>
        <rFont val="Arial"/>
        <family val="2"/>
      </rPr>
      <t>118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</si>
  <si>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太原晋科新技术开发有限公司</t>
    <phoneticPr fontId="2" type="noConversion"/>
  </si>
  <si>
    <r>
      <rPr>
        <sz val="10"/>
        <rFont val="微软雅黑"/>
        <family val="2"/>
        <charset val="134"/>
      </rPr>
      <t>大同市御河西路北都街口南</t>
    </r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米智龙数码</t>
    </r>
    <phoneticPr fontId="2" type="noConversion"/>
  </si>
  <si>
    <r>
      <rPr>
        <sz val="10"/>
        <color theme="1"/>
        <rFont val="微软雅黑"/>
        <family val="2"/>
        <charset val="134"/>
      </rPr>
      <t>石家庄太和电子城外围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</si>
  <si>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石家庄市槐安东路</t>
    </r>
    <r>
      <rPr>
        <sz val="10"/>
        <color theme="1"/>
        <rFont val="Arial"/>
        <family val="2"/>
      </rPr>
      <t>117</t>
    </r>
    <r>
      <rPr>
        <sz val="10"/>
        <color theme="1"/>
        <rFont val="微软雅黑"/>
        <family val="2"/>
        <charset val="134"/>
      </rPr>
      <t>号万达广场</t>
    </r>
    <r>
      <rPr>
        <sz val="10"/>
        <color theme="1"/>
        <rFont val="Arial"/>
        <family val="2"/>
      </rPr>
      <t>E2-1</t>
    </r>
    <r>
      <rPr>
        <sz val="10"/>
        <color theme="1"/>
        <rFont val="微软雅黑"/>
        <family val="2"/>
        <charset val="134"/>
      </rPr>
      <t>号商业单元</t>
    </r>
    <r>
      <rPr>
        <sz val="10"/>
        <color theme="1"/>
        <rFont val="Arial"/>
        <family val="2"/>
      </rPr>
      <t>0110-0112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</si>
  <si>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石家庄铭冠</t>
    <phoneticPr fontId="2" type="noConversion"/>
  </si>
  <si>
    <t>石家庄伟龙汇业商贸有限公司</t>
    <phoneticPr fontId="2" type="noConversion"/>
  </si>
  <si>
    <r>
      <rPr>
        <sz val="10"/>
        <color theme="1"/>
        <rFont val="微软雅黑"/>
        <family val="2"/>
        <charset val="134"/>
      </rPr>
      <t>石家庄市太和电子城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F49</t>
    </r>
    <phoneticPr fontId="2" type="noConversion"/>
  </si>
  <si>
    <t>唐山新视听商贸有限公司</t>
    <phoneticPr fontId="2" type="noConversion"/>
  </si>
  <si>
    <r>
      <rPr>
        <sz val="10"/>
        <color theme="1"/>
        <rFont val="微软雅黑"/>
        <family val="2"/>
        <charset val="134"/>
      </rPr>
      <t>硅谷电脑城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1A19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</si>
  <si>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秦皇岛市思予商贸有限公司</t>
    <phoneticPr fontId="2" type="noConversion"/>
  </si>
  <si>
    <t>廊坊市无止镜商贸有限公司</t>
    <phoneticPr fontId="2" type="noConversion"/>
  </si>
  <si>
    <r>
      <rPr>
        <sz val="10"/>
        <color theme="1"/>
        <rFont val="微软雅黑"/>
        <family val="2"/>
        <charset val="134"/>
      </rPr>
      <t>济南市山大路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245</t>
    </r>
    <phoneticPr fontId="2" type="noConversion"/>
  </si>
  <si>
    <r>
      <rPr>
        <sz val="10"/>
        <color theme="1"/>
        <rFont val="微软雅黑"/>
        <family val="2"/>
        <charset val="134"/>
      </rPr>
      <t>山东省济南市标山路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号绿地摄影器材城精品区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</si>
  <si>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山东省济南市天桥区明湖西路303号1号楼1-104室</t>
    <phoneticPr fontId="2" type="noConversion"/>
  </si>
  <si>
    <t>济南轩鼎商贸有限公司</t>
    <phoneticPr fontId="2" type="noConversion"/>
  </si>
  <si>
    <t>济南乐天科技有限公司</t>
    <phoneticPr fontId="2" type="noConversion"/>
  </si>
  <si>
    <r>
      <rPr>
        <sz val="10"/>
        <color theme="1"/>
        <rFont val="微软雅黑"/>
        <family val="2"/>
        <charset val="134"/>
      </rPr>
      <t>辽宁路</t>
    </r>
    <r>
      <rPr>
        <sz val="10"/>
        <color theme="1"/>
        <rFont val="Arial"/>
        <family val="2"/>
      </rPr>
      <t>167</t>
    </r>
    <r>
      <rPr>
        <sz val="10"/>
        <color theme="1"/>
        <rFont val="微软雅黑"/>
        <family val="2"/>
        <charset val="134"/>
      </rPr>
      <t>号颐高数码广场</t>
    </r>
    <r>
      <rPr>
        <sz val="10"/>
        <color theme="1"/>
        <rFont val="Arial"/>
        <family val="2"/>
      </rPr>
      <t>A1001</t>
    </r>
    <phoneticPr fontId="2" type="noConversion"/>
  </si>
  <si>
    <t>潍坊恒盛达商贸有限公司</t>
    <phoneticPr fontId="2" type="noConversion"/>
  </si>
  <si>
    <r>
      <rPr>
        <sz val="10"/>
        <color theme="1"/>
        <rFont val="微软雅黑"/>
        <family val="2"/>
        <charset val="134"/>
      </rPr>
      <t>潍坊市胜利东街科技市场</t>
    </r>
    <r>
      <rPr>
        <sz val="10"/>
        <color theme="1"/>
        <rFont val="Arial"/>
        <family val="2"/>
      </rPr>
      <t>B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</si>
  <si>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天津中恒驿站数码信息技术有限公司</t>
    <phoneticPr fontId="2" type="noConversion"/>
  </si>
  <si>
    <t>天津光大华杰商贸有限公司</t>
    <phoneticPr fontId="2" type="noConversion"/>
  </si>
  <si>
    <r>
      <rPr>
        <sz val="10"/>
        <color theme="1"/>
        <rFont val="微软雅黑"/>
        <family val="2"/>
        <charset val="134"/>
      </rPr>
      <t>天津市南开区鞍山西道赛博数码广场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A132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</si>
  <si>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北京金中恒科技发展有限公司郑州分公司</t>
    </r>
    <r>
      <rPr>
        <sz val="10"/>
        <color theme="1"/>
        <rFont val="Arial"/>
        <family val="2"/>
      </rPr>
      <t xml:space="preserve"> </t>
    </r>
    <phoneticPr fontId="2" type="noConversion"/>
  </si>
  <si>
    <t>郑州丹灵数码电子科技有限公司（非丹灵）</t>
    <phoneticPr fontId="46" type="noConversion"/>
  </si>
  <si>
    <r>
      <rPr>
        <sz val="10"/>
        <color theme="1"/>
        <rFont val="微软雅黑"/>
        <family val="2"/>
        <charset val="134"/>
      </rPr>
      <t>郑州市文化路</t>
    </r>
    <r>
      <rPr>
        <sz val="10"/>
        <color theme="1"/>
        <rFont val="Arial"/>
        <family val="2"/>
      </rPr>
      <t>68</t>
    </r>
    <r>
      <rPr>
        <sz val="10"/>
        <color theme="1"/>
        <rFont val="微软雅黑"/>
        <family val="2"/>
        <charset val="134"/>
      </rPr>
      <t>号科技市场</t>
    </r>
    <r>
      <rPr>
        <sz val="10"/>
        <color theme="1"/>
        <rFont val="Arial"/>
        <family val="2"/>
      </rPr>
      <t>G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106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</si>
  <si>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河南兴远电子有限公司</t>
    <phoneticPr fontId="2" type="noConversion"/>
  </si>
  <si>
    <r>
      <rPr>
        <sz val="10"/>
        <rFont val="微软雅黑"/>
        <family val="2"/>
        <charset val="134"/>
      </rPr>
      <t>郑州市东风路百脑汇大厦</t>
    </r>
    <r>
      <rPr>
        <sz val="10"/>
        <rFont val="Arial"/>
        <family val="2"/>
      </rPr>
      <t>1B18</t>
    </r>
    <phoneticPr fontId="2" type="noConversion"/>
  </si>
  <si>
    <t>郑州市八方视听产品销售有限公司</t>
    <phoneticPr fontId="2" type="noConversion"/>
  </si>
  <si>
    <t>郑州市花园路与金水路交叉口河南饭店楼下</t>
    <phoneticPr fontId="2" type="noConversion"/>
  </si>
  <si>
    <t>洛阳益普生电子有限公司</t>
    <phoneticPr fontId="2" type="noConversion"/>
  </si>
  <si>
    <t>沈阳亿中保利商贸有限公司</t>
    <phoneticPr fontId="2" type="noConversion"/>
  </si>
  <si>
    <r>
      <rPr>
        <sz val="10"/>
        <color theme="1"/>
        <rFont val="微软雅黑"/>
        <family val="2"/>
        <charset val="134"/>
      </rPr>
      <t>沈阳市和平区南五马路</t>
    </r>
    <r>
      <rPr>
        <sz val="10"/>
        <color theme="1"/>
        <rFont val="Arial"/>
        <family val="2"/>
      </rPr>
      <t>252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</si>
  <si>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沈阳市和平区五里河街</t>
    </r>
    <r>
      <rPr>
        <sz val="10"/>
        <color theme="1"/>
        <rFont val="Arial"/>
        <family val="2"/>
      </rPr>
      <t>18-6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A1-2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</si>
  <si>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沈阳市和平区三好街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2D23</t>
    </r>
    <phoneticPr fontId="2" type="noConversion"/>
  </si>
  <si>
    <t>沈阳三门商贸有限公司</t>
    <phoneticPr fontId="2" type="noConversion"/>
  </si>
  <si>
    <t>锦州市卉磊商贸有限公司</t>
    <phoneticPr fontId="2" type="noConversion"/>
  </si>
  <si>
    <r>
      <rPr>
        <sz val="10"/>
        <color theme="1"/>
        <rFont val="宋体"/>
        <family val="3"/>
        <charset val="134"/>
      </rPr>
      <t>锦州市古塔区上海路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段</t>
    </r>
    <r>
      <rPr>
        <sz val="10"/>
        <color theme="1"/>
        <rFont val="Arial"/>
        <family val="2"/>
      </rPr>
      <t>28</t>
    </r>
    <r>
      <rPr>
        <sz val="10"/>
        <color theme="1"/>
        <rFont val="宋体"/>
        <family val="3"/>
        <charset val="134"/>
      </rPr>
      <t>号（广厦三楼）</t>
    </r>
    <phoneticPr fontId="2" type="noConversion"/>
  </si>
  <si>
    <t>哈尔滨百润飞格经贸有限公司</t>
    <phoneticPr fontId="46" type="noConversion"/>
  </si>
  <si>
    <t>哈尔滨弘丰志诚科技开发有限公司</t>
    <phoneticPr fontId="2" type="noConversion"/>
  </si>
  <si>
    <t>黑龙江弘瑞丰经贸电子有限公司</t>
    <phoneticPr fontId="2" type="noConversion"/>
  </si>
  <si>
    <t>哈尔滨紫进商贸有限公司</t>
    <phoneticPr fontId="2" type="noConversion"/>
  </si>
  <si>
    <r>
      <rPr>
        <sz val="10"/>
        <color theme="1"/>
        <rFont val="微软雅黑"/>
        <family val="2"/>
        <charset val="134"/>
      </rPr>
      <t>哈尔滨南岗区红军街</t>
    </r>
    <r>
      <rPr>
        <sz val="10"/>
        <color theme="1"/>
        <rFont val="Arial"/>
        <family val="2"/>
      </rPr>
      <t>67-1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</si>
  <si>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哈尔滨润声科技开发有限公司</t>
    <phoneticPr fontId="2" type="noConversion"/>
  </si>
  <si>
    <r>
      <rPr>
        <sz val="10"/>
        <color theme="1"/>
        <rFont val="微软雅黑"/>
        <family val="2"/>
        <charset val="134"/>
      </rPr>
      <t>哈尔滨市南岗区松花江街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号教化电子大世界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327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</si>
  <si>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齐齐哈尔市龙沙区卜奎街</t>
    </r>
    <r>
      <rPr>
        <sz val="10"/>
        <color theme="1"/>
        <rFont val="Arial"/>
        <family val="2"/>
      </rPr>
      <t>18</t>
    </r>
    <r>
      <rPr>
        <sz val="10"/>
        <color theme="1"/>
        <rFont val="微软雅黑"/>
        <family val="2"/>
        <charset val="134"/>
      </rPr>
      <t>号华丰家电有限公司一楼门厅南侧佳能店</t>
    </r>
    <phoneticPr fontId="2" type="noConversion"/>
  </si>
  <si>
    <r>
      <rPr>
        <sz val="10"/>
        <color theme="1"/>
        <rFont val="微软雅黑"/>
        <family val="2"/>
        <charset val="134"/>
      </rPr>
      <t>齐齐哈尔卜奎南大街</t>
    </r>
    <r>
      <rPr>
        <sz val="10"/>
        <color theme="1"/>
        <rFont val="Arial"/>
        <family val="2"/>
      </rPr>
      <t>136</t>
    </r>
    <r>
      <rPr>
        <sz val="10"/>
        <color theme="1"/>
        <rFont val="微软雅黑"/>
        <family val="2"/>
        <charset val="134"/>
      </rPr>
      <t>号百花电子城一楼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号、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</si>
  <si>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大庆东方瑞雪物资经销有限公司</t>
    <phoneticPr fontId="2" type="noConversion"/>
  </si>
  <si>
    <t>长春金百信科贸有责任限公司</t>
    <phoneticPr fontId="2" type="noConversion"/>
  </si>
  <si>
    <r>
      <rPr>
        <sz val="10"/>
        <color theme="1"/>
        <rFont val="微软雅黑"/>
        <family val="2"/>
        <charset val="134"/>
      </rPr>
      <t>长春市工农大路</t>
    </r>
    <r>
      <rPr>
        <sz val="10"/>
        <color theme="1"/>
        <rFont val="Arial"/>
        <family val="2"/>
      </rPr>
      <t>1313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2A26</t>
    </r>
    <phoneticPr fontId="2" type="noConversion"/>
  </si>
  <si>
    <r>
      <rPr>
        <sz val="10"/>
        <color theme="1"/>
        <rFont val="微软雅黑"/>
        <family val="2"/>
        <charset val="134"/>
      </rPr>
      <t>长春市朝阳区桂林大路</t>
    </r>
    <r>
      <rPr>
        <sz val="10"/>
        <color theme="1"/>
        <rFont val="Arial"/>
        <family val="2"/>
      </rPr>
      <t>1832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</si>
  <si>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大连市西岗区长春路</t>
    </r>
    <r>
      <rPr>
        <sz val="10"/>
        <color theme="1"/>
        <rFont val="Arial"/>
        <family val="2"/>
      </rPr>
      <t>41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</si>
  <si>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中山区青三街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号大连商场钟表部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店面</t>
    </r>
    <r>
      <rPr>
        <sz val="10"/>
        <color theme="1"/>
        <rFont val="Arial"/>
        <family val="2"/>
      </rPr>
      <t>)</t>
    </r>
    <r>
      <rPr>
        <sz val="10"/>
        <color theme="1"/>
        <rFont val="微软雅黑"/>
        <family val="2"/>
        <charset val="134"/>
      </rPr>
      <t>大连商场店：大连市西岗区崇山街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1605</t>
    </r>
    <r>
      <rPr>
        <sz val="10"/>
        <color theme="1"/>
        <rFont val="微软雅黑"/>
        <family val="2"/>
        <charset val="134"/>
      </rPr>
      <t>室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公司</t>
    </r>
    <r>
      <rPr>
        <sz val="10"/>
        <color theme="1"/>
        <rFont val="Arial"/>
        <family val="2"/>
      </rPr>
      <t>)</t>
    </r>
    <phoneticPr fontId="2" type="noConversion"/>
  </si>
  <si>
    <t>大连唐泽影像器材有限公司</t>
    <phoneticPr fontId="2" type="noConversion"/>
  </si>
  <si>
    <t>大连市中山区长江路333号香榭丽广场1层1021室</t>
    <phoneticPr fontId="2" type="noConversion"/>
  </si>
  <si>
    <t>大连三环影视器材有限公司</t>
    <phoneticPr fontId="46" type="noConversion"/>
  </si>
  <si>
    <r>
      <rPr>
        <sz val="10"/>
        <color theme="1"/>
        <rFont val="微软雅黑"/>
        <family val="2"/>
        <charset val="134"/>
      </rPr>
      <t>大连市西岗区奥林匹克电子城东</t>
    </r>
    <r>
      <rPr>
        <sz val="10"/>
        <color theme="1"/>
        <rFont val="Arial"/>
        <family val="2"/>
      </rPr>
      <t>409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</si>
  <si>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陕西新福联科贸有限责任公司</t>
    <phoneticPr fontId="2" type="noConversion"/>
  </si>
  <si>
    <r>
      <rPr>
        <sz val="10"/>
        <color theme="1"/>
        <rFont val="微软雅黑"/>
        <family val="2"/>
        <charset val="134"/>
      </rPr>
      <t>西安市案板街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</si>
  <si>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西安市雁塔路中段</t>
    </r>
    <r>
      <rPr>
        <sz val="10"/>
        <color theme="1"/>
        <rFont val="Arial"/>
        <family val="2"/>
      </rPr>
      <t>8</t>
    </r>
    <r>
      <rPr>
        <sz val="10"/>
        <color theme="1"/>
        <rFont val="微软雅黑"/>
        <family val="2"/>
        <charset val="134"/>
      </rPr>
      <t>号赛格电脑城</t>
    </r>
    <r>
      <rPr>
        <sz val="10"/>
        <color theme="1"/>
        <rFont val="Arial"/>
        <family val="2"/>
      </rPr>
      <t>A4009</t>
    </r>
    <phoneticPr fontId="2" type="noConversion"/>
  </si>
  <si>
    <r>
      <rPr>
        <sz val="10"/>
        <color theme="1"/>
        <rFont val="微软雅黑"/>
        <family val="2"/>
        <charset val="134"/>
      </rPr>
      <t>西安市碑林区和平路</t>
    </r>
    <r>
      <rPr>
        <sz val="10"/>
        <color theme="1"/>
        <rFont val="Arial"/>
        <family val="2"/>
      </rPr>
      <t>99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幢</t>
    </r>
    <phoneticPr fontId="2" type="noConversion"/>
  </si>
  <si>
    <r>
      <rPr>
        <sz val="10"/>
        <color theme="1"/>
        <rFont val="微软雅黑"/>
        <family val="2"/>
        <charset val="134"/>
      </rPr>
      <t>银川市解放东街鼓楼电脑市场</t>
    </r>
    <r>
      <rPr>
        <sz val="10"/>
        <color theme="1"/>
        <rFont val="Arial"/>
        <family val="2"/>
      </rPr>
      <t>1A168</t>
    </r>
    <phoneticPr fontId="2" type="noConversion"/>
  </si>
  <si>
    <r>
      <rPr>
        <sz val="10"/>
        <color theme="1"/>
        <rFont val="微软雅黑"/>
        <family val="2"/>
        <charset val="134"/>
      </rPr>
      <t>兰州市东岗西路</t>
    </r>
    <r>
      <rPr>
        <sz val="10"/>
        <color theme="1"/>
        <rFont val="Arial"/>
        <family val="2"/>
      </rPr>
      <t>249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</si>
  <si>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西宁市胜利路电子电脑市场西厅</t>
    </r>
    <r>
      <rPr>
        <sz val="10"/>
        <color theme="1"/>
        <rFont val="Arial"/>
        <family val="2"/>
      </rPr>
      <t>1-4</t>
    </r>
    <phoneticPr fontId="2" type="noConversion"/>
  </si>
  <si>
    <t>西宁天佑数码设备有限公司</t>
    <phoneticPr fontId="2" type="noConversion"/>
  </si>
  <si>
    <r>
      <rPr>
        <sz val="10"/>
        <color theme="1"/>
        <rFont val="微软雅黑"/>
        <family val="2"/>
        <charset val="134"/>
      </rPr>
      <t>西宁市胜利路</t>
    </r>
    <r>
      <rPr>
        <sz val="10"/>
        <color theme="1"/>
        <rFont val="Arial"/>
        <family val="2"/>
      </rPr>
      <t>34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2-243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Arial"/>
        <family val="2"/>
      </rPr>
      <t>244</t>
    </r>
    <phoneticPr fontId="2" type="noConversion"/>
  </si>
  <si>
    <t>新疆联合数码动力有限公司</t>
    <phoneticPr fontId="2" type="noConversion"/>
  </si>
  <si>
    <r>
      <rPr>
        <sz val="10"/>
        <color theme="1"/>
        <rFont val="微软雅黑"/>
        <family val="2"/>
        <charset val="134"/>
      </rPr>
      <t>乌鲁木齐市赛博广场</t>
    </r>
    <r>
      <rPr>
        <sz val="10"/>
        <color theme="1"/>
        <rFont val="Arial"/>
        <family val="2"/>
      </rPr>
      <t>B-34</t>
    </r>
    <phoneticPr fontId="2" type="noConversion"/>
  </si>
  <si>
    <t>上海羿讯光电科技有限公司</t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</si>
  <si>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rgb="FFFF0000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号星光摄影器材城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18-19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</si>
  <si>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上海逸明恒业数码技术有限公司</t>
    <phoneticPr fontId="2" type="noConversion"/>
  </si>
  <si>
    <r>
      <rPr>
        <sz val="10"/>
        <color theme="1"/>
        <rFont val="微软雅黑"/>
        <family val="2"/>
        <charset val="134"/>
      </rPr>
      <t>上海市卢湾区肇鲁班路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C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C171</t>
    </r>
    <phoneticPr fontId="2" type="noConversion"/>
  </si>
  <si>
    <t>上海逸明恒业数码技术有限公司</t>
    <phoneticPr fontId="2" type="noConversion"/>
  </si>
  <si>
    <t>上海市徐汇区漕溪北路41号太平洋数码广场一期158-159室</t>
    <phoneticPr fontId="2" type="noConversion"/>
  </si>
  <si>
    <r>
      <rPr>
        <sz val="10"/>
        <color theme="1"/>
        <rFont val="微软雅黑"/>
        <family val="2"/>
        <charset val="134"/>
      </rPr>
      <t>鲁班路</t>
    </r>
    <r>
      <rPr>
        <sz val="10"/>
        <color rgb="FFFF0000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110</t>
    </r>
    <phoneticPr fontId="2" type="noConversion"/>
  </si>
  <si>
    <t>南京泛瑞工贸有限责任公司</t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</si>
  <si>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488</t>
    </r>
    <r>
      <rPr>
        <sz val="10"/>
        <color theme="1"/>
        <rFont val="微软雅黑"/>
        <family val="2"/>
        <charset val="134"/>
      </rPr>
      <t>号未来城</t>
    </r>
    <r>
      <rPr>
        <sz val="10"/>
        <color theme="1"/>
        <rFont val="Arial"/>
        <family val="2"/>
      </rPr>
      <t>B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1F—4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5</t>
    </r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</si>
  <si>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67</t>
    </r>
    <r>
      <rPr>
        <sz val="10"/>
        <color theme="1"/>
        <rFont val="微软雅黑"/>
        <family val="2"/>
        <charset val="134"/>
      </rPr>
      <t>号赛格数码广场</t>
    </r>
    <r>
      <rPr>
        <sz val="10"/>
        <color theme="1"/>
        <rFont val="Arial"/>
        <family val="2"/>
      </rPr>
      <t>1A17</t>
    </r>
    <phoneticPr fontId="2" type="noConversion"/>
  </si>
  <si>
    <t>南京泛瑞工贸有限责任公司</t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</si>
  <si>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435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3C11F-3-3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</si>
  <si>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徐州市东风摄影器材有限公司</t>
    <phoneticPr fontId="2" type="noConversion"/>
  </si>
  <si>
    <t>扬州天天乐电子有限公司</t>
    <phoneticPr fontId="2" type="noConversion"/>
  </si>
  <si>
    <t>无锡市威博</t>
    <phoneticPr fontId="2" type="noConversion"/>
  </si>
  <si>
    <t>无锡市全友商贸有限公司</t>
    <phoneticPr fontId="2" type="noConversion"/>
  </si>
  <si>
    <t>苏州亚亚数码科技有限公司</t>
    <phoneticPr fontId="2" type="noConversion"/>
  </si>
  <si>
    <r>
      <rPr>
        <sz val="10"/>
        <color theme="1"/>
        <rFont val="微软雅黑"/>
        <family val="2"/>
        <charset val="134"/>
      </rPr>
      <t>苏州市干将西路</t>
    </r>
    <r>
      <rPr>
        <sz val="10"/>
        <color theme="1"/>
        <rFont val="Arial"/>
        <family val="2"/>
      </rPr>
      <t>496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</si>
  <si>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连云港市新方特贸易有限公司</t>
    <phoneticPr fontId="2" type="noConversion"/>
  </si>
  <si>
    <t>安徽省弗尔兹电子科技有限公司</t>
    <phoneticPr fontId="2" type="noConversion"/>
  </si>
  <si>
    <t>合肥市天外天彩色冲印有限公司</t>
    <phoneticPr fontId="2" type="noConversion"/>
  </si>
  <si>
    <t>合肥佳越数码科技有限公司</t>
    <phoneticPr fontId="2" type="noConversion"/>
  </si>
  <si>
    <t>安徽东尼数码科技有限公司</t>
    <phoneticPr fontId="2" type="noConversion"/>
  </si>
  <si>
    <t>江西省天强科工贸有限公司</t>
    <phoneticPr fontId="2" type="noConversion"/>
  </si>
  <si>
    <r>
      <rPr>
        <sz val="10"/>
        <color theme="1"/>
        <rFont val="微软雅黑"/>
        <family val="2"/>
        <charset val="134"/>
      </rPr>
      <t>江西省九江市浔阳区大中路</t>
    </r>
    <r>
      <rPr>
        <sz val="10"/>
        <color theme="1"/>
        <rFont val="Arial"/>
        <family val="2"/>
      </rPr>
      <t>591</t>
    </r>
    <r>
      <rPr>
        <sz val="10"/>
        <color theme="1"/>
        <rFont val="微软雅黑"/>
        <family val="2"/>
        <charset val="134"/>
      </rPr>
      <t>号太平洋电脑城</t>
    </r>
    <r>
      <rPr>
        <sz val="10"/>
        <color theme="1"/>
        <rFont val="Arial"/>
        <family val="2"/>
      </rPr>
      <t>A205</t>
    </r>
    <phoneticPr fontId="46" type="noConversion"/>
  </si>
  <si>
    <t>北京中恒讯视科技发展有限公司武汉分公司</t>
    <phoneticPr fontId="2" type="noConversion"/>
  </si>
  <si>
    <r>
      <rPr>
        <sz val="10"/>
        <color theme="1"/>
        <rFont val="微软雅黑"/>
        <family val="2"/>
        <charset val="134"/>
      </rPr>
      <t>武汉市洪山区珞瑜路</t>
    </r>
    <r>
      <rPr>
        <sz val="10"/>
        <color theme="1"/>
        <rFont val="Arial"/>
        <family val="2"/>
      </rPr>
      <t>100</t>
    </r>
    <r>
      <rPr>
        <sz val="10"/>
        <color theme="1"/>
        <rFont val="微软雅黑"/>
        <family val="2"/>
        <charset val="134"/>
      </rPr>
      <t>号资讯电脑城</t>
    </r>
    <r>
      <rPr>
        <sz val="10"/>
        <color theme="1"/>
        <rFont val="Arial"/>
        <family val="2"/>
      </rPr>
      <t xml:space="preserve">2029      </t>
    </r>
    <phoneticPr fontId="2" type="noConversion"/>
  </si>
  <si>
    <t>荆州市弄潮数码科贸有限公司</t>
    <phoneticPr fontId="2" type="noConversion"/>
  </si>
  <si>
    <t>长沙恒宇数码产品有限公司</t>
    <phoneticPr fontId="2" type="noConversion"/>
  </si>
  <si>
    <t>长沙恒创摄影器材有限公司</t>
    <phoneticPr fontId="2" type="noConversion"/>
  </si>
  <si>
    <t>广州市普晶计算机科技有限公司</t>
    <phoneticPr fontId="2" type="noConversion"/>
  </si>
  <si>
    <r>
      <rPr>
        <sz val="10"/>
        <color theme="1"/>
        <rFont val="微软雅黑"/>
        <family val="2"/>
        <charset val="134"/>
      </rPr>
      <t>广州市中山五路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号新大新商场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</si>
  <si>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广州市普晶计算机科技有限公司</t>
    <phoneticPr fontId="2" type="noConversion"/>
  </si>
  <si>
    <t>广州嘉璐电子有限公司</t>
    <phoneticPr fontId="2" type="noConversion"/>
  </si>
  <si>
    <t>广州市鑫蓉电子有限公司</t>
    <phoneticPr fontId="59" type="noConversion"/>
  </si>
  <si>
    <t>广州彰德贸易有限公司</t>
    <phoneticPr fontId="2" type="noConversion"/>
  </si>
  <si>
    <t>广州嘉璐电子有限公司</t>
    <phoneticPr fontId="2" type="noConversion"/>
  </si>
  <si>
    <t>广州市恒太贸易有限公司</t>
    <phoneticPr fontId="2" type="noConversion"/>
  </si>
  <si>
    <r>
      <rPr>
        <sz val="10"/>
        <color theme="1"/>
        <rFont val="微软雅黑"/>
        <family val="2"/>
        <charset val="134"/>
      </rPr>
      <t>广州市天河区天河路</t>
    </r>
    <r>
      <rPr>
        <sz val="10"/>
        <color theme="1"/>
        <rFont val="Arial"/>
        <family val="2"/>
      </rPr>
      <t>228</t>
    </r>
    <r>
      <rPr>
        <sz val="10"/>
        <color theme="1"/>
        <rFont val="微软雅黑"/>
        <family val="2"/>
        <charset val="134"/>
      </rPr>
      <t>号正佳广场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A157</t>
    </r>
    <phoneticPr fontId="2" type="noConversion"/>
  </si>
  <si>
    <t>广州艺联贸易有限公司</t>
    <phoneticPr fontId="2" type="noConversion"/>
  </si>
  <si>
    <t>海南大新数码科技有限公司</t>
    <phoneticPr fontId="46" type="noConversion"/>
  </si>
  <si>
    <t>珠海市香洲远茂照相器材有限公司</t>
    <phoneticPr fontId="2" type="noConversion"/>
  </si>
  <si>
    <r>
      <rPr>
        <sz val="10"/>
        <rFont val="微软雅黑"/>
        <family val="2"/>
        <charset val="134"/>
      </rPr>
      <t>福州市台江区五一中路</t>
    </r>
    <r>
      <rPr>
        <sz val="10"/>
        <rFont val="Arial"/>
        <family val="2"/>
      </rPr>
      <t>169</t>
    </r>
    <r>
      <rPr>
        <sz val="10"/>
        <rFont val="微软雅黑"/>
        <family val="2"/>
        <charset val="134"/>
      </rPr>
      <t>号大利嘉城</t>
    </r>
    <r>
      <rPr>
        <sz val="10"/>
        <rFont val="Arial"/>
        <family val="2"/>
      </rPr>
      <t>C</t>
    </r>
    <r>
      <rPr>
        <sz val="10"/>
        <rFont val="微软雅黑"/>
        <family val="2"/>
        <charset val="134"/>
      </rPr>
      <t>区</t>
    </r>
    <r>
      <rPr>
        <sz val="10"/>
        <rFont val="Arial"/>
        <family val="2"/>
      </rPr>
      <t>C1-46/47</t>
    </r>
    <phoneticPr fontId="2" type="noConversion"/>
  </si>
  <si>
    <t>福州中微数码科技有限公司</t>
    <phoneticPr fontId="2" type="noConversion"/>
  </si>
  <si>
    <r>
      <rPr>
        <sz val="10"/>
        <color theme="1"/>
        <rFont val="微软雅黑"/>
        <family val="2"/>
        <charset val="134"/>
      </rPr>
      <t>厦门市百脑汇</t>
    </r>
    <r>
      <rPr>
        <sz val="10"/>
        <color theme="1"/>
        <rFont val="Arial"/>
        <family val="2"/>
      </rPr>
      <t>1F11-1F13</t>
    </r>
    <phoneticPr fontId="2" type="noConversion"/>
  </si>
  <si>
    <t>厦门多金贸易有限公司</t>
    <phoneticPr fontId="2" type="noConversion"/>
  </si>
  <si>
    <t>广西南宁志红艺联贸易有限公司</t>
    <phoneticPr fontId="2" type="noConversion"/>
  </si>
  <si>
    <t>南宁松宇电材有限责任公司</t>
    <phoneticPr fontId="2" type="noConversion"/>
  </si>
  <si>
    <r>
      <rPr>
        <sz val="10"/>
        <color theme="1"/>
        <rFont val="微软雅黑"/>
        <family val="2"/>
        <charset val="134"/>
      </rPr>
      <t>南宁市琅东区金湖路</t>
    </r>
    <r>
      <rPr>
        <sz val="10"/>
        <color theme="1"/>
        <rFont val="Arial"/>
        <family val="2"/>
      </rPr>
      <t>61</t>
    </r>
    <r>
      <rPr>
        <sz val="10"/>
        <color theme="1"/>
        <rFont val="微软雅黑"/>
        <family val="2"/>
        <charset val="134"/>
      </rPr>
      <t>号水晶城百货</t>
    </r>
    <r>
      <rPr>
        <sz val="10"/>
        <color theme="1"/>
        <rFont val="Arial"/>
        <family val="2"/>
      </rPr>
      <t>-1F(</t>
    </r>
    <r>
      <rPr>
        <sz val="10"/>
        <color theme="1"/>
        <rFont val="微软雅黑"/>
        <family val="2"/>
        <charset val="134"/>
      </rPr>
      <t>偏厅数码区域</t>
    </r>
    <r>
      <rPr>
        <sz val="10"/>
        <color theme="1"/>
        <rFont val="Arial"/>
        <family val="2"/>
      </rPr>
      <t>)</t>
    </r>
    <phoneticPr fontId="2" type="noConversion"/>
  </si>
  <si>
    <t>深圳市福田区远望数码商城优胜达摄影器材通讯行</t>
    <phoneticPr fontId="2" type="noConversion"/>
  </si>
  <si>
    <r>
      <rPr>
        <sz val="10"/>
        <color theme="1"/>
        <rFont val="微软雅黑"/>
        <family val="2"/>
        <charset val="134"/>
      </rPr>
      <t>深圳市华强北赛格科技工业园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栋</t>
    </r>
    <r>
      <rPr>
        <sz val="10"/>
        <color theme="1"/>
        <rFont val="Arial"/>
        <family val="2"/>
      </rPr>
      <t>1A3</t>
    </r>
    <phoneticPr fontId="2" type="noConversion"/>
  </si>
  <si>
    <t>深圳市深佳摄影器材有限公司</t>
    <phoneticPr fontId="2" type="noConversion"/>
  </si>
  <si>
    <r>
      <rPr>
        <sz val="10"/>
        <color theme="1"/>
        <rFont val="微软雅黑"/>
        <family val="2"/>
        <charset val="134"/>
      </rPr>
      <t>深圳市福田区新华强电子世界</t>
    </r>
    <r>
      <rPr>
        <sz val="10"/>
        <color theme="1"/>
        <rFont val="Arial"/>
        <family val="2"/>
      </rPr>
      <t>H3C005-006</t>
    </r>
    <phoneticPr fontId="2" type="noConversion"/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</si>
  <si>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H3B066</t>
    </r>
    <phoneticPr fontId="2" type="noConversion"/>
  </si>
  <si>
    <t>成都市人民南路四段1号数码广场1F-E22/E23</t>
    <phoneticPr fontId="2" type="noConversion"/>
  </si>
  <si>
    <t>海南普晶数码科技有限公司</t>
    <phoneticPr fontId="2" type="noConversion"/>
  </si>
  <si>
    <r>
      <rPr>
        <sz val="10"/>
        <color theme="1"/>
        <rFont val="微软雅黑"/>
        <family val="2"/>
        <charset val="134"/>
      </rPr>
      <t>成都市金牛区文家巷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号华凌器婚纱摄影器材城</t>
    </r>
    <r>
      <rPr>
        <sz val="10"/>
        <color theme="1"/>
        <rFont val="Arial"/>
        <family val="2"/>
      </rPr>
      <t>A7A8</t>
    </r>
    <phoneticPr fontId="2" type="noConversion"/>
  </si>
  <si>
    <r>
      <rPr>
        <sz val="10"/>
        <color theme="1"/>
        <rFont val="微软雅黑"/>
        <family val="2"/>
        <charset val="134"/>
      </rPr>
      <t>成都市人民南路四段一号成都数码广场2</t>
    </r>
    <r>
      <rPr>
        <sz val="10"/>
        <color theme="1"/>
        <rFont val="Arial"/>
        <family val="2"/>
      </rPr>
      <t>F-C8</t>
    </r>
    <phoneticPr fontId="2" type="noConversion"/>
  </si>
  <si>
    <t>北京摄贸金广角贸易有限公司</t>
    <phoneticPr fontId="2" type="noConversion"/>
  </si>
  <si>
    <t>北京高信勇通商贸责任有限公司</t>
    <phoneticPr fontId="2" type="noConversion"/>
  </si>
  <si>
    <r>
      <rPr>
        <sz val="10"/>
        <color theme="1"/>
        <rFont val="微软雅黑"/>
        <family val="2"/>
        <charset val="134"/>
      </rPr>
      <t>宣武区马莲道路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号南区</t>
    </r>
    <r>
      <rPr>
        <sz val="10"/>
        <color theme="1"/>
        <rFont val="Arial"/>
        <family val="2"/>
      </rPr>
      <t>202</t>
    </r>
    <phoneticPr fontId="2" type="noConversion"/>
  </si>
  <si>
    <r>
      <rPr>
        <sz val="10"/>
        <color theme="1"/>
        <rFont val="微软雅黑"/>
        <family val="2"/>
        <charset val="134"/>
      </rPr>
      <t>北京市宣武区马连道摄影器材城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层南区</t>
    </r>
    <r>
      <rPr>
        <sz val="10"/>
        <color theme="1"/>
        <rFont val="Arial"/>
        <family val="2"/>
      </rPr>
      <t>102</t>
    </r>
    <phoneticPr fontId="2" type="noConversion"/>
  </si>
  <si>
    <t>北京景明恒通科贸有限公司</t>
    <phoneticPr fontId="2" type="noConversion"/>
  </si>
  <si>
    <r>
      <rPr>
        <sz val="10"/>
        <color theme="1"/>
        <rFont val="微软雅黑"/>
        <family val="2"/>
        <charset val="134"/>
      </rPr>
      <t>北京市海淀区五棵松路</t>
    </r>
    <r>
      <rPr>
        <sz val="10"/>
        <color theme="1"/>
        <rFont val="Arial"/>
        <family val="2"/>
      </rPr>
      <t>40</t>
    </r>
    <r>
      <rPr>
        <sz val="10"/>
        <color theme="1"/>
        <rFont val="微软雅黑"/>
        <family val="2"/>
        <charset val="134"/>
      </rPr>
      <t>号摄影器材城新厅</t>
    </r>
    <r>
      <rPr>
        <sz val="10"/>
        <color theme="1"/>
        <rFont val="Arial"/>
        <family val="2"/>
      </rPr>
      <t>10A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</si>
  <si>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北京市海淀区中关村大街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号海龙电子城</t>
    </r>
    <r>
      <rPr>
        <sz val="10"/>
        <color theme="1"/>
        <rFont val="Arial"/>
        <family val="2"/>
      </rPr>
      <t>2035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</si>
  <si>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rFont val="微软雅黑"/>
        <family val="2"/>
        <charset val="134"/>
      </rPr>
      <t>北京市海淀区五棵松路</t>
    </r>
    <r>
      <rPr>
        <sz val="10"/>
        <rFont val="Arial"/>
        <family val="2"/>
      </rPr>
      <t>40</t>
    </r>
    <r>
      <rPr>
        <sz val="10"/>
        <rFont val="微软雅黑"/>
        <family val="2"/>
        <charset val="134"/>
      </rPr>
      <t>号北京摄影器材城新厅</t>
    </r>
    <r>
      <rPr>
        <sz val="10"/>
        <rFont val="Arial"/>
        <family val="2"/>
      </rPr>
      <t>5A</t>
    </r>
    <phoneticPr fontId="2" type="noConversion"/>
  </si>
  <si>
    <r>
      <rPr>
        <sz val="10"/>
        <color theme="1"/>
        <rFont val="微软雅黑"/>
        <family val="2"/>
        <charset val="134"/>
      </rPr>
      <t>五棵松摄影器材城</t>
    </r>
    <r>
      <rPr>
        <sz val="10"/>
        <color theme="1"/>
        <rFont val="Arial"/>
        <family val="2"/>
      </rPr>
      <t>B2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</si>
  <si>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五棵松摄影器材成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D2</t>
    </r>
    <phoneticPr fontId="2" type="noConversion"/>
  </si>
  <si>
    <r>
      <rPr>
        <sz val="10"/>
        <color theme="1"/>
        <rFont val="微软雅黑"/>
        <family val="2"/>
        <charset val="134"/>
      </rPr>
      <t>北京市东城区崇文门西大街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</si>
  <si>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北京嘉顺旺商贸有限公司</t>
    <phoneticPr fontId="2" type="noConversion"/>
  </si>
  <si>
    <t>北京卓美博发电子商务科技有限公司</t>
    <phoneticPr fontId="2" type="noConversion"/>
  </si>
  <si>
    <t>北京嘉顺旺商贸有限公司</t>
    <phoneticPr fontId="2" type="noConversion"/>
  </si>
  <si>
    <r>
      <rPr>
        <sz val="10"/>
        <color theme="1"/>
        <rFont val="微软雅黑"/>
        <family val="2"/>
        <charset val="134"/>
      </rPr>
      <t>五棵松摄影器材城新区</t>
    </r>
    <r>
      <rPr>
        <sz val="10"/>
        <color theme="1"/>
        <rFont val="Arial"/>
        <family val="2"/>
      </rPr>
      <t>3D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</si>
  <si>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北京恒信立业科技发展有限公司</t>
    <phoneticPr fontId="2" type="noConversion"/>
  </si>
  <si>
    <r>
      <rPr>
        <sz val="10"/>
        <color theme="1"/>
        <rFont val="微软雅黑"/>
        <family val="2"/>
        <charset val="134"/>
      </rPr>
      <t>北京市西城区地安门外大街</t>
    </r>
    <r>
      <rPr>
        <sz val="10"/>
        <color theme="1"/>
        <rFont val="Arial"/>
        <family val="2"/>
      </rPr>
      <t>136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</si>
  <si>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北京富诚佳信科技发展有限公司</t>
    <phoneticPr fontId="2" type="noConversion"/>
  </si>
  <si>
    <r>
      <rPr>
        <sz val="10"/>
        <color theme="1"/>
        <rFont val="微软雅黑"/>
        <family val="2"/>
        <charset val="134"/>
      </rPr>
      <t>五棵松摄影器材城特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</si>
  <si>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光华路北三号</t>
    <phoneticPr fontId="2" type="noConversion"/>
  </si>
  <si>
    <r>
      <rPr>
        <sz val="10"/>
        <color theme="1"/>
        <rFont val="微软雅黑"/>
        <family val="2"/>
        <charset val="134"/>
      </rPr>
      <t>遵义市香港路罗庄电器市场</t>
    </r>
    <r>
      <rPr>
        <sz val="10"/>
        <color theme="1"/>
        <rFont val="Arial"/>
        <family val="2"/>
      </rPr>
      <t>B3-29</t>
    </r>
    <phoneticPr fontId="2" type="noConversion"/>
  </si>
  <si>
    <t>106.937656,27.709215</t>
  </si>
  <si>
    <r>
      <rPr>
        <sz val="10"/>
        <color theme="1"/>
        <rFont val="微软雅黑"/>
        <family val="2"/>
        <charset val="134"/>
      </rPr>
      <t>贵阳市中华南路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2F-211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212</t>
    </r>
    <phoneticPr fontId="2" type="noConversion"/>
  </si>
  <si>
    <t>106.712503,26.57534</t>
  </si>
  <si>
    <r>
      <rPr>
        <sz val="10"/>
        <color theme="1"/>
        <rFont val="微软雅黑"/>
        <family val="2"/>
        <charset val="134"/>
      </rPr>
      <t>贵阳市公园南路脑百信电脑城一楼</t>
    </r>
    <r>
      <rPr>
        <sz val="10"/>
        <color theme="1"/>
        <rFont val="Arial"/>
        <family val="2"/>
      </rPr>
      <t>A05</t>
    </r>
    <phoneticPr fontId="2" type="noConversion"/>
  </si>
  <si>
    <t>106.709839,26.573648</t>
  </si>
  <si>
    <t>重庆市石桥铺赛博A馆2071、2072</t>
    <phoneticPr fontId="2" type="noConversion"/>
  </si>
  <si>
    <t>106.484149,29.532018</t>
  </si>
  <si>
    <r>
      <rPr>
        <sz val="10"/>
        <color theme="1"/>
        <rFont val="微软雅黑"/>
        <family val="2"/>
        <charset val="134"/>
      </rPr>
      <t>重庆市石桥铺百脑汇</t>
    </r>
    <r>
      <rPr>
        <sz val="10"/>
        <color theme="1"/>
        <rFont val="Arial"/>
        <family val="2"/>
      </rPr>
      <t>2E05</t>
    </r>
    <phoneticPr fontId="2" type="noConversion"/>
  </si>
  <si>
    <t>106.484722,29.532</t>
  </si>
  <si>
    <t>106.483168,29.529528</t>
  </si>
  <si>
    <r>
      <rPr>
        <sz val="10"/>
        <color theme="1"/>
        <rFont val="微软雅黑"/>
        <family val="2"/>
        <charset val="134"/>
      </rPr>
      <t>重庆石桥铺赛博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馆</t>
    </r>
    <r>
      <rPr>
        <sz val="10"/>
        <color theme="1"/>
        <rFont val="Arial"/>
        <family val="2"/>
      </rPr>
      <t>2005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2006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2007</t>
    </r>
    <phoneticPr fontId="2" type="noConversion"/>
  </si>
  <si>
    <r>
      <rPr>
        <sz val="10"/>
        <color theme="1"/>
        <rFont val="微软雅黑"/>
        <family val="2"/>
        <charset val="134"/>
      </rPr>
      <t>重庆石桥铺泰兴电脑城</t>
    </r>
    <r>
      <rPr>
        <sz val="10"/>
        <color theme="1"/>
        <rFont val="Arial"/>
        <family val="2"/>
      </rPr>
      <t>111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</si>
  <si>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106.483271,29.53125</t>
  </si>
  <si>
    <r>
      <rPr>
        <sz val="10"/>
        <color theme="1"/>
        <rFont val="微软雅黑"/>
        <family val="2"/>
        <charset val="134"/>
      </rPr>
      <t>昆明市佰腾数码广场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2F-231</t>
    </r>
    <phoneticPr fontId="2" type="noConversion"/>
  </si>
  <si>
    <t>102.705896,25.057317</t>
  </si>
  <si>
    <t>昆明市五华区圆通北路127号佰腾数码广场B座一楼佳能专卖店</t>
    <phoneticPr fontId="2" type="noConversion"/>
  </si>
  <si>
    <t>102.706301,25.057112</t>
  </si>
  <si>
    <r>
      <rPr>
        <sz val="10"/>
        <color theme="1"/>
        <rFont val="微软雅黑"/>
        <family val="2"/>
        <charset val="134"/>
      </rPr>
      <t>佰腾数码广场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2F-A6</t>
    </r>
    <phoneticPr fontId="2" type="noConversion"/>
  </si>
  <si>
    <t>102.706438,25.056996</t>
  </si>
  <si>
    <r>
      <rPr>
        <sz val="10"/>
        <color theme="1"/>
        <rFont val="微软雅黑"/>
        <family val="2"/>
        <charset val="134"/>
      </rPr>
      <t>昆明市一二一大街园西电子广场一楼</t>
    </r>
    <r>
      <rPr>
        <sz val="10"/>
        <color theme="1"/>
        <rFont val="Arial"/>
        <family val="2"/>
      </rPr>
      <t>105</t>
    </r>
    <r>
      <rPr>
        <sz val="10"/>
        <color theme="1"/>
        <rFont val="微软雅黑"/>
        <family val="2"/>
        <charset val="134"/>
      </rPr>
      <t>号佳能五星金牌店</t>
    </r>
    <r>
      <rPr>
        <sz val="10"/>
        <color theme="1"/>
        <rFont val="Arial"/>
        <family val="2"/>
      </rPr>
      <t xml:space="preserve"> </t>
    </r>
    <phoneticPr fontId="2" type="noConversion"/>
  </si>
  <si>
    <t>102.709629,25.058938</t>
    <phoneticPr fontId="2" type="noConversion"/>
  </si>
  <si>
    <r>
      <rPr>
        <sz val="10"/>
        <color theme="1"/>
        <rFont val="微软雅黑"/>
        <family val="2"/>
        <charset val="134"/>
      </rPr>
      <t>绵阳市临园路东段佰腾数码广场</t>
    </r>
    <r>
      <rPr>
        <sz val="10"/>
        <color theme="1"/>
        <rFont val="Arial"/>
        <family val="2"/>
      </rPr>
      <t>1F-116</t>
    </r>
    <phoneticPr fontId="2" type="noConversion"/>
  </si>
  <si>
    <t>104.739218,31.463414</t>
  </si>
  <si>
    <r>
      <rPr>
        <sz val="10"/>
        <color theme="1"/>
        <rFont val="微软雅黑"/>
        <family val="2"/>
        <charset val="134"/>
      </rPr>
      <t>成都市人民南四段数码广场</t>
    </r>
    <r>
      <rPr>
        <sz val="10"/>
        <color theme="1"/>
        <rFont val="Arial"/>
        <family val="2"/>
      </rPr>
      <t>3F-D4</t>
    </r>
    <phoneticPr fontId="2" type="noConversion"/>
  </si>
  <si>
    <t>104.067843,30.633011</t>
  </si>
  <si>
    <r>
      <rPr>
        <sz val="10"/>
        <color indexed="8"/>
        <rFont val="微软雅黑"/>
        <family val="2"/>
        <charset val="134"/>
      </rPr>
      <t>成都市金牛区文家巷</t>
    </r>
    <r>
      <rPr>
        <sz val="10"/>
        <color indexed="8"/>
        <rFont val="Arial"/>
        <family val="2"/>
      </rPr>
      <t>12</t>
    </r>
    <r>
      <rPr>
        <sz val="10"/>
        <color indexed="8"/>
        <rFont val="微软雅黑"/>
        <family val="2"/>
        <charset val="134"/>
      </rPr>
      <t>号华凌摄影器材城</t>
    </r>
    <r>
      <rPr>
        <sz val="10"/>
        <color indexed="8"/>
        <rFont val="Arial"/>
        <family val="2"/>
      </rPr>
      <t>1</t>
    </r>
    <r>
      <rPr>
        <sz val="10"/>
        <color indexed="8"/>
        <rFont val="微软雅黑"/>
        <family val="2"/>
        <charset val="134"/>
      </rPr>
      <t>楼</t>
    </r>
    <r>
      <rPr>
        <sz val="10"/>
        <color indexed="8"/>
        <rFont val="Arial"/>
        <family val="2"/>
      </rPr>
      <t>c58</t>
    </r>
    <r>
      <rPr>
        <sz val="10"/>
        <color indexed="8"/>
        <rFont val="微软雅黑"/>
        <family val="2"/>
        <charset val="134"/>
      </rPr>
      <t>号</t>
    </r>
    <phoneticPr fontId="2" type="noConversion"/>
  </si>
  <si>
    <t>104.044944,30.683706</t>
  </si>
  <si>
    <r>
      <rPr>
        <sz val="10"/>
        <color theme="1"/>
        <rFont val="微软雅黑"/>
        <family val="2"/>
        <charset val="134"/>
      </rPr>
      <t>成都市人民南路四段一号</t>
    </r>
    <r>
      <rPr>
        <sz val="10"/>
        <color theme="1"/>
        <rFont val="Arial"/>
        <family val="2"/>
      </rPr>
      <t>-1FC8</t>
    </r>
    <phoneticPr fontId="2" type="noConversion"/>
  </si>
  <si>
    <t>104.069572,30.632372</t>
    <phoneticPr fontId="2" type="noConversion"/>
  </si>
  <si>
    <t>104.067251,30.632964</t>
    <phoneticPr fontId="2" type="noConversion"/>
  </si>
  <si>
    <r>
      <rPr>
        <sz val="10"/>
        <color theme="1"/>
        <rFont val="微软雅黑"/>
        <family val="2"/>
        <charset val="134"/>
      </rPr>
      <t>成都市人民南路数码广场2</t>
    </r>
    <r>
      <rPr>
        <sz val="10"/>
        <color theme="1"/>
        <rFont val="Arial"/>
        <family val="2"/>
      </rPr>
      <t>F-C6</t>
    </r>
    <phoneticPr fontId="2" type="noConversion"/>
  </si>
  <si>
    <t>104.067907,30.632959</t>
    <phoneticPr fontId="2" type="noConversion"/>
  </si>
  <si>
    <t>104.044944,30.683706</t>
    <phoneticPr fontId="2" type="noConversion"/>
  </si>
  <si>
    <r>
      <rPr>
        <sz val="10"/>
        <color theme="1"/>
        <rFont val="微软雅黑"/>
        <family val="2"/>
        <charset val="134"/>
      </rPr>
      <t>成都市布后街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四川日报北侧）</t>
    </r>
    <phoneticPr fontId="2" type="noConversion"/>
  </si>
  <si>
    <t>104.082872,30.660086</t>
    <phoneticPr fontId="2" type="noConversion"/>
  </si>
  <si>
    <r>
      <rPr>
        <sz val="10"/>
        <color theme="1"/>
        <rFont val="微软雅黑"/>
        <family val="2"/>
        <charset val="134"/>
      </rPr>
      <t>成都市武侯区新南路</t>
    </r>
    <r>
      <rPr>
        <sz val="10"/>
        <color theme="1"/>
        <rFont val="Arial"/>
        <family val="2"/>
      </rPr>
      <t>123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1F-D15</t>
    </r>
    <phoneticPr fontId="2" type="noConversion"/>
  </si>
  <si>
    <t>104.076481,30.635309</t>
    <phoneticPr fontId="2" type="noConversion"/>
  </si>
  <si>
    <t>104.06738,30.632997</t>
    <phoneticPr fontId="2" type="noConversion"/>
  </si>
  <si>
    <t>104.068004,30.633338</t>
    <phoneticPr fontId="2" type="noConversion"/>
  </si>
  <si>
    <r>
      <rPr>
        <sz val="10"/>
        <color theme="1"/>
        <rFont val="微软雅黑"/>
        <family val="2"/>
        <charset val="134"/>
      </rPr>
      <t>东莞市南城区宏图路中天中央广场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B13</t>
    </r>
    <phoneticPr fontId="2" type="noConversion"/>
  </si>
  <si>
    <t>113.73866,22.999015</t>
    <phoneticPr fontId="2" type="noConversion"/>
  </si>
  <si>
    <t>114.085947,22.542258</t>
    <phoneticPr fontId="2" type="noConversion"/>
  </si>
  <si>
    <t>114.085779,22.541434</t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</si>
  <si>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H3B072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073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075114.085779,22.541434</t>
    </r>
    <phoneticPr fontId="2" type="noConversion"/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</si>
  <si>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H2B058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059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060</t>
    </r>
    <phoneticPr fontId="2" type="noConversion"/>
  </si>
  <si>
    <r>
      <rPr>
        <sz val="10"/>
        <color theme="1"/>
        <rFont val="微软雅黑"/>
        <family val="2"/>
        <charset val="134"/>
      </rPr>
      <t>深圳市沙井赛格电脑城</t>
    </r>
    <r>
      <rPr>
        <sz val="10"/>
        <color theme="1"/>
        <rFont val="Arial"/>
        <family val="2"/>
      </rPr>
      <t>1A01</t>
    </r>
    <r>
      <rPr>
        <sz val="10"/>
        <color theme="1"/>
        <rFont val="微软雅黑"/>
        <family val="2"/>
        <charset val="134"/>
      </rPr>
      <t>及</t>
    </r>
    <r>
      <rPr>
        <sz val="10"/>
        <color theme="1"/>
        <rFont val="Arial"/>
        <family val="2"/>
      </rPr>
      <t>1C01-02</t>
    </r>
    <phoneticPr fontId="2" type="noConversion"/>
  </si>
  <si>
    <t>113.826579,22.727533</t>
  </si>
  <si>
    <t>114.087051,22.547791</t>
  </si>
  <si>
    <t>南宁市青秀区星湖路14号电子科技广场2期C219</t>
    <phoneticPr fontId="2" type="noConversion"/>
  </si>
  <si>
    <t>108.339096,22.806101</t>
    <phoneticPr fontId="2" type="noConversion"/>
  </si>
  <si>
    <r>
      <rPr>
        <sz val="10"/>
        <color theme="1"/>
        <rFont val="微软雅黑"/>
        <family val="2"/>
        <charset val="134"/>
      </rPr>
      <t>南宁市星湖路</t>
    </r>
    <r>
      <rPr>
        <sz val="10"/>
        <color theme="1"/>
        <rFont val="Arial"/>
        <family val="2"/>
      </rPr>
      <t>27</t>
    </r>
    <r>
      <rPr>
        <sz val="10"/>
        <color theme="1"/>
        <rFont val="微软雅黑"/>
        <family val="2"/>
        <charset val="134"/>
      </rPr>
      <t>万锦电脑城</t>
    </r>
    <r>
      <rPr>
        <sz val="10"/>
        <color theme="1"/>
        <rFont val="Arial"/>
        <family val="2"/>
      </rPr>
      <t>1B04,05</t>
    </r>
    <r>
      <rPr>
        <sz val="10"/>
        <color theme="1"/>
        <rFont val="微软雅黑"/>
        <family val="2"/>
        <charset val="134"/>
      </rPr>
      <t>号铺</t>
    </r>
    <phoneticPr fontId="2" type="noConversion"/>
  </si>
  <si>
    <t>108.340232,22.80702</t>
    <phoneticPr fontId="2" type="noConversion"/>
  </si>
  <si>
    <t>108.370147,22.817573</t>
    <phoneticPr fontId="2" type="noConversion"/>
  </si>
  <si>
    <r>
      <rPr>
        <sz val="10"/>
        <color theme="1"/>
        <rFont val="微软雅黑"/>
        <family val="2"/>
        <charset val="134"/>
      </rPr>
      <t>南宁市星湖路</t>
    </r>
    <r>
      <rPr>
        <sz val="10"/>
        <color theme="1"/>
        <rFont val="Arial"/>
        <family val="2"/>
      </rPr>
      <t>27</t>
    </r>
    <r>
      <rPr>
        <sz val="10"/>
        <color theme="1"/>
        <rFont val="微软雅黑"/>
        <family val="2"/>
        <charset val="134"/>
      </rPr>
      <t>号广西总工会大厦裙楼万锦电脑城</t>
    </r>
    <r>
      <rPr>
        <sz val="10"/>
        <color theme="1"/>
        <rFont val="Arial"/>
        <family val="2"/>
      </rPr>
      <t>1A08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09</t>
    </r>
    <r>
      <rPr>
        <sz val="10"/>
        <color theme="1"/>
        <rFont val="微软雅黑"/>
        <family val="2"/>
        <charset val="134"/>
      </rPr>
      <t>铺</t>
    </r>
    <r>
      <rPr>
        <sz val="10"/>
        <color theme="1"/>
        <rFont val="Arial"/>
        <family val="2"/>
      </rPr>
      <t>108.33416,22.80744</t>
    </r>
    <phoneticPr fontId="2" type="noConversion"/>
  </si>
  <si>
    <r>
      <rPr>
        <sz val="10"/>
        <color theme="1"/>
        <rFont val="微软雅黑"/>
        <family val="2"/>
        <charset val="134"/>
      </rPr>
      <t>南宁市星湖路电科广场</t>
    </r>
    <r>
      <rPr>
        <sz val="10"/>
        <color theme="1"/>
        <rFont val="Arial"/>
        <family val="2"/>
      </rPr>
      <t>A110</t>
    </r>
    <r>
      <rPr>
        <sz val="10"/>
        <color theme="1"/>
        <rFont val="微软雅黑"/>
        <family val="2"/>
        <charset val="134"/>
      </rPr>
      <t>店</t>
    </r>
    <phoneticPr fontId="2" type="noConversion"/>
  </si>
  <si>
    <t>108.339475,22.806439</t>
  </si>
  <si>
    <r>
      <rPr>
        <sz val="10"/>
        <color theme="1"/>
        <rFont val="微软雅黑"/>
        <family val="2"/>
        <charset val="134"/>
      </rPr>
      <t>桂林市中山中路</t>
    </r>
    <r>
      <rPr>
        <sz val="10"/>
        <color theme="1"/>
        <rFont val="Arial"/>
        <family val="2"/>
      </rPr>
      <t>47</t>
    </r>
    <r>
      <rPr>
        <sz val="10"/>
        <color theme="1"/>
        <rFont val="微软雅黑"/>
        <family val="2"/>
        <charset val="134"/>
      </rPr>
      <t>号八桂大厦一楼左一侧</t>
    </r>
    <phoneticPr fontId="2" type="noConversion"/>
  </si>
  <si>
    <t>110.294917,25.276692</t>
  </si>
  <si>
    <r>
      <rPr>
        <sz val="10"/>
        <color theme="1"/>
        <rFont val="微软雅黑"/>
        <family val="2"/>
        <charset val="134"/>
      </rPr>
      <t>桂林市中山中路</t>
    </r>
    <r>
      <rPr>
        <sz val="10"/>
        <color theme="1"/>
        <rFont val="Arial"/>
        <family val="2"/>
      </rPr>
      <t>37</t>
    </r>
    <r>
      <rPr>
        <sz val="10"/>
        <color theme="1"/>
        <rFont val="微软雅黑"/>
        <family val="2"/>
        <charset val="134"/>
      </rPr>
      <t>号微笑堂商厦</t>
    </r>
    <r>
      <rPr>
        <sz val="10"/>
        <color theme="1"/>
        <rFont val="Arial"/>
        <family val="2"/>
      </rPr>
      <t>7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</si>
  <si>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110.295079,25.278231</t>
    <phoneticPr fontId="2" type="noConversion"/>
  </si>
  <si>
    <r>
      <rPr>
        <sz val="10"/>
        <color theme="1"/>
        <rFont val="微软雅黑"/>
        <family val="2"/>
        <charset val="134"/>
      </rPr>
      <t>柳州市三中路</t>
    </r>
    <r>
      <rPr>
        <sz val="10"/>
        <color theme="1"/>
        <rFont val="Arial"/>
        <family val="2"/>
      </rPr>
      <t>39</t>
    </r>
    <r>
      <rPr>
        <sz val="10"/>
        <color theme="1"/>
        <rFont val="微软雅黑"/>
        <family val="2"/>
        <charset val="134"/>
      </rPr>
      <t>号凯凌大厦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A5-A9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</si>
  <si>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109.41463,24.324336</t>
    <phoneticPr fontId="2" type="noConversion"/>
  </si>
  <si>
    <r>
      <rPr>
        <sz val="10"/>
        <color theme="1"/>
        <rFont val="微软雅黑"/>
        <family val="2"/>
        <charset val="134"/>
      </rPr>
      <t>厦门市湖里区嘉禾路</t>
    </r>
    <r>
      <rPr>
        <sz val="10"/>
        <color theme="1"/>
        <rFont val="Arial"/>
        <family val="2"/>
      </rPr>
      <t>468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SM</t>
    </r>
    <r>
      <rPr>
        <sz val="10"/>
        <color theme="1"/>
        <rFont val="微软雅黑"/>
        <family val="2"/>
        <charset val="134"/>
      </rPr>
      <t>城市广场四楼</t>
    </r>
    <r>
      <rPr>
        <sz val="10"/>
        <color theme="1"/>
        <rFont val="Arial"/>
        <family val="2"/>
      </rPr>
      <t>461#A001</t>
    </r>
    <phoneticPr fontId="2" type="noConversion"/>
  </si>
  <si>
    <t>118.127149,24.501326</t>
    <phoneticPr fontId="2" type="noConversion"/>
  </si>
  <si>
    <t>118.090722,24.468063</t>
    <phoneticPr fontId="2" type="noConversion"/>
  </si>
  <si>
    <r>
      <rPr>
        <sz val="10"/>
        <rFont val="微软雅黑"/>
        <family val="2"/>
        <charset val="134"/>
      </rPr>
      <t>福州市五一中路</t>
    </r>
    <r>
      <rPr>
        <sz val="10"/>
        <rFont val="Arial"/>
        <family val="2"/>
      </rPr>
      <t>169</t>
    </r>
    <r>
      <rPr>
        <sz val="10"/>
        <rFont val="微软雅黑"/>
        <family val="2"/>
        <charset val="134"/>
      </rPr>
      <t>号大利嘉城</t>
    </r>
    <r>
      <rPr>
        <sz val="10"/>
        <rFont val="Arial"/>
        <family val="2"/>
      </rPr>
      <t>F</t>
    </r>
    <r>
      <rPr>
        <sz val="10"/>
        <rFont val="微软雅黑"/>
        <family val="2"/>
        <charset val="134"/>
      </rPr>
      <t>区一楼</t>
    </r>
    <r>
      <rPr>
        <sz val="10"/>
        <rFont val="Arial"/>
        <family val="2"/>
      </rPr>
      <t>05</t>
    </r>
    <r>
      <rPr>
        <sz val="10"/>
        <rFont val="微软雅黑"/>
        <family val="2"/>
        <charset val="134"/>
      </rPr>
      <t>号</t>
    </r>
    <phoneticPr fontId="2" type="noConversion"/>
  </si>
  <si>
    <t>119.313981,26.068102</t>
    <phoneticPr fontId="2" type="noConversion"/>
  </si>
  <si>
    <t>119.314697,26.067873</t>
    <phoneticPr fontId="2" type="noConversion"/>
  </si>
  <si>
    <r>
      <rPr>
        <sz val="10"/>
        <color theme="1"/>
        <rFont val="微软雅黑"/>
        <family val="2"/>
        <charset val="134"/>
      </rPr>
      <t>福州市津泰路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</si>
  <si>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119.30111,26.081336</t>
    <phoneticPr fontId="2" type="noConversion"/>
  </si>
  <si>
    <r>
      <rPr>
        <sz val="10"/>
        <color theme="1"/>
        <rFont val="微软雅黑"/>
        <family val="2"/>
        <charset val="134"/>
      </rPr>
      <t>福州市津泰路</t>
    </r>
    <r>
      <rPr>
        <sz val="10"/>
        <color theme="1"/>
        <rFont val="Arial"/>
        <family val="2"/>
      </rPr>
      <t>18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</si>
  <si>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119.30098,26.08132</t>
    <phoneticPr fontId="2" type="noConversion"/>
  </si>
  <si>
    <r>
      <rPr>
        <sz val="10"/>
        <color theme="1"/>
        <rFont val="微软雅黑"/>
        <family val="2"/>
        <charset val="134"/>
      </rPr>
      <t>福州市台江区五一中路大利嘉城</t>
    </r>
    <r>
      <rPr>
        <sz val="10"/>
        <color theme="1"/>
        <rFont val="Arial"/>
        <family val="2"/>
      </rPr>
      <t>A1-103</t>
    </r>
    <phoneticPr fontId="2" type="noConversion"/>
  </si>
  <si>
    <t>119.313981,26.068102</t>
    <phoneticPr fontId="2" type="noConversion"/>
  </si>
  <si>
    <r>
      <rPr>
        <sz val="10"/>
        <color theme="1"/>
        <rFont val="微软雅黑"/>
        <family val="2"/>
        <charset val="134"/>
      </rPr>
      <t>珠海市吉大景山路</t>
    </r>
    <r>
      <rPr>
        <sz val="10"/>
        <color theme="1"/>
        <rFont val="Arial"/>
        <family val="2"/>
      </rPr>
      <t>220</t>
    </r>
    <r>
      <rPr>
        <sz val="10"/>
        <color theme="1"/>
        <rFont val="微软雅黑"/>
        <family val="2"/>
        <charset val="134"/>
      </rPr>
      <t>号免税商场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</si>
  <si>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113.579445,22.255556</t>
    <phoneticPr fontId="2" type="noConversion"/>
  </si>
  <si>
    <r>
      <rPr>
        <sz val="10"/>
        <color theme="1"/>
        <rFont val="微软雅黑"/>
        <family val="2"/>
        <charset val="134"/>
      </rPr>
      <t>海口市海秀路</t>
    </r>
    <r>
      <rPr>
        <sz val="10"/>
        <color theme="1"/>
        <rFont val="Arial"/>
        <family val="2"/>
      </rPr>
      <t>10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DC</t>
    </r>
    <r>
      <rPr>
        <sz val="10"/>
        <color theme="1"/>
        <rFont val="微软雅黑"/>
        <family val="2"/>
        <charset val="134"/>
      </rPr>
      <t>商业城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2129A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2129B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2130</t>
    </r>
    <phoneticPr fontId="2" type="noConversion"/>
  </si>
  <si>
    <t>110.344093,20.03025</t>
    <phoneticPr fontId="2" type="noConversion"/>
  </si>
  <si>
    <r>
      <rPr>
        <sz val="10"/>
        <color theme="1"/>
        <rFont val="微软雅黑"/>
        <family val="2"/>
        <charset val="134"/>
      </rPr>
      <t>海口市海秀路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号明珠广场一楼</t>
    </r>
    <r>
      <rPr>
        <sz val="10"/>
        <color theme="1"/>
        <rFont val="Arial"/>
        <family val="2"/>
      </rPr>
      <t>1998</t>
    </r>
    <r>
      <rPr>
        <sz val="10"/>
        <color theme="1"/>
        <rFont val="微软雅黑"/>
        <family val="2"/>
        <charset val="134"/>
      </rPr>
      <t>铺面</t>
    </r>
    <phoneticPr fontId="2" type="noConversion"/>
  </si>
  <si>
    <t>110.342527,20.030112</t>
    <phoneticPr fontId="2" type="noConversion"/>
  </si>
  <si>
    <r>
      <rPr>
        <sz val="10"/>
        <color theme="1"/>
        <rFont val="微软雅黑"/>
        <family val="2"/>
        <charset val="134"/>
      </rPr>
      <t>广州市大沙头二马路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103</t>
    </r>
    <phoneticPr fontId="2" type="noConversion"/>
  </si>
  <si>
    <t>113.283202,23.116692</t>
    <phoneticPr fontId="2" type="noConversion"/>
  </si>
  <si>
    <t>113.327243,23.132809</t>
  </si>
  <si>
    <r>
      <rPr>
        <sz val="10"/>
        <color theme="1"/>
        <rFont val="微软雅黑"/>
        <family val="2"/>
        <charset val="134"/>
      </rPr>
      <t>广州市天河路</t>
    </r>
    <r>
      <rPr>
        <sz val="10"/>
        <color theme="1"/>
        <rFont val="Arial"/>
        <family val="2"/>
      </rPr>
      <t>502</t>
    </r>
    <r>
      <rPr>
        <sz val="10"/>
        <color theme="1"/>
        <rFont val="微软雅黑"/>
        <family val="2"/>
        <charset val="134"/>
      </rPr>
      <t>号天河电脑城</t>
    </r>
    <r>
      <rPr>
        <sz val="10"/>
        <color theme="1"/>
        <rFont val="Arial"/>
        <family val="2"/>
      </rPr>
      <t>166</t>
    </r>
    <r>
      <rPr>
        <sz val="10"/>
        <color theme="1"/>
        <rFont val="微软雅黑"/>
        <family val="2"/>
        <charset val="134"/>
      </rPr>
      <t>铺</t>
    </r>
    <phoneticPr fontId="2" type="noConversion"/>
  </si>
  <si>
    <t>113.336161,23.133279</t>
  </si>
  <si>
    <r>
      <rPr>
        <sz val="10"/>
        <color theme="1"/>
        <rFont val="微软雅黑"/>
        <family val="2"/>
        <charset val="134"/>
      </rPr>
      <t>广州市大沙头二马路盛贤摄影城</t>
    </r>
    <r>
      <rPr>
        <sz val="10"/>
        <color theme="1"/>
        <rFont val="Arial"/>
        <family val="2"/>
      </rPr>
      <t>B1-03</t>
    </r>
    <phoneticPr fontId="2" type="noConversion"/>
  </si>
  <si>
    <t>113.283394,23.116642</t>
  </si>
  <si>
    <r>
      <rPr>
        <sz val="10"/>
        <color theme="1"/>
        <rFont val="微软雅黑"/>
        <family val="2"/>
        <charset val="134"/>
      </rPr>
      <t>广州市天河区总统一楼</t>
    </r>
    <r>
      <rPr>
        <sz val="10"/>
        <color theme="1"/>
        <rFont val="Arial"/>
        <family val="2"/>
      </rPr>
      <t>A002</t>
    </r>
    <phoneticPr fontId="46" type="noConversion"/>
  </si>
  <si>
    <t>113.338443,23.13406</t>
  </si>
  <si>
    <r>
      <rPr>
        <sz val="10"/>
        <color theme="1"/>
        <rFont val="微软雅黑"/>
        <family val="2"/>
        <charset val="134"/>
      </rPr>
      <t>广州市天河区颐高一期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档</t>
    </r>
    <phoneticPr fontId="2" type="noConversion"/>
  </si>
  <si>
    <t>113.334754,23.132995</t>
  </si>
  <si>
    <r>
      <rPr>
        <sz val="10"/>
        <color theme="1"/>
        <rFont val="微软雅黑"/>
        <family val="2"/>
        <charset val="134"/>
      </rPr>
      <t>广州市天河区天河路总统数码港二层</t>
    </r>
    <r>
      <rPr>
        <sz val="10"/>
        <color theme="1"/>
        <rFont val="Arial"/>
        <family val="2"/>
      </rPr>
      <t>B021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B022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B023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113.33771,23.13262</t>
    </r>
    <phoneticPr fontId="2" type="noConversion"/>
  </si>
  <si>
    <r>
      <rPr>
        <sz val="10"/>
        <color theme="1"/>
        <rFont val="微软雅黑"/>
        <family val="2"/>
        <charset val="134"/>
      </rPr>
      <t>广州市环市东路友谊商店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</si>
  <si>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113.28648,23.137402</t>
  </si>
  <si>
    <r>
      <rPr>
        <sz val="10"/>
        <color theme="1"/>
        <rFont val="微软雅黑"/>
        <family val="2"/>
        <charset val="134"/>
      </rPr>
      <t>广州市天河区岗顶百脑汇数码广场二楼</t>
    </r>
    <r>
      <rPr>
        <sz val="10"/>
        <color theme="1"/>
        <rFont val="Arial"/>
        <family val="2"/>
      </rPr>
      <t>2A21-2A23</t>
    </r>
    <phoneticPr fontId="2" type="noConversion"/>
  </si>
  <si>
    <t>113.337617,23.132467</t>
  </si>
  <si>
    <t>113.26859,23.126</t>
  </si>
  <si>
    <r>
      <rPr>
        <sz val="10"/>
        <color theme="1"/>
        <rFont val="微软雅黑"/>
        <family val="2"/>
        <charset val="134"/>
      </rPr>
      <t>广州市天河路</t>
    </r>
    <r>
      <rPr>
        <sz val="10"/>
        <color theme="1"/>
        <rFont val="Arial"/>
        <family val="2"/>
      </rPr>
      <t>598</t>
    </r>
    <r>
      <rPr>
        <sz val="10"/>
        <color theme="1"/>
        <rFont val="微软雅黑"/>
        <family val="2"/>
        <charset val="134"/>
      </rPr>
      <t>号总统数码港一层</t>
    </r>
    <r>
      <rPr>
        <sz val="10"/>
        <color theme="1"/>
        <rFont val="Arial"/>
        <family val="2"/>
      </rPr>
      <t>A021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A020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A024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</si>
  <si>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113.338443,23.13406</t>
    <phoneticPr fontId="2" type="noConversion"/>
  </si>
  <si>
    <r>
      <rPr>
        <sz val="10"/>
        <color theme="1"/>
        <rFont val="微软雅黑"/>
        <family val="2"/>
        <charset val="134"/>
      </rPr>
      <t>广州市越秀区东华南路</t>
    </r>
    <r>
      <rPr>
        <sz val="10"/>
        <color theme="1"/>
        <rFont val="Arial"/>
        <family val="2"/>
      </rPr>
      <t>96</t>
    </r>
    <r>
      <rPr>
        <sz val="10"/>
        <color theme="1"/>
        <rFont val="微软雅黑"/>
        <family val="2"/>
        <charset val="134"/>
      </rPr>
      <t>号海印摄影城</t>
    </r>
    <r>
      <rPr>
        <sz val="10"/>
        <color theme="1"/>
        <rFont val="Arial"/>
        <family val="2"/>
      </rPr>
      <t>A07-08</t>
    </r>
    <phoneticPr fontId="2" type="noConversion"/>
  </si>
  <si>
    <t>113.284188,23.117738</t>
    <phoneticPr fontId="2" type="noConversion"/>
  </si>
  <si>
    <r>
      <rPr>
        <sz val="10"/>
        <color theme="1"/>
        <rFont val="微软雅黑"/>
        <family val="2"/>
        <charset val="134"/>
      </rPr>
      <t>长沙市解放东路</t>
    </r>
    <r>
      <rPr>
        <sz val="10"/>
        <color theme="1"/>
        <rFont val="Arial"/>
        <family val="2"/>
      </rPr>
      <t>46</t>
    </r>
    <r>
      <rPr>
        <sz val="10"/>
        <color theme="1"/>
        <rFont val="微软雅黑"/>
        <family val="2"/>
        <charset val="134"/>
      </rPr>
      <t>号科佳摄影城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115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117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</si>
  <si>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113.018141,28.194511</t>
    <phoneticPr fontId="2" type="noConversion"/>
  </si>
  <si>
    <t>112.94723,28.166294</t>
    <phoneticPr fontId="2" type="noConversion"/>
  </si>
  <si>
    <r>
      <rPr>
        <sz val="10"/>
        <color theme="1"/>
        <rFont val="微软雅黑"/>
        <family val="2"/>
        <charset val="134"/>
      </rPr>
      <t>宜昌市珍珠路</t>
    </r>
    <r>
      <rPr>
        <sz val="10"/>
        <color theme="1"/>
        <rFont val="Arial"/>
        <family val="2"/>
      </rPr>
      <t>60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</si>
  <si>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111.28663,30.706187</t>
    <phoneticPr fontId="2" type="noConversion"/>
  </si>
  <si>
    <r>
      <rPr>
        <sz val="10"/>
        <color theme="1"/>
        <rFont val="微软雅黑"/>
        <family val="2"/>
        <charset val="134"/>
      </rPr>
      <t>荆州市沙市区江汉南路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</si>
  <si>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112.256492,30.306488</t>
    <phoneticPr fontId="2" type="noConversion"/>
  </si>
  <si>
    <r>
      <rPr>
        <sz val="10"/>
        <color theme="1"/>
        <rFont val="微软雅黑"/>
        <family val="2"/>
        <charset val="134"/>
      </rPr>
      <t>襄樊市春园路现代城</t>
    </r>
    <r>
      <rPr>
        <sz val="10"/>
        <color theme="1"/>
        <rFont val="Arial"/>
        <family val="2"/>
      </rPr>
      <t>3028</t>
    </r>
    <phoneticPr fontId="2" type="noConversion"/>
  </si>
  <si>
    <t>112.137464,32.053266</t>
    <phoneticPr fontId="2" type="noConversion"/>
  </si>
  <si>
    <t>114.360449,30.524111</t>
    <phoneticPr fontId="2" type="noConversion"/>
  </si>
  <si>
    <r>
      <rPr>
        <sz val="10"/>
        <color theme="1"/>
        <rFont val="微软雅黑"/>
        <family val="2"/>
        <charset val="134"/>
      </rPr>
      <t>武汉市百脑汇电脑城</t>
    </r>
    <r>
      <rPr>
        <sz val="10"/>
        <color theme="1"/>
        <rFont val="Arial"/>
        <family val="2"/>
      </rPr>
      <t>1A12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</si>
  <si>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114.354687,30.525747</t>
    <phoneticPr fontId="2" type="noConversion"/>
  </si>
  <si>
    <r>
      <rPr>
        <sz val="10"/>
        <color theme="1"/>
        <rFont val="微软雅黑"/>
        <family val="2"/>
        <charset val="134"/>
      </rPr>
      <t>武汉市洪山区珞瑜路</t>
    </r>
    <r>
      <rPr>
        <sz val="10"/>
        <color theme="1"/>
        <rFont val="Arial"/>
        <family val="2"/>
      </rPr>
      <t>100</t>
    </r>
    <r>
      <rPr>
        <sz val="10"/>
        <color theme="1"/>
        <rFont val="微软雅黑"/>
        <family val="2"/>
        <charset val="134"/>
      </rPr>
      <t>号广埠屯资讯广场</t>
    </r>
    <r>
      <rPr>
        <sz val="10"/>
        <color theme="1"/>
        <rFont val="Arial"/>
        <family val="2"/>
      </rPr>
      <t>2060</t>
    </r>
    <r>
      <rPr>
        <sz val="10"/>
        <color theme="1"/>
        <rFont val="微软雅黑"/>
        <family val="2"/>
        <charset val="134"/>
      </rPr>
      <t>档口</t>
    </r>
    <phoneticPr fontId="2" type="noConversion"/>
  </si>
  <si>
    <t>114.361247,30.523568</t>
    <phoneticPr fontId="2" type="noConversion"/>
  </si>
  <si>
    <r>
      <rPr>
        <sz val="10"/>
        <color theme="1"/>
        <rFont val="微软雅黑"/>
        <family val="2"/>
        <charset val="134"/>
      </rPr>
      <t>武汉市百脑汇电脑城</t>
    </r>
    <r>
      <rPr>
        <sz val="10"/>
        <color theme="1"/>
        <rFont val="Arial"/>
        <family val="2"/>
      </rPr>
      <t>1D007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</si>
  <si>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114.354687,30.525747</t>
    <phoneticPr fontId="2" type="noConversion"/>
  </si>
  <si>
    <r>
      <rPr>
        <sz val="10"/>
        <color theme="1"/>
        <rFont val="微软雅黑"/>
        <family val="2"/>
        <charset val="134"/>
      </rPr>
      <t>南昌市八一大道</t>
    </r>
    <r>
      <rPr>
        <sz val="10"/>
        <color theme="1"/>
        <rFont val="Arial"/>
        <family val="2"/>
      </rPr>
      <t>266</t>
    </r>
    <r>
      <rPr>
        <sz val="10"/>
        <color theme="1"/>
        <rFont val="微软雅黑"/>
        <family val="2"/>
        <charset val="134"/>
      </rPr>
      <t>号东方电脑城新华群</t>
    </r>
    <r>
      <rPr>
        <sz val="10"/>
        <color theme="1"/>
        <rFont val="Arial"/>
        <family val="2"/>
      </rPr>
      <t>1025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</si>
  <si>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115.9027,28.674555</t>
    <phoneticPr fontId="2" type="noConversion"/>
  </si>
  <si>
    <t>115.990315,29.725321</t>
  </si>
  <si>
    <r>
      <rPr>
        <sz val="10"/>
        <color theme="1"/>
        <rFont val="微软雅黑"/>
        <family val="2"/>
        <charset val="134"/>
      </rPr>
      <t>南昌市八一大道</t>
    </r>
    <r>
      <rPr>
        <sz val="10"/>
        <color theme="1"/>
        <rFont val="Arial"/>
        <family val="2"/>
      </rPr>
      <t>266</t>
    </r>
    <r>
      <rPr>
        <sz val="10"/>
        <color theme="1"/>
        <rFont val="微软雅黑"/>
        <family val="2"/>
        <charset val="134"/>
      </rPr>
      <t>号东方电脑城一楼南一厅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</si>
  <si>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115.89539,28.671215</t>
    <phoneticPr fontId="2" type="noConversion"/>
  </si>
  <si>
    <t>台州路桥电子数码城3501</t>
    <phoneticPr fontId="59" type="noConversion"/>
  </si>
  <si>
    <t>121.369564,28.590521</t>
  </si>
  <si>
    <t>宁波市江东区朝晖路188号江东颐高数码广场二楼C232</t>
    <phoneticPr fontId="2" type="noConversion"/>
  </si>
  <si>
    <t>121.582245,29.876524</t>
  </si>
  <si>
    <r>
      <rPr>
        <sz val="10"/>
        <color theme="1"/>
        <rFont val="微软雅黑"/>
        <family val="2"/>
        <charset val="134"/>
      </rPr>
      <t>宁波江东区江东北路</t>
    </r>
    <r>
      <rPr>
        <sz val="10"/>
        <color theme="1"/>
        <rFont val="Arial"/>
        <family val="2"/>
      </rPr>
      <t>304-1</t>
    </r>
    <r>
      <rPr>
        <sz val="10"/>
        <color theme="1"/>
        <rFont val="微软雅黑"/>
        <family val="2"/>
        <charset val="134"/>
      </rPr>
      <t>号（宁波财富广场正对面）</t>
    </r>
    <phoneticPr fontId="2" type="noConversion"/>
  </si>
  <si>
    <t>121.56896,29.879512</t>
    <phoneticPr fontId="2" type="noConversion"/>
  </si>
  <si>
    <r>
      <rPr>
        <sz val="10"/>
        <color theme="1"/>
        <rFont val="微软雅黑"/>
        <family val="2"/>
        <charset val="134"/>
      </rPr>
      <t>宁波市江东区朝晖路</t>
    </r>
    <r>
      <rPr>
        <sz val="10"/>
        <color theme="1"/>
        <rFont val="Arial"/>
        <family val="2"/>
      </rPr>
      <t>188</t>
    </r>
    <r>
      <rPr>
        <sz val="10"/>
        <color theme="1"/>
        <rFont val="微软雅黑"/>
        <family val="2"/>
        <charset val="134"/>
      </rPr>
      <t>号江东颐高数码广场二楼</t>
    </r>
    <r>
      <rPr>
        <sz val="10"/>
        <color theme="1"/>
        <rFont val="Arial"/>
        <family val="2"/>
      </rPr>
      <t>B236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B238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</si>
  <si>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121.582511,29.876792</t>
    <phoneticPr fontId="2" type="noConversion"/>
  </si>
  <si>
    <r>
      <rPr>
        <sz val="10"/>
        <color theme="1"/>
        <rFont val="微软雅黑"/>
        <family val="2"/>
        <charset val="134"/>
      </rPr>
      <t>绍兴市新建北路</t>
    </r>
    <r>
      <rPr>
        <sz val="10"/>
        <color theme="1"/>
        <rFont val="Arial"/>
        <family val="2"/>
      </rPr>
      <t>48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</si>
  <si>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120.583941,29.997373</t>
    <phoneticPr fontId="2" type="noConversion"/>
  </si>
  <si>
    <r>
      <rPr>
        <sz val="10"/>
        <color theme="1"/>
        <rFont val="微软雅黑"/>
        <family val="2"/>
        <charset val="134"/>
      </rPr>
      <t>杭州市萧山区市心广场</t>
    </r>
    <r>
      <rPr>
        <sz val="10"/>
        <color theme="1"/>
        <rFont val="Arial"/>
        <family val="2"/>
      </rPr>
      <t>D1012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</si>
  <si>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120.269692,30.164252</t>
  </si>
  <si>
    <r>
      <rPr>
        <sz val="10"/>
        <color theme="1"/>
        <rFont val="微软雅黑"/>
        <family val="2"/>
        <charset val="134"/>
      </rPr>
      <t>杭州市教工路</t>
    </r>
    <r>
      <rPr>
        <sz val="10"/>
        <color theme="1"/>
        <rFont val="Arial"/>
        <family val="2"/>
      </rPr>
      <t>23</t>
    </r>
    <r>
      <rPr>
        <sz val="10"/>
        <color theme="1"/>
        <rFont val="微软雅黑"/>
        <family val="2"/>
        <charset val="134"/>
      </rPr>
      <t>号百脑汇电脑城</t>
    </r>
    <r>
      <rPr>
        <sz val="10"/>
        <color theme="1"/>
        <rFont val="Arial"/>
        <family val="2"/>
      </rPr>
      <t>1C07</t>
    </r>
    <phoneticPr fontId="2" type="noConversion"/>
  </si>
  <si>
    <t>120.13583,30.274211</t>
    <phoneticPr fontId="2" type="noConversion"/>
  </si>
  <si>
    <r>
      <rPr>
        <sz val="10"/>
        <color theme="1"/>
        <rFont val="微软雅黑"/>
        <family val="2"/>
        <charset val="134"/>
      </rPr>
      <t>合肥市芜湖路</t>
    </r>
    <r>
      <rPr>
        <sz val="10"/>
        <color theme="1"/>
        <rFont val="Arial"/>
        <family val="2"/>
      </rPr>
      <t>301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</si>
  <si>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117.287263,31.852271</t>
  </si>
  <si>
    <r>
      <rPr>
        <sz val="10"/>
        <color theme="1"/>
        <rFont val="微软雅黑"/>
        <family val="2"/>
        <charset val="134"/>
      </rPr>
      <t>合肥市金寨路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号百脑汇二楼</t>
    </r>
    <r>
      <rPr>
        <sz val="10"/>
        <color theme="1"/>
        <rFont val="Arial"/>
        <family val="2"/>
      </rPr>
      <t>2B07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2B09</t>
    </r>
    <r>
      <rPr>
        <sz val="10"/>
        <color theme="1"/>
        <rFont val="微软雅黑"/>
        <family val="2"/>
        <charset val="134"/>
      </rPr>
      <t>店</t>
    </r>
    <phoneticPr fontId="2" type="noConversion"/>
  </si>
  <si>
    <t>117.272228,31.845566</t>
    <phoneticPr fontId="2" type="noConversion"/>
  </si>
  <si>
    <r>
      <rPr>
        <sz val="10"/>
        <color theme="1"/>
        <rFont val="微软雅黑"/>
        <family val="2"/>
        <charset val="134"/>
      </rPr>
      <t>合肥金寨路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2A06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2A08</t>
    </r>
    <phoneticPr fontId="2" type="noConversion"/>
  </si>
  <si>
    <t>117.27587,31.858662</t>
    <phoneticPr fontId="2" type="noConversion"/>
  </si>
  <si>
    <r>
      <rPr>
        <sz val="10"/>
        <color theme="1"/>
        <rFont val="微软雅黑"/>
        <family val="2"/>
        <charset val="134"/>
      </rPr>
      <t>合肥市蜀山区金寨路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2B14</t>
    </r>
    <r>
      <rPr>
        <sz val="10"/>
        <color theme="1"/>
        <rFont val="微软雅黑"/>
        <family val="2"/>
        <charset val="134"/>
      </rPr>
      <t>铺位</t>
    </r>
    <phoneticPr fontId="2" type="noConversion"/>
  </si>
  <si>
    <t>117.272323,31.845378</t>
    <phoneticPr fontId="2" type="noConversion"/>
  </si>
  <si>
    <r>
      <rPr>
        <sz val="10"/>
        <color theme="1"/>
        <rFont val="微软雅黑"/>
        <family val="2"/>
        <charset val="134"/>
      </rPr>
      <t>南京市玄武区珠江路雄狮国际</t>
    </r>
    <r>
      <rPr>
        <sz val="10"/>
        <color theme="1"/>
        <rFont val="Arial"/>
        <family val="2"/>
      </rPr>
      <t>1A15</t>
    </r>
    <phoneticPr fontId="2" type="noConversion"/>
  </si>
  <si>
    <t>118.798632,32.048458</t>
    <phoneticPr fontId="2" type="noConversion"/>
  </si>
  <si>
    <r>
      <rPr>
        <sz val="10"/>
        <color theme="1"/>
        <rFont val="微软雅黑"/>
        <family val="2"/>
        <charset val="134"/>
      </rPr>
      <t>连云港市新浦解放中路中德广场一楼</t>
    </r>
    <r>
      <rPr>
        <sz val="10"/>
        <color theme="1"/>
        <rFont val="Arial"/>
        <family val="2"/>
      </rPr>
      <t>7-14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</si>
  <si>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119.18083,34.604864</t>
    <phoneticPr fontId="2" type="noConversion"/>
  </si>
  <si>
    <t>120.603664,31.304436</t>
    <phoneticPr fontId="2" type="noConversion"/>
  </si>
  <si>
    <t>119.81524,31.371113</t>
    <phoneticPr fontId="2" type="noConversion"/>
  </si>
  <si>
    <r>
      <rPr>
        <sz val="10"/>
        <color theme="1"/>
        <rFont val="微软雅黑"/>
        <family val="2"/>
        <charset val="134"/>
      </rPr>
      <t>无锡市人民西路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号百脑汇二楼</t>
    </r>
    <r>
      <rPr>
        <sz val="10"/>
        <color theme="1"/>
        <rFont val="Arial"/>
        <family val="2"/>
      </rPr>
      <t>1E17</t>
    </r>
    <phoneticPr fontId="2" type="noConversion"/>
  </si>
  <si>
    <t>120.290375,31.574709</t>
    <phoneticPr fontId="2" type="noConversion"/>
  </si>
  <si>
    <r>
      <rPr>
        <sz val="10"/>
        <color theme="1"/>
        <rFont val="微软雅黑"/>
        <family val="2"/>
        <charset val="134"/>
      </rPr>
      <t>扬州汶河南路</t>
    </r>
    <r>
      <rPr>
        <sz val="10"/>
        <color theme="1"/>
        <rFont val="Arial"/>
        <family val="2"/>
      </rPr>
      <t>62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</si>
  <si>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119.433102,32.390208</t>
    <phoneticPr fontId="2" type="noConversion"/>
  </si>
  <si>
    <r>
      <rPr>
        <sz val="10"/>
        <color theme="1"/>
        <rFont val="微软雅黑"/>
        <family val="2"/>
        <charset val="134"/>
      </rPr>
      <t>常州市公园路</t>
    </r>
    <r>
      <rPr>
        <sz val="10"/>
        <color theme="1"/>
        <rFont val="Arial"/>
        <family val="2"/>
      </rPr>
      <t>11-8</t>
    </r>
    <r>
      <rPr>
        <sz val="10"/>
        <color theme="1"/>
        <rFont val="微软雅黑"/>
        <family val="2"/>
        <charset val="134"/>
      </rPr>
      <t>号门面</t>
    </r>
    <phoneticPr fontId="2" type="noConversion"/>
  </si>
  <si>
    <t>119.954883,31.771097</t>
    <phoneticPr fontId="2" type="noConversion"/>
  </si>
  <si>
    <r>
      <rPr>
        <sz val="10"/>
        <color theme="1"/>
        <rFont val="微软雅黑"/>
        <family val="2"/>
        <charset val="134"/>
      </rPr>
      <t>江苏省徐州市复兴南路４号一层</t>
    </r>
    <r>
      <rPr>
        <sz val="10"/>
        <color theme="1"/>
        <rFont val="Arial"/>
        <family val="2"/>
      </rPr>
      <t>107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</si>
  <si>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t>117.207776,34.265427</t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</si>
  <si>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333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1C12</t>
    </r>
    <phoneticPr fontId="2" type="noConversion"/>
  </si>
  <si>
    <t>118.793406,32.049275</t>
    <phoneticPr fontId="2" type="noConversion"/>
  </si>
  <si>
    <t>116.275818,39.920972</t>
  </si>
  <si>
    <t>116.468754,39.91379</t>
    <phoneticPr fontId="2" type="noConversion"/>
  </si>
  <si>
    <t>116.276535,39.92085</t>
    <phoneticPr fontId="2" type="noConversion"/>
  </si>
  <si>
    <t>116.276501,39.920707</t>
    <phoneticPr fontId="2" type="noConversion"/>
  </si>
  <si>
    <t>116.414303,39.901399</t>
    <phoneticPr fontId="2" type="noConversion"/>
  </si>
  <si>
    <t>116.314368,39.983856</t>
    <phoneticPr fontId="2" type="noConversion"/>
  </si>
  <si>
    <t>116.325549,39.88365</t>
    <phoneticPr fontId="2" type="noConversion"/>
  </si>
  <si>
    <t>116.326096,39.882392</t>
    <phoneticPr fontId="2" type="noConversion"/>
  </si>
  <si>
    <t>116.325774,39.882972</t>
    <phoneticPr fontId="2" type="noConversion"/>
  </si>
  <si>
    <t>116.275844,39.920937</t>
  </si>
  <si>
    <t>116.27631,39.92058</t>
    <phoneticPr fontId="2" type="noConversion"/>
  </si>
  <si>
    <t>116.2367,39.923738</t>
  </si>
  <si>
    <t>116.315156,39.983848</t>
  </si>
  <si>
    <t>116.27633,39.9209</t>
    <phoneticPr fontId="2" type="noConversion"/>
  </si>
  <si>
    <t>112.550981,37.867976</t>
  </si>
  <si>
    <t>113.315162,40.081925</t>
    <phoneticPr fontId="2" type="noConversion"/>
  </si>
  <si>
    <t>114.484228,38.045726</t>
  </si>
  <si>
    <t>114.545667,38.023061</t>
    <phoneticPr fontId="2" type="noConversion"/>
  </si>
  <si>
    <t>114.484161,38.045725</t>
  </si>
  <si>
    <t>114.483845,38.045149</t>
  </si>
  <si>
    <t>116.30452,39.987285</t>
  </si>
  <si>
    <t>119.591045,39.95814</t>
  </si>
  <si>
    <t>116.707015,39.526966</t>
  </si>
  <si>
    <t>117.053819,36.665698</t>
  </si>
  <si>
    <t>117.056437,36.667008</t>
  </si>
  <si>
    <t>116.999003,36.692944</t>
  </si>
  <si>
    <t>117.039858,36.679382</t>
  </si>
  <si>
    <t>118.30937,35.06014</t>
  </si>
  <si>
    <t>116.596254,35.42337</t>
  </si>
  <si>
    <t>117.011098,36.68101</t>
  </si>
  <si>
    <t>117.056101,36.668617</t>
  </si>
  <si>
    <t>117.056687,36.666603</t>
  </si>
  <si>
    <t>120.333461,36.082428</t>
  </si>
  <si>
    <t>120.529474,36.885412</t>
  </si>
  <si>
    <t>120.332222,36.082553</t>
  </si>
  <si>
    <t>120.333467,36.083763</t>
  </si>
  <si>
    <t>119.127304,36.706676</t>
  </si>
  <si>
    <t>117.153456,39.116036</t>
  </si>
  <si>
    <t>117.164284,39.11413</t>
  </si>
  <si>
    <t>117.66852,39.016103</t>
  </si>
  <si>
    <t>117.186218,39.138128</t>
  </si>
  <si>
    <t>117.153456,39.116044</t>
  </si>
  <si>
    <t>113.670425,34.760384</t>
  </si>
  <si>
    <t>113.66705,34.79967</t>
  </si>
  <si>
    <t>113.670562,34.760281</t>
  </si>
  <si>
    <t>113.66799,34.798225</t>
  </si>
  <si>
    <t>113.671354,34.799277</t>
  </si>
  <si>
    <t>113.681589,34.76557</t>
  </si>
  <si>
    <t>112.420782,34.663342</t>
  </si>
  <si>
    <t>123.413612,41.776338</t>
  </si>
  <si>
    <t>123.39647,41.791214</t>
  </si>
  <si>
    <t>123.399925,41.794559</t>
  </si>
  <si>
    <t>123.4014,41.792845</t>
  </si>
  <si>
    <t>123.426645,41.764918</t>
  </si>
  <si>
    <t>123.42601,41.765326</t>
  </si>
  <si>
    <t>121.135292,41.120739</t>
  </si>
  <si>
    <t>126.649352,45.75414</t>
  </si>
  <si>
    <t>126.629474,45.746649</t>
  </si>
  <si>
    <t>126.629972,45.747725</t>
  </si>
  <si>
    <t>126.666672,45.77498</t>
  </si>
  <si>
    <t>126.64069,45.759016</t>
  </si>
  <si>
    <t>123.956726,47.343495</t>
  </si>
  <si>
    <t>123.958057,47.334912</t>
  </si>
  <si>
    <t>125.127205,46.58918</t>
  </si>
  <si>
    <t>124.629372,46.310026</t>
  </si>
  <si>
    <t>125.301239,43.868534</t>
  </si>
  <si>
    <t>125.323078,43.860091</t>
  </si>
  <si>
    <t>116.445749,39.924385</t>
  </si>
  <si>
    <t>121.608637,38.91726</t>
  </si>
  <si>
    <t>121.628655,38.919663</t>
  </si>
  <si>
    <t>121.641208,38.920985</t>
  </si>
  <si>
    <t>121.60963,38.909248</t>
  </si>
  <si>
    <t>108.949985,34.260547</t>
  </si>
  <si>
    <t>108.96359,34.23067</t>
  </si>
  <si>
    <t>108.963401,34.230788</t>
  </si>
  <si>
    <t>108.959444,34.261082</t>
  </si>
  <si>
    <t>108.963566,34.2308</t>
  </si>
  <si>
    <t>106.280365,38.465586</t>
  </si>
  <si>
    <t>103.862914,36.050209</t>
  </si>
  <si>
    <t>103.858393,36.049192</t>
  </si>
  <si>
    <t>101.764314,36.63229</t>
  </si>
  <si>
    <t>101.763288,36.633959</t>
    <phoneticPr fontId="2" type="noConversion"/>
  </si>
  <si>
    <t>87.60872,43.8006</t>
  </si>
  <si>
    <t>87.590057,43.875908</t>
  </si>
  <si>
    <t>121.474813,31.203068</t>
  </si>
  <si>
    <t>121.472985,31.209399</t>
  </si>
  <si>
    <t>121.438978,31.192074</t>
  </si>
  <si>
    <t>121.474614,31.203095</t>
  </si>
  <si>
    <t>121.474519,31.203156</t>
  </si>
  <si>
    <t>118.799399,32.047511</t>
  </si>
  <si>
    <t>118.786429,32.05031</t>
  </si>
  <si>
    <t>118.79968,32.04767</t>
  </si>
  <si>
    <t>118.786377,32.049962</t>
  </si>
  <si>
    <t>118.804041,32.04424</t>
  </si>
  <si>
    <t>116.396138,39.936574</t>
    <phoneticPr fontId="2" type="noConversion"/>
  </si>
  <si>
    <t>111.663637,40.811722</t>
    <phoneticPr fontId="2" type="noConversion"/>
  </si>
  <si>
    <t>112.560211,37.838451</t>
    <phoneticPr fontId="2" type="noConversion"/>
  </si>
  <si>
    <r>
      <t>哈尔滨汇丰照</t>
    </r>
    <r>
      <rPr>
        <b/>
        <sz val="10"/>
        <color rgb="FFFF0000"/>
        <rFont val="微软雅黑"/>
        <family val="2"/>
        <charset val="134"/>
      </rPr>
      <t>像</t>
    </r>
    <r>
      <rPr>
        <sz val="10"/>
        <color theme="1"/>
        <rFont val="微软雅黑"/>
        <family val="2"/>
        <charset val="134"/>
      </rPr>
      <t>器材有限公司 （</t>
    </r>
    <r>
      <rPr>
        <b/>
        <sz val="10"/>
        <color rgb="FFFF0000"/>
        <rFont val="微软雅黑"/>
        <family val="2"/>
        <charset val="134"/>
      </rPr>
      <t>EOS 顾问值守店）</t>
    </r>
    <phoneticPr fontId="2" type="noConversion"/>
  </si>
  <si>
    <t>齐齐哈尔百安商贸有限公司（EOS 顾问值守店）</t>
    <phoneticPr fontId="2" type="noConversion"/>
  </si>
  <si>
    <t xml:space="preserve"> 大连双佳数码器材有限公司（EOS 顾问值守店）</t>
    <phoneticPr fontId="2" type="noConversion"/>
  </si>
  <si>
    <t>西安兴恒数码科技有限公司（EOS 顾问值守店）</t>
    <phoneticPr fontId="2" type="noConversion"/>
  </si>
  <si>
    <t>甘肃新视窗电子科技有限公司（EOS 顾问值守店）</t>
    <phoneticPr fontId="2" type="noConversion"/>
  </si>
  <si>
    <t>上海艺帝数码科技有限公司（EOS 顾问值守店）</t>
    <phoneticPr fontId="2" type="noConversion"/>
  </si>
  <si>
    <t>深圳市深佳摄影器材有限公司（EOS 顾问值守店）</t>
    <phoneticPr fontId="2" type="noConversion"/>
  </si>
  <si>
    <t>常州今日信和数码影像有限公司（EOS 顾问值守店）</t>
    <phoneticPr fontId="2" type="noConversion"/>
  </si>
  <si>
    <t>杭州格力达影视器材有限公司（EOS 顾问值守店）</t>
    <phoneticPr fontId="2" type="noConversion"/>
  </si>
  <si>
    <t>宁波海曙创所未想商贸有限公司（EOS 顾问值守店）</t>
    <phoneticPr fontId="2" type="noConversion"/>
  </si>
  <si>
    <t>武汉今日亿康摄影器材有限公司（EOS 顾问值守店）</t>
    <phoneticPr fontId="2" type="noConversion"/>
  </si>
  <si>
    <t>北京中恒讯视科技发展有限公司武汉分公司 （EOS 顾问值守店）</t>
    <phoneticPr fontId="2" type="noConversion"/>
  </si>
  <si>
    <t>宜昌凯能数码科技开发有限公司（EOS 顾问值守店）</t>
    <phoneticPr fontId="2" type="noConversion"/>
  </si>
  <si>
    <t>昆明阳光事达科技有限公司（EOS 顾问值守店）</t>
    <phoneticPr fontId="2" type="noConversion"/>
  </si>
  <si>
    <t>重庆宏德科技有限公司（EOS 顾问值守店）</t>
    <phoneticPr fontId="2" type="noConversion"/>
  </si>
  <si>
    <t>北京摄贸金广角贸易有限公司（EOS 顾问值守店）</t>
    <phoneticPr fontId="2" type="noConversion"/>
  </si>
  <si>
    <t>北京张张丽时代贸易有限公司（EOS 顾问值守店）</t>
    <phoneticPr fontId="2" type="noConversion"/>
  </si>
  <si>
    <t>北京诚大博威科技有限公司（EOS 顾问值守店）</t>
    <phoneticPr fontId="2" type="noConversion"/>
  </si>
  <si>
    <t>山西星联科贸有限公司（EOS 顾问值守店）</t>
    <phoneticPr fontId="2" type="noConversion"/>
  </si>
  <si>
    <t>石家庄伟龙汇业商贸有限公司（EOS 顾问值守店）</t>
    <phoneticPr fontId="2" type="noConversion"/>
  </si>
  <si>
    <t>北京中恒讯视科技发展有限公司济南分公司（EOS 顾问值守店）</t>
    <phoneticPr fontId="2" type="noConversion"/>
  </si>
  <si>
    <t>济南新金城影视器材有限公司（EOS 顾问值守店）</t>
    <phoneticPr fontId="2" type="noConversion"/>
  </si>
  <si>
    <t>济南九州摄影器材有限责任公司（EOS 顾问值守店）</t>
    <phoneticPr fontId="46" type="noConversion"/>
  </si>
  <si>
    <t>青岛永盛影楼摄影器材有限公司（EOS 顾问值守店）</t>
    <phoneticPr fontId="2" type="noConversion"/>
  </si>
  <si>
    <t>青岛中恒诚永泰数码科技有限公司（EOS 顾问值守店）</t>
    <phoneticPr fontId="2" type="noConversion"/>
  </si>
  <si>
    <t>河南省美康影像设备有限公司（EOS 顾问值守店）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</si>
</sst>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yyyy&quot;年&quot;m&quot;月&quot;;@"/>
  </numFmts>
  <fonts count="6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10"/>
      <color indexed="12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sz val="10"/>
      <color indexed="8"/>
      <name val="宋体"/>
      <family val="3"/>
      <charset val="134"/>
    </font>
    <font>
      <sz val="9"/>
      <name val="Verdana"/>
      <family val="2"/>
    </font>
    <font>
      <b/>
      <sz val="9"/>
      <color indexed="12"/>
      <name val="宋体"/>
      <family val="3"/>
      <charset val="134"/>
    </font>
    <font>
      <b/>
      <sz val="9"/>
      <color indexed="10"/>
      <name val="Verdana"/>
      <family val="2"/>
    </font>
    <font>
      <sz val="9"/>
      <color indexed="8"/>
      <name val="宋体"/>
      <family val="3"/>
      <charset val="134"/>
    </font>
    <font>
      <sz val="9"/>
      <color indexed="8"/>
      <name val="Verdana"/>
      <family val="2"/>
    </font>
    <font>
      <b/>
      <sz val="9"/>
      <color indexed="8"/>
      <name val="宋体"/>
      <family val="3"/>
      <charset val="134"/>
    </font>
    <font>
      <b/>
      <sz val="9"/>
      <color indexed="8"/>
      <name val="Verdana"/>
      <family val="2"/>
    </font>
    <font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285">
    <xf numFmtId="0" fontId="0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30" fillId="35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34" borderId="11" applyNumberFormat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6" fillId="15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" fillId="0" borderId="0"/>
    <xf numFmtId="0" fontId="20" fillId="47" borderId="12" applyNumberFormat="0" applyFont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45" fillId="0" borderId="0">
      <alignment vertical="center"/>
    </xf>
    <xf numFmtId="43" fontId="4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5">
    <xf numFmtId="0" fontId="0" fillId="0" borderId="0" xfId="0"/>
    <xf numFmtId="0" fontId="14" fillId="0" borderId="13" xfId="2" applyFont="1" applyFill="1" applyBorder="1" applyAlignment="1">
      <alignment wrapText="1"/>
    </xf>
    <xf numFmtId="0" fontId="14" fillId="0" borderId="16" xfId="2" applyFont="1" applyFill="1" applyBorder="1" applyAlignment="1">
      <alignment wrapText="1"/>
    </xf>
    <xf numFmtId="0" fontId="16" fillId="0" borderId="31" xfId="180" applyFont="1" applyFill="1" applyBorder="1" applyAlignment="1">
      <alignment horizontal="center" vertical="center"/>
    </xf>
    <xf numFmtId="0" fontId="16" fillId="0" borderId="32" xfId="180" applyFont="1" applyFill="1" applyBorder="1" applyAlignment="1">
      <alignment horizontal="center" vertical="center"/>
    </xf>
    <xf numFmtId="0" fontId="16" fillId="0" borderId="33" xfId="180" applyFont="1" applyFill="1" applyBorder="1" applyAlignment="1">
      <alignment horizontal="center" vertical="center"/>
    </xf>
    <xf numFmtId="0" fontId="16" fillId="0" borderId="34" xfId="180" applyFont="1" applyFill="1" applyBorder="1" applyAlignment="1">
      <alignment horizontal="center" vertical="center"/>
    </xf>
    <xf numFmtId="0" fontId="18" fillId="0" borderId="0" xfId="2" applyFont="1" applyFill="1"/>
    <xf numFmtId="0" fontId="15" fillId="0" borderId="21" xfId="2" applyFont="1" applyFill="1" applyBorder="1" applyAlignment="1">
      <alignment horizontal="center"/>
    </xf>
    <xf numFmtId="0" fontId="14" fillId="0" borderId="13" xfId="2" applyFont="1" applyFill="1" applyBorder="1" applyAlignment="1">
      <alignment horizontal="center"/>
    </xf>
    <xf numFmtId="0" fontId="14" fillId="0" borderId="13" xfId="2" applyFont="1" applyFill="1" applyBorder="1" applyAlignment="1">
      <alignment horizontal="left" wrapText="1"/>
    </xf>
    <xf numFmtId="0" fontId="14" fillId="0" borderId="13" xfId="2" applyFont="1" applyFill="1" applyBorder="1" applyAlignment="1">
      <alignment horizontal="left"/>
    </xf>
    <xf numFmtId="0" fontId="14" fillId="0" borderId="17" xfId="2" applyFont="1" applyFill="1" applyBorder="1" applyAlignment="1">
      <alignment horizontal="left"/>
    </xf>
    <xf numFmtId="0" fontId="10" fillId="0" borderId="24" xfId="2" applyFont="1" applyFill="1" applyBorder="1" applyAlignment="1">
      <alignment horizontal="left"/>
    </xf>
    <xf numFmtId="0" fontId="10" fillId="0" borderId="24" xfId="2" applyFont="1" applyFill="1" applyBorder="1" applyAlignment="1">
      <alignment horizontal="left" vertical="center" wrapText="1"/>
    </xf>
    <xf numFmtId="0" fontId="12" fillId="0" borderId="13" xfId="2" applyFont="1" applyFill="1" applyBorder="1" applyAlignment="1">
      <alignment horizontal="left"/>
    </xf>
    <xf numFmtId="0" fontId="16" fillId="0" borderId="13" xfId="2" applyFont="1" applyFill="1" applyBorder="1"/>
    <xf numFmtId="0" fontId="13" fillId="0" borderId="35" xfId="2" applyFont="1" applyFill="1" applyBorder="1" applyAlignment="1">
      <alignment horizontal="center"/>
    </xf>
    <xf numFmtId="0" fontId="16" fillId="0" borderId="36" xfId="2" applyFont="1" applyFill="1" applyBorder="1" applyAlignment="1">
      <alignment horizontal="center"/>
    </xf>
    <xf numFmtId="0" fontId="16" fillId="0" borderId="36" xfId="2" applyFont="1" applyFill="1" applyBorder="1" applyAlignment="1">
      <alignment horizontal="left" wrapText="1"/>
    </xf>
    <xf numFmtId="0" fontId="16" fillId="0" borderId="36" xfId="2" applyFont="1" applyFill="1" applyBorder="1" applyAlignment="1">
      <alignment horizontal="left"/>
    </xf>
    <xf numFmtId="0" fontId="16" fillId="0" borderId="37" xfId="2" applyFont="1" applyFill="1" applyBorder="1" applyAlignment="1">
      <alignment horizontal="left" wrapText="1"/>
    </xf>
    <xf numFmtId="0" fontId="14" fillId="0" borderId="38" xfId="2" applyFont="1" applyFill="1" applyBorder="1" applyAlignment="1">
      <alignment horizontal="center"/>
    </xf>
    <xf numFmtId="0" fontId="14" fillId="0" borderId="28" xfId="2" applyFont="1" applyFill="1" applyBorder="1" applyAlignment="1">
      <alignment wrapText="1"/>
    </xf>
    <xf numFmtId="0" fontId="15" fillId="0" borderId="28" xfId="2" applyFont="1" applyFill="1" applyBorder="1"/>
    <xf numFmtId="0" fontId="15" fillId="0" borderId="39" xfId="2" applyFont="1" applyFill="1" applyBorder="1"/>
    <xf numFmtId="0" fontId="14" fillId="0" borderId="40" xfId="2" applyFont="1" applyFill="1" applyBorder="1" applyAlignment="1">
      <alignment horizontal="center"/>
    </xf>
    <xf numFmtId="0" fontId="15" fillId="0" borderId="13" xfId="2" applyFont="1" applyFill="1" applyBorder="1"/>
    <xf numFmtId="0" fontId="15" fillId="0" borderId="17" xfId="2" applyFont="1" applyFill="1" applyBorder="1" applyAlignment="1">
      <alignment horizontal="left"/>
    </xf>
    <xf numFmtId="0" fontId="15" fillId="0" borderId="17" xfId="2" applyFont="1" applyFill="1" applyBorder="1"/>
    <xf numFmtId="0" fontId="14" fillId="0" borderId="24" xfId="2" applyFont="1" applyFill="1" applyBorder="1" applyAlignment="1">
      <alignment horizontal="left" wrapText="1"/>
    </xf>
    <xf numFmtId="0" fontId="15" fillId="0" borderId="30" xfId="2" applyFont="1" applyFill="1" applyBorder="1"/>
    <xf numFmtId="0" fontId="15" fillId="0" borderId="41" xfId="2" applyFont="1" applyFill="1" applyBorder="1" applyAlignment="1">
      <alignment horizontal="left"/>
    </xf>
    <xf numFmtId="0" fontId="14" fillId="0" borderId="0" xfId="2" applyFont="1" applyFill="1" applyBorder="1" applyAlignment="1">
      <alignment horizontal="center"/>
    </xf>
    <xf numFmtId="0" fontId="15" fillId="0" borderId="16" xfId="2" applyFont="1" applyFill="1" applyBorder="1"/>
    <xf numFmtId="0" fontId="15" fillId="0" borderId="42" xfId="2" applyFont="1" applyFill="1" applyBorder="1" applyAlignment="1">
      <alignment horizontal="left"/>
    </xf>
    <xf numFmtId="0" fontId="14" fillId="0" borderId="14" xfId="2" applyFont="1" applyFill="1" applyBorder="1" applyAlignment="1">
      <alignment horizontal="center"/>
    </xf>
    <xf numFmtId="0" fontId="14" fillId="0" borderId="14" xfId="2" applyFont="1" applyFill="1" applyBorder="1" applyAlignment="1">
      <alignment wrapText="1"/>
    </xf>
    <xf numFmtId="0" fontId="15" fillId="0" borderId="14" xfId="2" applyFont="1" applyFill="1" applyBorder="1"/>
    <xf numFmtId="0" fontId="15" fillId="0" borderId="23" xfId="2" applyFont="1" applyFill="1" applyBorder="1" applyAlignment="1">
      <alignment horizontal="left"/>
    </xf>
    <xf numFmtId="0" fontId="14" fillId="0" borderId="30" xfId="2" applyFont="1" applyFill="1" applyBorder="1" applyAlignment="1">
      <alignment horizontal="center"/>
    </xf>
    <xf numFmtId="0" fontId="14" fillId="0" borderId="24" xfId="2" applyFont="1" applyFill="1" applyBorder="1" applyAlignment="1">
      <alignment wrapText="1"/>
    </xf>
    <xf numFmtId="0" fontId="14" fillId="0" borderId="16" xfId="2" applyFont="1" applyFill="1" applyBorder="1" applyAlignment="1">
      <alignment horizontal="center"/>
    </xf>
    <xf numFmtId="0" fontId="15" fillId="0" borderId="42" xfId="2" applyFont="1" applyFill="1" applyBorder="1"/>
    <xf numFmtId="0" fontId="14" fillId="0" borderId="43" xfId="2" applyFont="1" applyFill="1" applyBorder="1" applyAlignment="1">
      <alignment horizontal="center"/>
    </xf>
    <xf numFmtId="0" fontId="13" fillId="0" borderId="44" xfId="2" applyFont="1" applyFill="1" applyBorder="1" applyAlignment="1">
      <alignment horizontal="center"/>
    </xf>
    <xf numFmtId="0" fontId="17" fillId="0" borderId="36" xfId="2" applyFont="1" applyFill="1" applyBorder="1" applyAlignment="1">
      <alignment horizontal="center"/>
    </xf>
    <xf numFmtId="0" fontId="17" fillId="0" borderId="45" xfId="2" applyFont="1" applyFill="1" applyBorder="1" applyAlignment="1">
      <alignment horizontal="left" wrapText="1"/>
    </xf>
    <xf numFmtId="0" fontId="17" fillId="0" borderId="15" xfId="2" applyFont="1" applyFill="1" applyBorder="1" applyAlignment="1">
      <alignment horizontal="left" wrapText="1"/>
    </xf>
    <xf numFmtId="0" fontId="17" fillId="0" borderId="15" xfId="2" applyFont="1" applyFill="1" applyBorder="1" applyAlignment="1">
      <alignment horizontal="left"/>
    </xf>
    <xf numFmtId="0" fontId="17" fillId="0" borderId="46" xfId="2" applyFont="1" applyFill="1" applyBorder="1" applyAlignment="1">
      <alignment horizontal="left"/>
    </xf>
    <xf numFmtId="0" fontId="13" fillId="0" borderId="22" xfId="2" applyFont="1" applyFill="1" applyBorder="1" applyAlignment="1">
      <alignment horizontal="center"/>
    </xf>
    <xf numFmtId="0" fontId="17" fillId="0" borderId="47" xfId="2" applyFont="1" applyFill="1" applyBorder="1" applyAlignment="1">
      <alignment horizontal="center"/>
    </xf>
    <xf numFmtId="0" fontId="17" fillId="0" borderId="47" xfId="2" applyFont="1" applyFill="1" applyBorder="1" applyAlignment="1">
      <alignment horizontal="left" wrapText="1"/>
    </xf>
    <xf numFmtId="0" fontId="17" fillId="0" borderId="47" xfId="2" applyFont="1" applyFill="1" applyBorder="1" applyAlignment="1">
      <alignment horizontal="left"/>
    </xf>
    <xf numFmtId="0" fontId="17" fillId="0" borderId="48" xfId="2" applyFont="1" applyFill="1" applyBorder="1" applyAlignment="1">
      <alignment horizontal="left"/>
    </xf>
    <xf numFmtId="0" fontId="19" fillId="0" borderId="0" xfId="2" applyFont="1" applyFill="1" applyAlignment="1">
      <alignment horizontal="center" vertical="center"/>
    </xf>
    <xf numFmtId="0" fontId="14" fillId="0" borderId="28" xfId="2" applyFont="1" applyFill="1" applyBorder="1" applyAlignment="1">
      <alignment horizontal="left"/>
    </xf>
    <xf numFmtId="0" fontId="14" fillId="0" borderId="16" xfId="2" applyFont="1" applyFill="1" applyBorder="1" applyAlignment="1">
      <alignment horizontal="left"/>
    </xf>
    <xf numFmtId="0" fontId="15" fillId="0" borderId="13" xfId="2" applyFont="1" applyFill="1" applyBorder="1" applyAlignment="1">
      <alignment horizontal="left"/>
    </xf>
    <xf numFmtId="0" fontId="12" fillId="0" borderId="14" xfId="2" applyFont="1" applyFill="1" applyBorder="1" applyAlignment="1">
      <alignment horizontal="left"/>
    </xf>
    <xf numFmtId="0" fontId="43" fillId="0" borderId="0" xfId="273" applyFont="1">
      <alignment vertical="center"/>
    </xf>
    <xf numFmtId="0" fontId="43" fillId="0" borderId="20" xfId="273" applyFont="1" applyBorder="1">
      <alignment vertical="center"/>
    </xf>
    <xf numFmtId="0" fontId="43" fillId="0" borderId="15" xfId="273" applyFont="1" applyBorder="1">
      <alignment vertical="center"/>
    </xf>
    <xf numFmtId="0" fontId="43" fillId="0" borderId="26" xfId="273" applyFont="1" applyBorder="1">
      <alignment vertical="center"/>
    </xf>
    <xf numFmtId="0" fontId="43" fillId="0" borderId="19" xfId="273" applyFont="1" applyBorder="1">
      <alignment vertical="center"/>
    </xf>
    <xf numFmtId="0" fontId="43" fillId="0" borderId="13" xfId="273" applyFont="1" applyBorder="1" applyAlignment="1">
      <alignment horizontal="left" vertical="center"/>
    </xf>
    <xf numFmtId="0" fontId="43" fillId="0" borderId="25" xfId="273" applyFont="1" applyBorder="1" applyAlignment="1">
      <alignment horizontal="left" vertical="center"/>
    </xf>
    <xf numFmtId="0" fontId="43" fillId="0" borderId="19" xfId="273" applyFont="1" applyBorder="1" applyAlignment="1">
      <alignment horizontal="left" vertical="center" wrapText="1"/>
    </xf>
    <xf numFmtId="49" fontId="43" fillId="0" borderId="13" xfId="273" applyNumberFormat="1" applyFont="1" applyBorder="1" applyAlignment="1">
      <alignment horizontal="left" vertical="center"/>
    </xf>
    <xf numFmtId="0" fontId="43" fillId="0" borderId="13" xfId="273" applyFont="1" applyFill="1" applyBorder="1" applyAlignment="1">
      <alignment horizontal="left" vertical="center" wrapText="1"/>
    </xf>
    <xf numFmtId="0" fontId="43" fillId="0" borderId="19" xfId="273" applyFont="1" applyBorder="1" applyAlignment="1">
      <alignment horizontal="center" vertical="center"/>
    </xf>
    <xf numFmtId="0" fontId="43" fillId="0" borderId="13" xfId="273" applyFont="1" applyBorder="1" applyAlignment="1">
      <alignment horizontal="left" vertical="center" wrapText="1"/>
    </xf>
    <xf numFmtId="0" fontId="43" fillId="0" borderId="25" xfId="273" applyFont="1" applyBorder="1" applyAlignment="1">
      <alignment horizontal="left" vertical="center" wrapText="1"/>
    </xf>
    <xf numFmtId="0" fontId="43" fillId="0" borderId="19" xfId="273" applyFont="1" applyBorder="1" applyAlignment="1">
      <alignment horizontal="left" vertical="center"/>
    </xf>
    <xf numFmtId="0" fontId="6" fillId="50" borderId="29" xfId="273" applyFont="1" applyFill="1" applyBorder="1" applyAlignment="1">
      <alignment horizontal="center" vertical="center"/>
    </xf>
    <xf numFmtId="0" fontId="6" fillId="50" borderId="28" xfId="273" applyFont="1" applyFill="1" applyBorder="1" applyAlignment="1">
      <alignment horizontal="center" vertical="center"/>
    </xf>
    <xf numFmtId="0" fontId="6" fillId="50" borderId="27" xfId="273" applyFont="1" applyFill="1" applyBorder="1" applyAlignment="1">
      <alignment horizontal="center" vertical="center"/>
    </xf>
    <xf numFmtId="0" fontId="49" fillId="48" borderId="0" xfId="2" applyFont="1" applyFill="1" applyAlignment="1">
      <alignment horizontal="center" vertical="center"/>
    </xf>
    <xf numFmtId="0" fontId="50" fillId="51" borderId="50" xfId="180" applyFont="1" applyFill="1" applyBorder="1" applyAlignment="1">
      <alignment horizontal="center" vertical="center" wrapText="1"/>
    </xf>
    <xf numFmtId="0" fontId="51" fillId="48" borderId="13" xfId="179" applyFont="1" applyFill="1" applyBorder="1" applyAlignment="1">
      <alignment horizontal="center" vertical="center" wrapText="1"/>
    </xf>
    <xf numFmtId="0" fontId="50" fillId="51" borderId="13" xfId="179" applyFont="1" applyFill="1" applyBorder="1" applyAlignment="1">
      <alignment horizontal="center" vertical="center" wrapText="1"/>
    </xf>
    <xf numFmtId="0" fontId="49" fillId="51" borderId="49" xfId="2" applyFont="1" applyFill="1" applyBorder="1" applyAlignment="1">
      <alignment horizontal="center" vertical="center" wrapText="1"/>
    </xf>
    <xf numFmtId="177" fontId="49" fillId="0" borderId="0" xfId="2" applyNumberFormat="1" applyFont="1" applyFill="1" applyAlignment="1">
      <alignment horizontal="center" vertical="center"/>
    </xf>
    <xf numFmtId="0" fontId="48" fillId="48" borderId="0" xfId="2" applyFont="1" applyFill="1" applyAlignment="1">
      <alignment horizontal="left" vertical="center"/>
    </xf>
    <xf numFmtId="0" fontId="50" fillId="48" borderId="0" xfId="2" applyFont="1" applyFill="1" applyAlignment="1">
      <alignment horizontal="left" vertical="center"/>
    </xf>
    <xf numFmtId="0" fontId="49" fillId="48" borderId="0" xfId="2" applyFont="1" applyFill="1" applyAlignment="1">
      <alignment horizontal="left" vertical="center"/>
    </xf>
    <xf numFmtId="0" fontId="49" fillId="48" borderId="0" xfId="2" applyFont="1" applyFill="1" applyAlignment="1">
      <alignment vertical="center"/>
    </xf>
    <xf numFmtId="0" fontId="50" fillId="51" borderId="55" xfId="180" applyFont="1" applyFill="1" applyBorder="1" applyAlignment="1">
      <alignment horizontal="center" vertical="center" wrapText="1"/>
    </xf>
    <xf numFmtId="0" fontId="50" fillId="51" borderId="50" xfId="180" applyFont="1" applyFill="1" applyBorder="1" applyAlignment="1">
      <alignment horizontal="center" vertical="center"/>
    </xf>
    <xf numFmtId="177" fontId="49" fillId="0" borderId="56" xfId="2" applyNumberFormat="1" applyFont="1" applyFill="1" applyBorder="1" applyAlignment="1">
      <alignment horizontal="center" vertical="center" wrapText="1"/>
    </xf>
    <xf numFmtId="177" fontId="49" fillId="0" borderId="52" xfId="2" applyNumberFormat="1" applyFont="1" applyFill="1" applyBorder="1" applyAlignment="1">
      <alignment horizontal="center" vertical="center" wrapText="1"/>
    </xf>
    <xf numFmtId="0" fontId="51" fillId="0" borderId="13" xfId="179" applyFont="1" applyFill="1" applyBorder="1" applyAlignment="1">
      <alignment horizontal="left" vertical="center"/>
    </xf>
    <xf numFmtId="0" fontId="51" fillId="48" borderId="13" xfId="179" applyFont="1" applyFill="1" applyBorder="1" applyAlignment="1">
      <alignment horizontal="left" vertical="center"/>
    </xf>
    <xf numFmtId="0" fontId="49" fillId="0" borderId="52" xfId="0" applyFont="1" applyFill="1" applyBorder="1" applyAlignment="1">
      <alignment horizontal="center" vertical="center"/>
    </xf>
    <xf numFmtId="0" fontId="50" fillId="51" borderId="13" xfId="179" applyFont="1" applyFill="1" applyBorder="1" applyAlignment="1">
      <alignment horizontal="left" vertical="center"/>
    </xf>
    <xf numFmtId="177" fontId="51" fillId="0" borderId="52" xfId="2" applyNumberFormat="1" applyFont="1" applyFill="1" applyBorder="1" applyAlignment="1">
      <alignment horizontal="center" vertical="center" wrapText="1"/>
    </xf>
    <xf numFmtId="0" fontId="49" fillId="0" borderId="13" xfId="179" applyFont="1" applyFill="1" applyBorder="1" applyAlignment="1">
      <alignment vertical="center"/>
    </xf>
    <xf numFmtId="177" fontId="49" fillId="0" borderId="52" xfId="2" applyNumberFormat="1" applyFont="1" applyFill="1" applyBorder="1" applyAlignment="1">
      <alignment vertical="center" wrapText="1"/>
    </xf>
    <xf numFmtId="0" fontId="49" fillId="0" borderId="13" xfId="0" applyFont="1" applyFill="1" applyBorder="1" applyAlignment="1">
      <alignment horizontal="left" vertical="center"/>
    </xf>
    <xf numFmtId="177" fontId="49" fillId="0" borderId="53" xfId="2" applyNumberFormat="1" applyFont="1" applyFill="1" applyBorder="1" applyAlignment="1">
      <alignment horizontal="center" vertical="center" wrapText="1"/>
    </xf>
    <xf numFmtId="0" fontId="49" fillId="51" borderId="57" xfId="179" applyFont="1" applyFill="1" applyBorder="1" applyAlignment="1">
      <alignment horizontal="center" vertical="center" wrapText="1"/>
    </xf>
    <xf numFmtId="0" fontId="50" fillId="51" borderId="49" xfId="179" applyFont="1" applyFill="1" applyBorder="1" applyAlignment="1">
      <alignment horizontal="center" vertical="center" wrapText="1"/>
    </xf>
    <xf numFmtId="0" fontId="56" fillId="51" borderId="49" xfId="179" applyFont="1" applyFill="1" applyBorder="1" applyAlignment="1">
      <alignment horizontal="center" vertical="center" wrapText="1"/>
    </xf>
    <xf numFmtId="0" fontId="49" fillId="51" borderId="49" xfId="179" applyFont="1" applyFill="1" applyBorder="1" applyAlignment="1">
      <alignment horizontal="center" vertical="center" wrapText="1"/>
    </xf>
    <xf numFmtId="0" fontId="49" fillId="51" borderId="49" xfId="2" applyFont="1" applyFill="1" applyBorder="1" applyAlignment="1">
      <alignment horizontal="left" vertical="center"/>
    </xf>
    <xf numFmtId="0" fontId="49" fillId="51" borderId="49" xfId="179" applyFont="1" applyFill="1" applyBorder="1" applyAlignment="1">
      <alignment horizontal="left" vertical="center"/>
    </xf>
    <xf numFmtId="177" fontId="49" fillId="0" borderId="0" xfId="2" applyNumberFormat="1" applyFont="1" applyFill="1" applyBorder="1" applyAlignment="1">
      <alignment horizontal="center" vertical="center"/>
    </xf>
    <xf numFmtId="0" fontId="51" fillId="48" borderId="18" xfId="179" applyFont="1" applyFill="1" applyBorder="1" applyAlignment="1">
      <alignment horizontal="center" vertical="center" wrapText="1"/>
    </xf>
    <xf numFmtId="0" fontId="51" fillId="48" borderId="18" xfId="179" applyFont="1" applyFill="1" applyBorder="1" applyAlignment="1">
      <alignment horizontal="left" vertical="center"/>
    </xf>
    <xf numFmtId="177" fontId="49" fillId="0" borderId="51" xfId="2" applyNumberFormat="1" applyFont="1" applyFill="1" applyBorder="1" applyAlignment="1">
      <alignment horizontal="center" vertical="center"/>
    </xf>
    <xf numFmtId="177" fontId="49" fillId="51" borderId="52" xfId="2" applyNumberFormat="1" applyFont="1" applyFill="1" applyBorder="1" applyAlignment="1">
      <alignment horizontal="center" vertical="center" wrapText="1"/>
    </xf>
    <xf numFmtId="0" fontId="50" fillId="51" borderId="25" xfId="179" applyFont="1" applyFill="1" applyBorder="1" applyAlignment="1">
      <alignment horizontal="center" vertical="center" wrapText="1"/>
    </xf>
    <xf numFmtId="0" fontId="51" fillId="48" borderId="13" xfId="179" applyFont="1" applyFill="1" applyBorder="1" applyAlignment="1">
      <alignment vertical="center"/>
    </xf>
    <xf numFmtId="176" fontId="51" fillId="48" borderId="13" xfId="2" applyNumberFormat="1" applyFont="1" applyFill="1" applyBorder="1" applyAlignment="1">
      <alignment vertical="center"/>
    </xf>
    <xf numFmtId="0" fontId="51" fillId="48" borderId="13" xfId="2" applyFont="1" applyFill="1" applyBorder="1" applyAlignment="1">
      <alignment horizontal="center" vertical="center" wrapText="1"/>
    </xf>
    <xf numFmtId="0" fontId="51" fillId="48" borderId="13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left" vertical="center"/>
    </xf>
    <xf numFmtId="0" fontId="51" fillId="48" borderId="13" xfId="2" applyFont="1" applyFill="1" applyBorder="1" applyAlignment="1">
      <alignment vertical="center"/>
    </xf>
    <xf numFmtId="0" fontId="51" fillId="48" borderId="25" xfId="179" applyFont="1" applyFill="1" applyBorder="1" applyAlignment="1">
      <alignment horizontal="center" vertical="center" wrapText="1"/>
    </xf>
    <xf numFmtId="0" fontId="51" fillId="48" borderId="13" xfId="0" applyFont="1" applyFill="1" applyBorder="1" applyAlignment="1">
      <alignment horizontal="center"/>
    </xf>
    <xf numFmtId="0" fontId="51" fillId="48" borderId="13" xfId="0" applyFont="1" applyFill="1" applyBorder="1" applyAlignment="1"/>
    <xf numFmtId="0" fontId="51" fillId="48" borderId="13" xfId="0" applyNumberFormat="1" applyFont="1" applyFill="1" applyBorder="1" applyAlignment="1"/>
    <xf numFmtId="0" fontId="51" fillId="48" borderId="13" xfId="0" applyFont="1" applyFill="1" applyBorder="1" applyAlignment="1">
      <alignment horizontal="left" vertical="center" wrapText="1"/>
    </xf>
    <xf numFmtId="0" fontId="51" fillId="48" borderId="13" xfId="2" applyFont="1" applyFill="1" applyBorder="1" applyAlignment="1" applyProtection="1">
      <alignment horizontal="center" vertical="center" wrapText="1"/>
      <protection locked="0"/>
    </xf>
    <xf numFmtId="0" fontId="51" fillId="48" borderId="13" xfId="3" applyFont="1" applyFill="1" applyBorder="1" applyAlignment="1">
      <alignment horizontal="center" vertical="center" wrapText="1"/>
    </xf>
    <xf numFmtId="0" fontId="51" fillId="48" borderId="13" xfId="0" applyFont="1" applyFill="1" applyBorder="1" applyAlignment="1">
      <alignment horizontal="left"/>
    </xf>
    <xf numFmtId="0" fontId="51" fillId="48" borderId="13" xfId="2" applyFont="1" applyFill="1" applyBorder="1" applyAlignment="1">
      <alignment horizontal="left" vertical="center"/>
    </xf>
    <xf numFmtId="0" fontId="51" fillId="48" borderId="13" xfId="0" applyFont="1" applyFill="1" applyBorder="1" applyAlignment="1">
      <alignment horizontal="center" vertical="center" wrapText="1"/>
    </xf>
    <xf numFmtId="0" fontId="51" fillId="48" borderId="13" xfId="2" applyFont="1" applyFill="1" applyBorder="1" applyAlignment="1">
      <alignment horizontal="left" vertical="center" wrapText="1"/>
    </xf>
    <xf numFmtId="0" fontId="51" fillId="48" borderId="13" xfId="0" applyFont="1" applyFill="1" applyBorder="1"/>
    <xf numFmtId="0" fontId="51" fillId="48" borderId="59" xfId="179" applyFont="1" applyFill="1" applyBorder="1" applyAlignment="1">
      <alignment horizontal="center" vertical="center" wrapText="1"/>
    </xf>
    <xf numFmtId="0" fontId="51" fillId="49" borderId="13" xfId="179" applyFont="1" applyFill="1" applyBorder="1" applyAlignment="1">
      <alignment horizontal="left" vertical="center"/>
    </xf>
    <xf numFmtId="0" fontId="51" fillId="54" borderId="13" xfId="179" applyFont="1" applyFill="1" applyBorder="1" applyAlignment="1">
      <alignment horizontal="left" vertical="center"/>
    </xf>
    <xf numFmtId="0" fontId="51" fillId="53" borderId="13" xfId="179" applyFont="1" applyFill="1" applyBorder="1" applyAlignment="1">
      <alignment horizontal="center" vertical="center" wrapText="1"/>
    </xf>
    <xf numFmtId="0" fontId="51" fillId="53" borderId="13" xfId="179" applyFont="1" applyFill="1" applyBorder="1" applyAlignment="1">
      <alignment vertical="center"/>
    </xf>
    <xf numFmtId="0" fontId="51" fillId="49" borderId="13" xfId="179" applyFont="1" applyFill="1" applyBorder="1" applyAlignment="1">
      <alignment horizontal="center" vertical="center" wrapText="1"/>
    </xf>
    <xf numFmtId="0" fontId="57" fillId="48" borderId="0" xfId="278" applyFont="1" applyFill="1" applyAlignment="1">
      <alignment horizontal="left" vertical="center"/>
    </xf>
    <xf numFmtId="0" fontId="47" fillId="48" borderId="0" xfId="278" applyFont="1" applyFill="1" applyAlignment="1">
      <alignment horizontal="left" vertical="center"/>
    </xf>
    <xf numFmtId="0" fontId="47" fillId="48" borderId="0" xfId="278" applyFont="1" applyFill="1" applyAlignment="1">
      <alignment horizontal="center" vertical="center"/>
    </xf>
    <xf numFmtId="0" fontId="47" fillId="48" borderId="0" xfId="278" applyFont="1" applyFill="1" applyAlignment="1">
      <alignment vertical="center"/>
    </xf>
    <xf numFmtId="0" fontId="58" fillId="0" borderId="0" xfId="0" applyFont="1" applyAlignment="1">
      <alignment vertical="center"/>
    </xf>
    <xf numFmtId="0" fontId="50" fillId="52" borderId="60" xfId="180" applyFont="1" applyFill="1" applyBorder="1" applyAlignment="1">
      <alignment horizontal="center" vertical="center"/>
    </xf>
    <xf numFmtId="0" fontId="51" fillId="52" borderId="60" xfId="0" applyFont="1" applyFill="1" applyBorder="1" applyAlignment="1">
      <alignment vertical="center"/>
    </xf>
    <xf numFmtId="0" fontId="50" fillId="48" borderId="13" xfId="180" applyFont="1" applyFill="1" applyBorder="1" applyAlignment="1">
      <alignment horizontal="center" vertical="center"/>
    </xf>
    <xf numFmtId="0" fontId="49" fillId="48" borderId="13" xfId="278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vertical="center"/>
    </xf>
    <xf numFmtId="0" fontId="49" fillId="48" borderId="13" xfId="179" applyFont="1" applyFill="1" applyBorder="1" applyAlignment="1">
      <alignment horizontal="center" vertical="center"/>
    </xf>
    <xf numFmtId="0" fontId="49" fillId="0" borderId="13" xfId="179" applyFont="1" applyFill="1" applyBorder="1" applyAlignment="1">
      <alignment horizontal="left" vertical="center"/>
    </xf>
    <xf numFmtId="0" fontId="49" fillId="0" borderId="13" xfId="179" applyFont="1" applyFill="1" applyBorder="1" applyAlignment="1">
      <alignment horizontal="center" vertical="center"/>
    </xf>
    <xf numFmtId="14" fontId="51" fillId="0" borderId="13" xfId="0" applyNumberFormat="1" applyFont="1" applyBorder="1" applyAlignment="1">
      <alignment vertical="center"/>
    </xf>
    <xf numFmtId="0" fontId="51" fillId="48" borderId="13" xfId="179" applyFont="1" applyFill="1" applyBorder="1" applyAlignment="1">
      <alignment horizontal="center" vertical="center"/>
    </xf>
    <xf numFmtId="0" fontId="51" fillId="0" borderId="13" xfId="179" applyFont="1" applyFill="1" applyBorder="1" applyAlignment="1">
      <alignment horizontal="center" vertical="center"/>
    </xf>
    <xf numFmtId="14" fontId="51" fillId="49" borderId="13" xfId="0" applyNumberFormat="1" applyFont="1" applyFill="1" applyBorder="1" applyAlignment="1">
      <alignment vertical="center"/>
    </xf>
    <xf numFmtId="0" fontId="51" fillId="0" borderId="13" xfId="179" applyFont="1" applyFill="1" applyBorder="1" applyAlignment="1">
      <alignment vertical="center"/>
    </xf>
    <xf numFmtId="176" fontId="51" fillId="0" borderId="13" xfId="278" applyNumberFormat="1" applyFont="1" applyFill="1" applyBorder="1" applyAlignment="1">
      <alignment vertical="center"/>
    </xf>
    <xf numFmtId="0" fontId="51" fillId="4" borderId="13" xfId="179" applyFont="1" applyFill="1" applyBorder="1" applyAlignment="1">
      <alignment horizontal="center" vertical="center"/>
    </xf>
    <xf numFmtId="0" fontId="51" fillId="48" borderId="13" xfId="278" applyFont="1" applyFill="1" applyBorder="1" applyAlignment="1">
      <alignment vertical="center"/>
    </xf>
    <xf numFmtId="14" fontId="51" fillId="48" borderId="13" xfId="0" applyNumberFormat="1" applyFont="1" applyFill="1" applyBorder="1" applyAlignment="1">
      <alignment vertical="center"/>
    </xf>
    <xf numFmtId="0" fontId="51" fillId="0" borderId="13" xfId="278" applyFont="1" applyFill="1" applyBorder="1" applyAlignment="1">
      <alignment vertical="center"/>
    </xf>
    <xf numFmtId="0" fontId="54" fillId="0" borderId="13" xfId="179" applyFont="1" applyFill="1" applyBorder="1" applyAlignment="1">
      <alignment horizontal="center" vertical="center"/>
    </xf>
    <xf numFmtId="0" fontId="54" fillId="0" borderId="13" xfId="179" applyFont="1" applyFill="1" applyBorder="1" applyAlignment="1">
      <alignment horizontal="left" vertical="center"/>
    </xf>
    <xf numFmtId="0" fontId="49" fillId="48" borderId="13" xfId="179" applyFont="1" applyFill="1" applyBorder="1" applyAlignment="1">
      <alignment horizontal="left" vertical="center"/>
    </xf>
    <xf numFmtId="0" fontId="54" fillId="48" borderId="13" xfId="179" applyFont="1" applyFill="1" applyBorder="1" applyAlignment="1">
      <alignment vertical="center"/>
    </xf>
    <xf numFmtId="0" fontId="49" fillId="48" borderId="13" xfId="179" applyFont="1" applyFill="1" applyBorder="1" applyAlignment="1">
      <alignment vertical="center"/>
    </xf>
    <xf numFmtId="0" fontId="49" fillId="0" borderId="13" xfId="278" applyFont="1" applyFill="1" applyBorder="1" applyAlignment="1">
      <alignment horizontal="left" vertical="center"/>
    </xf>
    <xf numFmtId="0" fontId="49" fillId="0" borderId="13" xfId="278" applyFont="1" applyFill="1" applyBorder="1" applyAlignment="1">
      <alignment horizontal="center" vertical="center"/>
    </xf>
    <xf numFmtId="0" fontId="49" fillId="48" borderId="13" xfId="278" applyFont="1" applyFill="1" applyBorder="1" applyAlignment="1">
      <alignment vertical="center"/>
    </xf>
    <xf numFmtId="0" fontId="52" fillId="0" borderId="13" xfId="278" applyFont="1" applyFill="1" applyBorder="1" applyAlignment="1">
      <alignment horizontal="left" vertical="center"/>
    </xf>
    <xf numFmtId="0" fontId="49" fillId="48" borderId="13" xfId="278" applyFont="1" applyFill="1" applyBorder="1" applyAlignment="1">
      <alignment horizontal="left" vertical="center"/>
    </xf>
    <xf numFmtId="0" fontId="51" fillId="0" borderId="13" xfId="278" applyFont="1" applyFill="1" applyBorder="1" applyAlignment="1">
      <alignment horizontal="center" vertical="center"/>
    </xf>
    <xf numFmtId="0" fontId="51" fillId="0" borderId="13" xfId="278" applyFont="1" applyFill="1" applyBorder="1" applyAlignment="1">
      <alignment horizontal="left" vertical="center"/>
    </xf>
    <xf numFmtId="14" fontId="51" fillId="52" borderId="13" xfId="0" applyNumberFormat="1" applyFont="1" applyFill="1" applyBorder="1" applyAlignment="1">
      <alignment vertical="center"/>
    </xf>
    <xf numFmtId="0" fontId="52" fillId="0" borderId="13" xfId="179" applyFont="1" applyFill="1" applyBorder="1" applyAlignment="1">
      <alignment horizontal="left" vertical="center"/>
    </xf>
    <xf numFmtId="0" fontId="54" fillId="0" borderId="13" xfId="179" applyFont="1" applyFill="1" applyBorder="1" applyAlignment="1">
      <alignment vertical="center"/>
    </xf>
    <xf numFmtId="0" fontId="54" fillId="0" borderId="13" xfId="0" applyFont="1" applyFill="1" applyBorder="1" applyAlignment="1">
      <alignment horizontal="left" vertical="center"/>
    </xf>
    <xf numFmtId="0" fontId="49" fillId="0" borderId="18" xfId="179" applyFont="1" applyFill="1" applyBorder="1" applyAlignment="1">
      <alignment horizontal="center" vertical="center"/>
    </xf>
    <xf numFmtId="0" fontId="49" fillId="0" borderId="18" xfId="179" applyFont="1" applyFill="1" applyBorder="1" applyAlignment="1">
      <alignment horizontal="left" vertical="center"/>
    </xf>
    <xf numFmtId="14" fontId="51" fillId="0" borderId="18" xfId="0" applyNumberFormat="1" applyFont="1" applyBorder="1" applyAlignment="1">
      <alignment vertical="center"/>
    </xf>
    <xf numFmtId="0" fontId="59" fillId="48" borderId="0" xfId="278" applyFont="1" applyFill="1" applyAlignment="1">
      <alignment horizontal="center" vertical="center"/>
    </xf>
    <xf numFmtId="0" fontId="59" fillId="48" borderId="0" xfId="278" applyFont="1" applyFill="1" applyAlignment="1">
      <alignment horizontal="left" vertical="center"/>
    </xf>
    <xf numFmtId="0" fontId="59" fillId="48" borderId="0" xfId="278" applyFont="1" applyFill="1" applyAlignment="1">
      <alignment vertical="center"/>
    </xf>
    <xf numFmtId="0" fontId="0" fillId="0" borderId="0" xfId="0" applyAlignment="1">
      <alignment vertical="center"/>
    </xf>
    <xf numFmtId="177" fontId="49" fillId="49" borderId="0" xfId="2" applyNumberFormat="1" applyFont="1" applyFill="1" applyBorder="1" applyAlignment="1">
      <alignment horizontal="center" vertical="center" wrapText="1"/>
    </xf>
    <xf numFmtId="177" fontId="49" fillId="0" borderId="61" xfId="2" applyNumberFormat="1" applyFont="1" applyFill="1" applyBorder="1" applyAlignment="1">
      <alignment horizontal="center" vertical="center" wrapText="1"/>
    </xf>
    <xf numFmtId="177" fontId="49" fillId="48" borderId="58" xfId="2" applyNumberFormat="1" applyFont="1" applyFill="1" applyBorder="1" applyAlignment="1">
      <alignment horizontal="center" vertical="center" wrapText="1"/>
    </xf>
    <xf numFmtId="0" fontId="41" fillId="48" borderId="0" xfId="2" applyFont="1" applyFill="1" applyAlignment="1">
      <alignment horizontal="left" vertical="center"/>
    </xf>
    <xf numFmtId="0" fontId="4" fillId="48" borderId="0" xfId="2" applyFont="1" applyFill="1" applyAlignment="1">
      <alignment horizontal="left" vertical="center"/>
    </xf>
    <xf numFmtId="0" fontId="5" fillId="48" borderId="0" xfId="2" applyFont="1" applyFill="1" applyAlignment="1">
      <alignment horizontal="left" vertical="center"/>
    </xf>
    <xf numFmtId="0" fontId="5" fillId="48" borderId="0" xfId="2" applyFont="1" applyFill="1" applyAlignment="1">
      <alignment horizontal="center" vertical="center"/>
    </xf>
    <xf numFmtId="0" fontId="5" fillId="48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4" fillId="51" borderId="50" xfId="180" applyFont="1" applyFill="1" applyBorder="1" applyAlignment="1">
      <alignment horizontal="center" vertical="center" wrapText="1"/>
    </xf>
    <xf numFmtId="0" fontId="4" fillId="51" borderId="50" xfId="180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 wrapText="1"/>
    </xf>
    <xf numFmtId="0" fontId="61" fillId="0" borderId="13" xfId="179" applyFont="1" applyFill="1" applyBorder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63" fillId="0" borderId="0" xfId="2" applyFont="1" applyFill="1" applyAlignment="1">
      <alignment vertical="center" wrapText="1"/>
    </xf>
    <xf numFmtId="0" fontId="61" fillId="0" borderId="13" xfId="0" applyFont="1" applyFill="1" applyBorder="1" applyAlignment="1">
      <alignment horizontal="center"/>
    </xf>
    <xf numFmtId="0" fontId="61" fillId="0" borderId="13" xfId="0" applyFont="1" applyFill="1" applyBorder="1" applyAlignment="1">
      <alignment horizontal="left" vertical="center" wrapText="1"/>
    </xf>
    <xf numFmtId="0" fontId="7" fillId="0" borderId="0" xfId="2" applyFont="1" applyFill="1" applyAlignment="1">
      <alignment vertical="center" wrapText="1"/>
    </xf>
    <xf numFmtId="0" fontId="61" fillId="0" borderId="13" xfId="2" applyFont="1" applyFill="1" applyBorder="1" applyAlignment="1">
      <alignment horizontal="center" vertical="center" wrapText="1"/>
    </xf>
    <xf numFmtId="0" fontId="61" fillId="0" borderId="14" xfId="3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2" fillId="0" borderId="13" xfId="179" applyFont="1" applyFill="1" applyBorder="1" applyAlignment="1">
      <alignment horizontal="center" vertical="center" wrapText="1"/>
    </xf>
    <xf numFmtId="0" fontId="64" fillId="0" borderId="0" xfId="2" applyFont="1" applyFill="1" applyAlignment="1">
      <alignment vertical="center" wrapText="1"/>
    </xf>
    <xf numFmtId="0" fontId="61" fillId="0" borderId="18" xfId="179" applyFont="1" applyFill="1" applyBorder="1" applyAlignment="1">
      <alignment horizontal="center" vertical="center" wrapText="1"/>
    </xf>
    <xf numFmtId="0" fontId="5" fillId="0" borderId="0" xfId="179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 wrapText="1"/>
    </xf>
    <xf numFmtId="0" fontId="5" fillId="0" borderId="0" xfId="179" applyFont="1" applyFill="1" applyBorder="1" applyAlignment="1">
      <alignment horizontal="center" vertical="center"/>
    </xf>
    <xf numFmtId="0" fontId="7" fillId="0" borderId="0" xfId="179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0" fontId="62" fillId="0" borderId="0" xfId="179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/>
    </xf>
    <xf numFmtId="0" fontId="60" fillId="0" borderId="0" xfId="179" applyFont="1" applyFill="1" applyBorder="1" applyAlignment="1">
      <alignment horizontal="left" vertical="center"/>
    </xf>
    <xf numFmtId="0" fontId="49" fillId="0" borderId="13" xfId="0" applyFont="1" applyFill="1" applyBorder="1" applyAlignment="1">
      <alignment horizontal="left" vertical="center" wrapText="1"/>
    </xf>
    <xf numFmtId="0" fontId="60" fillId="0" borderId="0" xfId="179" applyFont="1" applyFill="1" applyBorder="1" applyAlignment="1">
      <alignment horizontal="left" vertical="center" wrapText="1"/>
    </xf>
    <xf numFmtId="0" fontId="60" fillId="0" borderId="0" xfId="179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/>
    </xf>
    <xf numFmtId="0" fontId="61" fillId="0" borderId="13" xfId="0" applyFont="1" applyFill="1" applyBorder="1" applyAlignment="1">
      <alignment horizontal="left" vertical="center"/>
    </xf>
    <xf numFmtId="0" fontId="61" fillId="0" borderId="13" xfId="179" applyFont="1" applyFill="1" applyBorder="1" applyAlignment="1">
      <alignment horizontal="left" vertical="center"/>
    </xf>
    <xf numFmtId="0" fontId="61" fillId="0" borderId="13" xfId="179" applyFont="1" applyFill="1" applyBorder="1" applyAlignment="1">
      <alignment vertical="center"/>
    </xf>
    <xf numFmtId="0" fontId="61" fillId="0" borderId="13" xfId="0" applyFont="1" applyFill="1" applyBorder="1" applyAlignment="1"/>
    <xf numFmtId="0" fontId="61" fillId="0" borderId="13" xfId="0" applyNumberFormat="1" applyFont="1" applyFill="1" applyBorder="1" applyAlignment="1"/>
    <xf numFmtId="0" fontId="61" fillId="0" borderId="13" xfId="3" applyFont="1" applyFill="1" applyBorder="1" applyAlignment="1">
      <alignment horizontal="center" vertical="center" wrapText="1"/>
    </xf>
    <xf numFmtId="0" fontId="61" fillId="0" borderId="13" xfId="2" applyFont="1" applyFill="1" applyBorder="1" applyAlignment="1">
      <alignment vertical="center"/>
    </xf>
    <xf numFmtId="0" fontId="51" fillId="0" borderId="13" xfId="0" applyFont="1" applyFill="1" applyBorder="1" applyAlignment="1">
      <alignment horizontal="left" vertical="center" wrapText="1"/>
    </xf>
    <xf numFmtId="0" fontId="51" fillId="0" borderId="13" xfId="0" applyNumberFormat="1" applyFont="1" applyFill="1" applyBorder="1" applyAlignment="1"/>
    <xf numFmtId="0" fontId="61" fillId="0" borderId="13" xfId="179" applyFont="1" applyFill="1" applyBorder="1" applyAlignment="1">
      <alignment horizontal="left" vertical="center" wrapText="1"/>
    </xf>
    <xf numFmtId="0" fontId="61" fillId="0" borderId="13" xfId="0" applyFont="1" applyFill="1" applyBorder="1" applyAlignment="1">
      <alignment horizontal="left"/>
    </xf>
    <xf numFmtId="0" fontId="61" fillId="0" borderId="14" xfId="0" applyFont="1" applyFill="1" applyBorder="1" applyAlignment="1">
      <alignment horizontal="left" vertical="center" wrapText="1"/>
    </xf>
    <xf numFmtId="0" fontId="61" fillId="0" borderId="13" xfId="2" applyFont="1" applyFill="1" applyBorder="1" applyAlignment="1">
      <alignment horizontal="left" vertical="center"/>
    </xf>
    <xf numFmtId="0" fontId="51" fillId="0" borderId="13" xfId="2" applyFont="1" applyFill="1" applyBorder="1" applyAlignment="1">
      <alignment horizontal="left" vertical="center"/>
    </xf>
    <xf numFmtId="0" fontId="61" fillId="0" borderId="13" xfId="2" applyFont="1" applyFill="1" applyBorder="1" applyAlignment="1">
      <alignment horizontal="left" vertical="center" wrapText="1"/>
    </xf>
    <xf numFmtId="0" fontId="51" fillId="0" borderId="13" xfId="0" applyFont="1" applyFill="1" applyBorder="1" applyAlignment="1"/>
    <xf numFmtId="0" fontId="61" fillId="0" borderId="14" xfId="179" applyFont="1" applyFill="1" applyBorder="1" applyAlignment="1">
      <alignment horizontal="center" vertical="center" wrapText="1"/>
    </xf>
    <xf numFmtId="0" fontId="61" fillId="0" borderId="14" xfId="179" applyFont="1" applyFill="1" applyBorder="1" applyAlignment="1">
      <alignment horizontal="left" vertical="center"/>
    </xf>
    <xf numFmtId="0" fontId="51" fillId="0" borderId="13" xfId="0" applyFont="1" applyFill="1" applyBorder="1" applyAlignment="1">
      <alignment horizontal="left" vertical="center"/>
    </xf>
    <xf numFmtId="0" fontId="61" fillId="0" borderId="18" xfId="179" applyFont="1" applyFill="1" applyBorder="1" applyAlignment="1">
      <alignment horizontal="left" vertical="center"/>
    </xf>
    <xf numFmtId="0" fontId="61" fillId="0" borderId="14" xfId="179" applyFont="1" applyFill="1" applyBorder="1" applyAlignment="1">
      <alignment vertical="center"/>
    </xf>
    <xf numFmtId="0" fontId="61" fillId="0" borderId="16" xfId="179" applyFont="1" applyFill="1" applyBorder="1" applyAlignment="1">
      <alignment horizontal="left" vertical="center"/>
    </xf>
    <xf numFmtId="0" fontId="55" fillId="0" borderId="13" xfId="0" applyNumberFormat="1" applyFont="1" applyFill="1" applyBorder="1" applyAlignment="1"/>
    <xf numFmtId="0" fontId="6" fillId="51" borderId="0" xfId="180" applyFont="1" applyFill="1" applyBorder="1" applyAlignment="1">
      <alignment horizontal="center" vertical="center"/>
    </xf>
    <xf numFmtId="0" fontId="51" fillId="0" borderId="13" xfId="0" applyFont="1" applyFill="1" applyBorder="1"/>
    <xf numFmtId="0" fontId="51" fillId="0" borderId="13" xfId="179" applyFont="1" applyFill="1" applyBorder="1" applyAlignment="1">
      <alignment horizontal="left" vertical="center" wrapText="1"/>
    </xf>
    <xf numFmtId="0" fontId="51" fillId="0" borderId="13" xfId="179" applyFont="1" applyFill="1" applyBorder="1" applyAlignment="1">
      <alignment horizontal="left" vertical="top" wrapText="1"/>
    </xf>
    <xf numFmtId="0" fontId="65" fillId="0" borderId="13" xfId="179" applyFont="1" applyFill="1" applyBorder="1" applyAlignment="1">
      <alignment horizontal="left" vertical="center"/>
    </xf>
    <xf numFmtId="0" fontId="52" fillId="0" borderId="13" xfId="3" applyFont="1" applyFill="1" applyBorder="1" applyAlignment="1">
      <alignment horizontal="left" vertical="center"/>
    </xf>
    <xf numFmtId="0" fontId="62" fillId="0" borderId="13" xfId="0" applyFont="1" applyFill="1" applyBorder="1" applyAlignment="1">
      <alignment horizontal="left" vertical="center"/>
    </xf>
    <xf numFmtId="0" fontId="61" fillId="0" borderId="13" xfId="279" applyFont="1" applyFill="1" applyBorder="1" applyAlignment="1">
      <alignment vertical="center"/>
    </xf>
    <xf numFmtId="0" fontId="61" fillId="48" borderId="13" xfId="179" applyFont="1" applyFill="1" applyBorder="1" applyAlignment="1">
      <alignment horizontal="center" vertical="center" wrapText="1"/>
    </xf>
    <xf numFmtId="0" fontId="61" fillId="48" borderId="13" xfId="179" applyFont="1" applyFill="1" applyBorder="1" applyAlignment="1">
      <alignment horizontal="left" vertical="center"/>
    </xf>
    <xf numFmtId="0" fontId="61" fillId="48" borderId="13" xfId="179" applyFont="1" applyFill="1" applyBorder="1" applyAlignment="1">
      <alignment vertical="center"/>
    </xf>
    <xf numFmtId="176" fontId="61" fillId="48" borderId="13" xfId="2" applyNumberFormat="1" applyFont="1" applyFill="1" applyBorder="1" applyAlignment="1">
      <alignment vertical="center"/>
    </xf>
    <xf numFmtId="176" fontId="61" fillId="48" borderId="13" xfId="279" applyNumberFormat="1" applyFont="1" applyFill="1" applyBorder="1" applyAlignment="1">
      <alignment vertical="center"/>
    </xf>
    <xf numFmtId="0" fontId="61" fillId="48" borderId="13" xfId="0" applyFont="1" applyFill="1" applyBorder="1" applyAlignment="1">
      <alignment horizontal="center"/>
    </xf>
    <xf numFmtId="0" fontId="61" fillId="48" borderId="13" xfId="0" applyNumberFormat="1" applyFont="1" applyFill="1" applyBorder="1" applyAlignment="1"/>
    <xf numFmtId="0" fontId="61" fillId="48" borderId="13" xfId="2" applyFont="1" applyFill="1" applyBorder="1" applyAlignment="1">
      <alignment horizontal="center" vertical="center" wrapText="1"/>
    </xf>
    <xf numFmtId="0" fontId="61" fillId="48" borderId="13" xfId="0" applyFont="1" applyFill="1" applyBorder="1" applyAlignment="1">
      <alignment horizontal="left" vertical="center"/>
    </xf>
    <xf numFmtId="0" fontId="61" fillId="48" borderId="13" xfId="3" applyFont="1" applyFill="1" applyBorder="1" applyAlignment="1">
      <alignment horizontal="center" vertical="center" wrapText="1"/>
    </xf>
    <xf numFmtId="0" fontId="49" fillId="48" borderId="13" xfId="0" applyFont="1" applyFill="1" applyBorder="1" applyAlignment="1">
      <alignment horizontal="left" vertical="center"/>
    </xf>
    <xf numFmtId="0" fontId="5" fillId="48" borderId="13" xfId="0" applyFont="1" applyFill="1" applyBorder="1" applyAlignment="1">
      <alignment horizontal="left" vertical="center" wrapText="1"/>
    </xf>
    <xf numFmtId="0" fontId="5" fillId="48" borderId="0" xfId="2" applyFont="1" applyFill="1" applyAlignment="1">
      <alignment horizontal="center" vertical="center"/>
    </xf>
    <xf numFmtId="0" fontId="44" fillId="0" borderId="54" xfId="273" applyFont="1" applyBorder="1" applyAlignment="1">
      <alignment horizontal="center" vertical="top"/>
    </xf>
  </cellXfs>
  <cellStyles count="285">
    <cellStyle name="0,0_x000a__x000a_NA_x000a__x000a_" xfId="1"/>
    <cellStyle name="0,0_x000d__x000a_NA_x000d__x000a_" xfId="2"/>
    <cellStyle name="0,0_x000d__x000a_NA_x000d__x000a_ 2" xfId="3"/>
    <cellStyle name="0,0_x000d__x000a_NA_x000d__x000a_ 2 2" xfId="4"/>
    <cellStyle name="0,0_x000d__x000a_NA_x000d__x000a_ 2 2 2" xfId="5"/>
    <cellStyle name="0,0_x000d__x000a_NA_x000d__x000a_ 2 2 3" xfId="279"/>
    <cellStyle name="0,0_x000d__x000a_NA_x000d__x000a_ 2 3" xfId="6"/>
    <cellStyle name="0,0_x000d__x000a_NA_x000d__x000a_ 3" xfId="7"/>
    <cellStyle name="0,0_x000d__x000a_NA_x000d__x000a_ 4" xfId="8"/>
    <cellStyle name="0,0_x000d__x000a_NA_x000d__x000a_ 5" xfId="9"/>
    <cellStyle name="0,0_x000d__x000a_NA_x000d__x000a_ 5 2" xfId="10"/>
    <cellStyle name="0,0_x000d__x000a_NA_x000d__x000a_ 5 2 2" xfId="280"/>
    <cellStyle name="0,0_x000d__x000a_NA_x000d__x000a_ 6" xfId="278"/>
    <cellStyle name="0,0_x000d__x000a_NA_x000d__x000a__2009年佳能金牌店停查店面名单0726" xfId="11"/>
    <cellStyle name="0,0_x005f_x000d__x005f_x000a_NA_x005f_x000d__x005f_x000a_" xfId="272"/>
    <cellStyle name="20% - 强调文字颜色 1 2" xfId="13"/>
    <cellStyle name="20% - 强调文字颜色 1 2 2" xfId="14"/>
    <cellStyle name="20% - 强调文字颜色 1 2_新增店面检查情况分析汇总090728" xfId="15"/>
    <cellStyle name="20% - 强调文字颜色 1 3" xfId="16"/>
    <cellStyle name="20% - 强调文字颜色 1 4" xfId="17"/>
    <cellStyle name="20% - 强调文字颜色 2 2" xfId="19"/>
    <cellStyle name="20% - 强调文字颜色 2 2 2" xfId="20"/>
    <cellStyle name="20% - 强调文字颜色 2 2_新增店面检查情况分析汇总090728" xfId="21"/>
    <cellStyle name="20% - 强调文字颜色 2 3" xfId="22"/>
    <cellStyle name="20% - 强调文字颜色 2 4" xfId="23"/>
    <cellStyle name="20% - 强调文字颜色 3 2" xfId="25"/>
    <cellStyle name="20% - 强调文字颜色 3 2 2" xfId="26"/>
    <cellStyle name="20% - 强调文字颜色 3 2_新增店面检查情况分析汇总090728" xfId="27"/>
    <cellStyle name="20% - 强调文字颜色 3 3" xfId="28"/>
    <cellStyle name="20% - 强调文字颜色 3 4" xfId="29"/>
    <cellStyle name="20% - 强调文字颜色 4 2" xfId="31"/>
    <cellStyle name="20% - 强调文字颜色 4 2 2" xfId="32"/>
    <cellStyle name="20% - 强调文字颜色 4 2_新增店面检查情况分析汇总090728" xfId="33"/>
    <cellStyle name="20% - 强调文字颜色 4 3" xfId="34"/>
    <cellStyle name="20% - 强调文字颜色 4 4" xfId="35"/>
    <cellStyle name="20% - 强调文字颜色 5 2" xfId="37"/>
    <cellStyle name="20% - 强调文字颜色 5 2 2" xfId="38"/>
    <cellStyle name="20% - 强调文字颜色 5 3" xfId="39"/>
    <cellStyle name="20% - 强调文字颜色 5 4" xfId="40"/>
    <cellStyle name="20% - 强调文字颜色 6 2" xfId="42"/>
    <cellStyle name="20% - 强调文字颜色 6 2 2" xfId="43"/>
    <cellStyle name="20% - 强调文字颜色 6 3" xfId="44"/>
    <cellStyle name="20% - 强调文字颜色 6 4" xfId="45"/>
    <cellStyle name="20% - 着色 1" xfId="12" builtinId="30" customBuiltin="1"/>
    <cellStyle name="20% - 着色 2" xfId="18" builtinId="34" customBuiltin="1"/>
    <cellStyle name="20% - 着色 3" xfId="24" builtinId="38" customBuiltin="1"/>
    <cellStyle name="20% - 着色 4" xfId="30" builtinId="42" customBuiltin="1"/>
    <cellStyle name="20% - 着色 5" xfId="36" builtinId="46" customBuiltin="1"/>
    <cellStyle name="20% - 着色 6" xfId="41" builtinId="50" customBuiltin="1"/>
    <cellStyle name="40% - 强调文字颜色 1 2" xfId="47"/>
    <cellStyle name="40% - 强调文字颜色 1 2 2" xfId="48"/>
    <cellStyle name="40% - 强调文字颜色 1 2_新增店面检查情况分析汇总090728" xfId="49"/>
    <cellStyle name="40% - 强调文字颜色 1 3" xfId="50"/>
    <cellStyle name="40% - 强调文字颜色 1 4" xfId="51"/>
    <cellStyle name="40% - 强调文字颜色 2 2" xfId="53"/>
    <cellStyle name="40% - 强调文字颜色 2 2 2" xfId="54"/>
    <cellStyle name="40% - 强调文字颜色 2 3" xfId="55"/>
    <cellStyle name="40% - 强调文字颜色 2 4" xfId="56"/>
    <cellStyle name="40% - 强调文字颜色 3 2" xfId="58"/>
    <cellStyle name="40% - 强调文字颜色 3 2 2" xfId="59"/>
    <cellStyle name="40% - 强调文字颜色 3 2_新增店面检查情况分析汇总090728" xfId="60"/>
    <cellStyle name="40% - 强调文字颜色 3 3" xfId="61"/>
    <cellStyle name="40% - 强调文字颜色 3 4" xfId="62"/>
    <cellStyle name="40% - 强调文字颜色 4 2" xfId="64"/>
    <cellStyle name="40% - 强调文字颜色 4 2 2" xfId="65"/>
    <cellStyle name="40% - 强调文字颜色 4 2_新增店面检查情况分析汇总090728" xfId="66"/>
    <cellStyle name="40% - 强调文字颜色 4 3" xfId="67"/>
    <cellStyle name="40% - 强调文字颜色 4 4" xfId="68"/>
    <cellStyle name="40% - 强调文字颜色 5 2" xfId="70"/>
    <cellStyle name="40% - 强调文字颜色 5 2 2" xfId="71"/>
    <cellStyle name="40% - 强调文字颜色 5 3" xfId="72"/>
    <cellStyle name="40% - 强调文字颜色 5 4" xfId="73"/>
    <cellStyle name="40% - 强调文字颜色 6 2" xfId="75"/>
    <cellStyle name="40% - 强调文字颜色 6 2 2" xfId="76"/>
    <cellStyle name="40% - 强调文字颜色 6 2_新增店面检查情况分析汇总090728" xfId="77"/>
    <cellStyle name="40% - 强调文字颜色 6 3" xfId="78"/>
    <cellStyle name="40% - 强调文字颜色 6 4" xfId="79"/>
    <cellStyle name="40% - 着色 1" xfId="46" builtinId="31" customBuiltin="1"/>
    <cellStyle name="40% - 着色 2" xfId="52" builtinId="35" customBuiltin="1"/>
    <cellStyle name="40% - 着色 3" xfId="57" builtinId="39" customBuiltin="1"/>
    <cellStyle name="40% - 着色 4" xfId="63" builtinId="43" customBuiltin="1"/>
    <cellStyle name="40% - 着色 5" xfId="69" builtinId="47" customBuiltin="1"/>
    <cellStyle name="40% - 着色 6" xfId="74" builtinId="51" customBuiltin="1"/>
    <cellStyle name="60% - 强调文字颜色 1 2" xfId="81"/>
    <cellStyle name="60% - 强调文字颜色 1 2 2" xfId="82"/>
    <cellStyle name="60% - 强调文字颜色 1 2_新增店面检查情况分析汇总090728" xfId="83"/>
    <cellStyle name="60% - 强调文字颜色 1 3" xfId="84"/>
    <cellStyle name="60% - 强调文字颜色 1 4" xfId="85"/>
    <cellStyle name="60% - 强调文字颜色 2 2" xfId="87"/>
    <cellStyle name="60% - 强调文字颜色 2 2 2" xfId="88"/>
    <cellStyle name="60% - 强调文字颜色 2 3" xfId="89"/>
    <cellStyle name="60% - 强调文字颜色 2 4" xfId="90"/>
    <cellStyle name="60% - 强调文字颜色 3 2" xfId="92"/>
    <cellStyle name="60% - 强调文字颜色 3 2 2" xfId="93"/>
    <cellStyle name="60% - 强调文字颜色 3 2_新增店面检查情况分析汇总090728" xfId="94"/>
    <cellStyle name="60% - 强调文字颜色 3 3" xfId="95"/>
    <cellStyle name="60% - 强调文字颜色 3 4" xfId="96"/>
    <cellStyle name="60% - 强调文字颜色 4 2" xfId="98"/>
    <cellStyle name="60% - 强调文字颜色 4 2 2" xfId="99"/>
    <cellStyle name="60% - 强调文字颜色 4 2_新增店面检查情况分析汇总090728" xfId="100"/>
    <cellStyle name="60% - 强调文字颜色 4 3" xfId="101"/>
    <cellStyle name="60% - 强调文字颜色 4 4" xfId="102"/>
    <cellStyle name="60% - 强调文字颜色 5 2" xfId="104"/>
    <cellStyle name="60% - 强调文字颜色 5 2 2" xfId="105"/>
    <cellStyle name="60% - 强调文字颜色 5 3" xfId="106"/>
    <cellStyle name="60% - 强调文字颜色 5 4" xfId="107"/>
    <cellStyle name="60% - 强调文字颜色 6 2" xfId="109"/>
    <cellStyle name="60% - 强调文字颜色 6 2 2" xfId="110"/>
    <cellStyle name="60% - 强调文字颜色 6 2_新增店面检查情况分析汇总090728" xfId="111"/>
    <cellStyle name="60% - 强调文字颜色 6 3" xfId="112"/>
    <cellStyle name="60% - 强调文字颜色 6 4" xfId="113"/>
    <cellStyle name="60% - 着色 1" xfId="80" builtinId="32" customBuiltin="1"/>
    <cellStyle name="60% - 着色 2" xfId="86" builtinId="36" customBuiltin="1"/>
    <cellStyle name="60% - 着色 3" xfId="91" builtinId="40" customBuiltin="1"/>
    <cellStyle name="60% - 着色 4" xfId="97" builtinId="44" customBuiltin="1"/>
    <cellStyle name="60% - 着色 5" xfId="103" builtinId="48" customBuiltin="1"/>
    <cellStyle name="60% - 着色 6" xfId="108" builtinId="52" customBuiltin="1"/>
    <cellStyle name="百分比 2" xfId="114"/>
    <cellStyle name="标题" xfId="115" builtinId="15" customBuiltin="1"/>
    <cellStyle name="标题 1" xfId="116" builtinId="16" customBuiltin="1"/>
    <cellStyle name="标题 1 2" xfId="117"/>
    <cellStyle name="标题 1 2 2" xfId="118"/>
    <cellStyle name="标题 1 2_新增店面检查情况分析汇总090728" xfId="119"/>
    <cellStyle name="标题 1 3" xfId="120"/>
    <cellStyle name="标题 1 4" xfId="121"/>
    <cellStyle name="标题 2" xfId="122" builtinId="17" customBuiltin="1"/>
    <cellStyle name="标题 2 2" xfId="123"/>
    <cellStyle name="标题 2 2 2" xfId="124"/>
    <cellStyle name="标题 2 2_新增店面检查情况分析汇总090728" xfId="125"/>
    <cellStyle name="标题 2 3" xfId="126"/>
    <cellStyle name="标题 2 4" xfId="127"/>
    <cellStyle name="标题 3" xfId="128" builtinId="18" customBuiltin="1"/>
    <cellStyle name="标题 3 2" xfId="129"/>
    <cellStyle name="标题 3 2 2" xfId="130"/>
    <cellStyle name="标题 3 2_新增店面检查情况分析汇总090728" xfId="131"/>
    <cellStyle name="标题 3 3" xfId="132"/>
    <cellStyle name="标题 3 4" xfId="133"/>
    <cellStyle name="标题 4" xfId="134" builtinId="19" customBuiltin="1"/>
    <cellStyle name="标题 4 2" xfId="135"/>
    <cellStyle name="标题 4 2 2" xfId="136"/>
    <cellStyle name="标题 4 2_新增店面检查情况分析汇总090728" xfId="137"/>
    <cellStyle name="标题 4 3" xfId="138"/>
    <cellStyle name="标题 4 4" xfId="139"/>
    <cellStyle name="标题 5" xfId="140"/>
    <cellStyle name="标题 5 2" xfId="141"/>
    <cellStyle name="标题 5_新增店面检查情况分析汇总090728" xfId="142"/>
    <cellStyle name="标题 6" xfId="143"/>
    <cellStyle name="标题 7" xfId="144"/>
    <cellStyle name="差" xfId="145" builtinId="27" customBuiltin="1"/>
    <cellStyle name="差 2" xfId="146"/>
    <cellStyle name="差 2 2" xfId="147"/>
    <cellStyle name="差 3" xfId="148"/>
    <cellStyle name="差 4" xfId="149"/>
    <cellStyle name="常规" xfId="0" builtinId="0"/>
    <cellStyle name="常规 10" xfId="150"/>
    <cellStyle name="常规 11" xfId="151"/>
    <cellStyle name="常规 12" xfId="152"/>
    <cellStyle name="常规 13" xfId="153"/>
    <cellStyle name="常规 14" xfId="154"/>
    <cellStyle name="常规 15" xfId="155"/>
    <cellStyle name="常规 16" xfId="156"/>
    <cellStyle name="常规 17" xfId="157"/>
    <cellStyle name="常规 18" xfId="158"/>
    <cellStyle name="常规 19" xfId="159"/>
    <cellStyle name="常规 2" xfId="160"/>
    <cellStyle name="常规 2 2" xfId="161"/>
    <cellStyle name="常规 2 2 2" xfId="275"/>
    <cellStyle name="常规 2_新增店面检查情况分析汇总090728" xfId="162"/>
    <cellStyle name="常规 20" xfId="163"/>
    <cellStyle name="常规 21" xfId="164"/>
    <cellStyle name="常规 22" xfId="165"/>
    <cellStyle name="常规 23" xfId="166"/>
    <cellStyle name="常规 24" xfId="167"/>
    <cellStyle name="常规 25" xfId="273"/>
    <cellStyle name="常规 26" xfId="274"/>
    <cellStyle name="常规 27" xfId="276"/>
    <cellStyle name="常规 3" xfId="168"/>
    <cellStyle name="常规 3 2" xfId="169"/>
    <cellStyle name="常规 3 2 2" xfId="281"/>
    <cellStyle name="常规 3_新增店面检查情况分析汇总090728" xfId="170"/>
    <cellStyle name="常规 4" xfId="171"/>
    <cellStyle name="常规 4 2" xfId="172"/>
    <cellStyle name="常规 4 2 2" xfId="283"/>
    <cellStyle name="常规 4 3" xfId="282"/>
    <cellStyle name="常规 4_新增店面检查情况分析汇总090728" xfId="173"/>
    <cellStyle name="常规 5" xfId="174"/>
    <cellStyle name="常规 5 2" xfId="284"/>
    <cellStyle name="常规 6" xfId="175"/>
    <cellStyle name="常规 7" xfId="176"/>
    <cellStyle name="常规 8" xfId="177"/>
    <cellStyle name="常规 9" xfId="178"/>
    <cellStyle name="常规_08年下CANON金牌店名单(北上广)081211" xfId="179"/>
    <cellStyle name="常规_2004年下签约店名录" xfId="180"/>
    <cellStyle name="好" xfId="181" builtinId="26" customBuiltin="1"/>
    <cellStyle name="好 2" xfId="182"/>
    <cellStyle name="好 2 2" xfId="183"/>
    <cellStyle name="好 3" xfId="184"/>
    <cellStyle name="好 4" xfId="185"/>
    <cellStyle name="汇总" xfId="186" builtinId="25" customBuiltin="1"/>
    <cellStyle name="汇总 2" xfId="187"/>
    <cellStyle name="汇总 2 2" xfId="188"/>
    <cellStyle name="汇总 2_新增店面检查情况分析汇总090728" xfId="189"/>
    <cellStyle name="汇总 3" xfId="190"/>
    <cellStyle name="汇总 4" xfId="191"/>
    <cellStyle name="计算" xfId="192" builtinId="22" customBuiltin="1"/>
    <cellStyle name="计算 2" xfId="193"/>
    <cellStyle name="计算 2 2" xfId="194"/>
    <cellStyle name="计算 2_新增店面检查情况分析汇总090728" xfId="195"/>
    <cellStyle name="计算 3" xfId="196"/>
    <cellStyle name="计算 4" xfId="197"/>
    <cellStyle name="检查单元格" xfId="198" builtinId="23" customBuiltin="1"/>
    <cellStyle name="检查单元格 2" xfId="199"/>
    <cellStyle name="检查单元格 2 2" xfId="200"/>
    <cellStyle name="检查单元格 3" xfId="201"/>
    <cellStyle name="检查单元格 4" xfId="202"/>
    <cellStyle name="解释性文本" xfId="203" builtinId="53" customBuiltin="1"/>
    <cellStyle name="解释性文本 2" xfId="204"/>
    <cellStyle name="解释性文本 2 2" xfId="205"/>
    <cellStyle name="解释性文本 3" xfId="206"/>
    <cellStyle name="解释性文本 4" xfId="207"/>
    <cellStyle name="警告文本" xfId="208" builtinId="11" customBuiltin="1"/>
    <cellStyle name="警告文本 2" xfId="209"/>
    <cellStyle name="警告文本 2 2" xfId="210"/>
    <cellStyle name="警告文本 3" xfId="211"/>
    <cellStyle name="警告文本 4" xfId="212"/>
    <cellStyle name="链接单元格" xfId="213" builtinId="24" customBuiltin="1"/>
    <cellStyle name="链接单元格 2" xfId="214"/>
    <cellStyle name="链接单元格 2 2" xfId="215"/>
    <cellStyle name="链接单元格 3" xfId="216"/>
    <cellStyle name="链接单元格 4" xfId="217"/>
    <cellStyle name="千位分隔 2" xfId="277"/>
    <cellStyle name="强调文字颜色 1 2" xfId="219"/>
    <cellStyle name="强调文字颜色 1 2 2" xfId="220"/>
    <cellStyle name="强调文字颜色 1 2_新增店面检查情况分析汇总090728" xfId="221"/>
    <cellStyle name="强调文字颜色 1 3" xfId="222"/>
    <cellStyle name="强调文字颜色 1 4" xfId="223"/>
    <cellStyle name="强调文字颜色 2 2" xfId="225"/>
    <cellStyle name="强调文字颜色 2 2 2" xfId="226"/>
    <cellStyle name="强调文字颜色 2 3" xfId="227"/>
    <cellStyle name="强调文字颜色 2 4" xfId="228"/>
    <cellStyle name="强调文字颜色 3 2" xfId="230"/>
    <cellStyle name="强调文字颜色 3 2 2" xfId="231"/>
    <cellStyle name="强调文字颜色 3 3" xfId="232"/>
    <cellStyle name="强调文字颜色 3 4" xfId="233"/>
    <cellStyle name="强调文字颜色 4 2" xfId="235"/>
    <cellStyle name="强调文字颜色 4 2 2" xfId="236"/>
    <cellStyle name="强调文字颜色 4 2_新增店面检查情况分析汇总090728" xfId="237"/>
    <cellStyle name="强调文字颜色 4 3" xfId="238"/>
    <cellStyle name="强调文字颜色 4 4" xfId="239"/>
    <cellStyle name="强调文字颜色 5 2" xfId="241"/>
    <cellStyle name="强调文字颜色 5 2 2" xfId="242"/>
    <cellStyle name="强调文字颜色 5 3" xfId="243"/>
    <cellStyle name="强调文字颜色 5 4" xfId="244"/>
    <cellStyle name="强调文字颜色 6 2" xfId="246"/>
    <cellStyle name="强调文字颜色 6 2 2" xfId="247"/>
    <cellStyle name="强调文字颜色 6 3" xfId="248"/>
    <cellStyle name="强调文字颜色 6 4" xfId="249"/>
    <cellStyle name="适中" xfId="250" builtinId="28" customBuiltin="1"/>
    <cellStyle name="适中 2" xfId="251"/>
    <cellStyle name="适中 2 2" xfId="252"/>
    <cellStyle name="适中 3" xfId="253"/>
    <cellStyle name="适中 4" xfId="254"/>
    <cellStyle name="输出" xfId="255" builtinId="21" customBuiltin="1"/>
    <cellStyle name="输出 2" xfId="256"/>
    <cellStyle name="输出 2 2" xfId="257"/>
    <cellStyle name="输出 2_新增店面检查情况分析汇总090728" xfId="258"/>
    <cellStyle name="输出 3" xfId="259"/>
    <cellStyle name="输出 4" xfId="260"/>
    <cellStyle name="输入" xfId="261" builtinId="20" customBuiltin="1"/>
    <cellStyle name="输入 2" xfId="262"/>
    <cellStyle name="输入 2 2" xfId="263"/>
    <cellStyle name="输入 3" xfId="264"/>
    <cellStyle name="输入 4" xfId="265"/>
    <cellStyle name="样式 1" xfId="266"/>
    <cellStyle name="着色 1" xfId="218" builtinId="29" customBuiltin="1"/>
    <cellStyle name="着色 2" xfId="224" builtinId="33" customBuiltin="1"/>
    <cellStyle name="着色 3" xfId="229" builtinId="37" customBuiltin="1"/>
    <cellStyle name="着色 4" xfId="234" builtinId="41" customBuiltin="1"/>
    <cellStyle name="着色 5" xfId="240" builtinId="45" customBuiltin="1"/>
    <cellStyle name="着色 6" xfId="245" builtinId="49" customBuiltin="1"/>
    <cellStyle name="注释" xfId="267" builtinId="10" customBuiltin="1"/>
    <cellStyle name="注释 2" xfId="268"/>
    <cellStyle name="注释 2 2" xfId="269"/>
    <cellStyle name="注释 3" xfId="270"/>
    <cellStyle name="注释 4" xfId="271"/>
  </cellStyles>
  <dxfs count="0"/>
  <tableStyles count="0" defaultTableStyle="TableStyleMedium9" defaultPivotStyle="PivotStyleLight16"/>
  <colors>
    <mruColors>
      <color rgb="FFFFCCFF"/>
      <color rgb="FF00FFFF"/>
      <color rgb="FF00FFCC"/>
      <color rgb="FFCC66FF"/>
      <color rgb="FF0000FF"/>
      <color rgb="FFFFFF66"/>
      <color rgb="FF2EE6D4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4.25" x14ac:dyDescent="0.15"/>
  <cols>
    <col min="1" max="2" width="9" style="7"/>
    <col min="3" max="3" width="27.625" style="7" bestFit="1" customWidth="1"/>
    <col min="4" max="4" width="33.625" style="7" customWidth="1"/>
    <col min="5" max="5" width="7.5" style="7" bestFit="1" customWidth="1"/>
    <col min="6" max="6" width="11.25" style="7" bestFit="1" customWidth="1"/>
    <col min="7" max="7" width="27.5" style="7" bestFit="1" customWidth="1"/>
    <col min="8" max="16384" width="9" style="7"/>
  </cols>
  <sheetData>
    <row r="1" spans="1:7" ht="15" thickBot="1" x14ac:dyDescent="0.2">
      <c r="A1" s="3" t="s">
        <v>17</v>
      </c>
      <c r="B1" s="4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</row>
    <row r="2" spans="1:7" x14ac:dyDescent="0.15">
      <c r="A2" s="8">
        <v>1</v>
      </c>
      <c r="B2" s="9" t="s">
        <v>255</v>
      </c>
      <c r="C2" s="1" t="s">
        <v>0</v>
      </c>
      <c r="D2" s="10" t="s">
        <v>24</v>
      </c>
      <c r="E2" s="11">
        <v>100080</v>
      </c>
      <c r="F2" s="11" t="s">
        <v>1</v>
      </c>
      <c r="G2" s="12">
        <v>13801193477</v>
      </c>
    </row>
    <row r="3" spans="1:7" x14ac:dyDescent="0.15">
      <c r="A3" s="8">
        <v>2</v>
      </c>
      <c r="B3" s="9" t="s">
        <v>255</v>
      </c>
      <c r="C3" s="1" t="s">
        <v>2</v>
      </c>
      <c r="D3" s="13" t="s">
        <v>25</v>
      </c>
      <c r="E3" s="11">
        <v>100080</v>
      </c>
      <c r="F3" s="11" t="s">
        <v>269</v>
      </c>
      <c r="G3" s="12">
        <v>13001206633</v>
      </c>
    </row>
    <row r="4" spans="1:7" x14ac:dyDescent="0.15">
      <c r="A4" s="8">
        <v>3</v>
      </c>
      <c r="B4" s="9" t="s">
        <v>255</v>
      </c>
      <c r="C4" s="1" t="s">
        <v>26</v>
      </c>
      <c r="D4" s="10" t="s">
        <v>27</v>
      </c>
      <c r="E4" s="11">
        <v>100062</v>
      </c>
      <c r="F4" s="11" t="s">
        <v>28</v>
      </c>
      <c r="G4" s="12">
        <v>13501014101</v>
      </c>
    </row>
    <row r="5" spans="1:7" x14ac:dyDescent="0.15">
      <c r="A5" s="8">
        <v>4</v>
      </c>
      <c r="B5" s="9" t="s">
        <v>255</v>
      </c>
      <c r="C5" s="1" t="s">
        <v>29</v>
      </c>
      <c r="D5" s="13" t="s">
        <v>30</v>
      </c>
      <c r="E5" s="11">
        <v>100080</v>
      </c>
      <c r="F5" s="11" t="s">
        <v>4</v>
      </c>
      <c r="G5" s="12">
        <v>13501125943</v>
      </c>
    </row>
    <row r="6" spans="1:7" x14ac:dyDescent="0.15">
      <c r="A6" s="8">
        <v>5</v>
      </c>
      <c r="B6" s="9" t="s">
        <v>255</v>
      </c>
      <c r="C6" s="1" t="s">
        <v>31</v>
      </c>
      <c r="D6" s="10" t="s">
        <v>32</v>
      </c>
      <c r="E6" s="11">
        <v>100080</v>
      </c>
      <c r="F6" s="11" t="s">
        <v>3</v>
      </c>
      <c r="G6" s="12">
        <v>13701177740</v>
      </c>
    </row>
    <row r="7" spans="1:7" x14ac:dyDescent="0.15">
      <c r="A7" s="8">
        <v>6</v>
      </c>
      <c r="B7" s="9" t="s">
        <v>255</v>
      </c>
      <c r="C7" s="1" t="s">
        <v>33</v>
      </c>
      <c r="D7" s="10" t="s">
        <v>34</v>
      </c>
      <c r="E7" s="11">
        <v>100080</v>
      </c>
      <c r="F7" s="15" t="s">
        <v>270</v>
      </c>
      <c r="G7" s="12">
        <v>13901103021</v>
      </c>
    </row>
    <row r="8" spans="1:7" x14ac:dyDescent="0.15">
      <c r="A8" s="8">
        <v>7</v>
      </c>
      <c r="B8" s="9" t="s">
        <v>255</v>
      </c>
      <c r="C8" s="1" t="s">
        <v>35</v>
      </c>
      <c r="D8" s="10" t="s">
        <v>36</v>
      </c>
      <c r="E8" s="11">
        <v>100062</v>
      </c>
      <c r="F8" s="15" t="s">
        <v>276</v>
      </c>
      <c r="G8" s="12">
        <v>13601353322</v>
      </c>
    </row>
    <row r="9" spans="1:7" x14ac:dyDescent="0.15">
      <c r="A9" s="8">
        <v>8</v>
      </c>
      <c r="B9" s="9" t="s">
        <v>255</v>
      </c>
      <c r="C9" s="10" t="s">
        <v>37</v>
      </c>
      <c r="D9" s="10" t="s">
        <v>38</v>
      </c>
      <c r="E9" s="11">
        <v>100020</v>
      </c>
      <c r="F9" s="11" t="s">
        <v>256</v>
      </c>
      <c r="G9" s="12">
        <v>13901216171</v>
      </c>
    </row>
    <row r="10" spans="1:7" x14ac:dyDescent="0.15">
      <c r="A10" s="8">
        <v>9</v>
      </c>
      <c r="B10" s="9" t="s">
        <v>255</v>
      </c>
      <c r="C10" s="10" t="s">
        <v>39</v>
      </c>
      <c r="D10" s="14" t="s">
        <v>40</v>
      </c>
      <c r="E10" s="11">
        <v>100080</v>
      </c>
      <c r="F10" s="15" t="s">
        <v>41</v>
      </c>
      <c r="G10" s="12" t="s">
        <v>250</v>
      </c>
    </row>
    <row r="11" spans="1:7" x14ac:dyDescent="0.15">
      <c r="A11" s="8">
        <v>10</v>
      </c>
      <c r="B11" s="9" t="s">
        <v>255</v>
      </c>
      <c r="C11" s="10" t="s">
        <v>42</v>
      </c>
      <c r="D11" s="1" t="s">
        <v>43</v>
      </c>
      <c r="E11" s="11">
        <v>100080</v>
      </c>
      <c r="F11" s="11" t="s">
        <v>257</v>
      </c>
      <c r="G11" s="12">
        <v>13911657919</v>
      </c>
    </row>
    <row r="12" spans="1:7" x14ac:dyDescent="0.15">
      <c r="A12" s="8">
        <v>11</v>
      </c>
      <c r="B12" s="9" t="s">
        <v>255</v>
      </c>
      <c r="C12" s="10" t="s">
        <v>44</v>
      </c>
      <c r="D12" s="1" t="s">
        <v>45</v>
      </c>
      <c r="E12" s="11"/>
      <c r="F12" s="11" t="s">
        <v>46</v>
      </c>
      <c r="G12" s="12">
        <v>13910208830</v>
      </c>
    </row>
    <row r="13" spans="1:7" x14ac:dyDescent="0.15">
      <c r="A13" s="8">
        <v>12</v>
      </c>
      <c r="B13" s="9" t="s">
        <v>47</v>
      </c>
      <c r="C13" s="10" t="s">
        <v>48</v>
      </c>
      <c r="D13" s="13" t="s">
        <v>49</v>
      </c>
      <c r="E13" s="11"/>
      <c r="F13" s="11" t="s">
        <v>281</v>
      </c>
      <c r="G13" s="12">
        <v>13099075631</v>
      </c>
    </row>
    <row r="14" spans="1:7" x14ac:dyDescent="0.15">
      <c r="A14" s="8">
        <v>13</v>
      </c>
      <c r="B14" s="9" t="s">
        <v>47</v>
      </c>
      <c r="C14" s="10" t="s">
        <v>50</v>
      </c>
      <c r="D14" s="13" t="s">
        <v>51</v>
      </c>
      <c r="E14" s="11"/>
      <c r="F14" s="11" t="s">
        <v>282</v>
      </c>
      <c r="G14" s="12">
        <v>13509712552</v>
      </c>
    </row>
    <row r="15" spans="1:7" x14ac:dyDescent="0.15">
      <c r="A15" s="8">
        <v>14</v>
      </c>
      <c r="B15" s="9" t="s">
        <v>52</v>
      </c>
      <c r="C15" s="10" t="s">
        <v>53</v>
      </c>
      <c r="D15" s="10" t="s">
        <v>54</v>
      </c>
      <c r="E15" s="11"/>
      <c r="F15" s="11" t="s">
        <v>55</v>
      </c>
      <c r="G15" s="12" t="s">
        <v>56</v>
      </c>
    </row>
    <row r="16" spans="1:7" x14ac:dyDescent="0.15">
      <c r="A16" s="8">
        <v>15</v>
      </c>
      <c r="B16" s="9" t="s">
        <v>52</v>
      </c>
      <c r="C16" s="10" t="s">
        <v>57</v>
      </c>
      <c r="D16" s="10" t="s">
        <v>58</v>
      </c>
      <c r="E16" s="11">
        <v>50000</v>
      </c>
      <c r="F16" s="11" t="s">
        <v>59</v>
      </c>
      <c r="G16" s="12" t="s">
        <v>251</v>
      </c>
    </row>
    <row r="17" spans="1:7" x14ac:dyDescent="0.15">
      <c r="A17" s="8">
        <v>16</v>
      </c>
      <c r="B17" s="9" t="s">
        <v>60</v>
      </c>
      <c r="C17" s="10" t="s">
        <v>61</v>
      </c>
      <c r="D17" s="10" t="s">
        <v>62</v>
      </c>
      <c r="E17" s="11"/>
      <c r="F17" s="15" t="s">
        <v>283</v>
      </c>
      <c r="G17" s="12">
        <v>13809911798</v>
      </c>
    </row>
    <row r="18" spans="1:7" x14ac:dyDescent="0.15">
      <c r="A18" s="8">
        <v>17</v>
      </c>
      <c r="B18" s="9" t="s">
        <v>60</v>
      </c>
      <c r="C18" s="10" t="s">
        <v>63</v>
      </c>
      <c r="D18" s="10" t="s">
        <v>64</v>
      </c>
      <c r="E18" s="11"/>
      <c r="F18" s="11" t="s">
        <v>284</v>
      </c>
      <c r="G18" s="12">
        <v>13809947887</v>
      </c>
    </row>
    <row r="19" spans="1:7" x14ac:dyDescent="0.15">
      <c r="A19" s="8">
        <v>18</v>
      </c>
      <c r="B19" s="9" t="s">
        <v>230</v>
      </c>
      <c r="C19" s="1" t="s">
        <v>65</v>
      </c>
      <c r="D19" s="10" t="s">
        <v>66</v>
      </c>
      <c r="E19" s="11">
        <v>110001</v>
      </c>
      <c r="F19" s="15" t="s">
        <v>6</v>
      </c>
      <c r="G19" s="12">
        <v>13700001109</v>
      </c>
    </row>
    <row r="20" spans="1:7" x14ac:dyDescent="0.15">
      <c r="A20" s="8">
        <v>19</v>
      </c>
      <c r="B20" s="9" t="s">
        <v>230</v>
      </c>
      <c r="C20" s="1" t="s">
        <v>67</v>
      </c>
      <c r="D20" s="10" t="s">
        <v>68</v>
      </c>
      <c r="E20" s="11">
        <v>150001</v>
      </c>
      <c r="F20" s="15" t="s">
        <v>69</v>
      </c>
      <c r="G20" s="12"/>
    </row>
    <row r="21" spans="1:7" x14ac:dyDescent="0.15">
      <c r="A21" s="8">
        <v>20</v>
      </c>
      <c r="B21" s="9" t="s">
        <v>230</v>
      </c>
      <c r="C21" s="1" t="s">
        <v>70</v>
      </c>
      <c r="D21" s="10" t="s">
        <v>71</v>
      </c>
      <c r="E21" s="11">
        <v>150001</v>
      </c>
      <c r="F21" s="11" t="s">
        <v>5</v>
      </c>
      <c r="G21" s="12">
        <v>13504508044</v>
      </c>
    </row>
    <row r="22" spans="1:7" x14ac:dyDescent="0.15">
      <c r="A22" s="8">
        <v>21</v>
      </c>
      <c r="B22" s="9" t="s">
        <v>230</v>
      </c>
      <c r="C22" s="1" t="s">
        <v>72</v>
      </c>
      <c r="D22" s="10" t="s">
        <v>73</v>
      </c>
      <c r="E22" s="11">
        <v>130021</v>
      </c>
      <c r="F22" s="11" t="s">
        <v>231</v>
      </c>
      <c r="G22" s="12">
        <v>13756310585</v>
      </c>
    </row>
    <row r="23" spans="1:7" x14ac:dyDescent="0.15">
      <c r="A23" s="8">
        <v>22</v>
      </c>
      <c r="B23" s="9" t="s">
        <v>232</v>
      </c>
      <c r="C23" s="16" t="s">
        <v>74</v>
      </c>
      <c r="D23" s="10" t="s">
        <v>75</v>
      </c>
      <c r="E23" s="11">
        <v>710000</v>
      </c>
      <c r="F23" s="11" t="s">
        <v>76</v>
      </c>
      <c r="G23" s="12">
        <v>13609181104</v>
      </c>
    </row>
    <row r="24" spans="1:7" x14ac:dyDescent="0.15">
      <c r="A24" s="8">
        <v>23</v>
      </c>
      <c r="B24" s="9" t="s">
        <v>232</v>
      </c>
      <c r="C24" s="1" t="s">
        <v>77</v>
      </c>
      <c r="D24" s="10" t="s">
        <v>78</v>
      </c>
      <c r="E24" s="11">
        <v>710000</v>
      </c>
      <c r="F24" s="11" t="s">
        <v>79</v>
      </c>
      <c r="G24" s="12">
        <v>13325385001</v>
      </c>
    </row>
    <row r="25" spans="1:7" x14ac:dyDescent="0.15">
      <c r="A25" s="8">
        <v>24</v>
      </c>
      <c r="B25" s="9" t="s">
        <v>232</v>
      </c>
      <c r="C25" s="1" t="s">
        <v>80</v>
      </c>
      <c r="D25" s="10" t="s">
        <v>81</v>
      </c>
      <c r="E25" s="11">
        <v>710000</v>
      </c>
      <c r="F25" s="11" t="s">
        <v>7</v>
      </c>
      <c r="G25" s="12">
        <v>13909265601</v>
      </c>
    </row>
    <row r="26" spans="1:7" x14ac:dyDescent="0.15">
      <c r="A26" s="8">
        <v>25</v>
      </c>
      <c r="B26" s="9" t="s">
        <v>233</v>
      </c>
      <c r="C26" s="1" t="s">
        <v>82</v>
      </c>
      <c r="D26" s="10" t="s">
        <v>83</v>
      </c>
      <c r="E26" s="11">
        <v>250011</v>
      </c>
      <c r="F26" s="15" t="s">
        <v>84</v>
      </c>
      <c r="G26" s="12">
        <v>13505412492</v>
      </c>
    </row>
    <row r="27" spans="1:7" x14ac:dyDescent="0.15">
      <c r="A27" s="8">
        <v>26</v>
      </c>
      <c r="B27" s="9" t="s">
        <v>233</v>
      </c>
      <c r="C27" s="1" t="s">
        <v>85</v>
      </c>
      <c r="D27" s="10" t="s">
        <v>86</v>
      </c>
      <c r="E27" s="11">
        <v>250014</v>
      </c>
      <c r="F27" s="11" t="s">
        <v>87</v>
      </c>
      <c r="G27" s="12">
        <v>13805314846</v>
      </c>
    </row>
    <row r="28" spans="1:7" x14ac:dyDescent="0.15">
      <c r="A28" s="8">
        <v>27</v>
      </c>
      <c r="B28" s="9" t="s">
        <v>8</v>
      </c>
      <c r="C28" s="1" t="s">
        <v>88</v>
      </c>
      <c r="D28" s="10" t="s">
        <v>89</v>
      </c>
      <c r="E28" s="11">
        <v>266021</v>
      </c>
      <c r="F28" s="11" t="s">
        <v>90</v>
      </c>
      <c r="G28" s="12">
        <v>13906486247</v>
      </c>
    </row>
    <row r="29" spans="1:7" x14ac:dyDescent="0.15">
      <c r="A29" s="8">
        <v>28</v>
      </c>
      <c r="B29" s="9" t="s">
        <v>8</v>
      </c>
      <c r="C29" s="10" t="s">
        <v>91</v>
      </c>
      <c r="D29" s="10" t="s">
        <v>92</v>
      </c>
      <c r="E29" s="11"/>
      <c r="F29" s="15" t="s">
        <v>285</v>
      </c>
      <c r="G29" s="12">
        <v>13806393130</v>
      </c>
    </row>
    <row r="30" spans="1:7" x14ac:dyDescent="0.15">
      <c r="A30" s="8">
        <v>29</v>
      </c>
      <c r="B30" s="9" t="s">
        <v>236</v>
      </c>
      <c r="C30" s="1" t="s">
        <v>93</v>
      </c>
      <c r="D30" s="10" t="s">
        <v>94</v>
      </c>
      <c r="E30" s="11">
        <v>116001</v>
      </c>
      <c r="F30" s="11" t="s">
        <v>237</v>
      </c>
      <c r="G30" s="12">
        <v>13942624888</v>
      </c>
    </row>
    <row r="31" spans="1:7" x14ac:dyDescent="0.15">
      <c r="A31" s="8">
        <v>30</v>
      </c>
      <c r="B31" s="9" t="s">
        <v>236</v>
      </c>
      <c r="C31" s="10" t="s">
        <v>95</v>
      </c>
      <c r="D31" s="10" t="s">
        <v>96</v>
      </c>
      <c r="E31" s="11">
        <v>116023</v>
      </c>
      <c r="F31" s="11" t="s">
        <v>9</v>
      </c>
      <c r="G31" s="12">
        <v>13079890411</v>
      </c>
    </row>
    <row r="32" spans="1:7" x14ac:dyDescent="0.15">
      <c r="A32" s="8">
        <v>31</v>
      </c>
      <c r="B32" s="9" t="s">
        <v>236</v>
      </c>
      <c r="C32" s="1" t="s">
        <v>97</v>
      </c>
      <c r="D32" s="1" t="s">
        <v>10</v>
      </c>
      <c r="E32" s="11">
        <v>116600</v>
      </c>
      <c r="F32" s="15" t="s">
        <v>98</v>
      </c>
      <c r="G32" s="12">
        <v>13500752667</v>
      </c>
    </row>
    <row r="33" spans="1:7" ht="22.5" x14ac:dyDescent="0.15">
      <c r="A33" s="8">
        <v>32</v>
      </c>
      <c r="B33" s="9" t="s">
        <v>234</v>
      </c>
      <c r="C33" s="1" t="s">
        <v>99</v>
      </c>
      <c r="D33" s="10" t="s">
        <v>100</v>
      </c>
      <c r="E33" s="11">
        <v>300192</v>
      </c>
      <c r="F33" s="15" t="s">
        <v>277</v>
      </c>
      <c r="G33" s="12">
        <v>13032236740</v>
      </c>
    </row>
    <row r="34" spans="1:7" ht="22.5" x14ac:dyDescent="0.15">
      <c r="A34" s="8">
        <v>33</v>
      </c>
      <c r="B34" s="9" t="s">
        <v>234</v>
      </c>
      <c r="C34" s="1" t="s">
        <v>101</v>
      </c>
      <c r="D34" s="10" t="s">
        <v>102</v>
      </c>
      <c r="E34" s="11">
        <v>300192</v>
      </c>
      <c r="F34" s="11" t="s">
        <v>235</v>
      </c>
      <c r="G34" s="12">
        <v>13820609344</v>
      </c>
    </row>
    <row r="35" spans="1:7" x14ac:dyDescent="0.15">
      <c r="A35" s="8">
        <v>34</v>
      </c>
      <c r="B35" s="9" t="s">
        <v>271</v>
      </c>
      <c r="C35" s="1" t="s">
        <v>103</v>
      </c>
      <c r="D35" s="1" t="s">
        <v>104</v>
      </c>
      <c r="E35" s="11">
        <v>450000</v>
      </c>
      <c r="F35" s="11" t="s">
        <v>254</v>
      </c>
      <c r="G35" s="12">
        <v>13803863313</v>
      </c>
    </row>
    <row r="36" spans="1:7" x14ac:dyDescent="0.15">
      <c r="A36" s="8">
        <v>35</v>
      </c>
      <c r="B36" s="9" t="s">
        <v>105</v>
      </c>
      <c r="C36" s="1" t="s">
        <v>106</v>
      </c>
      <c r="D36" s="1" t="s">
        <v>107</v>
      </c>
      <c r="E36" s="11"/>
      <c r="F36" s="15" t="s">
        <v>108</v>
      </c>
      <c r="G36" s="12" t="s">
        <v>109</v>
      </c>
    </row>
    <row r="37" spans="1:7" ht="15" thickBot="1" x14ac:dyDescent="0.2">
      <c r="A37" s="17">
        <v>35</v>
      </c>
      <c r="B37" s="18"/>
      <c r="C37" s="19"/>
      <c r="D37" s="19"/>
      <c r="E37" s="20"/>
      <c r="F37" s="20"/>
      <c r="G37" s="21"/>
    </row>
    <row r="38" spans="1:7" x14ac:dyDescent="0.15">
      <c r="A38" s="8">
        <v>1</v>
      </c>
      <c r="B38" s="22" t="s">
        <v>272</v>
      </c>
      <c r="C38" s="23" t="s">
        <v>110</v>
      </c>
      <c r="D38" s="23" t="s">
        <v>111</v>
      </c>
      <c r="E38" s="24">
        <v>200030</v>
      </c>
      <c r="F38" s="57" t="s">
        <v>112</v>
      </c>
      <c r="G38" s="25" t="s">
        <v>11</v>
      </c>
    </row>
    <row r="39" spans="1:7" x14ac:dyDescent="0.15">
      <c r="A39" s="8">
        <v>2</v>
      </c>
      <c r="B39" s="26" t="s">
        <v>272</v>
      </c>
      <c r="C39" s="1" t="s">
        <v>113</v>
      </c>
      <c r="D39" s="1" t="s">
        <v>114</v>
      </c>
      <c r="E39" s="27">
        <v>200001</v>
      </c>
      <c r="F39" s="11" t="s">
        <v>115</v>
      </c>
      <c r="G39" s="28">
        <v>13386060998</v>
      </c>
    </row>
    <row r="40" spans="1:7" x14ac:dyDescent="0.15">
      <c r="A40" s="8">
        <v>3</v>
      </c>
      <c r="B40" s="26" t="s">
        <v>272</v>
      </c>
      <c r="C40" s="1" t="s">
        <v>247</v>
      </c>
      <c r="D40" s="1" t="s">
        <v>116</v>
      </c>
      <c r="E40" s="27">
        <v>200120</v>
      </c>
      <c r="F40" s="11" t="s">
        <v>12</v>
      </c>
      <c r="G40" s="29" t="s">
        <v>13</v>
      </c>
    </row>
    <row r="41" spans="1:7" x14ac:dyDescent="0.15">
      <c r="A41" s="8">
        <v>4</v>
      </c>
      <c r="B41" s="9" t="s">
        <v>272</v>
      </c>
      <c r="C41" s="1" t="s">
        <v>117</v>
      </c>
      <c r="D41" s="30" t="s">
        <v>118</v>
      </c>
      <c r="E41" s="31">
        <v>200120</v>
      </c>
      <c r="F41" s="11" t="s">
        <v>14</v>
      </c>
      <c r="G41" s="32" t="s">
        <v>15</v>
      </c>
    </row>
    <row r="42" spans="1:7" x14ac:dyDescent="0.15">
      <c r="A42" s="8">
        <v>5</v>
      </c>
      <c r="B42" s="33" t="s">
        <v>272</v>
      </c>
      <c r="C42" s="2" t="s">
        <v>119</v>
      </c>
      <c r="D42" s="2" t="s">
        <v>120</v>
      </c>
      <c r="E42" s="34">
        <v>200030</v>
      </c>
      <c r="F42" s="58" t="s">
        <v>16</v>
      </c>
      <c r="G42" s="35">
        <v>13501834933</v>
      </c>
    </row>
    <row r="43" spans="1:7" x14ac:dyDescent="0.15">
      <c r="A43" s="8">
        <v>6</v>
      </c>
      <c r="B43" s="9" t="s">
        <v>272</v>
      </c>
      <c r="C43" s="1" t="s">
        <v>121</v>
      </c>
      <c r="D43" s="10" t="s">
        <v>122</v>
      </c>
      <c r="E43" s="27"/>
      <c r="F43" s="11" t="s">
        <v>265</v>
      </c>
      <c r="G43" s="28">
        <v>13321880751</v>
      </c>
    </row>
    <row r="44" spans="1:7" x14ac:dyDescent="0.15">
      <c r="A44" s="8">
        <v>7</v>
      </c>
      <c r="B44" s="9" t="s">
        <v>272</v>
      </c>
      <c r="C44" s="1" t="s">
        <v>123</v>
      </c>
      <c r="D44" s="10" t="s">
        <v>124</v>
      </c>
      <c r="E44" s="27"/>
      <c r="F44" s="11" t="s">
        <v>266</v>
      </c>
      <c r="G44" s="28">
        <v>13916136797</v>
      </c>
    </row>
    <row r="45" spans="1:7" x14ac:dyDescent="0.15">
      <c r="A45" s="8">
        <v>8</v>
      </c>
      <c r="B45" s="9" t="s">
        <v>125</v>
      </c>
      <c r="C45" s="1" t="s">
        <v>126</v>
      </c>
      <c r="D45" s="10" t="s">
        <v>127</v>
      </c>
      <c r="E45" s="27"/>
      <c r="F45" s="15" t="s">
        <v>246</v>
      </c>
      <c r="G45" s="28" t="s">
        <v>264</v>
      </c>
    </row>
    <row r="46" spans="1:7" x14ac:dyDescent="0.15">
      <c r="A46" s="8">
        <v>9</v>
      </c>
      <c r="B46" s="9" t="s">
        <v>125</v>
      </c>
      <c r="C46" s="1" t="s">
        <v>128</v>
      </c>
      <c r="D46" s="10" t="s">
        <v>129</v>
      </c>
      <c r="E46" s="27"/>
      <c r="F46" s="15" t="s">
        <v>267</v>
      </c>
      <c r="G46" s="28" t="s">
        <v>268</v>
      </c>
    </row>
    <row r="47" spans="1:7" x14ac:dyDescent="0.15">
      <c r="A47" s="8">
        <v>10</v>
      </c>
      <c r="B47" s="33" t="s">
        <v>272</v>
      </c>
      <c r="C47" s="2" t="s">
        <v>130</v>
      </c>
      <c r="D47" s="2" t="s">
        <v>131</v>
      </c>
      <c r="E47" s="34">
        <v>200070</v>
      </c>
      <c r="F47" s="58" t="s">
        <v>132</v>
      </c>
      <c r="G47" s="35">
        <v>13162338012</v>
      </c>
    </row>
    <row r="48" spans="1:7" x14ac:dyDescent="0.15">
      <c r="A48" s="8">
        <v>11</v>
      </c>
      <c r="B48" s="9" t="s">
        <v>272</v>
      </c>
      <c r="C48" s="2" t="s">
        <v>133</v>
      </c>
      <c r="D48" s="2" t="s">
        <v>134</v>
      </c>
      <c r="E48" s="34"/>
      <c r="F48" s="58" t="s">
        <v>135</v>
      </c>
      <c r="G48" s="35">
        <v>13910552265</v>
      </c>
    </row>
    <row r="49" spans="1:7" x14ac:dyDescent="0.15">
      <c r="A49" s="8">
        <v>12</v>
      </c>
      <c r="B49" s="9" t="s">
        <v>272</v>
      </c>
      <c r="C49" s="1" t="s">
        <v>136</v>
      </c>
      <c r="D49" s="1" t="s">
        <v>137</v>
      </c>
      <c r="E49" s="27">
        <v>200030</v>
      </c>
      <c r="F49" s="59" t="s">
        <v>248</v>
      </c>
      <c r="G49" s="28">
        <v>13311728889</v>
      </c>
    </row>
    <row r="50" spans="1:7" x14ac:dyDescent="0.15">
      <c r="A50" s="8">
        <v>13</v>
      </c>
      <c r="B50" s="36" t="s">
        <v>273</v>
      </c>
      <c r="C50" s="1" t="s">
        <v>138</v>
      </c>
      <c r="D50" s="37" t="s">
        <v>139</v>
      </c>
      <c r="E50" s="38">
        <v>210018</v>
      </c>
      <c r="F50" s="60" t="s">
        <v>140</v>
      </c>
      <c r="G50" s="39">
        <v>13901588846</v>
      </c>
    </row>
    <row r="51" spans="1:7" x14ac:dyDescent="0.15">
      <c r="A51" s="8">
        <v>14</v>
      </c>
      <c r="B51" s="9" t="s">
        <v>273</v>
      </c>
      <c r="C51" s="1" t="s">
        <v>141</v>
      </c>
      <c r="D51" s="1" t="s">
        <v>142</v>
      </c>
      <c r="E51" s="27">
        <v>210018</v>
      </c>
      <c r="F51" s="11" t="s">
        <v>143</v>
      </c>
      <c r="G51" s="28" t="s">
        <v>144</v>
      </c>
    </row>
    <row r="52" spans="1:7" x14ac:dyDescent="0.15">
      <c r="A52" s="8">
        <v>15</v>
      </c>
      <c r="B52" s="9" t="s">
        <v>273</v>
      </c>
      <c r="C52" s="1" t="s">
        <v>145</v>
      </c>
      <c r="D52" s="1" t="s">
        <v>146</v>
      </c>
      <c r="E52" s="27">
        <v>210018</v>
      </c>
      <c r="F52" s="11" t="s">
        <v>147</v>
      </c>
      <c r="G52" s="28">
        <v>13951821958</v>
      </c>
    </row>
    <row r="53" spans="1:7" x14ac:dyDescent="0.15">
      <c r="A53" s="8">
        <v>16</v>
      </c>
      <c r="B53" s="9" t="s">
        <v>273</v>
      </c>
      <c r="C53" s="1" t="s">
        <v>148</v>
      </c>
      <c r="D53" s="1" t="s">
        <v>149</v>
      </c>
      <c r="E53" s="27">
        <v>210018</v>
      </c>
      <c r="F53" s="15" t="s">
        <v>150</v>
      </c>
      <c r="G53" s="28">
        <v>13601409368</v>
      </c>
    </row>
    <row r="54" spans="1:7" x14ac:dyDescent="0.15">
      <c r="A54" s="8">
        <v>17</v>
      </c>
      <c r="B54" s="9" t="s">
        <v>258</v>
      </c>
      <c r="C54" s="1" t="s">
        <v>151</v>
      </c>
      <c r="D54" s="1" t="s">
        <v>152</v>
      </c>
      <c r="E54" s="27">
        <v>311201</v>
      </c>
      <c r="F54" s="11" t="s">
        <v>153</v>
      </c>
      <c r="G54" s="29" t="s">
        <v>154</v>
      </c>
    </row>
    <row r="55" spans="1:7" x14ac:dyDescent="0.15">
      <c r="A55" s="8">
        <v>18</v>
      </c>
      <c r="B55" s="40" t="s">
        <v>258</v>
      </c>
      <c r="C55" s="41" t="s">
        <v>155</v>
      </c>
      <c r="D55" s="1" t="s">
        <v>156</v>
      </c>
      <c r="E55" s="27">
        <v>310012</v>
      </c>
      <c r="F55" s="11" t="s">
        <v>157</v>
      </c>
      <c r="G55" s="29" t="s">
        <v>158</v>
      </c>
    </row>
    <row r="56" spans="1:7" x14ac:dyDescent="0.15">
      <c r="A56" s="8">
        <v>19</v>
      </c>
      <c r="B56" s="9" t="s">
        <v>252</v>
      </c>
      <c r="C56" s="1" t="s">
        <v>159</v>
      </c>
      <c r="D56" s="1" t="s">
        <v>160</v>
      </c>
      <c r="E56" s="27">
        <v>430000</v>
      </c>
      <c r="F56" s="15" t="s">
        <v>274</v>
      </c>
      <c r="G56" s="29" t="s">
        <v>275</v>
      </c>
    </row>
    <row r="57" spans="1:7" x14ac:dyDescent="0.15">
      <c r="A57" s="8">
        <v>20</v>
      </c>
      <c r="B57" s="9" t="s">
        <v>252</v>
      </c>
      <c r="C57" s="1" t="s">
        <v>161</v>
      </c>
      <c r="D57" s="1" t="s">
        <v>162</v>
      </c>
      <c r="E57" s="27">
        <v>430000</v>
      </c>
      <c r="F57" s="11" t="s">
        <v>253</v>
      </c>
      <c r="G57" s="29" t="s">
        <v>163</v>
      </c>
    </row>
    <row r="58" spans="1:7" x14ac:dyDescent="0.15">
      <c r="A58" s="8">
        <v>21</v>
      </c>
      <c r="B58" s="42" t="s">
        <v>259</v>
      </c>
      <c r="C58" s="2" t="s">
        <v>164</v>
      </c>
      <c r="D58" s="2" t="s">
        <v>165</v>
      </c>
      <c r="E58" s="34">
        <v>410000</v>
      </c>
      <c r="F58" s="58" t="s">
        <v>166</v>
      </c>
      <c r="G58" s="43" t="s">
        <v>249</v>
      </c>
    </row>
    <row r="59" spans="1:7" x14ac:dyDescent="0.15">
      <c r="A59" s="8">
        <v>22</v>
      </c>
      <c r="B59" s="44" t="s">
        <v>167</v>
      </c>
      <c r="C59" s="41" t="s">
        <v>168</v>
      </c>
      <c r="D59" s="1" t="s">
        <v>169</v>
      </c>
      <c r="E59" s="27">
        <v>210018</v>
      </c>
      <c r="F59" s="11" t="s">
        <v>170</v>
      </c>
      <c r="G59" s="29" t="s">
        <v>171</v>
      </c>
    </row>
    <row r="60" spans="1:7" x14ac:dyDescent="0.15">
      <c r="A60" s="8">
        <v>23</v>
      </c>
      <c r="B60" s="44" t="s">
        <v>167</v>
      </c>
      <c r="C60" s="41" t="s">
        <v>172</v>
      </c>
      <c r="D60" s="1" t="s">
        <v>173</v>
      </c>
      <c r="E60" s="27">
        <v>210018</v>
      </c>
      <c r="F60" s="15" t="s">
        <v>175</v>
      </c>
      <c r="G60" s="29" t="s">
        <v>176</v>
      </c>
    </row>
    <row r="61" spans="1:7" ht="15" thickBot="1" x14ac:dyDescent="0.2">
      <c r="A61" s="45">
        <v>23</v>
      </c>
      <c r="B61" s="46"/>
      <c r="C61" s="47"/>
      <c r="D61" s="48"/>
      <c r="E61" s="49"/>
      <c r="F61" s="49"/>
      <c r="G61" s="50"/>
    </row>
    <row r="62" spans="1:7" ht="22.5" x14ac:dyDescent="0.15">
      <c r="A62" s="8">
        <v>1</v>
      </c>
      <c r="B62" s="9" t="s">
        <v>244</v>
      </c>
      <c r="C62" s="1" t="s">
        <v>177</v>
      </c>
      <c r="D62" s="30" t="s">
        <v>178</v>
      </c>
      <c r="E62" s="31">
        <v>510630</v>
      </c>
      <c r="F62" s="11" t="s">
        <v>179</v>
      </c>
      <c r="G62" s="32">
        <v>13802504666</v>
      </c>
    </row>
    <row r="63" spans="1:7" ht="22.5" x14ac:dyDescent="0.15">
      <c r="A63" s="8">
        <v>2</v>
      </c>
      <c r="B63" s="9" t="s">
        <v>244</v>
      </c>
      <c r="C63" s="1" t="s">
        <v>180</v>
      </c>
      <c r="D63" s="1" t="s">
        <v>181</v>
      </c>
      <c r="E63" s="27">
        <v>510260</v>
      </c>
      <c r="F63" s="11" t="s">
        <v>182</v>
      </c>
      <c r="G63" s="28">
        <v>13902289278</v>
      </c>
    </row>
    <row r="64" spans="1:7" x14ac:dyDescent="0.15">
      <c r="A64" s="8">
        <v>3</v>
      </c>
      <c r="B64" s="9" t="s">
        <v>244</v>
      </c>
      <c r="C64" s="1" t="s">
        <v>183</v>
      </c>
      <c r="D64" s="1" t="s">
        <v>184</v>
      </c>
      <c r="E64" s="27">
        <v>350001</v>
      </c>
      <c r="F64" s="11" t="s">
        <v>262</v>
      </c>
      <c r="G64" s="28">
        <v>13905918900</v>
      </c>
    </row>
    <row r="65" spans="1:7" x14ac:dyDescent="0.15">
      <c r="A65" s="8">
        <v>4</v>
      </c>
      <c r="B65" s="9" t="s">
        <v>244</v>
      </c>
      <c r="C65" s="1" t="s">
        <v>185</v>
      </c>
      <c r="D65" s="1" t="s">
        <v>186</v>
      </c>
      <c r="E65" s="27">
        <v>510630</v>
      </c>
      <c r="F65" s="11" t="s">
        <v>238</v>
      </c>
      <c r="G65" s="28">
        <v>13822247816</v>
      </c>
    </row>
    <row r="66" spans="1:7" ht="22.5" x14ac:dyDescent="0.15">
      <c r="A66" s="8">
        <v>5</v>
      </c>
      <c r="B66" s="9" t="s">
        <v>244</v>
      </c>
      <c r="C66" s="1" t="s">
        <v>187</v>
      </c>
      <c r="D66" s="1" t="s">
        <v>188</v>
      </c>
      <c r="E66" s="27">
        <v>510630</v>
      </c>
      <c r="F66" s="11" t="s">
        <v>189</v>
      </c>
      <c r="G66" s="28">
        <v>13501543122</v>
      </c>
    </row>
    <row r="67" spans="1:7" x14ac:dyDescent="0.15">
      <c r="A67" s="8">
        <v>6</v>
      </c>
      <c r="B67" s="9" t="s">
        <v>244</v>
      </c>
      <c r="C67" s="1" t="s">
        <v>190</v>
      </c>
      <c r="D67" s="10" t="s">
        <v>191</v>
      </c>
      <c r="E67" s="27">
        <v>510170</v>
      </c>
      <c r="F67" s="11" t="s">
        <v>192</v>
      </c>
      <c r="G67" s="28">
        <v>13829720202</v>
      </c>
    </row>
    <row r="68" spans="1:7" x14ac:dyDescent="0.15">
      <c r="A68" s="8">
        <v>7</v>
      </c>
      <c r="B68" s="9" t="s">
        <v>244</v>
      </c>
      <c r="C68" s="1" t="s">
        <v>193</v>
      </c>
      <c r="D68" s="1" t="s">
        <v>194</v>
      </c>
      <c r="E68" s="27">
        <v>510170</v>
      </c>
      <c r="F68" s="11" t="s">
        <v>239</v>
      </c>
      <c r="G68" s="28">
        <v>13802790130</v>
      </c>
    </row>
    <row r="69" spans="1:7" x14ac:dyDescent="0.15">
      <c r="A69" s="8">
        <v>8</v>
      </c>
      <c r="B69" s="9" t="s">
        <v>195</v>
      </c>
      <c r="C69" s="1" t="s">
        <v>196</v>
      </c>
      <c r="D69" s="1" t="s">
        <v>197</v>
      </c>
      <c r="E69" s="27"/>
      <c r="F69" s="11" t="s">
        <v>286</v>
      </c>
      <c r="G69" s="28">
        <v>13950169198</v>
      </c>
    </row>
    <row r="70" spans="1:7" x14ac:dyDescent="0.15">
      <c r="A70" s="8">
        <v>9</v>
      </c>
      <c r="B70" s="9" t="s">
        <v>198</v>
      </c>
      <c r="C70" s="1" t="s">
        <v>199</v>
      </c>
      <c r="D70" s="1" t="s">
        <v>200</v>
      </c>
      <c r="E70" s="27">
        <v>540000</v>
      </c>
      <c r="F70" s="11" t="s">
        <v>263</v>
      </c>
      <c r="G70" s="28">
        <v>13807721492</v>
      </c>
    </row>
    <row r="71" spans="1:7" x14ac:dyDescent="0.15">
      <c r="A71" s="8">
        <v>10</v>
      </c>
      <c r="B71" s="9" t="s">
        <v>201</v>
      </c>
      <c r="C71" s="1" t="s">
        <v>202</v>
      </c>
      <c r="D71" s="1" t="s">
        <v>203</v>
      </c>
      <c r="E71" s="27">
        <v>530022</v>
      </c>
      <c r="F71" s="11" t="s">
        <v>278</v>
      </c>
      <c r="G71" s="28">
        <v>13768303331</v>
      </c>
    </row>
    <row r="72" spans="1:7" x14ac:dyDescent="0.15">
      <c r="A72" s="8">
        <v>11</v>
      </c>
      <c r="B72" s="9" t="s">
        <v>240</v>
      </c>
      <c r="C72" s="1" t="s">
        <v>204</v>
      </c>
      <c r="D72" s="10" t="s">
        <v>205</v>
      </c>
      <c r="E72" s="27">
        <v>610000</v>
      </c>
      <c r="F72" s="11" t="s">
        <v>206</v>
      </c>
      <c r="G72" s="28">
        <v>13808023853</v>
      </c>
    </row>
    <row r="73" spans="1:7" x14ac:dyDescent="0.15">
      <c r="A73" s="8">
        <v>12</v>
      </c>
      <c r="B73" s="9" t="s">
        <v>240</v>
      </c>
      <c r="C73" s="1" t="s">
        <v>207</v>
      </c>
      <c r="D73" s="1" t="s">
        <v>208</v>
      </c>
      <c r="E73" s="27">
        <v>610000</v>
      </c>
      <c r="F73" s="15" t="s">
        <v>241</v>
      </c>
      <c r="G73" s="28">
        <v>13882190334</v>
      </c>
    </row>
    <row r="74" spans="1:7" x14ac:dyDescent="0.15">
      <c r="A74" s="8">
        <v>13</v>
      </c>
      <c r="B74" s="9" t="s">
        <v>240</v>
      </c>
      <c r="C74" s="1" t="s">
        <v>209</v>
      </c>
      <c r="D74" s="1" t="s">
        <v>210</v>
      </c>
      <c r="E74" s="27">
        <v>610017</v>
      </c>
      <c r="F74" s="11" t="s">
        <v>211</v>
      </c>
      <c r="G74" s="28">
        <v>13908002822</v>
      </c>
    </row>
    <row r="75" spans="1:7" x14ac:dyDescent="0.15">
      <c r="A75" s="8">
        <v>14</v>
      </c>
      <c r="B75" s="44" t="s">
        <v>260</v>
      </c>
      <c r="C75" s="1" t="s">
        <v>212</v>
      </c>
      <c r="D75" s="1" t="s">
        <v>213</v>
      </c>
      <c r="E75" s="27">
        <v>650001</v>
      </c>
      <c r="F75" s="11" t="s">
        <v>214</v>
      </c>
      <c r="G75" s="28">
        <v>13808733381</v>
      </c>
    </row>
    <row r="76" spans="1:7" x14ac:dyDescent="0.15">
      <c r="A76" s="8">
        <v>15</v>
      </c>
      <c r="B76" s="9" t="s">
        <v>242</v>
      </c>
      <c r="C76" s="1" t="s">
        <v>215</v>
      </c>
      <c r="D76" s="1" t="s">
        <v>216</v>
      </c>
      <c r="E76" s="27">
        <v>400010</v>
      </c>
      <c r="F76" s="11" t="s">
        <v>245</v>
      </c>
      <c r="G76" s="28">
        <v>13908331829</v>
      </c>
    </row>
    <row r="77" spans="1:7" x14ac:dyDescent="0.15">
      <c r="A77" s="8">
        <v>16</v>
      </c>
      <c r="B77" s="9" t="s">
        <v>261</v>
      </c>
      <c r="C77" s="1" t="s">
        <v>217</v>
      </c>
      <c r="D77" s="1" t="s">
        <v>218</v>
      </c>
      <c r="E77" s="27">
        <v>550001</v>
      </c>
      <c r="F77" s="11" t="s">
        <v>279</v>
      </c>
      <c r="G77" s="28">
        <v>13985038810</v>
      </c>
    </row>
    <row r="78" spans="1:7" x14ac:dyDescent="0.15">
      <c r="A78" s="8">
        <v>17</v>
      </c>
      <c r="B78" s="9" t="s">
        <v>261</v>
      </c>
      <c r="C78" s="1" t="s">
        <v>219</v>
      </c>
      <c r="D78" s="1" t="s">
        <v>220</v>
      </c>
      <c r="E78" s="27">
        <v>550001</v>
      </c>
      <c r="F78" s="11" t="s">
        <v>280</v>
      </c>
      <c r="G78" s="28">
        <v>13809419565</v>
      </c>
    </row>
    <row r="79" spans="1:7" x14ac:dyDescent="0.15">
      <c r="A79" s="8">
        <v>18</v>
      </c>
      <c r="B79" s="9" t="s">
        <v>243</v>
      </c>
      <c r="C79" s="1" t="s">
        <v>221</v>
      </c>
      <c r="D79" s="1" t="s">
        <v>222</v>
      </c>
      <c r="E79" s="27">
        <v>518031</v>
      </c>
      <c r="F79" s="15" t="s">
        <v>223</v>
      </c>
      <c r="G79" s="28">
        <v>13510002950</v>
      </c>
    </row>
    <row r="80" spans="1:7" ht="22.5" x14ac:dyDescent="0.15">
      <c r="A80" s="8">
        <v>19</v>
      </c>
      <c r="B80" s="9" t="s">
        <v>243</v>
      </c>
      <c r="C80" s="1" t="s">
        <v>224</v>
      </c>
      <c r="D80" s="1" t="s">
        <v>225</v>
      </c>
      <c r="E80" s="27">
        <v>518000</v>
      </c>
      <c r="F80" s="15" t="s">
        <v>226</v>
      </c>
      <c r="G80" s="28">
        <v>13501488688</v>
      </c>
    </row>
    <row r="81" spans="1:7" x14ac:dyDescent="0.15">
      <c r="A81" s="8">
        <v>20</v>
      </c>
      <c r="B81" s="9" t="s">
        <v>243</v>
      </c>
      <c r="C81" s="1" t="s">
        <v>227</v>
      </c>
      <c r="D81" s="1" t="s">
        <v>228</v>
      </c>
      <c r="E81" s="27">
        <v>518032</v>
      </c>
      <c r="F81" s="11" t="s">
        <v>229</v>
      </c>
      <c r="G81" s="28">
        <v>13802250238</v>
      </c>
    </row>
    <row r="82" spans="1:7" x14ac:dyDescent="0.15">
      <c r="A82" s="51">
        <v>20</v>
      </c>
      <c r="B82" s="52"/>
      <c r="C82" s="53"/>
      <c r="D82" s="53"/>
      <c r="E82" s="54"/>
      <c r="F82" s="52"/>
      <c r="G82" s="55"/>
    </row>
    <row r="83" spans="1:7" x14ac:dyDescent="0.15">
      <c r="A83" s="56">
        <f>A82+A61+A37</f>
        <v>78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6"/>
  <sheetViews>
    <sheetView showGridLines="0" tabSelected="1" zoomScaleSheetLayoutView="80" workbookViewId="0">
      <pane ySplit="2" topLeftCell="A180" activePane="bottomLeft" state="frozen"/>
      <selection activeCell="I1" sqref="I1"/>
      <selection pane="bottomLeft" activeCell="D63" sqref="D63"/>
    </sheetView>
  </sheetViews>
  <sheetFormatPr defaultRowHeight="15.95" customHeight="1" x14ac:dyDescent="0.15"/>
  <cols>
    <col min="1" max="1" width="6" style="189" customWidth="1"/>
    <col min="2" max="2" width="9.125" style="189" customWidth="1"/>
    <col min="3" max="3" width="7.125" style="189" customWidth="1"/>
    <col min="4" max="4" width="49.75" style="188" customWidth="1"/>
    <col min="5" max="5" width="41.125" style="190" customWidth="1"/>
    <col min="6" max="6" width="24.625" style="190" customWidth="1"/>
    <col min="7" max="16384" width="9" style="191"/>
  </cols>
  <sheetData>
    <row r="1" spans="1:6" ht="15.95" customHeight="1" thickBot="1" x14ac:dyDescent="0.2">
      <c r="A1" s="186"/>
      <c r="B1" s="187"/>
      <c r="C1" s="187"/>
    </row>
    <row r="2" spans="1:6" s="194" customFormat="1" ht="42" customHeight="1" thickTop="1" x14ac:dyDescent="0.15">
      <c r="A2" s="192" t="s">
        <v>1288</v>
      </c>
      <c r="B2" s="192" t="s">
        <v>1289</v>
      </c>
      <c r="C2" s="192" t="s">
        <v>1290</v>
      </c>
      <c r="D2" s="193" t="s">
        <v>1291</v>
      </c>
      <c r="E2" s="193" t="s">
        <v>1292</v>
      </c>
      <c r="F2" s="243" t="s">
        <v>1545</v>
      </c>
    </row>
    <row r="3" spans="1:6" s="196" customFormat="1" ht="15.75" customHeight="1" x14ac:dyDescent="0.15">
      <c r="A3" s="195" t="s">
        <v>1293</v>
      </c>
      <c r="B3" s="251" t="s">
        <v>1294</v>
      </c>
      <c r="C3" s="251" t="s">
        <v>1294</v>
      </c>
      <c r="D3" s="93" t="s">
        <v>1677</v>
      </c>
      <c r="E3" s="252" t="s">
        <v>1695</v>
      </c>
      <c r="F3" s="252" t="s">
        <v>1858</v>
      </c>
    </row>
    <row r="4" spans="1:6" s="196" customFormat="1" ht="15.75" customHeight="1" x14ac:dyDescent="0.15">
      <c r="A4" s="195" t="s">
        <v>1295</v>
      </c>
      <c r="B4" s="251" t="s">
        <v>1296</v>
      </c>
      <c r="C4" s="251" t="s">
        <v>1296</v>
      </c>
      <c r="D4" s="93" t="s">
        <v>1970</v>
      </c>
      <c r="E4" s="93" t="s">
        <v>1696</v>
      </c>
      <c r="F4" s="252" t="s">
        <v>1859</v>
      </c>
    </row>
    <row r="5" spans="1:6" s="196" customFormat="1" ht="15.95" customHeight="1" x14ac:dyDescent="0.15">
      <c r="A5" s="195" t="s">
        <v>1293</v>
      </c>
      <c r="B5" s="251" t="s">
        <v>1297</v>
      </c>
      <c r="C5" s="251" t="s">
        <v>1297</v>
      </c>
      <c r="D5" s="93" t="s">
        <v>1678</v>
      </c>
      <c r="E5" s="252" t="s">
        <v>1685</v>
      </c>
      <c r="F5" s="252" t="s">
        <v>1860</v>
      </c>
    </row>
    <row r="6" spans="1:6" s="196" customFormat="1" ht="15.95" customHeight="1" x14ac:dyDescent="0.15">
      <c r="A6" s="195" t="s">
        <v>1293</v>
      </c>
      <c r="B6" s="251" t="s">
        <v>1297</v>
      </c>
      <c r="C6" s="251" t="s">
        <v>1297</v>
      </c>
      <c r="D6" s="252" t="s">
        <v>1298</v>
      </c>
      <c r="E6" s="253" t="s">
        <v>1686</v>
      </c>
      <c r="F6" s="253" t="s">
        <v>1861</v>
      </c>
    </row>
    <row r="7" spans="1:6" s="196" customFormat="1" ht="15.95" customHeight="1" x14ac:dyDescent="0.15">
      <c r="A7" s="195" t="s">
        <v>1293</v>
      </c>
      <c r="B7" s="251" t="s">
        <v>1297</v>
      </c>
      <c r="C7" s="251" t="s">
        <v>1297</v>
      </c>
      <c r="D7" s="252" t="s">
        <v>1299</v>
      </c>
      <c r="E7" s="253" t="s">
        <v>1687</v>
      </c>
      <c r="F7" s="253" t="s">
        <v>1862</v>
      </c>
    </row>
    <row r="8" spans="1:6" s="197" customFormat="1" ht="15.95" customHeight="1" x14ac:dyDescent="0.15">
      <c r="A8" s="195" t="s">
        <v>1293</v>
      </c>
      <c r="B8" s="251" t="s">
        <v>1297</v>
      </c>
      <c r="C8" s="251" t="s">
        <v>1297</v>
      </c>
      <c r="D8" s="93" t="s">
        <v>1688</v>
      </c>
      <c r="E8" s="113" t="s">
        <v>1546</v>
      </c>
      <c r="F8" s="253" t="s">
        <v>1863</v>
      </c>
    </row>
    <row r="9" spans="1:6" s="197" customFormat="1" ht="15.95" customHeight="1" x14ac:dyDescent="0.15">
      <c r="A9" s="195" t="s">
        <v>1293</v>
      </c>
      <c r="B9" s="251" t="s">
        <v>1294</v>
      </c>
      <c r="C9" s="251" t="s">
        <v>1294</v>
      </c>
      <c r="D9" s="93" t="s">
        <v>1971</v>
      </c>
      <c r="E9" s="254" t="s">
        <v>1679</v>
      </c>
      <c r="F9" s="255" t="s">
        <v>1864</v>
      </c>
    </row>
    <row r="10" spans="1:6" s="197" customFormat="1" ht="15.95" customHeight="1" x14ac:dyDescent="0.15">
      <c r="A10" s="195" t="s">
        <v>1293</v>
      </c>
      <c r="B10" s="251" t="s">
        <v>1294</v>
      </c>
      <c r="C10" s="251" t="s">
        <v>1294</v>
      </c>
      <c r="D10" s="93" t="s">
        <v>1689</v>
      </c>
      <c r="E10" s="254" t="s">
        <v>1680</v>
      </c>
      <c r="F10" s="255" t="s">
        <v>1865</v>
      </c>
    </row>
    <row r="11" spans="1:6" s="197" customFormat="1" ht="15.95" customHeight="1" x14ac:dyDescent="0.15">
      <c r="A11" s="195" t="s">
        <v>1293</v>
      </c>
      <c r="B11" s="251" t="s">
        <v>1297</v>
      </c>
      <c r="C11" s="251" t="s">
        <v>1297</v>
      </c>
      <c r="D11" s="93" t="s">
        <v>1681</v>
      </c>
      <c r="E11" s="253" t="s">
        <v>1547</v>
      </c>
      <c r="F11" s="253" t="s">
        <v>1866</v>
      </c>
    </row>
    <row r="12" spans="1:6" s="197" customFormat="1" ht="15.95" customHeight="1" x14ac:dyDescent="0.15">
      <c r="A12" s="195" t="s">
        <v>1293</v>
      </c>
      <c r="B12" s="251" t="s">
        <v>1294</v>
      </c>
      <c r="C12" s="251" t="s">
        <v>1294</v>
      </c>
      <c r="D12" s="93" t="s">
        <v>556</v>
      </c>
      <c r="E12" s="253" t="s">
        <v>1300</v>
      </c>
      <c r="F12" s="253" t="s">
        <v>1866</v>
      </c>
    </row>
    <row r="13" spans="1:6" s="197" customFormat="1" ht="15.95" customHeight="1" x14ac:dyDescent="0.35">
      <c r="A13" s="198" t="s">
        <v>1301</v>
      </c>
      <c r="B13" s="256" t="s">
        <v>1297</v>
      </c>
      <c r="C13" s="251" t="s">
        <v>1294</v>
      </c>
      <c r="D13" s="121" t="s">
        <v>1690</v>
      </c>
      <c r="E13" s="257" t="s">
        <v>1691</v>
      </c>
      <c r="F13" s="257" t="s">
        <v>1867</v>
      </c>
    </row>
    <row r="14" spans="1:6" s="197" customFormat="1" ht="15.95" customHeight="1" x14ac:dyDescent="0.15">
      <c r="A14" s="201" t="s">
        <v>1302</v>
      </c>
      <c r="B14" s="258" t="s">
        <v>1294</v>
      </c>
      <c r="C14" s="258" t="s">
        <v>1303</v>
      </c>
      <c r="D14" s="123" t="s">
        <v>1972</v>
      </c>
      <c r="E14" s="259" t="s">
        <v>1682</v>
      </c>
      <c r="F14" s="259" t="s">
        <v>1868</v>
      </c>
    </row>
    <row r="15" spans="1:6" s="197" customFormat="1" ht="15.95" customHeight="1" x14ac:dyDescent="0.15">
      <c r="A15" s="201" t="s">
        <v>1302</v>
      </c>
      <c r="B15" s="258" t="s">
        <v>1294</v>
      </c>
      <c r="C15" s="258" t="s">
        <v>1303</v>
      </c>
      <c r="D15" s="123" t="s">
        <v>1692</v>
      </c>
      <c r="E15" s="259" t="s">
        <v>1693</v>
      </c>
      <c r="F15" s="259" t="s">
        <v>1952</v>
      </c>
    </row>
    <row r="16" spans="1:6" s="197" customFormat="1" ht="15.95" customHeight="1" x14ac:dyDescent="0.15">
      <c r="A16" s="201" t="s">
        <v>1302</v>
      </c>
      <c r="B16" s="258" t="s">
        <v>1294</v>
      </c>
      <c r="C16" s="258" t="s">
        <v>1303</v>
      </c>
      <c r="D16" s="123" t="s">
        <v>26</v>
      </c>
      <c r="E16" s="259" t="s">
        <v>1548</v>
      </c>
      <c r="F16" s="259" t="s">
        <v>1869</v>
      </c>
    </row>
    <row r="17" spans="1:6" s="197" customFormat="1" ht="15.95" customHeight="1" x14ac:dyDescent="0.15">
      <c r="A17" s="225" t="s">
        <v>1302</v>
      </c>
      <c r="B17" s="260" t="s">
        <v>1294</v>
      </c>
      <c r="C17" s="260" t="s">
        <v>1303</v>
      </c>
      <c r="D17" s="123" t="s">
        <v>572</v>
      </c>
      <c r="E17" s="259" t="s">
        <v>1683</v>
      </c>
      <c r="F17" s="259" t="s">
        <v>1870</v>
      </c>
    </row>
    <row r="18" spans="1:6" s="197" customFormat="1" ht="15.95" customHeight="1" x14ac:dyDescent="0.15">
      <c r="A18" s="225" t="s">
        <v>1302</v>
      </c>
      <c r="B18" s="260" t="s">
        <v>1294</v>
      </c>
      <c r="C18" s="260" t="s">
        <v>1303</v>
      </c>
      <c r="D18" s="261" t="s">
        <v>1694</v>
      </c>
      <c r="E18" s="262" t="s">
        <v>1684</v>
      </c>
      <c r="F18" s="262" t="s">
        <v>1871</v>
      </c>
    </row>
    <row r="19" spans="1:6" s="197" customFormat="1" ht="15.95" customHeight="1" x14ac:dyDescent="0.15">
      <c r="A19" s="195" t="s">
        <v>1293</v>
      </c>
      <c r="B19" s="195" t="s">
        <v>1304</v>
      </c>
      <c r="C19" s="195" t="s">
        <v>1304</v>
      </c>
      <c r="D19" s="221" t="s">
        <v>1305</v>
      </c>
      <c r="E19" s="226" t="s">
        <v>1549</v>
      </c>
      <c r="F19" s="250" t="s">
        <v>1953</v>
      </c>
    </row>
    <row r="20" spans="1:6" s="196" customFormat="1" ht="15.95" customHeight="1" x14ac:dyDescent="0.15">
      <c r="A20" s="195" t="s">
        <v>1293</v>
      </c>
      <c r="B20" s="195" t="s">
        <v>1306</v>
      </c>
      <c r="C20" s="195" t="s">
        <v>1306</v>
      </c>
      <c r="D20" s="92" t="s">
        <v>1973</v>
      </c>
      <c r="E20" s="221" t="s">
        <v>1550</v>
      </c>
      <c r="F20" s="250" t="s">
        <v>1872</v>
      </c>
    </row>
    <row r="21" spans="1:6" s="196" customFormat="1" ht="15.95" customHeight="1" x14ac:dyDescent="0.15">
      <c r="A21" s="195" t="s">
        <v>1293</v>
      </c>
      <c r="B21" s="195" t="s">
        <v>1306</v>
      </c>
      <c r="C21" s="195" t="s">
        <v>1306</v>
      </c>
      <c r="D21" s="92" t="s">
        <v>1552</v>
      </c>
      <c r="E21" s="221" t="s">
        <v>1551</v>
      </c>
      <c r="F21" s="250" t="s">
        <v>1954</v>
      </c>
    </row>
    <row r="22" spans="1:6" s="196" customFormat="1" ht="15.95" customHeight="1" x14ac:dyDescent="0.15">
      <c r="A22" s="195" t="s">
        <v>1307</v>
      </c>
      <c r="B22" s="204" t="s">
        <v>1308</v>
      </c>
      <c r="C22" s="195" t="s">
        <v>1309</v>
      </c>
      <c r="D22" s="219" t="s">
        <v>1310</v>
      </c>
      <c r="E22" s="203" t="s">
        <v>1553</v>
      </c>
      <c r="F22" s="250" t="s">
        <v>1873</v>
      </c>
    </row>
    <row r="23" spans="1:6" s="196" customFormat="1" ht="15.95" customHeight="1" x14ac:dyDescent="0.15">
      <c r="A23" s="195" t="s">
        <v>1293</v>
      </c>
      <c r="B23" s="195" t="s">
        <v>1311</v>
      </c>
      <c r="C23" s="195" t="s">
        <v>1311</v>
      </c>
      <c r="D23" s="221" t="s">
        <v>1312</v>
      </c>
      <c r="E23" s="221" t="s">
        <v>1554</v>
      </c>
      <c r="F23" s="250" t="s">
        <v>1874</v>
      </c>
    </row>
    <row r="24" spans="1:6" s="196" customFormat="1" ht="15.95" customHeight="1" x14ac:dyDescent="0.15">
      <c r="A24" s="195" t="s">
        <v>1293</v>
      </c>
      <c r="B24" s="195" t="s">
        <v>1311</v>
      </c>
      <c r="C24" s="195" t="s">
        <v>1311</v>
      </c>
      <c r="D24" s="92" t="s">
        <v>1556</v>
      </c>
      <c r="E24" s="221" t="s">
        <v>1555</v>
      </c>
      <c r="F24" s="250" t="s">
        <v>1875</v>
      </c>
    </row>
    <row r="25" spans="1:6" s="196" customFormat="1" ht="15.95" customHeight="1" x14ac:dyDescent="0.15">
      <c r="A25" s="195" t="s">
        <v>1313</v>
      </c>
      <c r="B25" s="195" t="s">
        <v>1314</v>
      </c>
      <c r="C25" s="195" t="s">
        <v>1314</v>
      </c>
      <c r="D25" s="92" t="s">
        <v>1974</v>
      </c>
      <c r="E25" s="221" t="s">
        <v>1315</v>
      </c>
      <c r="F25" s="250" t="s">
        <v>1876</v>
      </c>
    </row>
    <row r="26" spans="1:6" s="196" customFormat="1" ht="15.95" customHeight="1" x14ac:dyDescent="0.15">
      <c r="A26" s="201" t="s">
        <v>1302</v>
      </c>
      <c r="B26" s="195" t="s">
        <v>1311</v>
      </c>
      <c r="C26" s="201" t="s">
        <v>1316</v>
      </c>
      <c r="D26" s="227" t="s">
        <v>1557</v>
      </c>
      <c r="E26" s="220" t="s">
        <v>1558</v>
      </c>
      <c r="F26" s="250" t="s">
        <v>1877</v>
      </c>
    </row>
    <row r="27" spans="1:6" s="196" customFormat="1" ht="15.95" customHeight="1" x14ac:dyDescent="0.15">
      <c r="A27" s="195" t="s">
        <v>1301</v>
      </c>
      <c r="B27" s="195" t="s">
        <v>1311</v>
      </c>
      <c r="C27" s="195" t="s">
        <v>1317</v>
      </c>
      <c r="D27" s="92" t="s">
        <v>1559</v>
      </c>
      <c r="E27" s="221" t="s">
        <v>1560</v>
      </c>
      <c r="F27" s="250" t="s">
        <v>1878</v>
      </c>
    </row>
    <row r="28" spans="1:6" s="196" customFormat="1" ht="15.95" customHeight="1" x14ac:dyDescent="0.15">
      <c r="A28" s="225" t="s">
        <v>1293</v>
      </c>
      <c r="B28" s="225" t="s">
        <v>1311</v>
      </c>
      <c r="C28" s="225" t="s">
        <v>1318</v>
      </c>
      <c r="D28" s="227" t="s">
        <v>1561</v>
      </c>
      <c r="E28" s="199" t="s">
        <v>1319</v>
      </c>
      <c r="F28" s="250" t="s">
        <v>1879</v>
      </c>
    </row>
    <row r="29" spans="1:6" s="196" customFormat="1" ht="15.95" customHeight="1" x14ac:dyDescent="0.15">
      <c r="A29" s="225" t="s">
        <v>1293</v>
      </c>
      <c r="B29" s="225" t="s">
        <v>1311</v>
      </c>
      <c r="C29" s="225" t="s">
        <v>1320</v>
      </c>
      <c r="D29" s="227" t="s">
        <v>1562</v>
      </c>
      <c r="E29" s="227" t="s">
        <v>1528</v>
      </c>
      <c r="F29" s="250" t="s">
        <v>1880</v>
      </c>
    </row>
    <row r="30" spans="1:6" s="196" customFormat="1" ht="15.95" customHeight="1" x14ac:dyDescent="0.15">
      <c r="A30" s="195" t="s">
        <v>1321</v>
      </c>
      <c r="B30" s="195" t="s">
        <v>1322</v>
      </c>
      <c r="C30" s="195" t="s">
        <v>1322</v>
      </c>
      <c r="D30" s="92" t="s">
        <v>1975</v>
      </c>
      <c r="E30" s="221" t="s">
        <v>1323</v>
      </c>
      <c r="F30" s="250" t="s">
        <v>1881</v>
      </c>
    </row>
    <row r="31" spans="1:6" s="196" customFormat="1" ht="15.95" customHeight="1" x14ac:dyDescent="0.15">
      <c r="A31" s="195" t="s">
        <v>1293</v>
      </c>
      <c r="B31" s="195" t="s">
        <v>1324</v>
      </c>
      <c r="C31" s="195" t="s">
        <v>1324</v>
      </c>
      <c r="D31" s="221" t="s">
        <v>1325</v>
      </c>
      <c r="E31" s="221" t="s">
        <v>1563</v>
      </c>
      <c r="F31" s="250" t="s">
        <v>1882</v>
      </c>
    </row>
    <row r="32" spans="1:6" s="196" customFormat="1" ht="15.95" customHeight="1" x14ac:dyDescent="0.15">
      <c r="A32" s="195" t="s">
        <v>1293</v>
      </c>
      <c r="B32" s="195" t="s">
        <v>1324</v>
      </c>
      <c r="C32" s="195" t="s">
        <v>1324</v>
      </c>
      <c r="D32" s="92" t="s">
        <v>1976</v>
      </c>
      <c r="E32" s="221" t="s">
        <v>1564</v>
      </c>
      <c r="F32" s="250" t="s">
        <v>1883</v>
      </c>
    </row>
    <row r="33" spans="1:6" s="196" customFormat="1" ht="15.95" customHeight="1" x14ac:dyDescent="0.15">
      <c r="A33" s="195" t="s">
        <v>1293</v>
      </c>
      <c r="B33" s="195" t="s">
        <v>1324</v>
      </c>
      <c r="C33" s="195" t="s">
        <v>1324</v>
      </c>
      <c r="D33" s="92" t="s">
        <v>686</v>
      </c>
      <c r="E33" s="221" t="s">
        <v>1326</v>
      </c>
      <c r="F33" s="250" t="s">
        <v>1884</v>
      </c>
    </row>
    <row r="34" spans="1:6" s="196" customFormat="1" ht="15.95" customHeight="1" x14ac:dyDescent="0.15">
      <c r="A34" s="195" t="s">
        <v>1293</v>
      </c>
      <c r="B34" s="195" t="s">
        <v>1324</v>
      </c>
      <c r="C34" s="195" t="s">
        <v>1327</v>
      </c>
      <c r="D34" s="245" t="s">
        <v>688</v>
      </c>
      <c r="E34" s="92" t="s">
        <v>1543</v>
      </c>
      <c r="F34" s="250" t="s">
        <v>1885</v>
      </c>
    </row>
    <row r="35" spans="1:6" s="196" customFormat="1" ht="15.95" customHeight="1" x14ac:dyDescent="0.15">
      <c r="A35" s="195" t="s">
        <v>1293</v>
      </c>
      <c r="B35" s="195" t="s">
        <v>1324</v>
      </c>
      <c r="C35" s="195" t="s">
        <v>1328</v>
      </c>
      <c r="D35" s="246" t="s">
        <v>690</v>
      </c>
      <c r="E35" s="221" t="s">
        <v>1329</v>
      </c>
      <c r="F35" s="250" t="s">
        <v>1886</v>
      </c>
    </row>
    <row r="36" spans="1:6" s="196" customFormat="1" ht="15.95" customHeight="1" x14ac:dyDescent="0.35">
      <c r="A36" s="198" t="s">
        <v>1301</v>
      </c>
      <c r="B36" s="198" t="s">
        <v>1330</v>
      </c>
      <c r="C36" s="195" t="s">
        <v>1324</v>
      </c>
      <c r="D36" s="235" t="s">
        <v>1977</v>
      </c>
      <c r="E36" s="228" t="s">
        <v>1565</v>
      </c>
      <c r="F36" s="250" t="s">
        <v>1887</v>
      </c>
    </row>
    <row r="37" spans="1:6" s="196" customFormat="1" ht="15.95" customHeight="1" x14ac:dyDescent="0.35">
      <c r="A37" s="198" t="s">
        <v>1301</v>
      </c>
      <c r="B37" s="198" t="s">
        <v>1330</v>
      </c>
      <c r="C37" s="195" t="s">
        <v>1330</v>
      </c>
      <c r="D37" s="235" t="s">
        <v>1566</v>
      </c>
      <c r="E37" s="224" t="s">
        <v>1331</v>
      </c>
      <c r="F37" s="250" t="s">
        <v>1888</v>
      </c>
    </row>
    <row r="38" spans="1:6" s="196" customFormat="1" ht="15.95" customHeight="1" x14ac:dyDescent="0.15">
      <c r="A38" s="225" t="s">
        <v>1293</v>
      </c>
      <c r="B38" s="225" t="s">
        <v>1324</v>
      </c>
      <c r="C38" s="225" t="s">
        <v>1324</v>
      </c>
      <c r="D38" s="227" t="s">
        <v>1567</v>
      </c>
      <c r="E38" s="199" t="s">
        <v>1332</v>
      </c>
      <c r="F38" s="250" t="s">
        <v>1889</v>
      </c>
    </row>
    <row r="39" spans="1:6" s="196" customFormat="1" ht="15.95" customHeight="1" x14ac:dyDescent="0.15">
      <c r="A39" s="195" t="s">
        <v>1293</v>
      </c>
      <c r="B39" s="195" t="s">
        <v>1333</v>
      </c>
      <c r="C39" s="195" t="s">
        <v>1333</v>
      </c>
      <c r="D39" s="92" t="s">
        <v>88</v>
      </c>
      <c r="E39" s="221" t="s">
        <v>1334</v>
      </c>
      <c r="F39" s="250" t="s">
        <v>1890</v>
      </c>
    </row>
    <row r="40" spans="1:6" s="196" customFormat="1" ht="15.95" customHeight="1" x14ac:dyDescent="0.15">
      <c r="A40" s="195" t="s">
        <v>1293</v>
      </c>
      <c r="B40" s="195" t="s">
        <v>1333</v>
      </c>
      <c r="C40" s="195" t="s">
        <v>1333</v>
      </c>
      <c r="D40" s="92" t="s">
        <v>1978</v>
      </c>
      <c r="E40" s="221" t="s">
        <v>1335</v>
      </c>
      <c r="F40" s="250" t="s">
        <v>1891</v>
      </c>
    </row>
    <row r="41" spans="1:6" s="196" customFormat="1" ht="15.95" customHeight="1" x14ac:dyDescent="0.15">
      <c r="A41" s="195" t="s">
        <v>1293</v>
      </c>
      <c r="B41" s="195" t="s">
        <v>1333</v>
      </c>
      <c r="C41" s="195" t="s">
        <v>1333</v>
      </c>
      <c r="D41" s="92" t="s">
        <v>1978</v>
      </c>
      <c r="E41" s="221" t="s">
        <v>1568</v>
      </c>
      <c r="F41" s="250" t="s">
        <v>1892</v>
      </c>
    </row>
    <row r="42" spans="1:6" s="196" customFormat="1" ht="15.95" customHeight="1" x14ac:dyDescent="0.15">
      <c r="A42" s="195" t="s">
        <v>1293</v>
      </c>
      <c r="B42" s="195" t="s">
        <v>1333</v>
      </c>
      <c r="C42" s="195" t="s">
        <v>1333</v>
      </c>
      <c r="D42" s="92" t="s">
        <v>1979</v>
      </c>
      <c r="E42" s="221" t="s">
        <v>1336</v>
      </c>
      <c r="F42" s="250" t="s">
        <v>1893</v>
      </c>
    </row>
    <row r="43" spans="1:6" s="196" customFormat="1" ht="15.95" customHeight="1" x14ac:dyDescent="0.15">
      <c r="A43" s="195" t="s">
        <v>1301</v>
      </c>
      <c r="B43" s="195" t="s">
        <v>1337</v>
      </c>
      <c r="C43" s="195" t="s">
        <v>1338</v>
      </c>
      <c r="D43" s="92" t="s">
        <v>1569</v>
      </c>
      <c r="E43" s="229" t="s">
        <v>1570</v>
      </c>
      <c r="F43" s="250" t="s">
        <v>1894</v>
      </c>
    </row>
    <row r="44" spans="1:6" s="196" customFormat="1" ht="15.95" customHeight="1" x14ac:dyDescent="0.15">
      <c r="A44" s="195" t="s">
        <v>1293</v>
      </c>
      <c r="B44" s="195" t="s">
        <v>1339</v>
      </c>
      <c r="C44" s="195" t="s">
        <v>1339</v>
      </c>
      <c r="D44" s="92" t="s">
        <v>712</v>
      </c>
      <c r="E44" s="221" t="s">
        <v>1340</v>
      </c>
      <c r="F44" s="250" t="s">
        <v>1895</v>
      </c>
    </row>
    <row r="45" spans="1:6" s="196" customFormat="1" ht="15.95" customHeight="1" x14ac:dyDescent="0.15">
      <c r="A45" s="195" t="s">
        <v>1293</v>
      </c>
      <c r="B45" s="195" t="s">
        <v>1339</v>
      </c>
      <c r="C45" s="195" t="s">
        <v>1339</v>
      </c>
      <c r="D45" s="92" t="s">
        <v>1571</v>
      </c>
      <c r="E45" s="92" t="s">
        <v>1541</v>
      </c>
      <c r="F45" s="250" t="s">
        <v>1896</v>
      </c>
    </row>
    <row r="46" spans="1:6" s="196" customFormat="1" ht="15.95" customHeight="1" x14ac:dyDescent="0.15">
      <c r="A46" s="195" t="s">
        <v>1293</v>
      </c>
      <c r="B46" s="195" t="s">
        <v>1339</v>
      </c>
      <c r="C46" s="195" t="s">
        <v>1339</v>
      </c>
      <c r="D46" s="92" t="s">
        <v>716</v>
      </c>
      <c r="E46" s="221" t="s">
        <v>1341</v>
      </c>
      <c r="F46" s="250" t="s">
        <v>1897</v>
      </c>
    </row>
    <row r="47" spans="1:6" s="196" customFormat="1" ht="15.95" customHeight="1" x14ac:dyDescent="0.35">
      <c r="A47" s="198" t="s">
        <v>1301</v>
      </c>
      <c r="B47" s="198" t="s">
        <v>1339</v>
      </c>
      <c r="C47" s="195" t="s">
        <v>1339</v>
      </c>
      <c r="D47" s="223" t="s">
        <v>1342</v>
      </c>
      <c r="E47" s="224" t="s">
        <v>1343</v>
      </c>
      <c r="F47" s="250" t="s">
        <v>1898</v>
      </c>
    </row>
    <row r="48" spans="1:6" s="196" customFormat="1" ht="15.95" customHeight="1" x14ac:dyDescent="0.35">
      <c r="A48" s="198" t="s">
        <v>1301</v>
      </c>
      <c r="B48" s="198" t="s">
        <v>1344</v>
      </c>
      <c r="C48" s="195" t="s">
        <v>1339</v>
      </c>
      <c r="D48" s="235" t="s">
        <v>1572</v>
      </c>
      <c r="E48" s="230" t="s">
        <v>1573</v>
      </c>
      <c r="F48" s="250" t="s">
        <v>1899</v>
      </c>
    </row>
    <row r="49" spans="1:6" s="196" customFormat="1" ht="15.95" customHeight="1" x14ac:dyDescent="0.15">
      <c r="A49" s="195" t="s">
        <v>1293</v>
      </c>
      <c r="B49" s="195" t="s">
        <v>1345</v>
      </c>
      <c r="C49" s="195" t="s">
        <v>1345</v>
      </c>
      <c r="D49" s="92" t="s">
        <v>723</v>
      </c>
      <c r="E49" s="221" t="s">
        <v>1346</v>
      </c>
      <c r="F49" s="250" t="s">
        <v>1900</v>
      </c>
    </row>
    <row r="50" spans="1:6" s="196" customFormat="1" ht="15.95" customHeight="1" x14ac:dyDescent="0.15">
      <c r="A50" s="195" t="s">
        <v>1293</v>
      </c>
      <c r="B50" s="195" t="s">
        <v>1345</v>
      </c>
      <c r="C50" s="195" t="s">
        <v>1345</v>
      </c>
      <c r="D50" s="221" t="s">
        <v>1574</v>
      </c>
      <c r="E50" s="221" t="s">
        <v>1347</v>
      </c>
      <c r="F50" s="250" t="s">
        <v>1901</v>
      </c>
    </row>
    <row r="51" spans="1:6" s="196" customFormat="1" ht="15.95" customHeight="1" x14ac:dyDescent="0.15">
      <c r="A51" s="195" t="s">
        <v>1348</v>
      </c>
      <c r="B51" s="195" t="s">
        <v>1349</v>
      </c>
      <c r="C51" s="195" t="s">
        <v>1349</v>
      </c>
      <c r="D51" s="92" t="s">
        <v>1980</v>
      </c>
      <c r="E51" s="221" t="s">
        <v>1350</v>
      </c>
      <c r="F51" s="250" t="s">
        <v>1902</v>
      </c>
    </row>
    <row r="52" spans="1:6" s="196" customFormat="1" ht="15.95" customHeight="1" x14ac:dyDescent="0.35">
      <c r="A52" s="198" t="s">
        <v>1301</v>
      </c>
      <c r="B52" s="198" t="s">
        <v>1351</v>
      </c>
      <c r="C52" s="195" t="s">
        <v>1345</v>
      </c>
      <c r="D52" s="235" t="s">
        <v>1575</v>
      </c>
      <c r="E52" s="224" t="s">
        <v>1576</v>
      </c>
      <c r="F52" s="250" t="s">
        <v>1903</v>
      </c>
    </row>
    <row r="53" spans="1:6" s="196" customFormat="1" ht="15.95" customHeight="1" x14ac:dyDescent="0.15">
      <c r="A53" s="195" t="s">
        <v>1293</v>
      </c>
      <c r="B53" s="195" t="s">
        <v>1345</v>
      </c>
      <c r="C53" s="195" t="s">
        <v>1345</v>
      </c>
      <c r="D53" s="99" t="s">
        <v>1577</v>
      </c>
      <c r="E53" s="203" t="s">
        <v>1578</v>
      </c>
      <c r="F53" s="250" t="s">
        <v>1904</v>
      </c>
    </row>
    <row r="54" spans="1:6" s="196" customFormat="1" ht="15.95" customHeight="1" x14ac:dyDescent="0.15">
      <c r="A54" s="195" t="s">
        <v>1293</v>
      </c>
      <c r="B54" s="195" t="s">
        <v>1345</v>
      </c>
      <c r="C54" s="195" t="s">
        <v>1345</v>
      </c>
      <c r="D54" s="99" t="s">
        <v>1579</v>
      </c>
      <c r="E54" s="216" t="s">
        <v>1580</v>
      </c>
      <c r="F54" s="250" t="s">
        <v>1905</v>
      </c>
    </row>
    <row r="55" spans="1:6" s="196" customFormat="1" ht="15.95" customHeight="1" x14ac:dyDescent="0.15">
      <c r="A55" s="195" t="s">
        <v>1293</v>
      </c>
      <c r="B55" s="195" t="s">
        <v>1345</v>
      </c>
      <c r="C55" s="195" t="s">
        <v>1352</v>
      </c>
      <c r="D55" s="92" t="s">
        <v>1581</v>
      </c>
      <c r="E55" s="221" t="s">
        <v>1353</v>
      </c>
      <c r="F55" s="250" t="s">
        <v>1906</v>
      </c>
    </row>
    <row r="56" spans="1:6" s="196" customFormat="1" ht="15.95" customHeight="1" x14ac:dyDescent="0.15">
      <c r="A56" s="195" t="s">
        <v>1354</v>
      </c>
      <c r="B56" s="195" t="s">
        <v>1355</v>
      </c>
      <c r="C56" s="195" t="s">
        <v>1355</v>
      </c>
      <c r="D56" s="92" t="s">
        <v>1582</v>
      </c>
      <c r="E56" s="221" t="s">
        <v>1583</v>
      </c>
      <c r="F56" s="221" t="s">
        <v>1907</v>
      </c>
    </row>
    <row r="57" spans="1:6" s="196" customFormat="1" ht="15.95" customHeight="1" x14ac:dyDescent="0.15">
      <c r="A57" s="195" t="s">
        <v>1354</v>
      </c>
      <c r="B57" s="195" t="s">
        <v>1355</v>
      </c>
      <c r="C57" s="195" t="s">
        <v>1355</v>
      </c>
      <c r="D57" s="92" t="s">
        <v>619</v>
      </c>
      <c r="E57" s="221" t="s">
        <v>1584</v>
      </c>
      <c r="F57" s="221" t="s">
        <v>1908</v>
      </c>
    </row>
    <row r="58" spans="1:6" s="196" customFormat="1" ht="15.95" customHeight="1" x14ac:dyDescent="0.15">
      <c r="A58" s="195" t="s">
        <v>1354</v>
      </c>
      <c r="B58" s="195" t="s">
        <v>1355</v>
      </c>
      <c r="C58" s="195" t="s">
        <v>1355</v>
      </c>
      <c r="D58" s="221" t="s">
        <v>1356</v>
      </c>
      <c r="E58" s="221" t="s">
        <v>1357</v>
      </c>
      <c r="F58" s="221" t="s">
        <v>1909</v>
      </c>
    </row>
    <row r="59" spans="1:6" s="196" customFormat="1" ht="15.95" customHeight="1" x14ac:dyDescent="0.15">
      <c r="A59" s="195" t="s">
        <v>1354</v>
      </c>
      <c r="B59" s="195" t="s">
        <v>1355</v>
      </c>
      <c r="C59" s="195" t="s">
        <v>1355</v>
      </c>
      <c r="D59" s="92" t="s">
        <v>588</v>
      </c>
      <c r="E59" s="221" t="s">
        <v>1358</v>
      </c>
      <c r="F59" s="221" t="s">
        <v>1910</v>
      </c>
    </row>
    <row r="60" spans="1:6" s="196" customFormat="1" ht="15.95" customHeight="1" x14ac:dyDescent="0.15">
      <c r="A60" s="195" t="s">
        <v>1354</v>
      </c>
      <c r="B60" s="195" t="s">
        <v>1355</v>
      </c>
      <c r="C60" s="195" t="s">
        <v>1355</v>
      </c>
      <c r="D60" s="221" t="s">
        <v>1359</v>
      </c>
      <c r="E60" s="221" t="s">
        <v>1585</v>
      </c>
      <c r="F60" s="221" t="s">
        <v>1911</v>
      </c>
    </row>
    <row r="61" spans="1:6" s="196" customFormat="1" ht="15.95" customHeight="1" x14ac:dyDescent="0.15">
      <c r="A61" s="195" t="s">
        <v>1354</v>
      </c>
      <c r="B61" s="195" t="s">
        <v>1355</v>
      </c>
      <c r="C61" s="195" t="s">
        <v>1355</v>
      </c>
      <c r="D61" s="92" t="s">
        <v>1586</v>
      </c>
      <c r="E61" s="221" t="s">
        <v>1360</v>
      </c>
      <c r="F61" s="221" t="s">
        <v>1912</v>
      </c>
    </row>
    <row r="62" spans="1:6" s="196" customFormat="1" ht="15.95" customHeight="1" x14ac:dyDescent="0.15">
      <c r="A62" s="195" t="s">
        <v>1530</v>
      </c>
      <c r="B62" s="195" t="s">
        <v>1531</v>
      </c>
      <c r="C62" s="195" t="s">
        <v>1532</v>
      </c>
      <c r="D62" s="247" t="s">
        <v>1587</v>
      </c>
      <c r="E62" s="221" t="s">
        <v>1588</v>
      </c>
      <c r="F62" s="221" t="s">
        <v>1913</v>
      </c>
    </row>
    <row r="63" spans="1:6" s="196" customFormat="1" ht="15.95" customHeight="1" x14ac:dyDescent="0.15">
      <c r="A63" s="195" t="s">
        <v>1361</v>
      </c>
      <c r="B63" s="195" t="s">
        <v>1362</v>
      </c>
      <c r="C63" s="195" t="s">
        <v>1362</v>
      </c>
      <c r="D63" s="92" t="s">
        <v>1955</v>
      </c>
      <c r="E63" s="221" t="s">
        <v>1363</v>
      </c>
      <c r="F63" s="221" t="s">
        <v>1914</v>
      </c>
    </row>
    <row r="64" spans="1:6" s="196" customFormat="1" ht="15.95" customHeight="1" x14ac:dyDescent="0.15">
      <c r="A64" s="195" t="s">
        <v>1354</v>
      </c>
      <c r="B64" s="195" t="s">
        <v>1364</v>
      </c>
      <c r="C64" s="195" t="s">
        <v>1364</v>
      </c>
      <c r="D64" s="92" t="s">
        <v>1589</v>
      </c>
      <c r="E64" s="221" t="s">
        <v>1365</v>
      </c>
      <c r="F64" s="221" t="s">
        <v>1915</v>
      </c>
    </row>
    <row r="65" spans="1:6" s="196" customFormat="1" ht="15.95" customHeight="1" x14ac:dyDescent="0.15">
      <c r="A65" s="195" t="s">
        <v>1354</v>
      </c>
      <c r="B65" s="195" t="s">
        <v>1364</v>
      </c>
      <c r="C65" s="195" t="s">
        <v>1364</v>
      </c>
      <c r="D65" s="92" t="s">
        <v>1590</v>
      </c>
      <c r="E65" s="221" t="s">
        <v>1366</v>
      </c>
      <c r="F65" s="221" t="s">
        <v>1916</v>
      </c>
    </row>
    <row r="66" spans="1:6" s="196" customFormat="1" ht="15.95" customHeight="1" x14ac:dyDescent="0.15">
      <c r="A66" s="195" t="s">
        <v>1354</v>
      </c>
      <c r="B66" s="195" t="s">
        <v>1364</v>
      </c>
      <c r="C66" s="195" t="s">
        <v>1364</v>
      </c>
      <c r="D66" s="92" t="s">
        <v>1591</v>
      </c>
      <c r="E66" s="221" t="s">
        <v>1367</v>
      </c>
      <c r="F66" s="221" t="s">
        <v>1917</v>
      </c>
    </row>
    <row r="67" spans="1:6" s="196" customFormat="1" ht="15.95" customHeight="1" x14ac:dyDescent="0.15">
      <c r="A67" s="195" t="s">
        <v>1354</v>
      </c>
      <c r="B67" s="195" t="s">
        <v>1364</v>
      </c>
      <c r="C67" s="195" t="s">
        <v>1364</v>
      </c>
      <c r="D67" s="92" t="s">
        <v>1592</v>
      </c>
      <c r="E67" s="221" t="s">
        <v>1593</v>
      </c>
      <c r="F67" s="221" t="s">
        <v>1918</v>
      </c>
    </row>
    <row r="68" spans="1:6" s="196" customFormat="1" ht="15.95" customHeight="1" x14ac:dyDescent="0.15">
      <c r="A68" s="195" t="s">
        <v>1354</v>
      </c>
      <c r="B68" s="195" t="s">
        <v>1364</v>
      </c>
      <c r="C68" s="195" t="s">
        <v>1364</v>
      </c>
      <c r="D68" s="92" t="s">
        <v>1594</v>
      </c>
      <c r="E68" s="221" t="s">
        <v>1595</v>
      </c>
      <c r="F68" s="221" t="s">
        <v>1916</v>
      </c>
    </row>
    <row r="69" spans="1:6" s="196" customFormat="1" ht="15.95" customHeight="1" x14ac:dyDescent="0.35">
      <c r="A69" s="195" t="s">
        <v>1354</v>
      </c>
      <c r="B69" s="195" t="s">
        <v>1364</v>
      </c>
      <c r="C69" s="195" t="s">
        <v>1368</v>
      </c>
      <c r="D69" s="235" t="s">
        <v>1956</v>
      </c>
      <c r="E69" s="224" t="s">
        <v>1596</v>
      </c>
      <c r="F69" s="221" t="s">
        <v>1919</v>
      </c>
    </row>
    <row r="70" spans="1:6" s="196" customFormat="1" ht="15.95" customHeight="1" x14ac:dyDescent="0.15">
      <c r="A70" s="195" t="s">
        <v>1354</v>
      </c>
      <c r="B70" s="195" t="s">
        <v>1364</v>
      </c>
      <c r="C70" s="195" t="s">
        <v>1368</v>
      </c>
      <c r="D70" s="92" t="s">
        <v>644</v>
      </c>
      <c r="E70" s="221" t="s">
        <v>1597</v>
      </c>
      <c r="F70" s="221" t="s">
        <v>1920</v>
      </c>
    </row>
    <row r="71" spans="1:6" s="196" customFormat="1" ht="15.95" customHeight="1" x14ac:dyDescent="0.15">
      <c r="A71" s="195" t="s">
        <v>1354</v>
      </c>
      <c r="B71" s="195" t="s">
        <v>1364</v>
      </c>
      <c r="C71" s="195" t="s">
        <v>1369</v>
      </c>
      <c r="D71" s="238" t="s">
        <v>1598</v>
      </c>
      <c r="E71" s="221" t="s">
        <v>1371</v>
      </c>
      <c r="F71" s="221" t="s">
        <v>1921</v>
      </c>
    </row>
    <row r="72" spans="1:6" s="196" customFormat="1" ht="15.95" customHeight="1" x14ac:dyDescent="0.15">
      <c r="A72" s="195" t="s">
        <v>1354</v>
      </c>
      <c r="B72" s="195" t="s">
        <v>1364</v>
      </c>
      <c r="C72" s="201" t="s">
        <v>1372</v>
      </c>
      <c r="D72" s="199" t="s">
        <v>1370</v>
      </c>
      <c r="E72" s="199" t="s">
        <v>1373</v>
      </c>
      <c r="F72" s="221" t="s">
        <v>1922</v>
      </c>
    </row>
    <row r="73" spans="1:6" s="196" customFormat="1" ht="15.95" customHeight="1" x14ac:dyDescent="0.15">
      <c r="A73" s="195" t="s">
        <v>1354</v>
      </c>
      <c r="B73" s="195" t="s">
        <v>1374</v>
      </c>
      <c r="C73" s="195" t="s">
        <v>1374</v>
      </c>
      <c r="D73" s="92" t="s">
        <v>1599</v>
      </c>
      <c r="E73" s="221" t="s">
        <v>1600</v>
      </c>
      <c r="F73" s="221" t="s">
        <v>1923</v>
      </c>
    </row>
    <row r="74" spans="1:6" s="196" customFormat="1" ht="15.95" customHeight="1" x14ac:dyDescent="0.15">
      <c r="A74" s="195" t="s">
        <v>1354</v>
      </c>
      <c r="B74" s="195" t="s">
        <v>1374</v>
      </c>
      <c r="C74" s="195" t="s">
        <v>1374</v>
      </c>
      <c r="D74" s="92" t="s">
        <v>639</v>
      </c>
      <c r="E74" s="221" t="s">
        <v>1601</v>
      </c>
      <c r="F74" s="221" t="s">
        <v>1924</v>
      </c>
    </row>
    <row r="75" spans="1:6" s="196" customFormat="1" ht="15.95" customHeight="1" x14ac:dyDescent="0.15">
      <c r="A75" s="195" t="s">
        <v>1354</v>
      </c>
      <c r="B75" s="195" t="s">
        <v>1374</v>
      </c>
      <c r="C75" s="195" t="s">
        <v>1374</v>
      </c>
      <c r="D75" s="221" t="s">
        <v>1375</v>
      </c>
      <c r="E75" s="221" t="s">
        <v>1376</v>
      </c>
      <c r="F75" s="221" t="s">
        <v>1925</v>
      </c>
    </row>
    <row r="76" spans="1:6" s="196" customFormat="1" ht="15.95" customHeight="1" x14ac:dyDescent="0.15">
      <c r="A76" s="195" t="s">
        <v>1377</v>
      </c>
      <c r="B76" s="201" t="s">
        <v>1378</v>
      </c>
      <c r="C76" s="201" t="s">
        <v>1379</v>
      </c>
      <c r="D76" s="227" t="s">
        <v>1957</v>
      </c>
      <c r="E76" s="220" t="s">
        <v>1602</v>
      </c>
      <c r="F76" s="221" t="s">
        <v>1926</v>
      </c>
    </row>
    <row r="77" spans="1:6" s="196" customFormat="1" ht="15.95" customHeight="1" x14ac:dyDescent="0.15">
      <c r="A77" s="195" t="s">
        <v>1354</v>
      </c>
      <c r="B77" s="195" t="s">
        <v>1380</v>
      </c>
      <c r="C77" s="195" t="s">
        <v>1380</v>
      </c>
      <c r="D77" s="221" t="s">
        <v>1381</v>
      </c>
      <c r="E77" s="221" t="s">
        <v>1603</v>
      </c>
      <c r="F77" s="221"/>
    </row>
    <row r="78" spans="1:6" s="196" customFormat="1" ht="15.95" customHeight="1" x14ac:dyDescent="0.15">
      <c r="A78" s="195" t="s">
        <v>1354</v>
      </c>
      <c r="B78" s="195" t="s">
        <v>1380</v>
      </c>
      <c r="C78" s="195" t="s">
        <v>1380</v>
      </c>
      <c r="D78" s="92" t="s">
        <v>1604</v>
      </c>
      <c r="E78" s="92" t="s">
        <v>1605</v>
      </c>
      <c r="F78" s="221" t="s">
        <v>1927</v>
      </c>
    </row>
    <row r="79" spans="1:6" s="196" customFormat="1" ht="15.95" customHeight="1" x14ac:dyDescent="0.15">
      <c r="A79" s="195" t="s">
        <v>1354</v>
      </c>
      <c r="B79" s="195" t="s">
        <v>1380</v>
      </c>
      <c r="C79" s="195" t="s">
        <v>1380</v>
      </c>
      <c r="D79" s="92" t="s">
        <v>1606</v>
      </c>
      <c r="E79" s="221" t="s">
        <v>1382</v>
      </c>
      <c r="F79" s="221" t="s">
        <v>1928</v>
      </c>
    </row>
    <row r="80" spans="1:6" s="196" customFormat="1" ht="15.95" customHeight="1" x14ac:dyDescent="0.15">
      <c r="A80" s="195" t="s">
        <v>1354</v>
      </c>
      <c r="B80" s="195" t="s">
        <v>1380</v>
      </c>
      <c r="C80" s="195" t="s">
        <v>1380</v>
      </c>
      <c r="D80" s="92" t="s">
        <v>708</v>
      </c>
      <c r="E80" s="221" t="s">
        <v>1607</v>
      </c>
      <c r="F80" s="221" t="s">
        <v>1929</v>
      </c>
    </row>
    <row r="81" spans="1:6" s="196" customFormat="1" ht="15.95" customHeight="1" x14ac:dyDescent="0.35">
      <c r="A81" s="195" t="s">
        <v>1383</v>
      </c>
      <c r="B81" s="195" t="s">
        <v>1384</v>
      </c>
      <c r="C81" s="195" t="s">
        <v>1384</v>
      </c>
      <c r="D81" s="92" t="s">
        <v>1608</v>
      </c>
      <c r="E81" s="230" t="s">
        <v>1609</v>
      </c>
      <c r="F81" s="230" t="s">
        <v>1930</v>
      </c>
    </row>
    <row r="82" spans="1:6" s="196" customFormat="1" ht="15.95" customHeight="1" x14ac:dyDescent="0.35">
      <c r="A82" s="195" t="s">
        <v>1383</v>
      </c>
      <c r="B82" s="195" t="s">
        <v>1384</v>
      </c>
      <c r="C82" s="195" t="s">
        <v>1384</v>
      </c>
      <c r="D82" s="92" t="s">
        <v>656</v>
      </c>
      <c r="E82" s="230" t="s">
        <v>1385</v>
      </c>
      <c r="F82" s="230" t="s">
        <v>1931</v>
      </c>
    </row>
    <row r="83" spans="1:6" s="196" customFormat="1" ht="15.95" customHeight="1" x14ac:dyDescent="0.35">
      <c r="A83" s="195" t="s">
        <v>1383</v>
      </c>
      <c r="B83" s="195" t="s">
        <v>1384</v>
      </c>
      <c r="C83" s="195" t="s">
        <v>1384</v>
      </c>
      <c r="D83" s="92" t="s">
        <v>1958</v>
      </c>
      <c r="E83" s="230" t="s">
        <v>1610</v>
      </c>
      <c r="F83" s="230" t="s">
        <v>1932</v>
      </c>
    </row>
    <row r="84" spans="1:6" s="196" customFormat="1" ht="15.95" customHeight="1" x14ac:dyDescent="0.35">
      <c r="A84" s="195" t="s">
        <v>1383</v>
      </c>
      <c r="B84" s="195" t="s">
        <v>1384</v>
      </c>
      <c r="C84" s="195" t="s">
        <v>1384</v>
      </c>
      <c r="D84" s="221" t="s">
        <v>1386</v>
      </c>
      <c r="E84" s="230" t="s">
        <v>1387</v>
      </c>
      <c r="F84" s="230" t="s">
        <v>1931</v>
      </c>
    </row>
    <row r="85" spans="1:6" s="196" customFormat="1" ht="15.95" customHeight="1" x14ac:dyDescent="0.2">
      <c r="A85" s="195" t="s">
        <v>1383</v>
      </c>
      <c r="B85" s="195" t="s">
        <v>1384</v>
      </c>
      <c r="C85" s="195" t="s">
        <v>1384</v>
      </c>
      <c r="D85" s="221" t="s">
        <v>1388</v>
      </c>
      <c r="E85" s="221" t="s">
        <v>1611</v>
      </c>
      <c r="F85" s="230" t="s">
        <v>1933</v>
      </c>
    </row>
    <row r="86" spans="1:6" s="196" customFormat="1" ht="15.95" customHeight="1" x14ac:dyDescent="0.2">
      <c r="A86" s="195" t="s">
        <v>1383</v>
      </c>
      <c r="B86" s="195" t="s">
        <v>1384</v>
      </c>
      <c r="C86" s="195" t="s">
        <v>1384</v>
      </c>
      <c r="D86" s="219" t="s">
        <v>1389</v>
      </c>
      <c r="E86" s="203" t="s">
        <v>1540</v>
      </c>
      <c r="F86" s="230" t="s">
        <v>1934</v>
      </c>
    </row>
    <row r="87" spans="1:6" s="196" customFormat="1" ht="15.95" customHeight="1" x14ac:dyDescent="0.2">
      <c r="A87" s="195" t="s">
        <v>1383</v>
      </c>
      <c r="B87" s="201" t="s">
        <v>1390</v>
      </c>
      <c r="C87" s="201" t="s">
        <v>1391</v>
      </c>
      <c r="D87" s="199" t="s">
        <v>1392</v>
      </c>
      <c r="E87" s="221" t="s">
        <v>1612</v>
      </c>
      <c r="F87" s="230" t="s">
        <v>1935</v>
      </c>
    </row>
    <row r="88" spans="1:6" s="196" customFormat="1" ht="15.95" customHeight="1" x14ac:dyDescent="0.2">
      <c r="A88" s="195" t="s">
        <v>1383</v>
      </c>
      <c r="B88" s="195" t="s">
        <v>1393</v>
      </c>
      <c r="C88" s="195" t="s">
        <v>1393</v>
      </c>
      <c r="D88" s="92" t="s">
        <v>664</v>
      </c>
      <c r="E88" s="221" t="s">
        <v>1394</v>
      </c>
      <c r="F88" s="230" t="s">
        <v>1936</v>
      </c>
    </row>
    <row r="89" spans="1:6" s="196" customFormat="1" ht="15.95" customHeight="1" x14ac:dyDescent="0.2">
      <c r="A89" s="195" t="s">
        <v>1383</v>
      </c>
      <c r="B89" s="195" t="s">
        <v>1393</v>
      </c>
      <c r="C89" s="195" t="s">
        <v>1393</v>
      </c>
      <c r="D89" s="92" t="s">
        <v>1959</v>
      </c>
      <c r="E89" s="221" t="s">
        <v>1613</v>
      </c>
      <c r="F89" s="230" t="s">
        <v>1937</v>
      </c>
    </row>
    <row r="90" spans="1:6" s="196" customFormat="1" ht="15.95" customHeight="1" x14ac:dyDescent="0.2">
      <c r="A90" s="195" t="s">
        <v>1383</v>
      </c>
      <c r="B90" s="195" t="s">
        <v>1384</v>
      </c>
      <c r="C90" s="195" t="s">
        <v>1395</v>
      </c>
      <c r="D90" s="221" t="s">
        <v>1396</v>
      </c>
      <c r="E90" s="221" t="s">
        <v>1614</v>
      </c>
      <c r="F90" s="230" t="s">
        <v>1938</v>
      </c>
    </row>
    <row r="91" spans="1:6" s="196" customFormat="1" ht="15.95" customHeight="1" x14ac:dyDescent="0.2">
      <c r="A91" s="195" t="s">
        <v>1383</v>
      </c>
      <c r="B91" s="195" t="s">
        <v>1384</v>
      </c>
      <c r="C91" s="195" t="s">
        <v>1395</v>
      </c>
      <c r="D91" s="92" t="s">
        <v>1615</v>
      </c>
      <c r="E91" s="221" t="s">
        <v>1616</v>
      </c>
      <c r="F91" s="230" t="s">
        <v>1939</v>
      </c>
    </row>
    <row r="92" spans="1:6" s="196" customFormat="1" ht="15.95" customHeight="1" x14ac:dyDescent="0.2">
      <c r="A92" s="195" t="s">
        <v>1383</v>
      </c>
      <c r="B92" s="195" t="s">
        <v>1397</v>
      </c>
      <c r="C92" s="195" t="s">
        <v>1397</v>
      </c>
      <c r="D92" s="221" t="s">
        <v>1398</v>
      </c>
      <c r="E92" s="221" t="s">
        <v>1399</v>
      </c>
      <c r="F92" s="230" t="s">
        <v>1940</v>
      </c>
    </row>
    <row r="93" spans="1:6" s="196" customFormat="1" ht="15.95" customHeight="1" x14ac:dyDescent="0.2">
      <c r="A93" s="195" t="s">
        <v>1383</v>
      </c>
      <c r="B93" s="195" t="s">
        <v>1397</v>
      </c>
      <c r="C93" s="195" t="s">
        <v>1397</v>
      </c>
      <c r="D93" s="92" t="s">
        <v>1617</v>
      </c>
      <c r="E93" s="221" t="s">
        <v>1618</v>
      </c>
      <c r="F93" s="230" t="s">
        <v>1941</v>
      </c>
    </row>
    <row r="94" spans="1:6" s="196" customFormat="1" ht="15.95" customHeight="1" x14ac:dyDescent="0.15">
      <c r="A94" s="195" t="s">
        <v>1400</v>
      </c>
      <c r="B94" s="195" t="s">
        <v>1401</v>
      </c>
      <c r="C94" s="195" t="s">
        <v>1401</v>
      </c>
      <c r="D94" s="92" t="s">
        <v>1619</v>
      </c>
      <c r="E94" s="221" t="s">
        <v>1620</v>
      </c>
      <c r="F94" s="221" t="s">
        <v>1942</v>
      </c>
    </row>
    <row r="95" spans="1:6" s="200" customFormat="1" ht="15.95" customHeight="1" x14ac:dyDescent="0.15">
      <c r="A95" s="195" t="s">
        <v>1400</v>
      </c>
      <c r="B95" s="195" t="s">
        <v>1401</v>
      </c>
      <c r="C95" s="195" t="s">
        <v>1401</v>
      </c>
      <c r="D95" s="92" t="s">
        <v>1621</v>
      </c>
      <c r="E95" s="222" t="s">
        <v>1622</v>
      </c>
      <c r="F95" s="221" t="s">
        <v>1943</v>
      </c>
    </row>
    <row r="96" spans="1:6" s="200" customFormat="1" ht="15.95" customHeight="1" x14ac:dyDescent="0.15">
      <c r="A96" s="195" t="s">
        <v>1400</v>
      </c>
      <c r="B96" s="195" t="s">
        <v>1401</v>
      </c>
      <c r="C96" s="195" t="s">
        <v>1401</v>
      </c>
      <c r="D96" s="92" t="s">
        <v>1623</v>
      </c>
      <c r="E96" s="154" t="s">
        <v>1624</v>
      </c>
      <c r="F96" s="221" t="s">
        <v>1944</v>
      </c>
    </row>
    <row r="97" spans="1:6" s="196" customFormat="1" ht="15.95" customHeight="1" x14ac:dyDescent="0.15">
      <c r="A97" s="195" t="s">
        <v>1402</v>
      </c>
      <c r="B97" s="195" t="s">
        <v>1401</v>
      </c>
      <c r="C97" s="195" t="s">
        <v>1401</v>
      </c>
      <c r="D97" s="92" t="s">
        <v>1960</v>
      </c>
      <c r="E97" s="221" t="s">
        <v>1625</v>
      </c>
      <c r="F97" s="221" t="s">
        <v>1945</v>
      </c>
    </row>
    <row r="98" spans="1:6" s="196" customFormat="1" ht="15.95" customHeight="1" x14ac:dyDescent="0.15">
      <c r="A98" s="195" t="s">
        <v>1403</v>
      </c>
      <c r="B98" s="195" t="s">
        <v>1401</v>
      </c>
      <c r="C98" s="195" t="s">
        <v>1401</v>
      </c>
      <c r="D98" s="221" t="s">
        <v>1404</v>
      </c>
      <c r="E98" s="222" t="s">
        <v>1405</v>
      </c>
      <c r="F98" s="221" t="s">
        <v>1942</v>
      </c>
    </row>
    <row r="99" spans="1:6" s="196" customFormat="1" ht="15.95" customHeight="1" x14ac:dyDescent="0.15">
      <c r="A99" s="195" t="s">
        <v>1403</v>
      </c>
      <c r="B99" s="195" t="s">
        <v>1401</v>
      </c>
      <c r="C99" s="195" t="s">
        <v>1401</v>
      </c>
      <c r="D99" s="92" t="s">
        <v>1961</v>
      </c>
      <c r="E99" s="222" t="s">
        <v>1406</v>
      </c>
      <c r="F99" s="221" t="s">
        <v>1946</v>
      </c>
    </row>
    <row r="100" spans="1:6" s="200" customFormat="1" ht="15.95" customHeight="1" x14ac:dyDescent="0.15">
      <c r="A100" s="201" t="s">
        <v>1407</v>
      </c>
      <c r="B100" s="201" t="s">
        <v>1401</v>
      </c>
      <c r="C100" s="201" t="s">
        <v>1408</v>
      </c>
      <c r="D100" s="199" t="s">
        <v>1409</v>
      </c>
      <c r="E100" s="220" t="s">
        <v>1410</v>
      </c>
      <c r="F100" s="221" t="s">
        <v>1945</v>
      </c>
    </row>
    <row r="101" spans="1:6" s="200" customFormat="1" ht="15.95" customHeight="1" x14ac:dyDescent="0.15">
      <c r="A101" s="225" t="s">
        <v>1400</v>
      </c>
      <c r="B101" s="225" t="s">
        <v>1411</v>
      </c>
      <c r="C101" s="225" t="s">
        <v>1411</v>
      </c>
      <c r="D101" s="199" t="s">
        <v>1412</v>
      </c>
      <c r="E101" s="199" t="s">
        <v>1413</v>
      </c>
      <c r="F101" s="221" t="s">
        <v>1945</v>
      </c>
    </row>
    <row r="102" spans="1:6" s="200" customFormat="1" ht="15.95" customHeight="1" x14ac:dyDescent="0.15">
      <c r="A102" s="225" t="s">
        <v>1400</v>
      </c>
      <c r="B102" s="225" t="s">
        <v>1411</v>
      </c>
      <c r="C102" s="225" t="s">
        <v>1411</v>
      </c>
      <c r="D102" s="199" t="s">
        <v>1414</v>
      </c>
      <c r="E102" s="231" t="s">
        <v>1415</v>
      </c>
      <c r="F102" s="221" t="s">
        <v>1945</v>
      </c>
    </row>
    <row r="103" spans="1:6" s="196" customFormat="1" ht="15.95" customHeight="1" x14ac:dyDescent="0.15">
      <c r="A103" s="195" t="s">
        <v>1400</v>
      </c>
      <c r="B103" s="195" t="s">
        <v>1416</v>
      </c>
      <c r="C103" s="195" t="s">
        <v>1416</v>
      </c>
      <c r="D103" s="92" t="s">
        <v>1626</v>
      </c>
      <c r="E103" s="222" t="s">
        <v>1627</v>
      </c>
      <c r="F103" s="221" t="s">
        <v>1947</v>
      </c>
    </row>
    <row r="104" spans="1:6" s="196" customFormat="1" ht="15.95" customHeight="1" x14ac:dyDescent="0.15">
      <c r="A104" s="195" t="s">
        <v>1403</v>
      </c>
      <c r="B104" s="195" t="s">
        <v>1417</v>
      </c>
      <c r="C104" s="195" t="s">
        <v>1416</v>
      </c>
      <c r="D104" s="232" t="s">
        <v>1418</v>
      </c>
      <c r="E104" s="232" t="s">
        <v>1628</v>
      </c>
      <c r="F104" s="221" t="s">
        <v>1948</v>
      </c>
    </row>
    <row r="105" spans="1:6" s="196" customFormat="1" ht="15.95" customHeight="1" x14ac:dyDescent="0.15">
      <c r="A105" s="195" t="s">
        <v>1403</v>
      </c>
      <c r="B105" s="195" t="s">
        <v>1417</v>
      </c>
      <c r="C105" s="195" t="s">
        <v>1416</v>
      </c>
      <c r="D105" s="233" t="s">
        <v>1629</v>
      </c>
      <c r="E105" s="233" t="s">
        <v>1535</v>
      </c>
      <c r="F105" s="221" t="s">
        <v>1949</v>
      </c>
    </row>
    <row r="106" spans="1:6" s="196" customFormat="1" ht="15.95" customHeight="1" x14ac:dyDescent="0.15">
      <c r="A106" s="195" t="s">
        <v>1400</v>
      </c>
      <c r="B106" s="195" t="s">
        <v>1416</v>
      </c>
      <c r="C106" s="195" t="s">
        <v>1416</v>
      </c>
      <c r="D106" s="221" t="s">
        <v>1419</v>
      </c>
      <c r="E106" s="222" t="s">
        <v>1630</v>
      </c>
      <c r="F106" s="221" t="s">
        <v>1950</v>
      </c>
    </row>
    <row r="107" spans="1:6" s="196" customFormat="1" ht="15.95" customHeight="1" x14ac:dyDescent="0.15">
      <c r="A107" s="195" t="s">
        <v>1400</v>
      </c>
      <c r="B107" s="195" t="s">
        <v>1416</v>
      </c>
      <c r="C107" s="195" t="s">
        <v>1416</v>
      </c>
      <c r="D107" s="221" t="s">
        <v>1420</v>
      </c>
      <c r="E107" s="222" t="s">
        <v>1421</v>
      </c>
      <c r="F107" s="222" t="s">
        <v>1951</v>
      </c>
    </row>
    <row r="108" spans="1:6" s="196" customFormat="1" ht="15.95" customHeight="1" x14ac:dyDescent="0.15">
      <c r="A108" s="195" t="s">
        <v>1400</v>
      </c>
      <c r="B108" s="195" t="s">
        <v>1416</v>
      </c>
      <c r="C108" s="195" t="s">
        <v>1416</v>
      </c>
      <c r="D108" s="221" t="s">
        <v>1422</v>
      </c>
      <c r="E108" s="222" t="s">
        <v>1856</v>
      </c>
      <c r="F108" s="222" t="s">
        <v>1857</v>
      </c>
    </row>
    <row r="109" spans="1:6" s="196" customFormat="1" ht="15.95" customHeight="1" x14ac:dyDescent="0.35">
      <c r="A109" s="198" t="s">
        <v>1403</v>
      </c>
      <c r="B109" s="198" t="s">
        <v>1416</v>
      </c>
      <c r="C109" s="198" t="s">
        <v>1423</v>
      </c>
      <c r="D109" s="235" t="s">
        <v>1631</v>
      </c>
      <c r="E109" s="224" t="s">
        <v>1854</v>
      </c>
      <c r="F109" s="224" t="s">
        <v>1855</v>
      </c>
    </row>
    <row r="110" spans="1:6" s="196" customFormat="1" ht="15.95" customHeight="1" x14ac:dyDescent="0.15">
      <c r="A110" s="195" t="s">
        <v>1400</v>
      </c>
      <c r="B110" s="195" t="s">
        <v>1416</v>
      </c>
      <c r="C110" s="195" t="s">
        <v>1424</v>
      </c>
      <c r="D110" s="233" t="s">
        <v>1962</v>
      </c>
      <c r="E110" s="226" t="s">
        <v>1852</v>
      </c>
      <c r="F110" s="226" t="s">
        <v>1853</v>
      </c>
    </row>
    <row r="111" spans="1:6" s="196" customFormat="1" ht="15.95" customHeight="1" x14ac:dyDescent="0.15">
      <c r="A111" s="195" t="s">
        <v>1400</v>
      </c>
      <c r="B111" s="195" t="s">
        <v>1416</v>
      </c>
      <c r="C111" s="195" t="s">
        <v>1425</v>
      </c>
      <c r="D111" s="233" t="s">
        <v>1632</v>
      </c>
      <c r="E111" s="226" t="s">
        <v>1850</v>
      </c>
      <c r="F111" s="226" t="s">
        <v>1851</v>
      </c>
    </row>
    <row r="112" spans="1:6" s="196" customFormat="1" ht="15.95" customHeight="1" x14ac:dyDescent="0.15">
      <c r="A112" s="195" t="s">
        <v>1400</v>
      </c>
      <c r="B112" s="195" t="s">
        <v>1416</v>
      </c>
      <c r="C112" s="195" t="s">
        <v>1426</v>
      </c>
      <c r="D112" s="233" t="s">
        <v>1633</v>
      </c>
      <c r="E112" s="232" t="s">
        <v>1848</v>
      </c>
      <c r="F112" s="232" t="s">
        <v>1849</v>
      </c>
    </row>
    <row r="113" spans="1:6" s="196" customFormat="1" ht="15.95" customHeight="1" x14ac:dyDescent="0.15">
      <c r="A113" s="195" t="s">
        <v>1400</v>
      </c>
      <c r="B113" s="195" t="s">
        <v>1416</v>
      </c>
      <c r="C113" s="195" t="s">
        <v>1427</v>
      </c>
      <c r="D113" s="233" t="s">
        <v>1634</v>
      </c>
      <c r="E113" s="232" t="s">
        <v>1428</v>
      </c>
      <c r="F113" s="232" t="s">
        <v>1847</v>
      </c>
    </row>
    <row r="114" spans="1:6" s="196" customFormat="1" ht="15.95" customHeight="1" x14ac:dyDescent="0.15">
      <c r="A114" s="195" t="s">
        <v>1403</v>
      </c>
      <c r="B114" s="195" t="s">
        <v>1416</v>
      </c>
      <c r="C114" s="195" t="s">
        <v>1429</v>
      </c>
      <c r="D114" s="233" t="s">
        <v>1635</v>
      </c>
      <c r="E114" s="232" t="s">
        <v>1636</v>
      </c>
      <c r="F114" s="232" t="s">
        <v>1846</v>
      </c>
    </row>
    <row r="115" spans="1:6" s="196" customFormat="1" ht="15.95" customHeight="1" x14ac:dyDescent="0.15">
      <c r="A115" s="195" t="s">
        <v>1400</v>
      </c>
      <c r="B115" s="195" t="s">
        <v>1417</v>
      </c>
      <c r="C115" s="195" t="s">
        <v>1430</v>
      </c>
      <c r="D115" s="233" t="s">
        <v>1637</v>
      </c>
      <c r="E115" s="232" t="s">
        <v>1844</v>
      </c>
      <c r="F115" s="232" t="s">
        <v>1845</v>
      </c>
    </row>
    <row r="116" spans="1:6" s="196" customFormat="1" ht="15.95" customHeight="1" x14ac:dyDescent="0.15">
      <c r="A116" s="195" t="s">
        <v>1403</v>
      </c>
      <c r="B116" s="195" t="s">
        <v>1416</v>
      </c>
      <c r="C116" s="195" t="s">
        <v>1416</v>
      </c>
      <c r="D116" s="232" t="s">
        <v>1431</v>
      </c>
      <c r="E116" s="232" t="s">
        <v>1842</v>
      </c>
      <c r="F116" s="232" t="s">
        <v>1843</v>
      </c>
    </row>
    <row r="117" spans="1:6" s="196" customFormat="1" ht="15.95" customHeight="1" x14ac:dyDescent="0.15">
      <c r="A117" s="195" t="s">
        <v>1400</v>
      </c>
      <c r="B117" s="195" t="s">
        <v>1432</v>
      </c>
      <c r="C117" s="195" t="s">
        <v>1432</v>
      </c>
      <c r="D117" s="233" t="s">
        <v>1638</v>
      </c>
      <c r="E117" s="232" t="s">
        <v>1840</v>
      </c>
      <c r="F117" s="232" t="s">
        <v>1841</v>
      </c>
    </row>
    <row r="118" spans="1:6" s="196" customFormat="1" ht="15.95" customHeight="1" x14ac:dyDescent="0.15">
      <c r="A118" s="195" t="s">
        <v>1400</v>
      </c>
      <c r="B118" s="195" t="s">
        <v>1432</v>
      </c>
      <c r="C118" s="195" t="s">
        <v>1432</v>
      </c>
      <c r="D118" s="233" t="s">
        <v>1639</v>
      </c>
      <c r="E118" s="232" t="s">
        <v>1838</v>
      </c>
      <c r="F118" s="232" t="s">
        <v>1839</v>
      </c>
    </row>
    <row r="119" spans="1:6" s="196" customFormat="1" ht="15.95" customHeight="1" x14ac:dyDescent="0.15">
      <c r="A119" s="201" t="s">
        <v>1407</v>
      </c>
      <c r="B119" s="195" t="s">
        <v>1432</v>
      </c>
      <c r="C119" s="201" t="s">
        <v>1433</v>
      </c>
      <c r="D119" s="227" t="s">
        <v>1640</v>
      </c>
      <c r="E119" s="232" t="s">
        <v>1836</v>
      </c>
      <c r="F119" s="232" t="s">
        <v>1837</v>
      </c>
    </row>
    <row r="120" spans="1:6" s="196" customFormat="1" ht="15.95" customHeight="1" x14ac:dyDescent="0.15">
      <c r="A120" s="225" t="s">
        <v>1400</v>
      </c>
      <c r="B120" s="225" t="s">
        <v>1432</v>
      </c>
      <c r="C120" s="225" t="s">
        <v>1432</v>
      </c>
      <c r="D120" s="227" t="s">
        <v>1641</v>
      </c>
      <c r="E120" s="199" t="s">
        <v>1834</v>
      </c>
      <c r="F120" s="199" t="s">
        <v>1835</v>
      </c>
    </row>
    <row r="121" spans="1:6" s="196" customFormat="1" ht="15.95" customHeight="1" x14ac:dyDescent="0.35">
      <c r="A121" s="195" t="s">
        <v>1400</v>
      </c>
      <c r="B121" s="195" t="s">
        <v>1434</v>
      </c>
      <c r="C121" s="195" t="s">
        <v>1435</v>
      </c>
      <c r="D121" s="92" t="s">
        <v>1963</v>
      </c>
      <c r="E121" s="222" t="s">
        <v>1832</v>
      </c>
      <c r="F121" s="242" t="s">
        <v>1833</v>
      </c>
    </row>
    <row r="122" spans="1:6" s="196" customFormat="1" ht="15.75" customHeight="1" x14ac:dyDescent="0.35">
      <c r="A122" s="198" t="s">
        <v>1403</v>
      </c>
      <c r="B122" s="198" t="s">
        <v>1435</v>
      </c>
      <c r="C122" s="195" t="s">
        <v>1437</v>
      </c>
      <c r="D122" s="223" t="s">
        <v>1436</v>
      </c>
      <c r="E122" s="224" t="s">
        <v>1830</v>
      </c>
      <c r="F122" s="224" t="s">
        <v>1831</v>
      </c>
    </row>
    <row r="123" spans="1:6" s="196" customFormat="1" ht="15.75" customHeight="1" x14ac:dyDescent="0.35">
      <c r="A123" s="198" t="s">
        <v>1403</v>
      </c>
      <c r="B123" s="198" t="s">
        <v>1435</v>
      </c>
      <c r="C123" s="195" t="s">
        <v>1438</v>
      </c>
      <c r="D123" s="223" t="s">
        <v>1436</v>
      </c>
      <c r="E123" s="224" t="s">
        <v>1828</v>
      </c>
      <c r="F123" s="224" t="s">
        <v>1829</v>
      </c>
    </row>
    <row r="124" spans="1:6" s="196" customFormat="1" ht="15.95" customHeight="1" x14ac:dyDescent="0.35">
      <c r="A124" s="195" t="s">
        <v>1403</v>
      </c>
      <c r="B124" s="195" t="s">
        <v>1435</v>
      </c>
      <c r="C124" s="195" t="s">
        <v>1439</v>
      </c>
      <c r="D124" s="233" t="s">
        <v>1964</v>
      </c>
      <c r="E124" s="232" t="s">
        <v>1826</v>
      </c>
      <c r="F124" s="242" t="s">
        <v>1827</v>
      </c>
    </row>
    <row r="125" spans="1:6" s="196" customFormat="1" ht="15.95" customHeight="1" x14ac:dyDescent="0.15">
      <c r="A125" s="201" t="s">
        <v>1407</v>
      </c>
      <c r="B125" s="201" t="s">
        <v>1435</v>
      </c>
      <c r="C125" s="201" t="s">
        <v>1440</v>
      </c>
      <c r="D125" s="234" t="s">
        <v>1441</v>
      </c>
      <c r="E125" s="232" t="s">
        <v>1824</v>
      </c>
      <c r="F125" s="232" t="s">
        <v>1825</v>
      </c>
    </row>
    <row r="126" spans="1:6" s="196" customFormat="1" ht="15.95" customHeight="1" x14ac:dyDescent="0.15">
      <c r="A126" s="201" t="s">
        <v>1407</v>
      </c>
      <c r="B126" s="201" t="s">
        <v>1435</v>
      </c>
      <c r="C126" s="201" t="s">
        <v>1440</v>
      </c>
      <c r="D126" s="227" t="s">
        <v>1533</v>
      </c>
      <c r="E126" s="227" t="s">
        <v>1822</v>
      </c>
      <c r="F126" s="227" t="s">
        <v>1823</v>
      </c>
    </row>
    <row r="127" spans="1:6" s="196" customFormat="1" ht="15.95" customHeight="1" x14ac:dyDescent="0.15">
      <c r="A127" s="201" t="s">
        <v>1538</v>
      </c>
      <c r="B127" s="201" t="s">
        <v>1537</v>
      </c>
      <c r="C127" s="201" t="s">
        <v>1539</v>
      </c>
      <c r="D127" s="227" t="s">
        <v>1536</v>
      </c>
      <c r="E127" s="227" t="s">
        <v>1820</v>
      </c>
      <c r="F127" s="227" t="s">
        <v>1821</v>
      </c>
    </row>
    <row r="128" spans="1:6" s="196" customFormat="1" ht="15.95" customHeight="1" x14ac:dyDescent="0.15">
      <c r="A128" s="195" t="s">
        <v>1400</v>
      </c>
      <c r="B128" s="195" t="s">
        <v>1442</v>
      </c>
      <c r="C128" s="195" t="s">
        <v>1442</v>
      </c>
      <c r="D128" s="92" t="s">
        <v>1642</v>
      </c>
      <c r="E128" s="221" t="s">
        <v>1818</v>
      </c>
      <c r="F128" s="221" t="s">
        <v>1819</v>
      </c>
    </row>
    <row r="129" spans="1:6" s="196" customFormat="1" ht="15.95" customHeight="1" x14ac:dyDescent="0.15">
      <c r="A129" s="201" t="s">
        <v>1407</v>
      </c>
      <c r="B129" s="201" t="s">
        <v>1443</v>
      </c>
      <c r="C129" s="201" t="s">
        <v>1444</v>
      </c>
      <c r="D129" s="199" t="s">
        <v>1445</v>
      </c>
      <c r="E129" s="220" t="s">
        <v>1643</v>
      </c>
      <c r="F129" s="220" t="s">
        <v>1817</v>
      </c>
    </row>
    <row r="130" spans="1:6" s="196" customFormat="1" ht="15.95" customHeight="1" x14ac:dyDescent="0.15">
      <c r="A130" s="225" t="s">
        <v>1400</v>
      </c>
      <c r="B130" s="225" t="s">
        <v>1443</v>
      </c>
      <c r="C130" s="225" t="s">
        <v>1443</v>
      </c>
      <c r="D130" s="199" t="s">
        <v>1446</v>
      </c>
      <c r="E130" s="199" t="s">
        <v>1815</v>
      </c>
      <c r="F130" s="199" t="s">
        <v>1816</v>
      </c>
    </row>
    <row r="131" spans="1:6" s="196" customFormat="1" ht="15.95" customHeight="1" x14ac:dyDescent="0.35">
      <c r="A131" s="195" t="s">
        <v>1400</v>
      </c>
      <c r="B131" s="195" t="s">
        <v>1447</v>
      </c>
      <c r="C131" s="195" t="s">
        <v>1447</v>
      </c>
      <c r="D131" s="244" t="s">
        <v>1965</v>
      </c>
      <c r="E131" s="221" t="s">
        <v>1813</v>
      </c>
      <c r="F131" s="242" t="s">
        <v>1814</v>
      </c>
    </row>
    <row r="132" spans="1:6" s="196" customFormat="1" ht="15.95" customHeight="1" x14ac:dyDescent="0.35">
      <c r="A132" s="198" t="s">
        <v>1403</v>
      </c>
      <c r="B132" s="198" t="s">
        <v>1447</v>
      </c>
      <c r="C132" s="195" t="s">
        <v>1447</v>
      </c>
      <c r="D132" s="221" t="s">
        <v>1448</v>
      </c>
      <c r="E132" s="224" t="s">
        <v>1811</v>
      </c>
      <c r="F132" s="224" t="s">
        <v>1812</v>
      </c>
    </row>
    <row r="133" spans="1:6" s="200" customFormat="1" ht="15.95" customHeight="1" x14ac:dyDescent="0.15">
      <c r="A133" s="195" t="s">
        <v>1400</v>
      </c>
      <c r="B133" s="195" t="s">
        <v>1447</v>
      </c>
      <c r="C133" s="195" t="s">
        <v>1447</v>
      </c>
      <c r="D133" s="92" t="s">
        <v>1644</v>
      </c>
      <c r="E133" s="222" t="s">
        <v>1809</v>
      </c>
      <c r="F133" s="222" t="s">
        <v>1810</v>
      </c>
    </row>
    <row r="134" spans="1:6" s="196" customFormat="1" ht="15.95" customHeight="1" x14ac:dyDescent="0.15">
      <c r="A134" s="195" t="s">
        <v>1400</v>
      </c>
      <c r="B134" s="195" t="s">
        <v>1447</v>
      </c>
      <c r="C134" s="195" t="s">
        <v>1447</v>
      </c>
      <c r="D134" s="92" t="s">
        <v>1966</v>
      </c>
      <c r="E134" s="222" t="s">
        <v>1645</v>
      </c>
      <c r="F134" s="222" t="s">
        <v>1808</v>
      </c>
    </row>
    <row r="135" spans="1:6" s="200" customFormat="1" ht="15.95" customHeight="1" x14ac:dyDescent="0.15">
      <c r="A135" s="195" t="s">
        <v>1400</v>
      </c>
      <c r="B135" s="195" t="s">
        <v>1447</v>
      </c>
      <c r="C135" s="195" t="s">
        <v>1449</v>
      </c>
      <c r="D135" s="221" t="s">
        <v>1450</v>
      </c>
      <c r="E135" s="222" t="s">
        <v>1806</v>
      </c>
      <c r="F135" s="222" t="s">
        <v>1807</v>
      </c>
    </row>
    <row r="136" spans="1:6" s="196" customFormat="1" ht="15.95" customHeight="1" x14ac:dyDescent="0.15">
      <c r="A136" s="195" t="s">
        <v>1403</v>
      </c>
      <c r="B136" s="195" t="s">
        <v>1447</v>
      </c>
      <c r="C136" s="195" t="s">
        <v>1451</v>
      </c>
      <c r="D136" s="233" t="s">
        <v>1646</v>
      </c>
      <c r="E136" s="232" t="s">
        <v>1804</v>
      </c>
      <c r="F136" s="232" t="s">
        <v>1805</v>
      </c>
    </row>
    <row r="137" spans="1:6" s="196" customFormat="1" ht="15.95" customHeight="1" x14ac:dyDescent="0.15">
      <c r="A137" s="195" t="s">
        <v>1400</v>
      </c>
      <c r="B137" s="195" t="s">
        <v>1447</v>
      </c>
      <c r="C137" s="195" t="s">
        <v>1452</v>
      </c>
      <c r="D137" s="233" t="s">
        <v>1967</v>
      </c>
      <c r="E137" s="232" t="s">
        <v>1802</v>
      </c>
      <c r="F137" s="232" t="s">
        <v>1803</v>
      </c>
    </row>
    <row r="138" spans="1:6" s="196" customFormat="1" ht="15.95" customHeight="1" x14ac:dyDescent="0.15">
      <c r="A138" s="195" t="s">
        <v>1400</v>
      </c>
      <c r="B138" s="195" t="s">
        <v>1453</v>
      </c>
      <c r="C138" s="195" t="s">
        <v>1453</v>
      </c>
      <c r="D138" s="233" t="s">
        <v>1647</v>
      </c>
      <c r="E138" s="232" t="s">
        <v>1542</v>
      </c>
      <c r="F138" s="232" t="s">
        <v>1801</v>
      </c>
    </row>
    <row r="139" spans="1:6" s="196" customFormat="1" ht="15.95" customHeight="1" x14ac:dyDescent="0.15">
      <c r="A139" s="195" t="s">
        <v>1400</v>
      </c>
      <c r="B139" s="195" t="s">
        <v>1453</v>
      </c>
      <c r="C139" s="195" t="s">
        <v>1454</v>
      </c>
      <c r="D139" s="233" t="s">
        <v>1648</v>
      </c>
      <c r="E139" s="232" t="s">
        <v>1799</v>
      </c>
      <c r="F139" s="232" t="s">
        <v>1800</v>
      </c>
    </row>
    <row r="140" spans="1:6" s="196" customFormat="1" ht="15.95" customHeight="1" x14ac:dyDescent="0.15">
      <c r="A140" s="195" t="s">
        <v>1455</v>
      </c>
      <c r="B140" s="195" t="s">
        <v>1456</v>
      </c>
      <c r="C140" s="195" t="s">
        <v>1456</v>
      </c>
      <c r="D140" s="92" t="s">
        <v>1649</v>
      </c>
      <c r="E140" s="222" t="s">
        <v>1797</v>
      </c>
      <c r="F140" s="222" t="s">
        <v>1798</v>
      </c>
    </row>
    <row r="141" spans="1:6" s="196" customFormat="1" ht="15.95" customHeight="1" x14ac:dyDescent="0.15">
      <c r="A141" s="195" t="s">
        <v>1455</v>
      </c>
      <c r="B141" s="195" t="s">
        <v>1456</v>
      </c>
      <c r="C141" s="195" t="s">
        <v>1456</v>
      </c>
      <c r="D141" s="221" t="s">
        <v>1457</v>
      </c>
      <c r="E141" s="222" t="s">
        <v>1795</v>
      </c>
      <c r="F141" s="222" t="s">
        <v>1796</v>
      </c>
    </row>
    <row r="142" spans="1:6" s="196" customFormat="1" ht="15.95" customHeight="1" x14ac:dyDescent="0.15">
      <c r="A142" s="195" t="s">
        <v>1455</v>
      </c>
      <c r="B142" s="195" t="s">
        <v>1456</v>
      </c>
      <c r="C142" s="195" t="s">
        <v>1456</v>
      </c>
      <c r="D142" s="221" t="s">
        <v>1458</v>
      </c>
      <c r="E142" s="221" t="s">
        <v>1650</v>
      </c>
      <c r="F142" s="221" t="s">
        <v>1794</v>
      </c>
    </row>
    <row r="143" spans="1:6" s="196" customFormat="1" ht="15.95" customHeight="1" x14ac:dyDescent="0.15">
      <c r="A143" s="195" t="s">
        <v>1455</v>
      </c>
      <c r="B143" s="195" t="s">
        <v>1456</v>
      </c>
      <c r="C143" s="195" t="s">
        <v>1456</v>
      </c>
      <c r="D143" s="221" t="s">
        <v>1459</v>
      </c>
      <c r="E143" s="222" t="s">
        <v>1792</v>
      </c>
      <c r="F143" s="222" t="s">
        <v>1793</v>
      </c>
    </row>
    <row r="144" spans="1:6" s="196" customFormat="1" ht="15.95" customHeight="1" x14ac:dyDescent="0.15">
      <c r="A144" s="195" t="s">
        <v>1455</v>
      </c>
      <c r="B144" s="195" t="s">
        <v>1456</v>
      </c>
      <c r="C144" s="195" t="s">
        <v>1456</v>
      </c>
      <c r="D144" s="221" t="s">
        <v>1460</v>
      </c>
      <c r="E144" s="222" t="s">
        <v>1790</v>
      </c>
      <c r="F144" s="222" t="s">
        <v>1791</v>
      </c>
    </row>
    <row r="145" spans="1:6" s="196" customFormat="1" ht="15.95" customHeight="1" x14ac:dyDescent="0.35">
      <c r="A145" s="198" t="s">
        <v>1461</v>
      </c>
      <c r="B145" s="198" t="s">
        <v>1456</v>
      </c>
      <c r="C145" s="195" t="s">
        <v>1456</v>
      </c>
      <c r="D145" s="92" t="s">
        <v>1651</v>
      </c>
      <c r="E145" s="224" t="s">
        <v>1789</v>
      </c>
      <c r="F145" s="224"/>
    </row>
    <row r="146" spans="1:6" s="196" customFormat="1" ht="15.95" customHeight="1" x14ac:dyDescent="0.35">
      <c r="A146" s="198" t="s">
        <v>1461</v>
      </c>
      <c r="B146" s="198" t="s">
        <v>1456</v>
      </c>
      <c r="C146" s="195" t="s">
        <v>1456</v>
      </c>
      <c r="D146" s="92" t="s">
        <v>1652</v>
      </c>
      <c r="E146" s="224" t="s">
        <v>1787</v>
      </c>
      <c r="F146" s="224" t="s">
        <v>1788</v>
      </c>
    </row>
    <row r="147" spans="1:6" s="196" customFormat="1" ht="15.95" customHeight="1" x14ac:dyDescent="0.35">
      <c r="A147" s="198" t="s">
        <v>1461</v>
      </c>
      <c r="B147" s="198" t="s">
        <v>1456</v>
      </c>
      <c r="C147" s="195" t="s">
        <v>1456</v>
      </c>
      <c r="D147" s="235" t="s">
        <v>1653</v>
      </c>
      <c r="E147" s="224" t="s">
        <v>1785</v>
      </c>
      <c r="F147" s="224" t="s">
        <v>1786</v>
      </c>
    </row>
    <row r="148" spans="1:6" s="196" customFormat="1" ht="15.95" customHeight="1" x14ac:dyDescent="0.15">
      <c r="A148" s="201" t="s">
        <v>1462</v>
      </c>
      <c r="B148" s="201" t="s">
        <v>1463</v>
      </c>
      <c r="C148" s="201" t="s">
        <v>1464</v>
      </c>
      <c r="D148" s="227" t="s">
        <v>1654</v>
      </c>
      <c r="E148" s="220" t="s">
        <v>1783</v>
      </c>
      <c r="F148" s="220" t="s">
        <v>1784</v>
      </c>
    </row>
    <row r="149" spans="1:6" s="196" customFormat="1" ht="15.95" customHeight="1" x14ac:dyDescent="0.15">
      <c r="A149" s="195" t="s">
        <v>1455</v>
      </c>
      <c r="B149" s="195" t="s">
        <v>1456</v>
      </c>
      <c r="C149" s="195" t="s">
        <v>1456</v>
      </c>
      <c r="D149" s="92" t="s">
        <v>1655</v>
      </c>
      <c r="E149" s="222" t="s">
        <v>1781</v>
      </c>
      <c r="F149" s="222" t="s">
        <v>1782</v>
      </c>
    </row>
    <row r="150" spans="1:6" s="196" customFormat="1" ht="15.95" customHeight="1" x14ac:dyDescent="0.15">
      <c r="A150" s="195" t="s">
        <v>1461</v>
      </c>
      <c r="B150" s="195" t="s">
        <v>1456</v>
      </c>
      <c r="C150" s="195" t="s">
        <v>1456</v>
      </c>
      <c r="D150" s="92" t="s">
        <v>1656</v>
      </c>
      <c r="E150" s="222" t="s">
        <v>1657</v>
      </c>
      <c r="F150" s="222" t="s">
        <v>1780</v>
      </c>
    </row>
    <row r="151" spans="1:6" s="197" customFormat="1" ht="15.95" customHeight="1" x14ac:dyDescent="0.15">
      <c r="A151" s="195" t="s">
        <v>1455</v>
      </c>
      <c r="B151" s="195" t="s">
        <v>1456</v>
      </c>
      <c r="C151" s="195" t="s">
        <v>1456</v>
      </c>
      <c r="D151" s="92" t="s">
        <v>1658</v>
      </c>
      <c r="E151" s="222" t="s">
        <v>1778</v>
      </c>
      <c r="F151" s="222" t="s">
        <v>1779</v>
      </c>
    </row>
    <row r="152" spans="1:6" s="196" customFormat="1" ht="15.95" customHeight="1" x14ac:dyDescent="0.35">
      <c r="A152" s="198" t="s">
        <v>1461</v>
      </c>
      <c r="B152" s="198" t="s">
        <v>1456</v>
      </c>
      <c r="C152" s="195" t="s">
        <v>1465</v>
      </c>
      <c r="D152" s="92" t="s">
        <v>1659</v>
      </c>
      <c r="E152" s="224" t="s">
        <v>1776</v>
      </c>
      <c r="F152" s="224" t="s">
        <v>1777</v>
      </c>
    </row>
    <row r="153" spans="1:6" s="197" customFormat="1" ht="15.95" customHeight="1" x14ac:dyDescent="0.15">
      <c r="A153" s="195" t="s">
        <v>1455</v>
      </c>
      <c r="B153" s="195" t="s">
        <v>1456</v>
      </c>
      <c r="C153" s="195" t="s">
        <v>1467</v>
      </c>
      <c r="D153" s="221" t="s">
        <v>1466</v>
      </c>
      <c r="E153" s="222" t="s">
        <v>1774</v>
      </c>
      <c r="F153" s="222" t="s">
        <v>1775</v>
      </c>
    </row>
    <row r="154" spans="1:6" s="197" customFormat="1" ht="15.95" customHeight="1" x14ac:dyDescent="0.15">
      <c r="A154" s="195" t="s">
        <v>1455</v>
      </c>
      <c r="B154" s="195" t="s">
        <v>1456</v>
      </c>
      <c r="C154" s="195" t="s">
        <v>1468</v>
      </c>
      <c r="D154" s="233" t="s">
        <v>1660</v>
      </c>
      <c r="E154" s="222" t="s">
        <v>1772</v>
      </c>
      <c r="F154" s="222" t="s">
        <v>1773</v>
      </c>
    </row>
    <row r="155" spans="1:6" s="196" customFormat="1" ht="15.95" customHeight="1" x14ac:dyDescent="0.35">
      <c r="A155" s="195" t="s">
        <v>1455</v>
      </c>
      <c r="B155" s="195" t="s">
        <v>1469</v>
      </c>
      <c r="C155" s="195" t="s">
        <v>1470</v>
      </c>
      <c r="D155" s="223" t="s">
        <v>1471</v>
      </c>
      <c r="E155" s="222" t="s">
        <v>1770</v>
      </c>
      <c r="F155" s="240" t="s">
        <v>1771</v>
      </c>
    </row>
    <row r="156" spans="1:6" s="197" customFormat="1" ht="15.95" customHeight="1" x14ac:dyDescent="0.35">
      <c r="A156" s="198" t="s">
        <v>1455</v>
      </c>
      <c r="B156" s="195" t="s">
        <v>1469</v>
      </c>
      <c r="C156" s="198" t="s">
        <v>1470</v>
      </c>
      <c r="D156" s="223" t="s">
        <v>1471</v>
      </c>
      <c r="E156" s="224" t="s">
        <v>1768</v>
      </c>
      <c r="F156" s="224" t="s">
        <v>1769</v>
      </c>
    </row>
    <row r="157" spans="1:6" s="197" customFormat="1" ht="15.95" customHeight="1" x14ac:dyDescent="0.15">
      <c r="A157" s="201" t="s">
        <v>1472</v>
      </c>
      <c r="B157" s="195" t="s">
        <v>1469</v>
      </c>
      <c r="C157" s="201" t="s">
        <v>1473</v>
      </c>
      <c r="D157" s="199" t="s">
        <v>1474</v>
      </c>
      <c r="E157" s="220" t="s">
        <v>1766</v>
      </c>
      <c r="F157" s="220" t="s">
        <v>1767</v>
      </c>
    </row>
    <row r="158" spans="1:6" s="197" customFormat="1" ht="15.95" customHeight="1" x14ac:dyDescent="0.15">
      <c r="A158" s="201" t="s">
        <v>1472</v>
      </c>
      <c r="B158" s="195" t="s">
        <v>1469</v>
      </c>
      <c r="C158" s="201" t="s">
        <v>1473</v>
      </c>
      <c r="D158" s="248" t="s">
        <v>1662</v>
      </c>
      <c r="E158" s="203" t="s">
        <v>1661</v>
      </c>
      <c r="F158" s="203" t="s">
        <v>1765</v>
      </c>
    </row>
    <row r="159" spans="1:6" s="197" customFormat="1" ht="15.95" customHeight="1" x14ac:dyDescent="0.15">
      <c r="A159" s="202" t="s">
        <v>1455</v>
      </c>
      <c r="B159" s="195" t="s">
        <v>1469</v>
      </c>
      <c r="C159" s="202" t="s">
        <v>1470</v>
      </c>
      <c r="D159" s="203" t="s">
        <v>1475</v>
      </c>
      <c r="E159" s="203" t="s">
        <v>1763</v>
      </c>
      <c r="F159" s="203" t="s">
        <v>1764</v>
      </c>
    </row>
    <row r="160" spans="1:6" s="196" customFormat="1" ht="15.95" customHeight="1" x14ac:dyDescent="0.15">
      <c r="A160" s="195" t="s">
        <v>1455</v>
      </c>
      <c r="B160" s="195" t="s">
        <v>1476</v>
      </c>
      <c r="C160" s="195" t="s">
        <v>1476</v>
      </c>
      <c r="D160" s="221" t="s">
        <v>1477</v>
      </c>
      <c r="E160" s="222" t="s">
        <v>1663</v>
      </c>
      <c r="F160" s="222" t="s">
        <v>1762</v>
      </c>
    </row>
    <row r="161" spans="1:6" s="196" customFormat="1" ht="15.95" customHeight="1" x14ac:dyDescent="0.15">
      <c r="A161" s="201" t="s">
        <v>1472</v>
      </c>
      <c r="B161" s="195" t="s">
        <v>1476</v>
      </c>
      <c r="C161" s="201" t="s">
        <v>1478</v>
      </c>
      <c r="D161" s="227" t="s">
        <v>1664</v>
      </c>
      <c r="E161" s="220" t="s">
        <v>1760</v>
      </c>
      <c r="F161" s="220" t="s">
        <v>1761</v>
      </c>
    </row>
    <row r="162" spans="1:6" s="196" customFormat="1" ht="15.95" customHeight="1" x14ac:dyDescent="0.15">
      <c r="A162" s="195" t="s">
        <v>1455</v>
      </c>
      <c r="B162" s="195" t="s">
        <v>1479</v>
      </c>
      <c r="C162" s="195" t="s">
        <v>1480</v>
      </c>
      <c r="D162" s="221" t="s">
        <v>1481</v>
      </c>
      <c r="E162" s="222" t="s">
        <v>1758</v>
      </c>
      <c r="F162" s="222" t="s">
        <v>1759</v>
      </c>
    </row>
    <row r="163" spans="1:6" s="197" customFormat="1" ht="15.95" customHeight="1" x14ac:dyDescent="0.15">
      <c r="A163" s="195" t="s">
        <v>1455</v>
      </c>
      <c r="B163" s="195" t="s">
        <v>1479</v>
      </c>
      <c r="C163" s="195" t="s">
        <v>1482</v>
      </c>
      <c r="D163" s="221" t="s">
        <v>1483</v>
      </c>
      <c r="E163" s="222" t="s">
        <v>1756</v>
      </c>
      <c r="F163" s="222" t="s">
        <v>1757</v>
      </c>
    </row>
    <row r="164" spans="1:6" s="197" customFormat="1" ht="15.95" customHeight="1" x14ac:dyDescent="0.15">
      <c r="A164" s="195" t="s">
        <v>1455</v>
      </c>
      <c r="B164" s="195" t="s">
        <v>1479</v>
      </c>
      <c r="C164" s="195" t="s">
        <v>1482</v>
      </c>
      <c r="D164" s="221" t="s">
        <v>1484</v>
      </c>
      <c r="E164" s="222" t="s">
        <v>1754</v>
      </c>
      <c r="F164" s="222" t="s">
        <v>1755</v>
      </c>
    </row>
    <row r="165" spans="1:6" s="196" customFormat="1" ht="15.95" customHeight="1" x14ac:dyDescent="0.15">
      <c r="A165" s="195" t="s">
        <v>1455</v>
      </c>
      <c r="B165" s="195" t="s">
        <v>1479</v>
      </c>
      <c r="C165" s="195" t="s">
        <v>1479</v>
      </c>
      <c r="D165" s="221" t="s">
        <v>1485</v>
      </c>
      <c r="E165" s="222" t="s">
        <v>1752</v>
      </c>
      <c r="F165" s="222" t="s">
        <v>1753</v>
      </c>
    </row>
    <row r="166" spans="1:6" s="197" customFormat="1" ht="15.95" customHeight="1" x14ac:dyDescent="0.15">
      <c r="A166" s="195" t="s">
        <v>1486</v>
      </c>
      <c r="B166" s="195" t="s">
        <v>1487</v>
      </c>
      <c r="C166" s="195" t="s">
        <v>1487</v>
      </c>
      <c r="D166" s="92" t="s">
        <v>1665</v>
      </c>
      <c r="E166" s="222" t="s">
        <v>1751</v>
      </c>
      <c r="F166" s="222"/>
    </row>
    <row r="167" spans="1:6" s="197" customFormat="1" ht="15.95" customHeight="1" x14ac:dyDescent="0.15">
      <c r="A167" s="195" t="s">
        <v>1455</v>
      </c>
      <c r="B167" s="195" t="s">
        <v>1479</v>
      </c>
      <c r="C167" s="195" t="s">
        <v>1479</v>
      </c>
      <c r="D167" s="92" t="s">
        <v>1666</v>
      </c>
      <c r="E167" s="222" t="s">
        <v>1667</v>
      </c>
      <c r="F167" s="222" t="s">
        <v>1750</v>
      </c>
    </row>
    <row r="168" spans="1:6" s="197" customFormat="1" ht="15.95" customHeight="1" x14ac:dyDescent="0.35">
      <c r="A168" s="198" t="s">
        <v>1461</v>
      </c>
      <c r="B168" s="195" t="s">
        <v>1479</v>
      </c>
      <c r="C168" s="195" t="s">
        <v>1479</v>
      </c>
      <c r="D168" s="221" t="s">
        <v>1488</v>
      </c>
      <c r="E168" s="224" t="s">
        <v>1748</v>
      </c>
      <c r="F168" s="224" t="s">
        <v>1749</v>
      </c>
    </row>
    <row r="169" spans="1:6" s="197" customFormat="1" ht="15.95" customHeight="1" x14ac:dyDescent="0.35">
      <c r="A169" s="198" t="s">
        <v>1461</v>
      </c>
      <c r="B169" s="195" t="s">
        <v>1479</v>
      </c>
      <c r="C169" s="195" t="s">
        <v>1479</v>
      </c>
      <c r="D169" s="216" t="s">
        <v>1534</v>
      </c>
      <c r="E169" s="216" t="s">
        <v>1746</v>
      </c>
      <c r="F169" s="216" t="s">
        <v>1747</v>
      </c>
    </row>
    <row r="170" spans="1:6" s="205" customFormat="1" ht="15.75" customHeight="1" x14ac:dyDescent="0.15">
      <c r="A170" s="195" t="s">
        <v>1455</v>
      </c>
      <c r="B170" s="195" t="s">
        <v>1489</v>
      </c>
      <c r="C170" s="195" t="s">
        <v>1489</v>
      </c>
      <c r="D170" s="238" t="s">
        <v>1668</v>
      </c>
      <c r="E170" s="220" t="s">
        <v>1669</v>
      </c>
      <c r="F170" s="220" t="s">
        <v>1745</v>
      </c>
    </row>
    <row r="171" spans="1:6" s="196" customFormat="1" ht="15.95" customHeight="1" x14ac:dyDescent="0.15">
      <c r="A171" s="195" t="s">
        <v>1455</v>
      </c>
      <c r="B171" s="195" t="s">
        <v>1490</v>
      </c>
      <c r="C171" s="195" t="s">
        <v>1490</v>
      </c>
      <c r="D171" s="221" t="s">
        <v>1491</v>
      </c>
      <c r="E171" s="222" t="s">
        <v>1743</v>
      </c>
      <c r="F171" s="222" t="s">
        <v>1744</v>
      </c>
    </row>
    <row r="172" spans="1:6" s="196" customFormat="1" ht="15.95" customHeight="1" x14ac:dyDescent="0.15">
      <c r="A172" s="195" t="s">
        <v>1455</v>
      </c>
      <c r="B172" s="195" t="s">
        <v>1490</v>
      </c>
      <c r="C172" s="195" t="s">
        <v>1490</v>
      </c>
      <c r="D172" s="92" t="s">
        <v>1670</v>
      </c>
      <c r="E172" s="222" t="s">
        <v>1742</v>
      </c>
      <c r="F172" s="222" t="s">
        <v>1740</v>
      </c>
    </row>
    <row r="173" spans="1:6" s="197" customFormat="1" ht="15.95" customHeight="1" x14ac:dyDescent="0.15">
      <c r="A173" s="195" t="s">
        <v>1455</v>
      </c>
      <c r="B173" s="195" t="s">
        <v>1490</v>
      </c>
      <c r="C173" s="195" t="s">
        <v>1490</v>
      </c>
      <c r="D173" s="221" t="s">
        <v>1492</v>
      </c>
      <c r="E173" s="222" t="s">
        <v>1741</v>
      </c>
      <c r="F173" s="222"/>
    </row>
    <row r="174" spans="1:6" s="197" customFormat="1" ht="15.95" customHeight="1" x14ac:dyDescent="0.15">
      <c r="A174" s="195" t="s">
        <v>1455</v>
      </c>
      <c r="B174" s="195" t="s">
        <v>1490</v>
      </c>
      <c r="C174" s="195" t="s">
        <v>1490</v>
      </c>
      <c r="D174" s="221" t="s">
        <v>1493</v>
      </c>
      <c r="E174" s="222" t="s">
        <v>1671</v>
      </c>
      <c r="F174" s="222" t="s">
        <v>1740</v>
      </c>
    </row>
    <row r="175" spans="1:6" s="197" customFormat="1" ht="15.95" customHeight="1" x14ac:dyDescent="0.15">
      <c r="A175" s="195" t="s">
        <v>1455</v>
      </c>
      <c r="B175" s="195" t="s">
        <v>1490</v>
      </c>
      <c r="C175" s="195" t="s">
        <v>1490</v>
      </c>
      <c r="D175" s="221" t="s">
        <v>1494</v>
      </c>
      <c r="E175" s="222" t="s">
        <v>1672</v>
      </c>
      <c r="F175" s="222" t="s">
        <v>1739</v>
      </c>
    </row>
    <row r="176" spans="1:6" s="197" customFormat="1" ht="15.95" customHeight="1" x14ac:dyDescent="0.15">
      <c r="A176" s="195" t="s">
        <v>1455</v>
      </c>
      <c r="B176" s="195" t="s">
        <v>1490</v>
      </c>
      <c r="C176" s="195" t="s">
        <v>1495</v>
      </c>
      <c r="D176" s="221" t="s">
        <v>1496</v>
      </c>
      <c r="E176" s="222" t="s">
        <v>1737</v>
      </c>
      <c r="F176" s="222" t="s">
        <v>1738</v>
      </c>
    </row>
    <row r="177" spans="1:6" s="196" customFormat="1" ht="15.95" customHeight="1" x14ac:dyDescent="0.15">
      <c r="A177" s="195" t="s">
        <v>1497</v>
      </c>
      <c r="B177" s="195" t="s">
        <v>1498</v>
      </c>
      <c r="C177" s="195" t="s">
        <v>1498</v>
      </c>
      <c r="D177" s="92" t="s">
        <v>1529</v>
      </c>
      <c r="E177" s="221" t="s">
        <v>1544</v>
      </c>
      <c r="F177" s="221" t="s">
        <v>1736</v>
      </c>
    </row>
    <row r="178" spans="1:6" s="196" customFormat="1" ht="15.95" customHeight="1" x14ac:dyDescent="0.15">
      <c r="A178" s="195" t="s">
        <v>1497</v>
      </c>
      <c r="B178" s="195" t="s">
        <v>1498</v>
      </c>
      <c r="C178" s="195" t="s">
        <v>1498</v>
      </c>
      <c r="D178" s="92" t="s">
        <v>1529</v>
      </c>
      <c r="E178" s="92" t="s">
        <v>1673</v>
      </c>
      <c r="F178" s="92" t="s">
        <v>1735</v>
      </c>
    </row>
    <row r="179" spans="1:6" s="200" customFormat="1" ht="15.95" customHeight="1" x14ac:dyDescent="0.15">
      <c r="A179" s="195" t="s">
        <v>1497</v>
      </c>
      <c r="B179" s="195" t="s">
        <v>1498</v>
      </c>
      <c r="C179" s="195" t="s">
        <v>1498</v>
      </c>
      <c r="D179" s="221" t="s">
        <v>1499</v>
      </c>
      <c r="E179" s="221" t="s">
        <v>1733</v>
      </c>
      <c r="F179" s="221" t="s">
        <v>1734</v>
      </c>
    </row>
    <row r="180" spans="1:6" s="196" customFormat="1" ht="15.95" customHeight="1" x14ac:dyDescent="0.15">
      <c r="A180" s="195" t="s">
        <v>1497</v>
      </c>
      <c r="B180" s="195" t="s">
        <v>1498</v>
      </c>
      <c r="C180" s="195" t="s">
        <v>1498</v>
      </c>
      <c r="D180" s="221" t="s">
        <v>1500</v>
      </c>
      <c r="E180" s="222" t="s">
        <v>1731</v>
      </c>
      <c r="F180" s="222" t="s">
        <v>1732</v>
      </c>
    </row>
    <row r="181" spans="1:6" s="197" customFormat="1" ht="15.95" customHeight="1" x14ac:dyDescent="0.15">
      <c r="A181" s="195" t="s">
        <v>1497</v>
      </c>
      <c r="B181" s="195" t="s">
        <v>1498</v>
      </c>
      <c r="C181" s="195" t="s">
        <v>1498</v>
      </c>
      <c r="D181" s="92" t="s">
        <v>1674</v>
      </c>
      <c r="E181" s="221" t="s">
        <v>1675</v>
      </c>
      <c r="F181" s="221" t="s">
        <v>1730</v>
      </c>
    </row>
    <row r="182" spans="1:6" s="197" customFormat="1" ht="15.95" customHeight="1" x14ac:dyDescent="0.35">
      <c r="A182" s="198" t="s">
        <v>1501</v>
      </c>
      <c r="B182" s="198" t="s">
        <v>1498</v>
      </c>
      <c r="C182" s="195" t="s">
        <v>1498</v>
      </c>
      <c r="D182" s="223" t="s">
        <v>1502</v>
      </c>
      <c r="E182" s="224" t="s">
        <v>1728</v>
      </c>
      <c r="F182" s="224" t="s">
        <v>1729</v>
      </c>
    </row>
    <row r="183" spans="1:6" s="197" customFormat="1" ht="15.95" customHeight="1" x14ac:dyDescent="0.35">
      <c r="A183" s="198" t="s">
        <v>1501</v>
      </c>
      <c r="B183" s="198" t="s">
        <v>1498</v>
      </c>
      <c r="C183" s="195" t="s">
        <v>1498</v>
      </c>
      <c r="D183" s="92" t="s">
        <v>1529</v>
      </c>
      <c r="E183" s="224" t="s">
        <v>1676</v>
      </c>
      <c r="F183" s="224" t="s">
        <v>1727</v>
      </c>
    </row>
    <row r="184" spans="1:6" s="197" customFormat="1" ht="15.95" customHeight="1" x14ac:dyDescent="0.15">
      <c r="A184" s="201" t="s">
        <v>1503</v>
      </c>
      <c r="B184" s="201" t="s">
        <v>1504</v>
      </c>
      <c r="C184" s="201" t="s">
        <v>1505</v>
      </c>
      <c r="D184" s="199" t="s">
        <v>1506</v>
      </c>
      <c r="E184" s="220" t="s">
        <v>1725</v>
      </c>
      <c r="F184" s="220" t="s">
        <v>1726</v>
      </c>
    </row>
    <row r="185" spans="1:6" s="197" customFormat="1" ht="15.95" customHeight="1" x14ac:dyDescent="0.15">
      <c r="A185" s="201" t="s">
        <v>1503</v>
      </c>
      <c r="B185" s="201" t="s">
        <v>1504</v>
      </c>
      <c r="C185" s="201" t="s">
        <v>1505</v>
      </c>
      <c r="D185" s="199" t="s">
        <v>1507</v>
      </c>
      <c r="E185" s="249" t="s">
        <v>1723</v>
      </c>
      <c r="F185" s="220" t="s">
        <v>1724</v>
      </c>
    </row>
    <row r="186" spans="1:6" s="197" customFormat="1" ht="15.95" customHeight="1" x14ac:dyDescent="0.15">
      <c r="A186" s="225" t="s">
        <v>1497</v>
      </c>
      <c r="B186" s="225" t="s">
        <v>1504</v>
      </c>
      <c r="C186" s="225" t="s">
        <v>1504</v>
      </c>
      <c r="D186" s="199" t="s">
        <v>1508</v>
      </c>
      <c r="E186" s="199" t="s">
        <v>1721</v>
      </c>
      <c r="F186" s="199" t="s">
        <v>1722</v>
      </c>
    </row>
    <row r="187" spans="1:6" s="197" customFormat="1" ht="15.95" customHeight="1" x14ac:dyDescent="0.15">
      <c r="A187" s="236" t="s">
        <v>1501</v>
      </c>
      <c r="B187" s="236" t="s">
        <v>1498</v>
      </c>
      <c r="C187" s="236" t="s">
        <v>1509</v>
      </c>
      <c r="D187" s="237" t="s">
        <v>1510</v>
      </c>
      <c r="E187" s="237" t="s">
        <v>1719</v>
      </c>
      <c r="F187" s="237" t="s">
        <v>1720</v>
      </c>
    </row>
    <row r="188" spans="1:6" s="196" customFormat="1" ht="15.75" customHeight="1" x14ac:dyDescent="0.15">
      <c r="A188" s="195" t="s">
        <v>1497</v>
      </c>
      <c r="B188" s="195" t="s">
        <v>1511</v>
      </c>
      <c r="C188" s="195" t="s">
        <v>1511</v>
      </c>
      <c r="D188" s="92" t="s">
        <v>1968</v>
      </c>
      <c r="E188" s="222" t="s">
        <v>1717</v>
      </c>
      <c r="F188" s="240" t="s">
        <v>1718</v>
      </c>
    </row>
    <row r="189" spans="1:6" s="200" customFormat="1" ht="15.75" customHeight="1" x14ac:dyDescent="0.15">
      <c r="A189" s="195" t="s">
        <v>1497</v>
      </c>
      <c r="B189" s="195" t="s">
        <v>1511</v>
      </c>
      <c r="C189" s="195" t="s">
        <v>1511</v>
      </c>
      <c r="D189" s="221" t="s">
        <v>1512</v>
      </c>
      <c r="E189" s="222" t="s">
        <v>1715</v>
      </c>
      <c r="F189" s="222" t="s">
        <v>1716</v>
      </c>
    </row>
    <row r="190" spans="1:6" s="200" customFormat="1" ht="15.75" customHeight="1" x14ac:dyDescent="0.15">
      <c r="A190" s="201" t="s">
        <v>1503</v>
      </c>
      <c r="B190" s="195" t="s">
        <v>1511</v>
      </c>
      <c r="C190" s="201" t="s">
        <v>1513</v>
      </c>
      <c r="D190" s="199" t="s">
        <v>1514</v>
      </c>
      <c r="E190" s="238" t="s">
        <v>1713</v>
      </c>
      <c r="F190" s="238" t="s">
        <v>1714</v>
      </c>
    </row>
    <row r="191" spans="1:6" s="200" customFormat="1" ht="15.75" customHeight="1" x14ac:dyDescent="0.15">
      <c r="A191" s="201" t="s">
        <v>1503</v>
      </c>
      <c r="B191" s="195" t="s">
        <v>1511</v>
      </c>
      <c r="C191" s="201" t="s">
        <v>1513</v>
      </c>
      <c r="D191" s="199" t="s">
        <v>1515</v>
      </c>
      <c r="E191" s="220" t="s">
        <v>1711</v>
      </c>
      <c r="F191" s="220" t="s">
        <v>1712</v>
      </c>
    </row>
    <row r="192" spans="1:6" s="196" customFormat="1" ht="15.95" customHeight="1" x14ac:dyDescent="0.15">
      <c r="A192" s="195" t="s">
        <v>1497</v>
      </c>
      <c r="B192" s="195" t="s">
        <v>1516</v>
      </c>
      <c r="C192" s="195" t="s">
        <v>1516</v>
      </c>
      <c r="D192" s="221" t="s">
        <v>1517</v>
      </c>
      <c r="E192" s="221" t="s">
        <v>1709</v>
      </c>
      <c r="F192" s="221" t="s">
        <v>1710</v>
      </c>
    </row>
    <row r="193" spans="1:6" s="196" customFormat="1" ht="15.95" customHeight="1" x14ac:dyDescent="0.15">
      <c r="A193" s="195" t="s">
        <v>1497</v>
      </c>
      <c r="B193" s="195" t="s">
        <v>1516</v>
      </c>
      <c r="C193" s="195" t="s">
        <v>1516</v>
      </c>
      <c r="D193" s="221" t="s">
        <v>1518</v>
      </c>
      <c r="E193" s="221" t="s">
        <v>1708</v>
      </c>
      <c r="F193" s="221" t="s">
        <v>1704</v>
      </c>
    </row>
    <row r="194" spans="1:6" s="196" customFormat="1" ht="15.95" customHeight="1" x14ac:dyDescent="0.15">
      <c r="A194" s="195" t="s">
        <v>1519</v>
      </c>
      <c r="B194" s="195" t="s">
        <v>1516</v>
      </c>
      <c r="C194" s="195" t="s">
        <v>1516</v>
      </c>
      <c r="D194" s="233" t="s">
        <v>1969</v>
      </c>
      <c r="E194" s="92" t="s">
        <v>992</v>
      </c>
      <c r="F194" s="92" t="s">
        <v>1707</v>
      </c>
    </row>
    <row r="195" spans="1:6" s="196" customFormat="1" ht="15.95" customHeight="1" x14ac:dyDescent="0.35">
      <c r="A195" s="198" t="s">
        <v>1497</v>
      </c>
      <c r="B195" s="198" t="s">
        <v>1516</v>
      </c>
      <c r="C195" s="195" t="s">
        <v>1516</v>
      </c>
      <c r="D195" s="223" t="s">
        <v>1520</v>
      </c>
      <c r="E195" s="224" t="s">
        <v>1705</v>
      </c>
      <c r="F195" s="224" t="s">
        <v>1706</v>
      </c>
    </row>
    <row r="196" spans="1:6" s="196" customFormat="1" ht="15.95" customHeight="1" x14ac:dyDescent="0.35">
      <c r="A196" s="198" t="s">
        <v>1501</v>
      </c>
      <c r="B196" s="198" t="s">
        <v>1516</v>
      </c>
      <c r="C196" s="195" t="s">
        <v>1516</v>
      </c>
      <c r="D196" s="223" t="s">
        <v>1521</v>
      </c>
      <c r="E196" s="92" t="s">
        <v>1703</v>
      </c>
      <c r="F196" s="92" t="s">
        <v>1704</v>
      </c>
    </row>
    <row r="197" spans="1:6" s="196" customFormat="1" ht="15.95" customHeight="1" x14ac:dyDescent="0.15">
      <c r="A197" s="195" t="s">
        <v>1497</v>
      </c>
      <c r="B197" s="195" t="s">
        <v>1522</v>
      </c>
      <c r="C197" s="195" t="s">
        <v>1522</v>
      </c>
      <c r="D197" s="221" t="s">
        <v>1523</v>
      </c>
      <c r="E197" s="222" t="s">
        <v>1701</v>
      </c>
      <c r="F197" s="222" t="s">
        <v>1702</v>
      </c>
    </row>
    <row r="198" spans="1:6" s="196" customFormat="1" ht="15.95" customHeight="1" x14ac:dyDescent="0.15">
      <c r="A198" s="195" t="s">
        <v>1501</v>
      </c>
      <c r="B198" s="195" t="s">
        <v>1522</v>
      </c>
      <c r="C198" s="195" t="s">
        <v>1524</v>
      </c>
      <c r="D198" s="221" t="s">
        <v>1525</v>
      </c>
      <c r="E198" s="221" t="s">
        <v>1699</v>
      </c>
      <c r="F198" s="221" t="s">
        <v>1700</v>
      </c>
    </row>
    <row r="199" spans="1:6" s="197" customFormat="1" ht="15.95" customHeight="1" x14ac:dyDescent="0.15">
      <c r="A199" s="206" t="s">
        <v>1501</v>
      </c>
      <c r="B199" s="206" t="s">
        <v>1522</v>
      </c>
      <c r="C199" s="206" t="s">
        <v>1526</v>
      </c>
      <c r="D199" s="239" t="s">
        <v>1527</v>
      </c>
      <c r="E199" s="239" t="s">
        <v>1697</v>
      </c>
      <c r="F199" s="241" t="s">
        <v>1698</v>
      </c>
    </row>
    <row r="200" spans="1:6" s="208" customFormat="1" ht="15.95" customHeight="1" x14ac:dyDescent="0.15">
      <c r="A200" s="217"/>
      <c r="B200" s="217"/>
      <c r="C200" s="217"/>
      <c r="D200" s="215"/>
      <c r="E200" s="207"/>
      <c r="F200" s="207"/>
    </row>
    <row r="201" spans="1:6" s="208" customFormat="1" ht="15.95" customHeight="1" x14ac:dyDescent="0.15">
      <c r="A201" s="218"/>
      <c r="B201" s="218"/>
      <c r="C201" s="218"/>
      <c r="D201" s="215"/>
      <c r="E201" s="207"/>
      <c r="F201" s="207"/>
    </row>
    <row r="202" spans="1:6" s="208" customFormat="1" ht="15.95" customHeight="1" x14ac:dyDescent="0.15">
      <c r="A202" s="218"/>
      <c r="B202" s="218"/>
      <c r="C202" s="218"/>
      <c r="D202" s="215"/>
      <c r="E202" s="207"/>
      <c r="F202" s="207"/>
    </row>
    <row r="203" spans="1:6" ht="15.95" customHeight="1" x14ac:dyDescent="0.15">
      <c r="A203" s="212"/>
      <c r="B203" s="209"/>
      <c r="C203" s="209"/>
      <c r="D203" s="210"/>
      <c r="E203" s="207"/>
      <c r="F203" s="207"/>
    </row>
    <row r="204" spans="1:6" ht="15.95" customHeight="1" x14ac:dyDescent="0.15">
      <c r="A204" s="212"/>
      <c r="B204" s="209"/>
      <c r="C204" s="209"/>
      <c r="D204" s="213"/>
      <c r="E204" s="207"/>
      <c r="F204" s="207"/>
    </row>
    <row r="205" spans="1:6" ht="15.95" customHeight="1" x14ac:dyDescent="0.15">
      <c r="A205" s="211"/>
      <c r="B205" s="211"/>
      <c r="C205" s="211"/>
      <c r="D205" s="213"/>
      <c r="E205" s="214"/>
      <c r="F205" s="214"/>
    </row>
    <row r="275" spans="1:1" ht="15.95" customHeight="1" x14ac:dyDescent="0.15">
      <c r="A275" s="263"/>
    </row>
    <row r="276" spans="1:1" ht="15.95" customHeight="1" x14ac:dyDescent="0.15">
      <c r="A276" s="263"/>
    </row>
  </sheetData>
  <mergeCells count="1">
    <mergeCell ref="A275:A276"/>
  </mergeCells>
  <phoneticPr fontId="2" type="noConversion"/>
  <printOptions horizontalCentered="1"/>
  <pageMargins left="0.31496062992125984" right="0.31496062992125984" top="0.39370078740157483" bottom="0.6692913385826772" header="0.23622047244094491" footer="0.35433070866141736"/>
  <pageSetup paperSize="9" scale="65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00FF"/>
  </sheetPr>
  <dimension ref="A1:F35"/>
  <sheetViews>
    <sheetView workbookViewId="0">
      <selection activeCell="F31" sqref="F31"/>
    </sheetView>
  </sheetViews>
  <sheetFormatPr defaultRowHeight="12" x14ac:dyDescent="0.15"/>
  <cols>
    <col min="1" max="2" width="13.125" style="61" customWidth="1"/>
    <col min="3" max="3" width="32.875" style="61" customWidth="1"/>
    <col min="4" max="4" width="19.25" style="61" customWidth="1"/>
    <col min="5" max="5" width="27.5" style="61" customWidth="1"/>
    <col min="6" max="6" width="23.375" style="61" customWidth="1"/>
    <col min="7" max="16384" width="9" style="61"/>
  </cols>
  <sheetData>
    <row r="1" spans="1:6" ht="24.75" customHeight="1" thickBot="1" x14ac:dyDescent="0.2">
      <c r="A1" s="264" t="s">
        <v>376</v>
      </c>
      <c r="B1" s="264"/>
      <c r="C1" s="264"/>
      <c r="D1" s="264"/>
      <c r="E1" s="264"/>
      <c r="F1" s="264"/>
    </row>
    <row r="2" spans="1:6" ht="14.25" customHeight="1" x14ac:dyDescent="0.15">
      <c r="A2" s="77" t="s">
        <v>375</v>
      </c>
      <c r="B2" s="76" t="s">
        <v>374</v>
      </c>
      <c r="C2" s="76" t="s">
        <v>373</v>
      </c>
      <c r="D2" s="76" t="s">
        <v>372</v>
      </c>
      <c r="E2" s="76" t="s">
        <v>371</v>
      </c>
      <c r="F2" s="75" t="s">
        <v>370</v>
      </c>
    </row>
    <row r="3" spans="1:6" ht="16.5" customHeight="1" x14ac:dyDescent="0.15">
      <c r="A3" s="67" t="s">
        <v>367</v>
      </c>
      <c r="B3" s="66" t="s">
        <v>311</v>
      </c>
      <c r="C3" s="66" t="s">
        <v>369</v>
      </c>
      <c r="D3" s="66" t="s">
        <v>368</v>
      </c>
      <c r="E3" s="66" t="s">
        <v>365</v>
      </c>
      <c r="F3" s="74"/>
    </row>
    <row r="4" spans="1:6" ht="16.5" customHeight="1" x14ac:dyDescent="0.15">
      <c r="A4" s="67" t="s">
        <v>367</v>
      </c>
      <c r="B4" s="66" t="s">
        <v>334</v>
      </c>
      <c r="C4" s="66" t="s">
        <v>366</v>
      </c>
      <c r="D4" s="66">
        <v>2029</v>
      </c>
      <c r="E4" s="66" t="s">
        <v>365</v>
      </c>
      <c r="F4" s="74"/>
    </row>
    <row r="5" spans="1:6" ht="16.5" customHeight="1" x14ac:dyDescent="0.15">
      <c r="A5" s="67" t="s">
        <v>367</v>
      </c>
      <c r="B5" s="66" t="s">
        <v>330</v>
      </c>
      <c r="C5" s="66" t="s">
        <v>366</v>
      </c>
      <c r="D5" s="66">
        <v>2066</v>
      </c>
      <c r="E5" s="66" t="s">
        <v>365</v>
      </c>
      <c r="F5" s="74"/>
    </row>
    <row r="6" spans="1:6" ht="16.5" customHeight="1" x14ac:dyDescent="0.15">
      <c r="A6" s="67" t="s">
        <v>364</v>
      </c>
      <c r="B6" s="66" t="s">
        <v>290</v>
      </c>
      <c r="C6" s="66" t="s">
        <v>363</v>
      </c>
      <c r="D6" s="66" t="s">
        <v>362</v>
      </c>
      <c r="E6" s="66" t="s">
        <v>361</v>
      </c>
      <c r="F6" s="74"/>
    </row>
    <row r="7" spans="1:6" ht="16.5" customHeight="1" x14ac:dyDescent="0.15">
      <c r="A7" s="67" t="s">
        <v>353</v>
      </c>
      <c r="B7" s="66" t="s">
        <v>311</v>
      </c>
      <c r="C7" s="66" t="s">
        <v>360</v>
      </c>
      <c r="D7" s="69" t="s">
        <v>359</v>
      </c>
      <c r="E7" s="66" t="s">
        <v>354</v>
      </c>
      <c r="F7" s="74"/>
    </row>
    <row r="8" spans="1:6" ht="16.5" customHeight="1" x14ac:dyDescent="0.15">
      <c r="A8" s="67" t="s">
        <v>353</v>
      </c>
      <c r="B8" s="66" t="s">
        <v>311</v>
      </c>
      <c r="C8" s="66" t="s">
        <v>356</v>
      </c>
      <c r="D8" s="66" t="s">
        <v>358</v>
      </c>
      <c r="E8" s="66" t="s">
        <v>357</v>
      </c>
      <c r="F8" s="74"/>
    </row>
    <row r="9" spans="1:6" ht="16.5" customHeight="1" x14ac:dyDescent="0.15">
      <c r="A9" s="67" t="s">
        <v>353</v>
      </c>
      <c r="B9" s="66" t="s">
        <v>330</v>
      </c>
      <c r="C9" s="66" t="s">
        <v>356</v>
      </c>
      <c r="D9" s="66" t="s">
        <v>355</v>
      </c>
      <c r="E9" s="66" t="s">
        <v>354</v>
      </c>
      <c r="F9" s="74"/>
    </row>
    <row r="10" spans="1:6" ht="16.5" customHeight="1" x14ac:dyDescent="0.15">
      <c r="A10" s="67" t="s">
        <v>353</v>
      </c>
      <c r="B10" s="66" t="s">
        <v>334</v>
      </c>
      <c r="C10" s="66" t="s">
        <v>352</v>
      </c>
      <c r="D10" s="69" t="s">
        <v>351</v>
      </c>
      <c r="E10" s="66" t="s">
        <v>350</v>
      </c>
      <c r="F10" s="74"/>
    </row>
    <row r="11" spans="1:6" ht="24" customHeight="1" x14ac:dyDescent="0.15">
      <c r="A11" s="73" t="s">
        <v>349</v>
      </c>
      <c r="B11" s="72" t="s">
        <v>311</v>
      </c>
      <c r="C11" s="72" t="s">
        <v>348</v>
      </c>
      <c r="D11" s="72" t="s">
        <v>347</v>
      </c>
      <c r="E11" s="72" t="s">
        <v>346</v>
      </c>
      <c r="F11" s="68" t="s">
        <v>345</v>
      </c>
    </row>
    <row r="12" spans="1:6" ht="16.5" customHeight="1" x14ac:dyDescent="0.15">
      <c r="A12" s="67" t="s">
        <v>344</v>
      </c>
      <c r="B12" s="66" t="s">
        <v>298</v>
      </c>
      <c r="C12" s="66" t="s">
        <v>343</v>
      </c>
      <c r="D12" s="66" t="s">
        <v>342</v>
      </c>
      <c r="E12" s="66" t="s">
        <v>341</v>
      </c>
      <c r="F12" s="65"/>
    </row>
    <row r="13" spans="1:6" ht="16.5" customHeight="1" x14ac:dyDescent="0.15">
      <c r="A13" s="67" t="s">
        <v>340</v>
      </c>
      <c r="B13" s="66" t="s">
        <v>298</v>
      </c>
      <c r="C13" s="66" t="s">
        <v>339</v>
      </c>
      <c r="D13" s="66" t="s">
        <v>338</v>
      </c>
      <c r="E13" s="66" t="s">
        <v>337</v>
      </c>
      <c r="F13" s="71"/>
    </row>
    <row r="14" spans="1:6" ht="16.5" customHeight="1" x14ac:dyDescent="0.15">
      <c r="A14" s="67" t="s">
        <v>331</v>
      </c>
      <c r="B14" s="66" t="s">
        <v>311</v>
      </c>
      <c r="C14" s="66" t="s">
        <v>336</v>
      </c>
      <c r="D14" s="66" t="s">
        <v>335</v>
      </c>
      <c r="E14" s="70" t="s">
        <v>327</v>
      </c>
      <c r="F14" s="65"/>
    </row>
    <row r="15" spans="1:6" ht="16.5" customHeight="1" x14ac:dyDescent="0.15">
      <c r="A15" s="67" t="s">
        <v>331</v>
      </c>
      <c r="B15" s="66" t="s">
        <v>334</v>
      </c>
      <c r="C15" s="66" t="s">
        <v>333</v>
      </c>
      <c r="D15" s="66" t="s">
        <v>332</v>
      </c>
      <c r="E15" s="70" t="s">
        <v>327</v>
      </c>
      <c r="F15" s="65"/>
    </row>
    <row r="16" spans="1:6" ht="16.5" customHeight="1" x14ac:dyDescent="0.15">
      <c r="A16" s="67" t="s">
        <v>331</v>
      </c>
      <c r="B16" s="66" t="s">
        <v>330</v>
      </c>
      <c r="C16" s="66" t="s">
        <v>329</v>
      </c>
      <c r="D16" s="66" t="s">
        <v>328</v>
      </c>
      <c r="E16" s="70" t="s">
        <v>327</v>
      </c>
      <c r="F16" s="65"/>
    </row>
    <row r="17" spans="1:6" ht="16.5" customHeight="1" x14ac:dyDescent="0.15">
      <c r="A17" s="67" t="s">
        <v>321</v>
      </c>
      <c r="B17" s="66" t="s">
        <v>326</v>
      </c>
      <c r="C17" s="66" t="s">
        <v>325</v>
      </c>
      <c r="D17" s="69" t="s">
        <v>324</v>
      </c>
      <c r="E17" s="66" t="s">
        <v>323</v>
      </c>
      <c r="F17" s="65"/>
    </row>
    <row r="18" spans="1:6" ht="16.5" customHeight="1" x14ac:dyDescent="0.15">
      <c r="A18" s="67" t="s">
        <v>321</v>
      </c>
      <c r="B18" s="66" t="s">
        <v>298</v>
      </c>
      <c r="C18" s="66" t="s">
        <v>319</v>
      </c>
      <c r="D18" s="69" t="s">
        <v>322</v>
      </c>
      <c r="E18" s="66" t="s">
        <v>317</v>
      </c>
      <c r="F18" s="65"/>
    </row>
    <row r="19" spans="1:6" ht="16.5" customHeight="1" x14ac:dyDescent="0.15">
      <c r="A19" s="67" t="s">
        <v>321</v>
      </c>
      <c r="B19" s="66" t="s">
        <v>320</v>
      </c>
      <c r="C19" s="66" t="s">
        <v>319</v>
      </c>
      <c r="D19" s="69" t="s">
        <v>318</v>
      </c>
      <c r="E19" s="66" t="s">
        <v>317</v>
      </c>
      <c r="F19" s="65"/>
    </row>
    <row r="20" spans="1:6" ht="16.5" customHeight="1" x14ac:dyDescent="0.15">
      <c r="A20" s="67" t="s">
        <v>316</v>
      </c>
      <c r="B20" s="66" t="s">
        <v>287</v>
      </c>
      <c r="C20" s="66" t="s">
        <v>315</v>
      </c>
      <c r="D20" s="66" t="s">
        <v>314</v>
      </c>
      <c r="E20" s="66" t="s">
        <v>313</v>
      </c>
      <c r="F20" s="65"/>
    </row>
    <row r="21" spans="1:6" ht="16.5" customHeight="1" x14ac:dyDescent="0.15">
      <c r="A21" s="67" t="s">
        <v>312</v>
      </c>
      <c r="B21" s="66" t="s">
        <v>311</v>
      </c>
      <c r="C21" s="66" t="s">
        <v>310</v>
      </c>
      <c r="D21" s="66" t="s">
        <v>309</v>
      </c>
      <c r="E21" s="66" t="s">
        <v>308</v>
      </c>
      <c r="F21" s="65"/>
    </row>
    <row r="22" spans="1:6" ht="16.5" customHeight="1" x14ac:dyDescent="0.15">
      <c r="A22" s="67" t="s">
        <v>307</v>
      </c>
      <c r="B22" s="66" t="s">
        <v>298</v>
      </c>
      <c r="C22" s="66" t="s">
        <v>306</v>
      </c>
      <c r="D22" s="66" t="s">
        <v>305</v>
      </c>
      <c r="E22" s="66" t="s">
        <v>304</v>
      </c>
      <c r="F22" s="65"/>
    </row>
    <row r="23" spans="1:6" ht="16.5" customHeight="1" x14ac:dyDescent="0.15">
      <c r="A23" s="67" t="s">
        <v>303</v>
      </c>
      <c r="B23" s="66" t="s">
        <v>298</v>
      </c>
      <c r="C23" s="66" t="s">
        <v>302</v>
      </c>
      <c r="D23" s="66" t="s">
        <v>301</v>
      </c>
      <c r="E23" s="66" t="s">
        <v>300</v>
      </c>
      <c r="F23" s="65"/>
    </row>
    <row r="24" spans="1:6" ht="25.5" customHeight="1" x14ac:dyDescent="0.15">
      <c r="A24" s="67" t="s">
        <v>299</v>
      </c>
      <c r="B24" s="66" t="s">
        <v>298</v>
      </c>
      <c r="C24" s="66" t="s">
        <v>297</v>
      </c>
      <c r="D24" s="66" t="s">
        <v>296</v>
      </c>
      <c r="E24" s="66" t="s">
        <v>295</v>
      </c>
      <c r="F24" s="68" t="s">
        <v>294</v>
      </c>
    </row>
    <row r="25" spans="1:6" ht="16.5" customHeight="1" x14ac:dyDescent="0.15">
      <c r="A25" s="67" t="s">
        <v>291</v>
      </c>
      <c r="B25" s="66" t="s">
        <v>293</v>
      </c>
      <c r="C25" s="66" t="s">
        <v>289</v>
      </c>
      <c r="D25" s="66" t="s">
        <v>292</v>
      </c>
      <c r="E25" s="66" t="s">
        <v>174</v>
      </c>
      <c r="F25" s="65"/>
    </row>
    <row r="26" spans="1:6" ht="16.5" customHeight="1" thickBot="1" x14ac:dyDescent="0.2">
      <c r="A26" s="64" t="s">
        <v>291</v>
      </c>
      <c r="B26" s="63" t="s">
        <v>290</v>
      </c>
      <c r="C26" s="63" t="s">
        <v>289</v>
      </c>
      <c r="D26" s="63" t="s">
        <v>288</v>
      </c>
      <c r="E26" s="63" t="s">
        <v>174</v>
      </c>
      <c r="F26" s="62"/>
    </row>
    <row r="27" spans="1:6" ht="14.25" customHeight="1" x14ac:dyDescent="0.15"/>
    <row r="28" spans="1:6" ht="14.25" customHeight="1" x14ac:dyDescent="0.15"/>
    <row r="29" spans="1:6" ht="14.25" customHeight="1" x14ac:dyDescent="0.15"/>
    <row r="30" spans="1:6" ht="14.25" customHeight="1" x14ac:dyDescent="0.15"/>
    <row r="31" spans="1:6" ht="14.25" customHeight="1" x14ac:dyDescent="0.15"/>
    <row r="32" spans="1:6" ht="14.25" customHeight="1" x14ac:dyDescent="0.15"/>
    <row r="33" ht="14.25" customHeight="1" x14ac:dyDescent="0.15"/>
    <row r="34" ht="14.25" customHeight="1" x14ac:dyDescent="0.15"/>
    <row r="35" ht="14.25" customHeight="1" x14ac:dyDescent="0.15"/>
  </sheetData>
  <mergeCells count="1">
    <mergeCell ref="A1:F1"/>
  </mergeCells>
  <phoneticPr fontId="2" type="noConversion"/>
  <printOptions horizontalCentered="1"/>
  <pageMargins left="0.35433070866141736" right="0.35433070866141736" top="0.59055118110236227" bottom="0.59055118110236227" header="0.51181102362204722" footer="0.51181102362204722"/>
  <pageSetup paperSize="9" orientation="landscape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67" workbookViewId="0">
      <selection activeCell="C82" sqref="C1:C1048576"/>
    </sheetView>
  </sheetViews>
  <sheetFormatPr defaultRowHeight="16.5" x14ac:dyDescent="0.15"/>
  <cols>
    <col min="1" max="3" width="11.375" style="83" customWidth="1"/>
    <col min="4" max="4" width="10.5" style="78" customWidth="1"/>
    <col min="5" max="7" width="6" style="78" customWidth="1"/>
    <col min="8" max="8" width="6.25" style="78" customWidth="1"/>
    <col min="9" max="9" width="4.5" style="78" customWidth="1"/>
    <col min="10" max="10" width="26.875" style="86" customWidth="1"/>
    <col min="11" max="11" width="7.5" style="78" bestFit="1" customWidth="1"/>
    <col min="12" max="12" width="6.375" style="78" hidden="1" customWidth="1"/>
    <col min="13" max="13" width="31.875" style="87" customWidth="1"/>
    <col min="14" max="14" width="7.5" style="179" customWidth="1"/>
    <col min="15" max="15" width="27.25" style="180" customWidth="1"/>
    <col min="16" max="17" width="4.75" style="179" customWidth="1"/>
    <col min="18" max="18" width="38.875" style="181" customWidth="1"/>
    <col min="19" max="19" width="13" style="182" customWidth="1"/>
  </cols>
  <sheetData>
    <row r="1" spans="1:19" ht="17.25" thickBot="1" x14ac:dyDescent="0.2">
      <c r="A1" s="110"/>
      <c r="B1" s="107"/>
      <c r="C1" s="107"/>
      <c r="D1" s="84" t="s">
        <v>378</v>
      </c>
      <c r="E1" s="84"/>
      <c r="F1" s="85"/>
      <c r="G1" s="85"/>
      <c r="H1" s="85"/>
      <c r="I1" s="85"/>
      <c r="N1" s="137"/>
      <c r="O1" s="138"/>
      <c r="P1" s="139"/>
      <c r="Q1" s="139"/>
      <c r="R1" s="140">
        <v>1</v>
      </c>
      <c r="S1" s="141">
        <v>2</v>
      </c>
    </row>
    <row r="2" spans="1:19" ht="34.5" thickTop="1" thickBot="1" x14ac:dyDescent="0.2">
      <c r="A2" s="185" t="s">
        <v>379</v>
      </c>
      <c r="B2" s="183"/>
      <c r="C2" s="183"/>
      <c r="D2" s="88" t="s">
        <v>17</v>
      </c>
      <c r="E2" s="79" t="s">
        <v>508</v>
      </c>
      <c r="F2" s="79" t="s">
        <v>18</v>
      </c>
      <c r="G2" s="79" t="s">
        <v>380</v>
      </c>
      <c r="H2" s="79" t="s">
        <v>509</v>
      </c>
      <c r="I2" s="79" t="s">
        <v>381</v>
      </c>
      <c r="J2" s="89" t="s">
        <v>382</v>
      </c>
      <c r="K2" s="79" t="s">
        <v>510</v>
      </c>
      <c r="L2" s="79"/>
      <c r="M2" s="89" t="s">
        <v>383</v>
      </c>
      <c r="N2" s="142" t="s">
        <v>380</v>
      </c>
      <c r="O2" s="142" t="s">
        <v>1003</v>
      </c>
      <c r="P2" s="142" t="s">
        <v>1004</v>
      </c>
      <c r="Q2" s="142"/>
      <c r="R2" s="142" t="s">
        <v>383</v>
      </c>
      <c r="S2" s="143" t="s">
        <v>1278</v>
      </c>
    </row>
    <row r="3" spans="1:19" x14ac:dyDescent="0.15">
      <c r="A3" s="90"/>
      <c r="B3" s="184">
        <f>IFERROR(VLOOKUP(M3,$R$3:$S$162,2,FALSE),"")</f>
        <v>38802</v>
      </c>
      <c r="C3" s="184">
        <v>38802</v>
      </c>
      <c r="D3" s="119">
        <v>1</v>
      </c>
      <c r="E3" s="80" t="s">
        <v>511</v>
      </c>
      <c r="F3" s="80" t="s">
        <v>519</v>
      </c>
      <c r="G3" s="80" t="s">
        <v>519</v>
      </c>
      <c r="H3" s="80">
        <v>1</v>
      </c>
      <c r="I3" s="80"/>
      <c r="J3" s="93" t="s">
        <v>512</v>
      </c>
      <c r="K3" s="80" t="s">
        <v>513</v>
      </c>
      <c r="L3" s="80"/>
      <c r="M3" s="93" t="s">
        <v>514</v>
      </c>
      <c r="N3" s="144"/>
      <c r="O3" s="144"/>
      <c r="P3" s="144"/>
      <c r="Q3" s="144"/>
      <c r="R3" s="144"/>
      <c r="S3" s="146"/>
    </row>
    <row r="4" spans="1:19" x14ac:dyDescent="0.15">
      <c r="A4" s="91" t="s">
        <v>515</v>
      </c>
      <c r="B4" s="184">
        <f t="shared" ref="B4:B67" si="0">IFERROR(VLOOKUP(M4,$R$3:$S$162,2,FALSE),"")</f>
        <v>39846</v>
      </c>
      <c r="C4" s="184">
        <v>39846</v>
      </c>
      <c r="D4" s="119">
        <v>2</v>
      </c>
      <c r="E4" s="80" t="s">
        <v>511</v>
      </c>
      <c r="F4" s="80" t="s">
        <v>519</v>
      </c>
      <c r="G4" s="80" t="s">
        <v>519</v>
      </c>
      <c r="H4" s="80"/>
      <c r="I4" s="80"/>
      <c r="J4" s="93" t="s">
        <v>512</v>
      </c>
      <c r="K4" s="80" t="s">
        <v>516</v>
      </c>
      <c r="L4" s="80" t="s">
        <v>384</v>
      </c>
      <c r="M4" s="93" t="s">
        <v>534</v>
      </c>
      <c r="N4" s="147" t="s">
        <v>105</v>
      </c>
      <c r="O4" s="148" t="s">
        <v>1005</v>
      </c>
      <c r="P4" s="149" t="s">
        <v>298</v>
      </c>
      <c r="Q4" s="147"/>
      <c r="R4" s="148" t="s">
        <v>1006</v>
      </c>
      <c r="S4" s="150">
        <v>38802</v>
      </c>
    </row>
    <row r="5" spans="1:19" x14ac:dyDescent="0.15">
      <c r="A5" s="91"/>
      <c r="B5" s="184">
        <f t="shared" si="0"/>
        <v>38802</v>
      </c>
      <c r="C5" s="184">
        <v>38802</v>
      </c>
      <c r="D5" s="119">
        <v>3</v>
      </c>
      <c r="E5" s="80" t="s">
        <v>511</v>
      </c>
      <c r="F5" s="80" t="s">
        <v>255</v>
      </c>
      <c r="G5" s="80" t="s">
        <v>255</v>
      </c>
      <c r="H5" s="80">
        <v>1</v>
      </c>
      <c r="I5" s="80"/>
      <c r="J5" s="93" t="s">
        <v>517</v>
      </c>
      <c r="K5" s="80" t="s">
        <v>513</v>
      </c>
      <c r="L5" s="80"/>
      <c r="M5" s="93" t="s">
        <v>385</v>
      </c>
      <c r="N5" s="147" t="s">
        <v>105</v>
      </c>
      <c r="O5" s="148" t="s">
        <v>1005</v>
      </c>
      <c r="P5" s="149" t="s">
        <v>1007</v>
      </c>
      <c r="Q5" s="147" t="s">
        <v>384</v>
      </c>
      <c r="R5" s="148" t="s">
        <v>1008</v>
      </c>
      <c r="S5" s="150">
        <v>39846</v>
      </c>
    </row>
    <row r="6" spans="1:19" x14ac:dyDescent="0.15">
      <c r="A6" s="91">
        <v>40330</v>
      </c>
      <c r="B6" s="184">
        <f t="shared" si="0"/>
        <v>38802</v>
      </c>
      <c r="C6" s="184">
        <v>38802</v>
      </c>
      <c r="D6" s="119">
        <v>4</v>
      </c>
      <c r="E6" s="80" t="s">
        <v>537</v>
      </c>
      <c r="F6" s="80" t="s">
        <v>255</v>
      </c>
      <c r="G6" s="80" t="s">
        <v>255</v>
      </c>
      <c r="H6" s="80">
        <v>1</v>
      </c>
      <c r="I6" s="80"/>
      <c r="J6" s="93" t="s">
        <v>538</v>
      </c>
      <c r="K6" s="80" t="s">
        <v>539</v>
      </c>
      <c r="L6" s="80" t="s">
        <v>387</v>
      </c>
      <c r="M6" s="93" t="s">
        <v>540</v>
      </c>
      <c r="N6" s="147"/>
      <c r="O6" s="148"/>
      <c r="P6" s="149"/>
      <c r="Q6" s="147"/>
      <c r="R6" s="148"/>
      <c r="S6" s="150"/>
    </row>
    <row r="7" spans="1:19" x14ac:dyDescent="0.15">
      <c r="A7" s="91"/>
      <c r="B7" s="184">
        <f t="shared" si="0"/>
        <v>40461</v>
      </c>
      <c r="C7" s="184">
        <v>40461</v>
      </c>
      <c r="D7" s="119">
        <v>5</v>
      </c>
      <c r="E7" s="80" t="s">
        <v>541</v>
      </c>
      <c r="F7" s="80" t="s">
        <v>255</v>
      </c>
      <c r="G7" s="80" t="s">
        <v>255</v>
      </c>
      <c r="H7" s="80"/>
      <c r="I7" s="80"/>
      <c r="J7" s="93" t="s">
        <v>386</v>
      </c>
      <c r="K7" s="80" t="s">
        <v>542</v>
      </c>
      <c r="L7" s="80"/>
      <c r="M7" s="93" t="s">
        <v>543</v>
      </c>
      <c r="N7" s="151" t="s">
        <v>255</v>
      </c>
      <c r="O7" s="92" t="s">
        <v>1009</v>
      </c>
      <c r="P7" s="152" t="s">
        <v>298</v>
      </c>
      <c r="Q7" s="152"/>
      <c r="R7" s="92" t="s">
        <v>385</v>
      </c>
      <c r="S7" s="150">
        <v>38802</v>
      </c>
    </row>
    <row r="8" spans="1:19" x14ac:dyDescent="0.15">
      <c r="A8" s="91"/>
      <c r="B8" s="184">
        <f t="shared" si="0"/>
        <v>40133</v>
      </c>
      <c r="C8" s="184">
        <v>40133</v>
      </c>
      <c r="D8" s="119">
        <v>6</v>
      </c>
      <c r="E8" s="80" t="s">
        <v>541</v>
      </c>
      <c r="F8" s="80" t="s">
        <v>255</v>
      </c>
      <c r="G8" s="80" t="s">
        <v>255</v>
      </c>
      <c r="H8" s="80">
        <v>1</v>
      </c>
      <c r="I8" s="80"/>
      <c r="J8" s="93" t="s">
        <v>388</v>
      </c>
      <c r="K8" s="80" t="s">
        <v>542</v>
      </c>
      <c r="L8" s="80"/>
      <c r="M8" s="113" t="s">
        <v>544</v>
      </c>
      <c r="N8" s="151" t="s">
        <v>255</v>
      </c>
      <c r="O8" s="92" t="s">
        <v>386</v>
      </c>
      <c r="P8" s="151" t="s">
        <v>1007</v>
      </c>
      <c r="Q8" s="152" t="s">
        <v>387</v>
      </c>
      <c r="R8" s="92" t="s">
        <v>1010</v>
      </c>
      <c r="S8" s="153">
        <v>38802</v>
      </c>
    </row>
    <row r="9" spans="1:19" x14ac:dyDescent="0.15">
      <c r="A9" s="94" t="s">
        <v>518</v>
      </c>
      <c r="B9" s="184">
        <f t="shared" si="0"/>
        <v>39629</v>
      </c>
      <c r="C9" s="184">
        <v>39629</v>
      </c>
      <c r="D9" s="119">
        <v>7</v>
      </c>
      <c r="E9" s="80" t="s">
        <v>541</v>
      </c>
      <c r="F9" s="80" t="s">
        <v>255</v>
      </c>
      <c r="G9" s="80" t="s">
        <v>255</v>
      </c>
      <c r="H9" s="80">
        <v>1</v>
      </c>
      <c r="I9" s="80"/>
      <c r="J9" s="93" t="s">
        <v>545</v>
      </c>
      <c r="K9" s="80" t="s">
        <v>546</v>
      </c>
      <c r="L9" s="80"/>
      <c r="M9" s="113" t="s">
        <v>547</v>
      </c>
      <c r="N9" s="151" t="s">
        <v>255</v>
      </c>
      <c r="O9" s="92" t="s">
        <v>386</v>
      </c>
      <c r="P9" s="152" t="s">
        <v>298</v>
      </c>
      <c r="Q9" s="152"/>
      <c r="R9" s="92" t="s">
        <v>1011</v>
      </c>
      <c r="S9" s="150">
        <v>40461</v>
      </c>
    </row>
    <row r="10" spans="1:19" x14ac:dyDescent="0.15">
      <c r="A10" s="91"/>
      <c r="B10" s="184">
        <f t="shared" si="0"/>
        <v>39966</v>
      </c>
      <c r="C10" s="184">
        <v>39966</v>
      </c>
      <c r="D10" s="119">
        <v>8</v>
      </c>
      <c r="E10" s="80" t="s">
        <v>541</v>
      </c>
      <c r="F10" s="80" t="s">
        <v>255</v>
      </c>
      <c r="G10" s="80" t="s">
        <v>255</v>
      </c>
      <c r="H10" s="80">
        <v>1</v>
      </c>
      <c r="I10" s="80"/>
      <c r="J10" s="93" t="s">
        <v>548</v>
      </c>
      <c r="K10" s="80" t="s">
        <v>542</v>
      </c>
      <c r="L10" s="80"/>
      <c r="M10" s="113" t="s">
        <v>549</v>
      </c>
      <c r="N10" s="151" t="s">
        <v>255</v>
      </c>
      <c r="O10" s="92" t="s">
        <v>388</v>
      </c>
      <c r="P10" s="152" t="s">
        <v>298</v>
      </c>
      <c r="Q10" s="151"/>
      <c r="R10" s="154" t="s">
        <v>1012</v>
      </c>
      <c r="S10" s="150">
        <v>40133</v>
      </c>
    </row>
    <row r="11" spans="1:19" x14ac:dyDescent="0.15">
      <c r="A11" s="91">
        <v>41395</v>
      </c>
      <c r="B11" s="184">
        <f t="shared" si="0"/>
        <v>40575</v>
      </c>
      <c r="C11" s="184">
        <v>40575</v>
      </c>
      <c r="D11" s="119">
        <v>9</v>
      </c>
      <c r="E11" s="80" t="s">
        <v>541</v>
      </c>
      <c r="F11" s="80" t="s">
        <v>550</v>
      </c>
      <c r="G11" s="80" t="s">
        <v>550</v>
      </c>
      <c r="H11" s="80">
        <v>1</v>
      </c>
      <c r="I11" s="80"/>
      <c r="J11" s="93" t="s">
        <v>551</v>
      </c>
      <c r="K11" s="80" t="s">
        <v>546</v>
      </c>
      <c r="L11" s="80" t="s">
        <v>592</v>
      </c>
      <c r="M11" s="114" t="s">
        <v>593</v>
      </c>
      <c r="N11" s="151" t="s">
        <v>255</v>
      </c>
      <c r="O11" s="92" t="s">
        <v>1013</v>
      </c>
      <c r="P11" s="152" t="s">
        <v>298</v>
      </c>
      <c r="Q11" s="151"/>
      <c r="R11" s="154" t="s">
        <v>45</v>
      </c>
      <c r="S11" s="150">
        <v>39629</v>
      </c>
    </row>
    <row r="12" spans="1:19" x14ac:dyDescent="0.15">
      <c r="A12" s="91"/>
      <c r="B12" s="184">
        <f t="shared" si="0"/>
        <v>41122</v>
      </c>
      <c r="C12" s="184">
        <v>41122</v>
      </c>
      <c r="D12" s="119">
        <v>10</v>
      </c>
      <c r="E12" s="80" t="s">
        <v>541</v>
      </c>
      <c r="F12" s="80" t="s">
        <v>550</v>
      </c>
      <c r="G12" s="80" t="s">
        <v>550</v>
      </c>
      <c r="H12" s="80">
        <v>1</v>
      </c>
      <c r="I12" s="80"/>
      <c r="J12" s="93" t="s">
        <v>389</v>
      </c>
      <c r="K12" s="80" t="s">
        <v>542</v>
      </c>
      <c r="L12" s="80"/>
      <c r="M12" s="114" t="s">
        <v>594</v>
      </c>
      <c r="N12" s="151" t="s">
        <v>255</v>
      </c>
      <c r="O12" s="92" t="s">
        <v>1014</v>
      </c>
      <c r="P12" s="152" t="s">
        <v>298</v>
      </c>
      <c r="Q12" s="151"/>
      <c r="R12" s="154" t="s">
        <v>1015</v>
      </c>
      <c r="S12" s="150">
        <v>39966</v>
      </c>
    </row>
    <row r="13" spans="1:19" x14ac:dyDescent="0.15">
      <c r="A13" s="91"/>
      <c r="B13" s="184">
        <f t="shared" si="0"/>
        <v>41225</v>
      </c>
      <c r="C13" s="184">
        <v>41225</v>
      </c>
      <c r="D13" s="119">
        <v>11</v>
      </c>
      <c r="E13" s="80" t="s">
        <v>541</v>
      </c>
      <c r="F13" s="80" t="s">
        <v>255</v>
      </c>
      <c r="G13" s="80" t="s">
        <v>255</v>
      </c>
      <c r="H13" s="80">
        <v>1</v>
      </c>
      <c r="I13" s="80"/>
      <c r="J13" s="93" t="s">
        <v>595</v>
      </c>
      <c r="K13" s="80" t="s">
        <v>542</v>
      </c>
      <c r="L13" s="80"/>
      <c r="M13" s="113" t="s">
        <v>596</v>
      </c>
      <c r="N13" s="151" t="s">
        <v>105</v>
      </c>
      <c r="O13" s="92" t="s">
        <v>1016</v>
      </c>
      <c r="P13" s="152" t="s">
        <v>1007</v>
      </c>
      <c r="Q13" s="151" t="s">
        <v>1017</v>
      </c>
      <c r="R13" s="155" t="s">
        <v>1018</v>
      </c>
      <c r="S13" s="153">
        <v>40575</v>
      </c>
    </row>
    <row r="14" spans="1:19" x14ac:dyDescent="0.15">
      <c r="A14" s="91"/>
      <c r="B14" s="184">
        <f t="shared" si="0"/>
        <v>41499</v>
      </c>
      <c r="C14" s="184">
        <v>41499</v>
      </c>
      <c r="D14" s="119">
        <v>12</v>
      </c>
      <c r="E14" s="80" t="s">
        <v>554</v>
      </c>
      <c r="F14" s="80" t="s">
        <v>555</v>
      </c>
      <c r="G14" s="80" t="s">
        <v>555</v>
      </c>
      <c r="H14" s="80">
        <v>1</v>
      </c>
      <c r="I14" s="80"/>
      <c r="J14" s="93" t="s">
        <v>556</v>
      </c>
      <c r="K14" s="80" t="s">
        <v>557</v>
      </c>
      <c r="L14" s="80"/>
      <c r="M14" s="113" t="s">
        <v>558</v>
      </c>
      <c r="N14" s="152" t="s">
        <v>105</v>
      </c>
      <c r="O14" s="92" t="s">
        <v>389</v>
      </c>
      <c r="P14" s="152" t="s">
        <v>298</v>
      </c>
      <c r="Q14" s="151"/>
      <c r="R14" s="155" t="s">
        <v>1019</v>
      </c>
      <c r="S14" s="150">
        <v>41122</v>
      </c>
    </row>
    <row r="15" spans="1:19" ht="17.25" x14ac:dyDescent="0.35">
      <c r="A15" s="91">
        <v>41730</v>
      </c>
      <c r="B15" s="184" t="str">
        <f t="shared" si="0"/>
        <v/>
      </c>
      <c r="C15" s="184">
        <v>41730</v>
      </c>
      <c r="D15" s="119">
        <v>13</v>
      </c>
      <c r="E15" s="120" t="s">
        <v>390</v>
      </c>
      <c r="F15" s="120" t="s">
        <v>255</v>
      </c>
      <c r="G15" s="80" t="s">
        <v>555</v>
      </c>
      <c r="H15" s="120">
        <v>1</v>
      </c>
      <c r="I15" s="120"/>
      <c r="J15" s="121" t="s">
        <v>559</v>
      </c>
      <c r="K15" s="120" t="s">
        <v>557</v>
      </c>
      <c r="L15" s="120"/>
      <c r="M15" s="122" t="s">
        <v>391</v>
      </c>
      <c r="N15" s="156" t="s">
        <v>255</v>
      </c>
      <c r="O15" s="92" t="s">
        <v>1020</v>
      </c>
      <c r="P15" s="152" t="s">
        <v>298</v>
      </c>
      <c r="Q15" s="156"/>
      <c r="R15" s="154" t="s">
        <v>1021</v>
      </c>
      <c r="S15" s="150">
        <v>41225</v>
      </c>
    </row>
    <row r="16" spans="1:19" x14ac:dyDescent="0.15">
      <c r="A16" s="91">
        <v>41760</v>
      </c>
      <c r="B16" s="184" t="str">
        <f t="shared" si="0"/>
        <v/>
      </c>
      <c r="C16" s="184">
        <v>41760</v>
      </c>
      <c r="D16" s="119">
        <v>14</v>
      </c>
      <c r="E16" s="115" t="s">
        <v>597</v>
      </c>
      <c r="F16" s="115" t="s">
        <v>555</v>
      </c>
      <c r="G16" s="115" t="s">
        <v>598</v>
      </c>
      <c r="H16" s="115"/>
      <c r="I16" s="115"/>
      <c r="J16" s="123" t="s">
        <v>599</v>
      </c>
      <c r="K16" s="115" t="s">
        <v>600</v>
      </c>
      <c r="L16" s="124" t="s">
        <v>601</v>
      </c>
      <c r="M16" s="117" t="s">
        <v>602</v>
      </c>
      <c r="N16" s="156" t="s">
        <v>105</v>
      </c>
      <c r="O16" s="92" t="s">
        <v>1022</v>
      </c>
      <c r="P16" s="152" t="s">
        <v>298</v>
      </c>
      <c r="Q16" s="156"/>
      <c r="R16" s="154" t="s">
        <v>1023</v>
      </c>
      <c r="S16" s="150">
        <v>41499</v>
      </c>
    </row>
    <row r="17" spans="1:19" x14ac:dyDescent="0.15">
      <c r="A17" s="91">
        <v>41761</v>
      </c>
      <c r="B17" s="184" t="str">
        <f t="shared" si="0"/>
        <v/>
      </c>
      <c r="C17" s="184">
        <v>41761</v>
      </c>
      <c r="D17" s="119">
        <v>15</v>
      </c>
      <c r="E17" s="115" t="s">
        <v>597</v>
      </c>
      <c r="F17" s="115" t="s">
        <v>555</v>
      </c>
      <c r="G17" s="115" t="s">
        <v>598</v>
      </c>
      <c r="H17" s="115">
        <v>1</v>
      </c>
      <c r="I17" s="115"/>
      <c r="J17" s="123" t="s">
        <v>603</v>
      </c>
      <c r="K17" s="115" t="s">
        <v>287</v>
      </c>
      <c r="L17" s="124"/>
      <c r="M17" s="117" t="s">
        <v>560</v>
      </c>
      <c r="N17" s="152" t="s">
        <v>1024</v>
      </c>
      <c r="O17" s="92" t="s">
        <v>392</v>
      </c>
      <c r="P17" s="152" t="s">
        <v>298</v>
      </c>
      <c r="Q17" s="151"/>
      <c r="R17" s="157" t="s">
        <v>393</v>
      </c>
      <c r="S17" s="158">
        <v>40118</v>
      </c>
    </row>
    <row r="18" spans="1:19" x14ac:dyDescent="0.15">
      <c r="A18" s="91">
        <v>41762</v>
      </c>
      <c r="B18" s="184" t="str">
        <f t="shared" si="0"/>
        <v/>
      </c>
      <c r="C18" s="184">
        <v>41762</v>
      </c>
      <c r="D18" s="119">
        <v>16</v>
      </c>
      <c r="E18" s="115" t="s">
        <v>561</v>
      </c>
      <c r="F18" s="115" t="s">
        <v>562</v>
      </c>
      <c r="G18" s="115" t="s">
        <v>563</v>
      </c>
      <c r="H18" s="115"/>
      <c r="I18" s="115" t="s">
        <v>564</v>
      </c>
      <c r="J18" s="123" t="s">
        <v>565</v>
      </c>
      <c r="K18" s="115" t="s">
        <v>287</v>
      </c>
      <c r="L18" s="124"/>
      <c r="M18" s="117" t="s">
        <v>566</v>
      </c>
      <c r="N18" s="152" t="s">
        <v>1025</v>
      </c>
      <c r="O18" s="92" t="s">
        <v>1026</v>
      </c>
      <c r="P18" s="152" t="s">
        <v>298</v>
      </c>
      <c r="Q18" s="151"/>
      <c r="R18" s="93" t="s">
        <v>394</v>
      </c>
      <c r="S18" s="150">
        <v>39307</v>
      </c>
    </row>
    <row r="19" spans="1:19" x14ac:dyDescent="0.15">
      <c r="A19" s="91">
        <v>41763</v>
      </c>
      <c r="B19" s="184" t="str">
        <f t="shared" si="0"/>
        <v/>
      </c>
      <c r="C19" s="184">
        <v>41763</v>
      </c>
      <c r="D19" s="119">
        <v>17</v>
      </c>
      <c r="E19" s="115" t="s">
        <v>561</v>
      </c>
      <c r="F19" s="115" t="s">
        <v>562</v>
      </c>
      <c r="G19" s="115" t="s">
        <v>563</v>
      </c>
      <c r="H19" s="115"/>
      <c r="I19" s="115"/>
      <c r="J19" s="123" t="s">
        <v>567</v>
      </c>
      <c r="K19" s="115" t="s">
        <v>568</v>
      </c>
      <c r="L19" s="124" t="s">
        <v>569</v>
      </c>
      <c r="M19" s="117" t="s">
        <v>570</v>
      </c>
      <c r="N19" s="152" t="s">
        <v>1025</v>
      </c>
      <c r="O19" s="92" t="s">
        <v>1027</v>
      </c>
      <c r="P19" s="152" t="s">
        <v>298</v>
      </c>
      <c r="Q19" s="152"/>
      <c r="R19" s="93" t="s">
        <v>51</v>
      </c>
      <c r="S19" s="150">
        <v>39307</v>
      </c>
    </row>
    <row r="20" spans="1:19" x14ac:dyDescent="0.15">
      <c r="A20" s="91">
        <v>41791</v>
      </c>
      <c r="B20" s="184" t="str">
        <f t="shared" si="0"/>
        <v/>
      </c>
      <c r="C20" s="184">
        <v>41791</v>
      </c>
      <c r="D20" s="119">
        <v>18</v>
      </c>
      <c r="E20" s="125" t="s">
        <v>561</v>
      </c>
      <c r="F20" s="125" t="s">
        <v>562</v>
      </c>
      <c r="G20" s="125" t="s">
        <v>563</v>
      </c>
      <c r="H20" s="123"/>
      <c r="I20" s="115" t="s">
        <v>571</v>
      </c>
      <c r="J20" s="123" t="s">
        <v>572</v>
      </c>
      <c r="K20" s="115" t="s">
        <v>580</v>
      </c>
      <c r="L20" s="124"/>
      <c r="M20" s="117" t="s">
        <v>604</v>
      </c>
      <c r="N20" s="152" t="s">
        <v>395</v>
      </c>
      <c r="O20" s="92" t="s">
        <v>1028</v>
      </c>
      <c r="P20" s="152" t="s">
        <v>1007</v>
      </c>
      <c r="Q20" s="152" t="s">
        <v>396</v>
      </c>
      <c r="R20" s="154" t="s">
        <v>1029</v>
      </c>
      <c r="S20" s="150">
        <v>40151</v>
      </c>
    </row>
    <row r="21" spans="1:19" ht="33" x14ac:dyDescent="0.15">
      <c r="A21" s="91"/>
      <c r="B21" s="184">
        <f t="shared" si="0"/>
        <v>40118</v>
      </c>
      <c r="C21" s="184">
        <v>40118</v>
      </c>
      <c r="D21" s="119">
        <v>19</v>
      </c>
      <c r="E21" s="80" t="s">
        <v>577</v>
      </c>
      <c r="F21" s="80" t="s">
        <v>562</v>
      </c>
      <c r="G21" s="80" t="s">
        <v>605</v>
      </c>
      <c r="H21" s="80"/>
      <c r="I21" s="80" t="s">
        <v>564</v>
      </c>
      <c r="J21" s="93" t="s">
        <v>392</v>
      </c>
      <c r="K21" s="80" t="s">
        <v>580</v>
      </c>
      <c r="L21" s="80"/>
      <c r="M21" s="118" t="s">
        <v>393</v>
      </c>
      <c r="N21" s="152" t="s">
        <v>1030</v>
      </c>
      <c r="O21" s="92" t="s">
        <v>1031</v>
      </c>
      <c r="P21" s="152" t="s">
        <v>298</v>
      </c>
      <c r="Q21" s="151"/>
      <c r="R21" s="93" t="s">
        <v>1032</v>
      </c>
      <c r="S21" s="150">
        <v>39447</v>
      </c>
    </row>
    <row r="22" spans="1:19" x14ac:dyDescent="0.15">
      <c r="A22" s="91"/>
      <c r="B22" s="184">
        <f t="shared" si="0"/>
        <v>39307</v>
      </c>
      <c r="C22" s="184">
        <v>39307</v>
      </c>
      <c r="D22" s="119">
        <v>20</v>
      </c>
      <c r="E22" s="80" t="s">
        <v>577</v>
      </c>
      <c r="F22" s="80" t="s">
        <v>562</v>
      </c>
      <c r="G22" s="80" t="s">
        <v>606</v>
      </c>
      <c r="H22" s="80">
        <v>1</v>
      </c>
      <c r="I22" s="80"/>
      <c r="J22" s="93" t="s">
        <v>607</v>
      </c>
      <c r="K22" s="80" t="s">
        <v>580</v>
      </c>
      <c r="L22" s="80"/>
      <c r="M22" s="93" t="s">
        <v>394</v>
      </c>
      <c r="N22" s="152" t="s">
        <v>1030</v>
      </c>
      <c r="O22" s="92" t="s">
        <v>1033</v>
      </c>
      <c r="P22" s="152" t="s">
        <v>1007</v>
      </c>
      <c r="Q22" s="151" t="s">
        <v>1017</v>
      </c>
      <c r="R22" s="93" t="s">
        <v>1034</v>
      </c>
      <c r="S22" s="150">
        <v>41478</v>
      </c>
    </row>
    <row r="23" spans="1:19" x14ac:dyDescent="0.15">
      <c r="A23" s="91"/>
      <c r="B23" s="184">
        <f t="shared" si="0"/>
        <v>39307</v>
      </c>
      <c r="C23" s="184">
        <v>39307</v>
      </c>
      <c r="D23" s="119">
        <v>21</v>
      </c>
      <c r="E23" s="80" t="s">
        <v>577</v>
      </c>
      <c r="F23" s="80" t="s">
        <v>562</v>
      </c>
      <c r="G23" s="80" t="s">
        <v>606</v>
      </c>
      <c r="H23" s="80">
        <v>1</v>
      </c>
      <c r="I23" s="80"/>
      <c r="J23" s="93" t="s">
        <v>608</v>
      </c>
      <c r="K23" s="80" t="s">
        <v>580</v>
      </c>
      <c r="L23" s="80"/>
      <c r="M23" s="93" t="s">
        <v>51</v>
      </c>
      <c r="N23" s="152" t="s">
        <v>1030</v>
      </c>
      <c r="O23" s="92" t="s">
        <v>1035</v>
      </c>
      <c r="P23" s="152" t="s">
        <v>298</v>
      </c>
      <c r="Q23" s="159"/>
      <c r="R23" s="93" t="s">
        <v>1036</v>
      </c>
      <c r="S23" s="150">
        <v>39384</v>
      </c>
    </row>
    <row r="24" spans="1:19" x14ac:dyDescent="0.15">
      <c r="A24" s="91" t="s">
        <v>520</v>
      </c>
      <c r="B24" s="184">
        <f t="shared" si="0"/>
        <v>40151</v>
      </c>
      <c r="C24" s="184">
        <v>40151</v>
      </c>
      <c r="D24" s="119">
        <v>22</v>
      </c>
      <c r="E24" s="80" t="s">
        <v>577</v>
      </c>
      <c r="F24" s="80" t="s">
        <v>562</v>
      </c>
      <c r="G24" s="80" t="s">
        <v>395</v>
      </c>
      <c r="H24" s="80"/>
      <c r="I24" s="80"/>
      <c r="J24" s="93" t="s">
        <v>608</v>
      </c>
      <c r="K24" s="80" t="s">
        <v>609</v>
      </c>
      <c r="L24" s="80" t="s">
        <v>396</v>
      </c>
      <c r="M24" s="113" t="s">
        <v>610</v>
      </c>
      <c r="N24" s="152" t="s">
        <v>397</v>
      </c>
      <c r="O24" s="92" t="s">
        <v>398</v>
      </c>
      <c r="P24" s="152" t="s">
        <v>287</v>
      </c>
      <c r="Q24" s="152"/>
      <c r="R24" s="92" t="s">
        <v>1037</v>
      </c>
      <c r="S24" s="150">
        <v>41407</v>
      </c>
    </row>
    <row r="25" spans="1:19" x14ac:dyDescent="0.15">
      <c r="A25" s="91"/>
      <c r="B25" s="184" t="str">
        <f t="shared" si="0"/>
        <v/>
      </c>
      <c r="C25" s="184">
        <v>39447</v>
      </c>
      <c r="D25" s="119">
        <v>23</v>
      </c>
      <c r="E25" s="80" t="s">
        <v>577</v>
      </c>
      <c r="F25" s="80" t="s">
        <v>562</v>
      </c>
      <c r="G25" s="80" t="s">
        <v>611</v>
      </c>
      <c r="H25" s="80">
        <v>1</v>
      </c>
      <c r="I25" s="80"/>
      <c r="J25" s="93" t="s">
        <v>1279</v>
      </c>
      <c r="K25" s="80" t="s">
        <v>580</v>
      </c>
      <c r="L25" s="80"/>
      <c r="M25" s="132" t="s">
        <v>994</v>
      </c>
      <c r="N25" s="152" t="s">
        <v>1038</v>
      </c>
      <c r="O25" s="92" t="s">
        <v>1039</v>
      </c>
      <c r="P25" s="152" t="s">
        <v>298</v>
      </c>
      <c r="Q25" s="151"/>
      <c r="R25" s="92" t="s">
        <v>1040</v>
      </c>
      <c r="S25" s="150">
        <v>39307</v>
      </c>
    </row>
    <row r="26" spans="1:19" x14ac:dyDescent="0.15">
      <c r="A26" s="91">
        <v>41478</v>
      </c>
      <c r="B26" s="184">
        <f t="shared" si="0"/>
        <v>41478</v>
      </c>
      <c r="C26" s="184">
        <v>41478</v>
      </c>
      <c r="D26" s="119">
        <v>24</v>
      </c>
      <c r="E26" s="80" t="s">
        <v>577</v>
      </c>
      <c r="F26" s="80" t="s">
        <v>562</v>
      </c>
      <c r="G26" s="80" t="s">
        <v>611</v>
      </c>
      <c r="H26" s="80">
        <v>1</v>
      </c>
      <c r="I26" s="80"/>
      <c r="J26" s="93" t="s">
        <v>612</v>
      </c>
      <c r="K26" s="80" t="s">
        <v>609</v>
      </c>
      <c r="L26" s="80" t="s">
        <v>613</v>
      </c>
      <c r="M26" s="93" t="s">
        <v>614</v>
      </c>
      <c r="N26" s="152" t="s">
        <v>1038</v>
      </c>
      <c r="O26" s="92" t="s">
        <v>1041</v>
      </c>
      <c r="P26" s="152" t="s">
        <v>298</v>
      </c>
      <c r="Q26" s="152"/>
      <c r="R26" s="92" t="s">
        <v>1042</v>
      </c>
      <c r="S26" s="150">
        <v>39307</v>
      </c>
    </row>
    <row r="27" spans="1:19" x14ac:dyDescent="0.15">
      <c r="A27" s="91"/>
      <c r="B27" s="184">
        <f t="shared" si="0"/>
        <v>39384</v>
      </c>
      <c r="C27" s="184">
        <v>39384</v>
      </c>
      <c r="D27" s="119">
        <v>25</v>
      </c>
      <c r="E27" s="80" t="s">
        <v>577</v>
      </c>
      <c r="F27" s="80" t="s">
        <v>562</v>
      </c>
      <c r="G27" s="80" t="s">
        <v>611</v>
      </c>
      <c r="H27" s="80">
        <v>1</v>
      </c>
      <c r="I27" s="80"/>
      <c r="J27" s="93" t="s">
        <v>615</v>
      </c>
      <c r="K27" s="80" t="s">
        <v>580</v>
      </c>
      <c r="L27" s="115"/>
      <c r="M27" s="93" t="s">
        <v>616</v>
      </c>
      <c r="N27" s="152" t="s">
        <v>1038</v>
      </c>
      <c r="O27" s="92" t="s">
        <v>399</v>
      </c>
      <c r="P27" s="152" t="s">
        <v>298</v>
      </c>
      <c r="Q27" s="152"/>
      <c r="R27" s="92" t="s">
        <v>400</v>
      </c>
      <c r="S27" s="150">
        <v>41025</v>
      </c>
    </row>
    <row r="28" spans="1:19" x14ac:dyDescent="0.15">
      <c r="A28" s="91">
        <v>41763</v>
      </c>
      <c r="B28" s="184" t="str">
        <f t="shared" si="0"/>
        <v/>
      </c>
      <c r="C28" s="184">
        <v>41763</v>
      </c>
      <c r="D28" s="119">
        <v>26</v>
      </c>
      <c r="E28" s="115" t="s">
        <v>561</v>
      </c>
      <c r="F28" s="115" t="s">
        <v>562</v>
      </c>
      <c r="G28" s="115" t="s">
        <v>617</v>
      </c>
      <c r="H28" s="115"/>
      <c r="I28" s="115"/>
      <c r="J28" s="123" t="s">
        <v>615</v>
      </c>
      <c r="K28" s="80" t="s">
        <v>609</v>
      </c>
      <c r="L28" s="124" t="s">
        <v>569</v>
      </c>
      <c r="M28" s="117" t="s">
        <v>618</v>
      </c>
      <c r="N28" s="152" t="s">
        <v>1043</v>
      </c>
      <c r="O28" s="92" t="s">
        <v>1044</v>
      </c>
      <c r="P28" s="152" t="s">
        <v>298</v>
      </c>
      <c r="Q28" s="152"/>
      <c r="R28" s="92" t="s">
        <v>1045</v>
      </c>
      <c r="S28" s="150">
        <v>38802</v>
      </c>
    </row>
    <row r="29" spans="1:19" x14ac:dyDescent="0.15">
      <c r="A29" s="91"/>
      <c r="B29" s="184">
        <f t="shared" si="0"/>
        <v>41407</v>
      </c>
      <c r="C29" s="184">
        <v>41407</v>
      </c>
      <c r="D29" s="119">
        <v>27</v>
      </c>
      <c r="E29" s="80" t="s">
        <v>390</v>
      </c>
      <c r="F29" s="80" t="s">
        <v>255</v>
      </c>
      <c r="G29" s="80" t="s">
        <v>397</v>
      </c>
      <c r="H29" s="80">
        <v>1</v>
      </c>
      <c r="I29" s="80"/>
      <c r="J29" s="93" t="s">
        <v>398</v>
      </c>
      <c r="K29" s="80" t="s">
        <v>287</v>
      </c>
      <c r="L29" s="80"/>
      <c r="M29" s="93" t="s">
        <v>576</v>
      </c>
      <c r="N29" s="152" t="s">
        <v>1043</v>
      </c>
      <c r="O29" s="92" t="s">
        <v>1046</v>
      </c>
      <c r="P29" s="152" t="s">
        <v>1007</v>
      </c>
      <c r="Q29" s="152" t="s">
        <v>401</v>
      </c>
      <c r="R29" s="92" t="s">
        <v>1047</v>
      </c>
      <c r="S29" s="150">
        <v>40659</v>
      </c>
    </row>
    <row r="30" spans="1:19" ht="33" x14ac:dyDescent="0.15">
      <c r="A30" s="91"/>
      <c r="B30" s="184">
        <f t="shared" si="0"/>
        <v>39307</v>
      </c>
      <c r="C30" s="184">
        <v>39307</v>
      </c>
      <c r="D30" s="119">
        <v>28</v>
      </c>
      <c r="E30" s="80" t="s">
        <v>577</v>
      </c>
      <c r="F30" s="80" t="s">
        <v>562</v>
      </c>
      <c r="G30" s="80" t="s">
        <v>578</v>
      </c>
      <c r="H30" s="80">
        <v>1</v>
      </c>
      <c r="I30" s="80"/>
      <c r="J30" s="93" t="s">
        <v>579</v>
      </c>
      <c r="K30" s="80" t="s">
        <v>580</v>
      </c>
      <c r="L30" s="80"/>
      <c r="M30" s="93" t="s">
        <v>581</v>
      </c>
      <c r="N30" s="149" t="s">
        <v>1043</v>
      </c>
      <c r="O30" s="148" t="s">
        <v>1046</v>
      </c>
      <c r="P30" s="149" t="s">
        <v>298</v>
      </c>
      <c r="Q30" s="149"/>
      <c r="R30" s="148" t="s">
        <v>1048</v>
      </c>
      <c r="S30" s="150">
        <v>40349</v>
      </c>
    </row>
    <row r="31" spans="1:19" ht="33" x14ac:dyDescent="0.15">
      <c r="A31" s="91"/>
      <c r="B31" s="184">
        <f t="shared" si="0"/>
        <v>41025</v>
      </c>
      <c r="C31" s="184">
        <v>41025</v>
      </c>
      <c r="D31" s="119">
        <v>29</v>
      </c>
      <c r="E31" s="80" t="s">
        <v>582</v>
      </c>
      <c r="F31" s="80" t="s">
        <v>583</v>
      </c>
      <c r="G31" s="80" t="s">
        <v>584</v>
      </c>
      <c r="H31" s="80">
        <v>1</v>
      </c>
      <c r="I31" s="80"/>
      <c r="J31" s="93" t="s">
        <v>399</v>
      </c>
      <c r="K31" s="80" t="s">
        <v>585</v>
      </c>
      <c r="L31" s="80"/>
      <c r="M31" s="93" t="s">
        <v>400</v>
      </c>
      <c r="N31" s="149" t="s">
        <v>1043</v>
      </c>
      <c r="O31" s="148" t="s">
        <v>1044</v>
      </c>
      <c r="P31" s="149" t="s">
        <v>1007</v>
      </c>
      <c r="Q31" s="149" t="s">
        <v>387</v>
      </c>
      <c r="R31" s="148" t="s">
        <v>1049</v>
      </c>
      <c r="S31" s="150">
        <v>40277</v>
      </c>
    </row>
    <row r="32" spans="1:19" x14ac:dyDescent="0.15">
      <c r="A32" s="94"/>
      <c r="B32" s="184">
        <f t="shared" si="0"/>
        <v>38802</v>
      </c>
      <c r="C32" s="184">
        <v>38802</v>
      </c>
      <c r="D32" s="119">
        <v>30</v>
      </c>
      <c r="E32" s="80" t="s">
        <v>586</v>
      </c>
      <c r="F32" s="80" t="s">
        <v>587</v>
      </c>
      <c r="G32" s="80" t="s">
        <v>587</v>
      </c>
      <c r="H32" s="80">
        <v>1</v>
      </c>
      <c r="I32" s="80"/>
      <c r="J32" s="93" t="s">
        <v>588</v>
      </c>
      <c r="K32" s="80" t="s">
        <v>589</v>
      </c>
      <c r="L32" s="80"/>
      <c r="M32" s="93" t="s">
        <v>590</v>
      </c>
      <c r="N32" s="152" t="s">
        <v>1043</v>
      </c>
      <c r="O32" s="92" t="s">
        <v>402</v>
      </c>
      <c r="P32" s="152" t="s">
        <v>298</v>
      </c>
      <c r="Q32" s="152"/>
      <c r="R32" s="92" t="s">
        <v>1050</v>
      </c>
      <c r="S32" s="150">
        <v>41122</v>
      </c>
    </row>
    <row r="33" spans="1:19" x14ac:dyDescent="0.15">
      <c r="A33" s="91">
        <v>40659</v>
      </c>
      <c r="B33" s="184">
        <f t="shared" si="0"/>
        <v>40659</v>
      </c>
      <c r="C33" s="184">
        <v>40659</v>
      </c>
      <c r="D33" s="119">
        <v>31</v>
      </c>
      <c r="E33" s="80" t="s">
        <v>586</v>
      </c>
      <c r="F33" s="80" t="s">
        <v>587</v>
      </c>
      <c r="G33" s="80" t="s">
        <v>587</v>
      </c>
      <c r="H33" s="80"/>
      <c r="I33" s="80"/>
      <c r="J33" s="93" t="s">
        <v>619</v>
      </c>
      <c r="K33" s="80" t="s">
        <v>620</v>
      </c>
      <c r="L33" s="80" t="s">
        <v>401</v>
      </c>
      <c r="M33" s="93" t="s">
        <v>621</v>
      </c>
      <c r="N33" s="152" t="s">
        <v>1051</v>
      </c>
      <c r="O33" s="92" t="s">
        <v>1052</v>
      </c>
      <c r="P33" s="152" t="s">
        <v>298</v>
      </c>
      <c r="Q33" s="152"/>
      <c r="R33" s="92" t="s">
        <v>1053</v>
      </c>
      <c r="S33" s="150">
        <v>38802</v>
      </c>
    </row>
    <row r="34" spans="1:19" x14ac:dyDescent="0.15">
      <c r="A34" s="91"/>
      <c r="B34" s="184" t="str">
        <f t="shared" si="0"/>
        <v/>
      </c>
      <c r="C34" s="184">
        <v>40349</v>
      </c>
      <c r="D34" s="119">
        <v>32</v>
      </c>
      <c r="E34" s="80" t="s">
        <v>586</v>
      </c>
      <c r="F34" s="80" t="s">
        <v>587</v>
      </c>
      <c r="G34" s="80" t="s">
        <v>587</v>
      </c>
      <c r="H34" s="80">
        <v>1</v>
      </c>
      <c r="I34" s="80"/>
      <c r="J34" s="93" t="s">
        <v>1280</v>
      </c>
      <c r="K34" s="80" t="s">
        <v>589</v>
      </c>
      <c r="L34" s="80"/>
      <c r="M34" s="93" t="s">
        <v>622</v>
      </c>
      <c r="N34" s="152" t="s">
        <v>1051</v>
      </c>
      <c r="O34" s="92" t="s">
        <v>1054</v>
      </c>
      <c r="P34" s="152" t="s">
        <v>1007</v>
      </c>
      <c r="Q34" s="152" t="s">
        <v>387</v>
      </c>
      <c r="R34" s="92" t="s">
        <v>1055</v>
      </c>
      <c r="S34" s="150">
        <v>40277</v>
      </c>
    </row>
    <row r="35" spans="1:19" x14ac:dyDescent="0.15">
      <c r="A35" s="91">
        <v>40277</v>
      </c>
      <c r="B35" s="184">
        <f t="shared" si="0"/>
        <v>40277</v>
      </c>
      <c r="C35" s="184">
        <v>40277</v>
      </c>
      <c r="D35" s="119">
        <v>33</v>
      </c>
      <c r="E35" s="80" t="s">
        <v>586</v>
      </c>
      <c r="F35" s="80" t="s">
        <v>587</v>
      </c>
      <c r="G35" s="80" t="s">
        <v>587</v>
      </c>
      <c r="H35" s="80"/>
      <c r="I35" s="80"/>
      <c r="J35" s="93" t="s">
        <v>588</v>
      </c>
      <c r="K35" s="80" t="s">
        <v>620</v>
      </c>
      <c r="L35" s="80" t="s">
        <v>387</v>
      </c>
      <c r="M35" s="93" t="s">
        <v>623</v>
      </c>
      <c r="N35" s="152" t="s">
        <v>1051</v>
      </c>
      <c r="O35" s="92" t="s">
        <v>70</v>
      </c>
      <c r="P35" s="152" t="s">
        <v>298</v>
      </c>
      <c r="Q35" s="152"/>
      <c r="R35" s="92" t="s">
        <v>1056</v>
      </c>
      <c r="S35" s="150">
        <v>38802</v>
      </c>
    </row>
    <row r="36" spans="1:19" x14ac:dyDescent="0.15">
      <c r="A36" s="91"/>
      <c r="B36" s="184">
        <f t="shared" si="0"/>
        <v>41122</v>
      </c>
      <c r="C36" s="184">
        <v>41122</v>
      </c>
      <c r="D36" s="119">
        <v>34</v>
      </c>
      <c r="E36" s="80" t="s">
        <v>586</v>
      </c>
      <c r="F36" s="80" t="s">
        <v>587</v>
      </c>
      <c r="G36" s="80" t="s">
        <v>587</v>
      </c>
      <c r="H36" s="80">
        <v>1</v>
      </c>
      <c r="I36" s="80"/>
      <c r="J36" s="93" t="s">
        <v>402</v>
      </c>
      <c r="K36" s="80" t="s">
        <v>589</v>
      </c>
      <c r="L36" s="80"/>
      <c r="M36" s="93" t="s">
        <v>624</v>
      </c>
      <c r="N36" s="152" t="s">
        <v>1051</v>
      </c>
      <c r="O36" s="92" t="s">
        <v>70</v>
      </c>
      <c r="P36" s="152" t="s">
        <v>1007</v>
      </c>
      <c r="Q36" s="152" t="s">
        <v>387</v>
      </c>
      <c r="R36" s="92" t="s">
        <v>1057</v>
      </c>
      <c r="S36" s="150">
        <v>40277</v>
      </c>
    </row>
    <row r="37" spans="1:19" x14ac:dyDescent="0.15">
      <c r="A37" s="91">
        <v>41730</v>
      </c>
      <c r="B37" s="184" t="str">
        <f t="shared" si="0"/>
        <v/>
      </c>
      <c r="C37" s="184">
        <v>41730</v>
      </c>
      <c r="D37" s="119">
        <v>35</v>
      </c>
      <c r="E37" s="80" t="s">
        <v>586</v>
      </c>
      <c r="F37" s="80" t="s">
        <v>587</v>
      </c>
      <c r="G37" s="80" t="s">
        <v>587</v>
      </c>
      <c r="H37" s="80">
        <v>1</v>
      </c>
      <c r="I37" s="80"/>
      <c r="J37" s="93" t="s">
        <v>625</v>
      </c>
      <c r="K37" s="80" t="s">
        <v>589</v>
      </c>
      <c r="L37" s="80"/>
      <c r="M37" s="93" t="s">
        <v>626</v>
      </c>
      <c r="N37" s="152" t="s">
        <v>1051</v>
      </c>
      <c r="O37" s="92" t="s">
        <v>1058</v>
      </c>
      <c r="P37" s="152" t="s">
        <v>298</v>
      </c>
      <c r="Q37" s="152"/>
      <c r="R37" s="92" t="s">
        <v>1059</v>
      </c>
      <c r="S37" s="150">
        <v>41225</v>
      </c>
    </row>
    <row r="38" spans="1:19" ht="33" x14ac:dyDescent="0.15">
      <c r="A38" s="91" t="s">
        <v>521</v>
      </c>
      <c r="B38" s="184">
        <f t="shared" si="0"/>
        <v>38802</v>
      </c>
      <c r="C38" s="184">
        <v>38802</v>
      </c>
      <c r="D38" s="119">
        <v>36</v>
      </c>
      <c r="E38" s="80" t="s">
        <v>586</v>
      </c>
      <c r="F38" s="80" t="s">
        <v>587</v>
      </c>
      <c r="G38" s="80" t="s">
        <v>627</v>
      </c>
      <c r="H38" s="80">
        <v>1</v>
      </c>
      <c r="I38" s="80"/>
      <c r="J38" s="93" t="s">
        <v>996</v>
      </c>
      <c r="K38" s="80" t="s">
        <v>620</v>
      </c>
      <c r="L38" s="80" t="s">
        <v>628</v>
      </c>
      <c r="M38" s="93" t="s">
        <v>629</v>
      </c>
      <c r="N38" s="152" t="s">
        <v>1060</v>
      </c>
      <c r="O38" s="92" t="s">
        <v>403</v>
      </c>
      <c r="P38" s="160" t="s">
        <v>298</v>
      </c>
      <c r="Q38" s="152" t="s">
        <v>387</v>
      </c>
      <c r="R38" s="92" t="s">
        <v>1061</v>
      </c>
      <c r="S38" s="150">
        <v>40277</v>
      </c>
    </row>
    <row r="39" spans="1:19" x14ac:dyDescent="0.15">
      <c r="A39" s="91">
        <v>40277</v>
      </c>
      <c r="B39" s="184">
        <f t="shared" si="0"/>
        <v>40277</v>
      </c>
      <c r="C39" s="184">
        <v>40277</v>
      </c>
      <c r="D39" s="119">
        <v>37</v>
      </c>
      <c r="E39" s="80" t="s">
        <v>586</v>
      </c>
      <c r="F39" s="80" t="s">
        <v>587</v>
      </c>
      <c r="G39" s="80" t="s">
        <v>627</v>
      </c>
      <c r="H39" s="80"/>
      <c r="I39" s="80"/>
      <c r="J39" s="133" t="s">
        <v>997</v>
      </c>
      <c r="K39" s="80" t="s">
        <v>620</v>
      </c>
      <c r="L39" s="80" t="s">
        <v>387</v>
      </c>
      <c r="M39" s="93" t="s">
        <v>630</v>
      </c>
      <c r="N39" s="152" t="s">
        <v>1060</v>
      </c>
      <c r="O39" s="92" t="s">
        <v>1062</v>
      </c>
      <c r="P39" s="152" t="s">
        <v>298</v>
      </c>
      <c r="Q39" s="152"/>
      <c r="R39" s="92" t="s">
        <v>1063</v>
      </c>
      <c r="S39" s="150">
        <v>39966</v>
      </c>
    </row>
    <row r="40" spans="1:19" x14ac:dyDescent="0.15">
      <c r="A40" s="94"/>
      <c r="B40" s="184">
        <f t="shared" si="0"/>
        <v>38802</v>
      </c>
      <c r="C40" s="184">
        <v>38802</v>
      </c>
      <c r="D40" s="119">
        <v>38</v>
      </c>
      <c r="E40" s="80" t="s">
        <v>586</v>
      </c>
      <c r="F40" s="80" t="s">
        <v>587</v>
      </c>
      <c r="G40" s="80" t="s">
        <v>627</v>
      </c>
      <c r="H40" s="80">
        <v>1</v>
      </c>
      <c r="I40" s="80"/>
      <c r="J40" s="93" t="s">
        <v>631</v>
      </c>
      <c r="K40" s="80" t="s">
        <v>589</v>
      </c>
      <c r="L40" s="80"/>
      <c r="M40" s="93" t="s">
        <v>632</v>
      </c>
      <c r="N40" s="152" t="s">
        <v>1060</v>
      </c>
      <c r="O40" s="92" t="s">
        <v>1062</v>
      </c>
      <c r="P40" s="152" t="s">
        <v>1007</v>
      </c>
      <c r="Q40" s="152" t="s">
        <v>1064</v>
      </c>
      <c r="R40" s="92" t="s">
        <v>1065</v>
      </c>
      <c r="S40" s="150">
        <v>41122</v>
      </c>
    </row>
    <row r="41" spans="1:19" x14ac:dyDescent="0.15">
      <c r="A41" s="91">
        <v>40277</v>
      </c>
      <c r="B41" s="184">
        <f t="shared" si="0"/>
        <v>40277</v>
      </c>
      <c r="C41" s="184">
        <v>40277</v>
      </c>
      <c r="D41" s="119">
        <v>39</v>
      </c>
      <c r="E41" s="80" t="s">
        <v>586</v>
      </c>
      <c r="F41" s="80" t="s">
        <v>587</v>
      </c>
      <c r="G41" s="80" t="s">
        <v>627</v>
      </c>
      <c r="H41" s="80"/>
      <c r="I41" s="80"/>
      <c r="J41" s="93" t="s">
        <v>631</v>
      </c>
      <c r="K41" s="80" t="s">
        <v>620</v>
      </c>
      <c r="L41" s="80" t="s">
        <v>387</v>
      </c>
      <c r="M41" s="93" t="s">
        <v>633</v>
      </c>
      <c r="N41" s="152" t="s">
        <v>1060</v>
      </c>
      <c r="O41" s="92" t="s">
        <v>404</v>
      </c>
      <c r="P41" s="152" t="s">
        <v>298</v>
      </c>
      <c r="Q41" s="152"/>
      <c r="R41" s="92" t="s">
        <v>1066</v>
      </c>
      <c r="S41" s="150">
        <v>41225</v>
      </c>
    </row>
    <row r="42" spans="1:19" x14ac:dyDescent="0.15">
      <c r="A42" s="91"/>
      <c r="B42" s="184">
        <f t="shared" si="0"/>
        <v>41225</v>
      </c>
      <c r="C42" s="184">
        <v>41225</v>
      </c>
      <c r="D42" s="119">
        <v>40</v>
      </c>
      <c r="E42" s="80" t="s">
        <v>586</v>
      </c>
      <c r="F42" s="80" t="s">
        <v>587</v>
      </c>
      <c r="G42" s="80" t="s">
        <v>627</v>
      </c>
      <c r="H42" s="80">
        <v>1</v>
      </c>
      <c r="I42" s="80"/>
      <c r="J42" s="93" t="s">
        <v>634</v>
      </c>
      <c r="K42" s="80" t="s">
        <v>589</v>
      </c>
      <c r="L42" s="80"/>
      <c r="M42" s="93" t="s">
        <v>635</v>
      </c>
      <c r="N42" s="152" t="s">
        <v>1067</v>
      </c>
      <c r="O42" s="92" t="s">
        <v>1068</v>
      </c>
      <c r="P42" s="152" t="s">
        <v>298</v>
      </c>
      <c r="Q42" s="152"/>
      <c r="R42" s="92" t="s">
        <v>1069</v>
      </c>
      <c r="S42" s="150">
        <v>40349</v>
      </c>
    </row>
    <row r="43" spans="1:19" x14ac:dyDescent="0.15">
      <c r="A43" s="91"/>
      <c r="B43" s="184">
        <f t="shared" si="0"/>
        <v>40277</v>
      </c>
      <c r="C43" s="184">
        <v>40277</v>
      </c>
      <c r="D43" s="119">
        <v>41</v>
      </c>
      <c r="E43" s="80" t="s">
        <v>586</v>
      </c>
      <c r="F43" s="80" t="s">
        <v>587</v>
      </c>
      <c r="G43" s="80" t="s">
        <v>636</v>
      </c>
      <c r="H43" s="80">
        <v>1</v>
      </c>
      <c r="I43" s="80"/>
      <c r="J43" s="93" t="s">
        <v>403</v>
      </c>
      <c r="K43" s="80" t="s">
        <v>589</v>
      </c>
      <c r="L43" s="80" t="s">
        <v>387</v>
      </c>
      <c r="M43" s="93" t="s">
        <v>637</v>
      </c>
      <c r="N43" s="152" t="s">
        <v>1070</v>
      </c>
      <c r="O43" s="92" t="s">
        <v>1071</v>
      </c>
      <c r="P43" s="152" t="s">
        <v>298</v>
      </c>
      <c r="Q43" s="152"/>
      <c r="R43" s="92" t="s">
        <v>1072</v>
      </c>
      <c r="S43" s="150">
        <v>41025</v>
      </c>
    </row>
    <row r="44" spans="1:19" x14ac:dyDescent="0.15">
      <c r="A44" s="91"/>
      <c r="B44" s="184">
        <f t="shared" si="0"/>
        <v>39966</v>
      </c>
      <c r="C44" s="184">
        <v>39966</v>
      </c>
      <c r="D44" s="119">
        <v>42</v>
      </c>
      <c r="E44" s="80" t="s">
        <v>586</v>
      </c>
      <c r="F44" s="80" t="s">
        <v>638</v>
      </c>
      <c r="G44" s="80" t="s">
        <v>636</v>
      </c>
      <c r="H44" s="80">
        <v>1</v>
      </c>
      <c r="I44" s="80"/>
      <c r="J44" s="93" t="s">
        <v>639</v>
      </c>
      <c r="K44" s="80" t="s">
        <v>589</v>
      </c>
      <c r="L44" s="80"/>
      <c r="M44" s="93" t="s">
        <v>640</v>
      </c>
      <c r="N44" s="152" t="s">
        <v>1073</v>
      </c>
      <c r="O44" s="92" t="s">
        <v>407</v>
      </c>
      <c r="P44" s="152" t="s">
        <v>298</v>
      </c>
      <c r="Q44" s="152"/>
      <c r="R44" s="92" t="s">
        <v>1074</v>
      </c>
      <c r="S44" s="150">
        <v>41122</v>
      </c>
    </row>
    <row r="45" spans="1:19" x14ac:dyDescent="0.15">
      <c r="A45" s="91">
        <v>41122</v>
      </c>
      <c r="B45" s="184">
        <f t="shared" si="0"/>
        <v>41122</v>
      </c>
      <c r="C45" s="184">
        <v>41122</v>
      </c>
      <c r="D45" s="119">
        <v>43</v>
      </c>
      <c r="E45" s="80" t="s">
        <v>586</v>
      </c>
      <c r="F45" s="80" t="s">
        <v>638</v>
      </c>
      <c r="G45" s="80" t="s">
        <v>636</v>
      </c>
      <c r="H45" s="80"/>
      <c r="I45" s="80"/>
      <c r="J45" s="93" t="s">
        <v>639</v>
      </c>
      <c r="K45" s="80" t="s">
        <v>620</v>
      </c>
      <c r="L45" s="80" t="s">
        <v>641</v>
      </c>
      <c r="M45" s="93" t="s">
        <v>642</v>
      </c>
      <c r="N45" s="152" t="s">
        <v>1075</v>
      </c>
      <c r="O45" s="92" t="s">
        <v>1076</v>
      </c>
      <c r="P45" s="152" t="s">
        <v>1007</v>
      </c>
      <c r="Q45" s="152" t="s">
        <v>408</v>
      </c>
      <c r="R45" s="92" t="s">
        <v>1077</v>
      </c>
      <c r="S45" s="153">
        <v>38749</v>
      </c>
    </row>
    <row r="46" spans="1:19" ht="33" x14ac:dyDescent="0.35">
      <c r="A46" s="91">
        <v>41730</v>
      </c>
      <c r="B46" s="184" t="str">
        <f t="shared" si="0"/>
        <v/>
      </c>
      <c r="C46" s="184">
        <v>41730</v>
      </c>
      <c r="D46" s="119">
        <v>44</v>
      </c>
      <c r="E46" s="120" t="s">
        <v>390</v>
      </c>
      <c r="F46" s="120" t="s">
        <v>230</v>
      </c>
      <c r="G46" s="80" t="s">
        <v>643</v>
      </c>
      <c r="H46" s="120"/>
      <c r="I46" s="120"/>
      <c r="J46" s="121" t="s">
        <v>405</v>
      </c>
      <c r="K46" s="120" t="s">
        <v>589</v>
      </c>
      <c r="L46" s="120"/>
      <c r="M46" s="122" t="s">
        <v>406</v>
      </c>
      <c r="N46" s="152" t="s">
        <v>1075</v>
      </c>
      <c r="O46" s="92" t="s">
        <v>1078</v>
      </c>
      <c r="P46" s="152" t="s">
        <v>1007</v>
      </c>
      <c r="Q46" s="152" t="s">
        <v>1079</v>
      </c>
      <c r="R46" s="92" t="s">
        <v>1080</v>
      </c>
      <c r="S46" s="150">
        <v>41225</v>
      </c>
    </row>
    <row r="47" spans="1:19" ht="33" x14ac:dyDescent="0.15">
      <c r="A47" s="91" t="s">
        <v>521</v>
      </c>
      <c r="B47" s="184">
        <f t="shared" si="0"/>
        <v>40349</v>
      </c>
      <c r="C47" s="184">
        <v>40349</v>
      </c>
      <c r="D47" s="119">
        <v>45</v>
      </c>
      <c r="E47" s="80" t="s">
        <v>586</v>
      </c>
      <c r="F47" s="80" t="s">
        <v>587</v>
      </c>
      <c r="G47" s="80" t="s">
        <v>643</v>
      </c>
      <c r="H47" s="80">
        <v>1</v>
      </c>
      <c r="I47" s="80"/>
      <c r="J47" s="93" t="s">
        <v>644</v>
      </c>
      <c r="K47" s="80" t="s">
        <v>620</v>
      </c>
      <c r="L47" s="80" t="s">
        <v>628</v>
      </c>
      <c r="M47" s="93" t="s">
        <v>645</v>
      </c>
      <c r="N47" s="152" t="s">
        <v>1075</v>
      </c>
      <c r="O47" s="92" t="s">
        <v>174</v>
      </c>
      <c r="P47" s="152" t="s">
        <v>1007</v>
      </c>
      <c r="Q47" s="152" t="s">
        <v>384</v>
      </c>
      <c r="R47" s="92" t="s">
        <v>1081</v>
      </c>
      <c r="S47" s="150">
        <v>39966</v>
      </c>
    </row>
    <row r="48" spans="1:19" x14ac:dyDescent="0.15">
      <c r="A48" s="91"/>
      <c r="B48" s="184">
        <f t="shared" si="0"/>
        <v>41025</v>
      </c>
      <c r="C48" s="184">
        <v>41025</v>
      </c>
      <c r="D48" s="119">
        <v>46</v>
      </c>
      <c r="E48" s="80" t="s">
        <v>586</v>
      </c>
      <c r="F48" s="80" t="s">
        <v>587</v>
      </c>
      <c r="G48" s="80" t="s">
        <v>646</v>
      </c>
      <c r="H48" s="80">
        <v>1</v>
      </c>
      <c r="I48" s="80"/>
      <c r="J48" s="117" t="s">
        <v>647</v>
      </c>
      <c r="K48" s="80" t="s">
        <v>589</v>
      </c>
      <c r="L48" s="80"/>
      <c r="M48" s="93" t="s">
        <v>648</v>
      </c>
      <c r="N48" s="152" t="s">
        <v>1075</v>
      </c>
      <c r="O48" s="92" t="s">
        <v>174</v>
      </c>
      <c r="P48" s="152" t="s">
        <v>298</v>
      </c>
      <c r="Q48" s="152"/>
      <c r="R48" s="92" t="s">
        <v>1082</v>
      </c>
      <c r="S48" s="150">
        <v>39966</v>
      </c>
    </row>
    <row r="49" spans="1:19" ht="33" x14ac:dyDescent="0.15">
      <c r="A49" s="91">
        <v>41760</v>
      </c>
      <c r="B49" s="184" t="str">
        <f t="shared" si="0"/>
        <v/>
      </c>
      <c r="C49" s="184">
        <v>41760</v>
      </c>
      <c r="D49" s="119">
        <v>47</v>
      </c>
      <c r="E49" s="115" t="s">
        <v>649</v>
      </c>
      <c r="F49" s="115" t="s">
        <v>587</v>
      </c>
      <c r="G49" s="115" t="s">
        <v>650</v>
      </c>
      <c r="H49" s="115"/>
      <c r="I49" s="115"/>
      <c r="J49" s="123" t="s">
        <v>647</v>
      </c>
      <c r="K49" s="80" t="s">
        <v>620</v>
      </c>
      <c r="L49" s="124" t="s">
        <v>628</v>
      </c>
      <c r="M49" s="123" t="s">
        <v>651</v>
      </c>
      <c r="N49" s="152" t="s">
        <v>1075</v>
      </c>
      <c r="O49" s="92" t="s">
        <v>1083</v>
      </c>
      <c r="P49" s="152" t="s">
        <v>298</v>
      </c>
      <c r="Q49" s="152"/>
      <c r="R49" s="92" t="s">
        <v>1084</v>
      </c>
      <c r="S49" s="150">
        <v>41225</v>
      </c>
    </row>
    <row r="50" spans="1:19" x14ac:dyDescent="0.15">
      <c r="A50" s="91"/>
      <c r="B50" s="184">
        <f t="shared" si="0"/>
        <v>41122</v>
      </c>
      <c r="C50" s="184">
        <v>41122</v>
      </c>
      <c r="D50" s="119">
        <v>48</v>
      </c>
      <c r="E50" s="80" t="s">
        <v>586</v>
      </c>
      <c r="F50" s="80" t="s">
        <v>587</v>
      </c>
      <c r="G50" s="80" t="s">
        <v>652</v>
      </c>
      <c r="H50" s="80">
        <v>1</v>
      </c>
      <c r="I50" s="80"/>
      <c r="J50" s="93" t="s">
        <v>407</v>
      </c>
      <c r="K50" s="80" t="s">
        <v>589</v>
      </c>
      <c r="L50" s="80"/>
      <c r="M50" s="93" t="s">
        <v>653</v>
      </c>
      <c r="N50" s="152" t="s">
        <v>1085</v>
      </c>
      <c r="O50" s="92" t="s">
        <v>1086</v>
      </c>
      <c r="P50" s="152" t="s">
        <v>1007</v>
      </c>
      <c r="Q50" s="152" t="s">
        <v>1087</v>
      </c>
      <c r="R50" s="92" t="s">
        <v>1088</v>
      </c>
      <c r="S50" s="150">
        <v>39966</v>
      </c>
    </row>
    <row r="51" spans="1:19" ht="17.25" x14ac:dyDescent="0.35">
      <c r="A51" s="94" t="s">
        <v>522</v>
      </c>
      <c r="B51" s="184" t="str">
        <f t="shared" si="0"/>
        <v/>
      </c>
      <c r="C51" s="184" t="s">
        <v>1285</v>
      </c>
      <c r="D51" s="119">
        <v>49</v>
      </c>
      <c r="E51" s="80" t="s">
        <v>586</v>
      </c>
      <c r="F51" s="80" t="s">
        <v>654</v>
      </c>
      <c r="G51" s="80" t="s">
        <v>654</v>
      </c>
      <c r="H51" s="80">
        <v>1</v>
      </c>
      <c r="I51" s="80"/>
      <c r="J51" s="93" t="s">
        <v>655</v>
      </c>
      <c r="K51" s="136" t="s">
        <v>1002</v>
      </c>
      <c r="L51" s="80" t="s">
        <v>408</v>
      </c>
      <c r="M51" s="126" t="s">
        <v>505</v>
      </c>
      <c r="N51" s="152" t="s">
        <v>1085</v>
      </c>
      <c r="O51" s="92" t="s">
        <v>1089</v>
      </c>
      <c r="P51" s="152" t="s">
        <v>298</v>
      </c>
      <c r="Q51" s="152"/>
      <c r="R51" s="92" t="s">
        <v>1090</v>
      </c>
      <c r="S51" s="150">
        <v>40400</v>
      </c>
    </row>
    <row r="52" spans="1:19" ht="17.25" x14ac:dyDescent="0.35">
      <c r="A52" s="91">
        <v>41225</v>
      </c>
      <c r="B52" s="184" t="str">
        <f t="shared" si="0"/>
        <v/>
      </c>
      <c r="C52" s="184">
        <v>41225</v>
      </c>
      <c r="D52" s="119">
        <v>50</v>
      </c>
      <c r="E52" s="80" t="s">
        <v>586</v>
      </c>
      <c r="F52" s="80" t="s">
        <v>654</v>
      </c>
      <c r="G52" s="80" t="s">
        <v>654</v>
      </c>
      <c r="H52" s="80">
        <v>1</v>
      </c>
      <c r="I52" s="80"/>
      <c r="J52" s="93" t="s">
        <v>656</v>
      </c>
      <c r="K52" s="80" t="s">
        <v>620</v>
      </c>
      <c r="L52" s="80" t="s">
        <v>657</v>
      </c>
      <c r="M52" s="126" t="s">
        <v>658</v>
      </c>
      <c r="N52" s="152" t="s">
        <v>1091</v>
      </c>
      <c r="O52" s="92" t="s">
        <v>409</v>
      </c>
      <c r="P52" s="152" t="s">
        <v>298</v>
      </c>
      <c r="Q52" s="152"/>
      <c r="R52" s="92" t="s">
        <v>1092</v>
      </c>
      <c r="S52" s="150">
        <v>41122</v>
      </c>
    </row>
    <row r="53" spans="1:19" ht="17.25" x14ac:dyDescent="0.35">
      <c r="A53" s="91" t="s">
        <v>523</v>
      </c>
      <c r="B53" s="184" t="str">
        <f t="shared" si="0"/>
        <v/>
      </c>
      <c r="C53" s="184" t="s">
        <v>1286</v>
      </c>
      <c r="D53" s="119">
        <v>51</v>
      </c>
      <c r="E53" s="80" t="s">
        <v>586</v>
      </c>
      <c r="F53" s="80" t="s">
        <v>654</v>
      </c>
      <c r="G53" s="80" t="s">
        <v>654</v>
      </c>
      <c r="H53" s="80"/>
      <c r="I53" s="80" t="s">
        <v>659</v>
      </c>
      <c r="J53" s="93" t="s">
        <v>174</v>
      </c>
      <c r="K53" s="80" t="s">
        <v>620</v>
      </c>
      <c r="L53" s="80" t="s">
        <v>384</v>
      </c>
      <c r="M53" s="126" t="s">
        <v>506</v>
      </c>
      <c r="N53" s="152" t="s">
        <v>1091</v>
      </c>
      <c r="O53" s="92" t="s">
        <v>1093</v>
      </c>
      <c r="P53" s="152" t="s">
        <v>1007</v>
      </c>
      <c r="Q53" s="152" t="s">
        <v>1094</v>
      </c>
      <c r="R53" s="92" t="s">
        <v>1095</v>
      </c>
      <c r="S53" s="150">
        <v>41499</v>
      </c>
    </row>
    <row r="54" spans="1:19" ht="17.25" x14ac:dyDescent="0.35">
      <c r="A54" s="91"/>
      <c r="B54" s="184" t="str">
        <f t="shared" si="0"/>
        <v/>
      </c>
      <c r="C54" s="184">
        <v>39966</v>
      </c>
      <c r="D54" s="119">
        <v>52</v>
      </c>
      <c r="E54" s="80" t="s">
        <v>586</v>
      </c>
      <c r="F54" s="80" t="s">
        <v>654</v>
      </c>
      <c r="G54" s="80" t="s">
        <v>654</v>
      </c>
      <c r="H54" s="80"/>
      <c r="I54" s="80" t="s">
        <v>659</v>
      </c>
      <c r="J54" s="93" t="s">
        <v>1281</v>
      </c>
      <c r="K54" s="80" t="s">
        <v>589</v>
      </c>
      <c r="L54" s="80"/>
      <c r="M54" s="126" t="s">
        <v>660</v>
      </c>
      <c r="N54" s="152" t="s">
        <v>1096</v>
      </c>
      <c r="O54" s="92" t="s">
        <v>1097</v>
      </c>
      <c r="P54" s="152" t="s">
        <v>298</v>
      </c>
      <c r="Q54" s="152"/>
      <c r="R54" s="92" t="s">
        <v>1098</v>
      </c>
      <c r="S54" s="150">
        <v>39966</v>
      </c>
    </row>
    <row r="55" spans="1:19" x14ac:dyDescent="0.15">
      <c r="A55" s="91"/>
      <c r="B55" s="184">
        <f t="shared" si="0"/>
        <v>41225</v>
      </c>
      <c r="C55" s="184">
        <v>41225</v>
      </c>
      <c r="D55" s="119">
        <v>53</v>
      </c>
      <c r="E55" s="80" t="s">
        <v>586</v>
      </c>
      <c r="F55" s="80" t="s">
        <v>654</v>
      </c>
      <c r="G55" s="80" t="s">
        <v>654</v>
      </c>
      <c r="H55" s="80">
        <v>1</v>
      </c>
      <c r="I55" s="80"/>
      <c r="J55" s="93" t="s">
        <v>661</v>
      </c>
      <c r="K55" s="80" t="s">
        <v>589</v>
      </c>
      <c r="L55" s="80"/>
      <c r="M55" s="93" t="s">
        <v>662</v>
      </c>
      <c r="N55" s="152" t="s">
        <v>1096</v>
      </c>
      <c r="O55" s="92" t="s">
        <v>85</v>
      </c>
      <c r="P55" s="152" t="s">
        <v>298</v>
      </c>
      <c r="Q55" s="152"/>
      <c r="R55" s="92" t="s">
        <v>1099</v>
      </c>
      <c r="S55" s="150">
        <v>39146</v>
      </c>
    </row>
    <row r="56" spans="1:19" x14ac:dyDescent="0.15">
      <c r="A56" s="91">
        <v>41025</v>
      </c>
      <c r="B56" s="184">
        <f t="shared" si="0"/>
        <v>39966</v>
      </c>
      <c r="C56" s="184">
        <v>39966</v>
      </c>
      <c r="D56" s="119">
        <v>54</v>
      </c>
      <c r="E56" s="80" t="s">
        <v>586</v>
      </c>
      <c r="F56" s="80" t="s">
        <v>654</v>
      </c>
      <c r="G56" s="80" t="s">
        <v>663</v>
      </c>
      <c r="H56" s="80">
        <v>1</v>
      </c>
      <c r="I56" s="80"/>
      <c r="J56" s="93" t="s">
        <v>664</v>
      </c>
      <c r="K56" s="80" t="s">
        <v>620</v>
      </c>
      <c r="L56" s="80" t="s">
        <v>665</v>
      </c>
      <c r="M56" s="93" t="s">
        <v>666</v>
      </c>
      <c r="N56" s="152" t="s">
        <v>1096</v>
      </c>
      <c r="O56" s="92" t="s">
        <v>85</v>
      </c>
      <c r="P56" s="152" t="s">
        <v>1007</v>
      </c>
      <c r="Q56" s="152" t="s">
        <v>1100</v>
      </c>
      <c r="R56" s="161" t="s">
        <v>1101</v>
      </c>
      <c r="S56" s="153">
        <v>40721</v>
      </c>
    </row>
    <row r="57" spans="1:19" x14ac:dyDescent="0.15">
      <c r="A57" s="91"/>
      <c r="B57" s="184">
        <f t="shared" si="0"/>
        <v>40400</v>
      </c>
      <c r="C57" s="184">
        <v>40400</v>
      </c>
      <c r="D57" s="119">
        <v>55</v>
      </c>
      <c r="E57" s="80" t="s">
        <v>586</v>
      </c>
      <c r="F57" s="80" t="s">
        <v>654</v>
      </c>
      <c r="G57" s="80" t="s">
        <v>663</v>
      </c>
      <c r="H57" s="80">
        <v>1</v>
      </c>
      <c r="I57" s="80"/>
      <c r="J57" s="93" t="s">
        <v>667</v>
      </c>
      <c r="K57" s="80" t="s">
        <v>589</v>
      </c>
      <c r="L57" s="80"/>
      <c r="M57" s="93" t="s">
        <v>668</v>
      </c>
      <c r="N57" s="152" t="s">
        <v>1096</v>
      </c>
      <c r="O57" s="92" t="s">
        <v>1102</v>
      </c>
      <c r="P57" s="152" t="s">
        <v>298</v>
      </c>
      <c r="Q57" s="152"/>
      <c r="R57" s="92" t="s">
        <v>1103</v>
      </c>
      <c r="S57" s="153">
        <v>39966</v>
      </c>
    </row>
    <row r="58" spans="1:19" x14ac:dyDescent="0.15">
      <c r="A58" s="91">
        <v>41763</v>
      </c>
      <c r="B58" s="184" t="str">
        <f t="shared" si="0"/>
        <v/>
      </c>
      <c r="C58" s="184">
        <v>41763</v>
      </c>
      <c r="D58" s="119">
        <v>56</v>
      </c>
      <c r="E58" s="115" t="s">
        <v>649</v>
      </c>
      <c r="F58" s="115" t="s">
        <v>232</v>
      </c>
      <c r="G58" s="115" t="s">
        <v>669</v>
      </c>
      <c r="H58" s="115">
        <v>1</v>
      </c>
      <c r="I58" s="115"/>
      <c r="J58" s="123" t="s">
        <v>670</v>
      </c>
      <c r="K58" s="80" t="s">
        <v>589</v>
      </c>
      <c r="L58" s="124"/>
      <c r="M58" s="93" t="s">
        <v>495</v>
      </c>
      <c r="N58" s="152" t="s">
        <v>1096</v>
      </c>
      <c r="O58" s="92" t="s">
        <v>1104</v>
      </c>
      <c r="P58" s="152" t="s">
        <v>1007</v>
      </c>
      <c r="Q58" s="152" t="s">
        <v>1100</v>
      </c>
      <c r="R58" s="92" t="s">
        <v>1105</v>
      </c>
      <c r="S58" s="150">
        <v>40210</v>
      </c>
    </row>
    <row r="59" spans="1:19" x14ac:dyDescent="0.15">
      <c r="A59" s="91"/>
      <c r="B59" s="184">
        <f t="shared" si="0"/>
        <v>41122</v>
      </c>
      <c r="C59" s="184">
        <v>41122</v>
      </c>
      <c r="D59" s="119">
        <v>57</v>
      </c>
      <c r="E59" s="80" t="s">
        <v>586</v>
      </c>
      <c r="F59" s="80" t="s">
        <v>654</v>
      </c>
      <c r="G59" s="80" t="s">
        <v>671</v>
      </c>
      <c r="H59" s="80">
        <v>1</v>
      </c>
      <c r="I59" s="80"/>
      <c r="J59" s="93" t="s">
        <v>409</v>
      </c>
      <c r="K59" s="80" t="s">
        <v>589</v>
      </c>
      <c r="L59" s="80"/>
      <c r="M59" s="93" t="s">
        <v>672</v>
      </c>
      <c r="N59" s="152" t="s">
        <v>1096</v>
      </c>
      <c r="O59" s="92" t="s">
        <v>1106</v>
      </c>
      <c r="P59" s="152" t="s">
        <v>298</v>
      </c>
      <c r="Q59" s="152"/>
      <c r="R59" s="92" t="s">
        <v>1107</v>
      </c>
      <c r="S59" s="150">
        <v>41499</v>
      </c>
    </row>
    <row r="60" spans="1:19" x14ac:dyDescent="0.15">
      <c r="A60" s="91">
        <v>41499</v>
      </c>
      <c r="B60" s="184">
        <f t="shared" si="0"/>
        <v>41499</v>
      </c>
      <c r="C60" s="184">
        <v>41499</v>
      </c>
      <c r="D60" s="119">
        <v>58</v>
      </c>
      <c r="E60" s="80" t="s">
        <v>586</v>
      </c>
      <c r="F60" s="80" t="s">
        <v>654</v>
      </c>
      <c r="G60" s="80" t="s">
        <v>671</v>
      </c>
      <c r="H60" s="80">
        <v>1</v>
      </c>
      <c r="I60" s="80"/>
      <c r="J60" s="93" t="s">
        <v>673</v>
      </c>
      <c r="K60" s="80" t="s">
        <v>620</v>
      </c>
      <c r="L60" s="80" t="s">
        <v>674</v>
      </c>
      <c r="M60" s="93" t="s">
        <v>675</v>
      </c>
      <c r="N60" s="152" t="s">
        <v>1096</v>
      </c>
      <c r="O60" s="92" t="s">
        <v>1108</v>
      </c>
      <c r="P60" s="152" t="s">
        <v>298</v>
      </c>
      <c r="Q60" s="152"/>
      <c r="R60" s="92" t="s">
        <v>1109</v>
      </c>
      <c r="S60" s="150">
        <v>41499</v>
      </c>
    </row>
    <row r="61" spans="1:19" x14ac:dyDescent="0.15">
      <c r="A61" s="91"/>
      <c r="B61" s="184">
        <f t="shared" si="0"/>
        <v>39966</v>
      </c>
      <c r="C61" s="184">
        <v>39966</v>
      </c>
      <c r="D61" s="119">
        <v>59</v>
      </c>
      <c r="E61" s="80" t="s">
        <v>586</v>
      </c>
      <c r="F61" s="80" t="s">
        <v>676</v>
      </c>
      <c r="G61" s="80" t="s">
        <v>676</v>
      </c>
      <c r="H61" s="80"/>
      <c r="I61" s="80" t="s">
        <v>659</v>
      </c>
      <c r="J61" s="93" t="s">
        <v>677</v>
      </c>
      <c r="K61" s="80" t="s">
        <v>589</v>
      </c>
      <c r="L61" s="80"/>
      <c r="M61" s="93" t="s">
        <v>678</v>
      </c>
      <c r="N61" s="152" t="s">
        <v>1110</v>
      </c>
      <c r="O61" s="92" t="s">
        <v>411</v>
      </c>
      <c r="P61" s="152" t="s">
        <v>298</v>
      </c>
      <c r="Q61" s="152"/>
      <c r="R61" s="92" t="s">
        <v>1111</v>
      </c>
      <c r="S61" s="150">
        <v>38802</v>
      </c>
    </row>
    <row r="62" spans="1:19" x14ac:dyDescent="0.15">
      <c r="A62" s="94"/>
      <c r="B62" s="184">
        <f t="shared" si="0"/>
        <v>39146</v>
      </c>
      <c r="C62" s="184">
        <v>39146</v>
      </c>
      <c r="D62" s="119">
        <v>60</v>
      </c>
      <c r="E62" s="80" t="s">
        <v>586</v>
      </c>
      <c r="F62" s="80" t="s">
        <v>676</v>
      </c>
      <c r="G62" s="80" t="s">
        <v>676</v>
      </c>
      <c r="H62" s="80">
        <v>1</v>
      </c>
      <c r="I62" s="80"/>
      <c r="J62" s="93" t="s">
        <v>679</v>
      </c>
      <c r="K62" s="80" t="s">
        <v>589</v>
      </c>
      <c r="L62" s="80"/>
      <c r="M62" s="93" t="s">
        <v>680</v>
      </c>
      <c r="N62" s="152" t="s">
        <v>1110</v>
      </c>
      <c r="O62" s="92" t="s">
        <v>91</v>
      </c>
      <c r="P62" s="152" t="s">
        <v>298</v>
      </c>
      <c r="Q62" s="152"/>
      <c r="R62" s="92" t="s">
        <v>1112</v>
      </c>
      <c r="S62" s="150">
        <v>39307</v>
      </c>
    </row>
    <row r="63" spans="1:19" x14ac:dyDescent="0.15">
      <c r="A63" s="91" t="s">
        <v>524</v>
      </c>
      <c r="B63" s="184">
        <f t="shared" si="0"/>
        <v>40721</v>
      </c>
      <c r="C63" s="184">
        <v>40721</v>
      </c>
      <c r="D63" s="119">
        <v>61</v>
      </c>
      <c r="E63" s="80" t="s">
        <v>586</v>
      </c>
      <c r="F63" s="80" t="s">
        <v>676</v>
      </c>
      <c r="G63" s="80" t="s">
        <v>676</v>
      </c>
      <c r="H63" s="80"/>
      <c r="I63" s="80"/>
      <c r="J63" s="93" t="s">
        <v>679</v>
      </c>
      <c r="K63" s="80" t="s">
        <v>620</v>
      </c>
      <c r="L63" s="80" t="s">
        <v>681</v>
      </c>
      <c r="M63" s="93" t="s">
        <v>682</v>
      </c>
      <c r="N63" s="152" t="s">
        <v>1110</v>
      </c>
      <c r="O63" s="92" t="s">
        <v>1113</v>
      </c>
      <c r="P63" s="152" t="s">
        <v>1007</v>
      </c>
      <c r="Q63" s="152" t="s">
        <v>387</v>
      </c>
      <c r="R63" s="92" t="s">
        <v>1114</v>
      </c>
      <c r="S63" s="150">
        <v>40277</v>
      </c>
    </row>
    <row r="64" spans="1:19" x14ac:dyDescent="0.15">
      <c r="A64" s="91"/>
      <c r="B64" s="184">
        <f t="shared" si="0"/>
        <v>39966</v>
      </c>
      <c r="C64" s="184">
        <v>39966</v>
      </c>
      <c r="D64" s="119">
        <v>62</v>
      </c>
      <c r="E64" s="80" t="s">
        <v>586</v>
      </c>
      <c r="F64" s="80" t="s">
        <v>676</v>
      </c>
      <c r="G64" s="80" t="s">
        <v>676</v>
      </c>
      <c r="H64" s="80"/>
      <c r="I64" s="80" t="s">
        <v>683</v>
      </c>
      <c r="J64" s="93" t="s">
        <v>684</v>
      </c>
      <c r="K64" s="80" t="s">
        <v>589</v>
      </c>
      <c r="L64" s="80"/>
      <c r="M64" s="93" t="s">
        <v>685</v>
      </c>
      <c r="N64" s="152" t="s">
        <v>1110</v>
      </c>
      <c r="O64" s="92" t="s">
        <v>1115</v>
      </c>
      <c r="P64" s="152" t="s">
        <v>298</v>
      </c>
      <c r="Q64" s="152"/>
      <c r="R64" s="92" t="s">
        <v>1116</v>
      </c>
      <c r="S64" s="150">
        <v>40659</v>
      </c>
    </row>
    <row r="65" spans="1:19" x14ac:dyDescent="0.15">
      <c r="A65" s="91" t="s">
        <v>524</v>
      </c>
      <c r="B65" s="184">
        <f t="shared" si="0"/>
        <v>40210</v>
      </c>
      <c r="C65" s="184">
        <v>40210</v>
      </c>
      <c r="D65" s="119">
        <v>63</v>
      </c>
      <c r="E65" s="80" t="s">
        <v>586</v>
      </c>
      <c r="F65" s="80" t="s">
        <v>676</v>
      </c>
      <c r="G65" s="80" t="s">
        <v>676</v>
      </c>
      <c r="H65" s="80">
        <v>1</v>
      </c>
      <c r="I65" s="80"/>
      <c r="J65" s="93" t="s">
        <v>686</v>
      </c>
      <c r="K65" s="80" t="s">
        <v>620</v>
      </c>
      <c r="L65" s="80" t="s">
        <v>681</v>
      </c>
      <c r="M65" s="93" t="s">
        <v>687</v>
      </c>
      <c r="N65" s="152" t="s">
        <v>1117</v>
      </c>
      <c r="O65" s="92" t="s">
        <v>412</v>
      </c>
      <c r="P65" s="152" t="s">
        <v>298</v>
      </c>
      <c r="Q65" s="152"/>
      <c r="R65" s="92" t="s">
        <v>1118</v>
      </c>
      <c r="S65" s="150">
        <v>38802</v>
      </c>
    </row>
    <row r="66" spans="1:19" x14ac:dyDescent="0.15">
      <c r="A66" s="91"/>
      <c r="B66" s="184">
        <f t="shared" si="0"/>
        <v>41499</v>
      </c>
      <c r="C66" s="184">
        <v>41499</v>
      </c>
      <c r="D66" s="119">
        <v>64</v>
      </c>
      <c r="E66" s="80" t="s">
        <v>586</v>
      </c>
      <c r="F66" s="80" t="s">
        <v>676</v>
      </c>
      <c r="G66" s="134" t="s">
        <v>998</v>
      </c>
      <c r="H66" s="80">
        <v>1</v>
      </c>
      <c r="I66" s="80"/>
      <c r="J66" s="93" t="s">
        <v>688</v>
      </c>
      <c r="K66" s="80" t="s">
        <v>589</v>
      </c>
      <c r="L66" s="80"/>
      <c r="M66" s="93" t="s">
        <v>689</v>
      </c>
      <c r="N66" s="152" t="s">
        <v>1117</v>
      </c>
      <c r="O66" s="92" t="s">
        <v>497</v>
      </c>
      <c r="P66" s="152" t="s">
        <v>298</v>
      </c>
      <c r="Q66" s="152"/>
      <c r="R66" s="92" t="s">
        <v>1119</v>
      </c>
      <c r="S66" s="150">
        <v>39359</v>
      </c>
    </row>
    <row r="67" spans="1:19" x14ac:dyDescent="0.15">
      <c r="A67" s="91"/>
      <c r="B67" s="184">
        <f t="shared" si="0"/>
        <v>41499</v>
      </c>
      <c r="C67" s="184">
        <v>41499</v>
      </c>
      <c r="D67" s="119">
        <v>65</v>
      </c>
      <c r="E67" s="80" t="s">
        <v>586</v>
      </c>
      <c r="F67" s="80" t="s">
        <v>676</v>
      </c>
      <c r="G67" s="134" t="s">
        <v>999</v>
      </c>
      <c r="H67" s="80">
        <v>1</v>
      </c>
      <c r="I67" s="80"/>
      <c r="J67" s="93" t="s">
        <v>690</v>
      </c>
      <c r="K67" s="80" t="s">
        <v>589</v>
      </c>
      <c r="L67" s="80"/>
      <c r="M67" s="93" t="s">
        <v>691</v>
      </c>
      <c r="N67" s="152" t="s">
        <v>1117</v>
      </c>
      <c r="O67" s="92" t="s">
        <v>1120</v>
      </c>
      <c r="P67" s="152" t="s">
        <v>298</v>
      </c>
      <c r="Q67" s="152"/>
      <c r="R67" s="92" t="s">
        <v>1121</v>
      </c>
      <c r="S67" s="150">
        <v>39146</v>
      </c>
    </row>
    <row r="68" spans="1:19" ht="17.25" x14ac:dyDescent="0.35">
      <c r="A68" s="91">
        <v>41730</v>
      </c>
      <c r="B68" s="184" t="str">
        <f t="shared" ref="B68:B131" si="1">IFERROR(VLOOKUP(M68,$R$3:$S$162,2,FALSE),"")</f>
        <v/>
      </c>
      <c r="C68" s="184">
        <v>41730</v>
      </c>
      <c r="D68" s="119">
        <v>66</v>
      </c>
      <c r="E68" s="120" t="s">
        <v>390</v>
      </c>
      <c r="F68" s="120" t="s">
        <v>233</v>
      </c>
      <c r="G68" s="80" t="s">
        <v>676</v>
      </c>
      <c r="H68" s="120">
        <v>1</v>
      </c>
      <c r="I68" s="120"/>
      <c r="J68" s="121" t="s">
        <v>692</v>
      </c>
      <c r="K68" s="120" t="s">
        <v>589</v>
      </c>
      <c r="L68" s="120"/>
      <c r="M68" s="122" t="s">
        <v>410</v>
      </c>
      <c r="N68" s="152" t="s">
        <v>1117</v>
      </c>
      <c r="O68" s="92" t="s">
        <v>1122</v>
      </c>
      <c r="P68" s="152" t="s">
        <v>298</v>
      </c>
      <c r="Q68" s="152"/>
      <c r="R68" s="92" t="s">
        <v>1123</v>
      </c>
      <c r="S68" s="150">
        <v>40349</v>
      </c>
    </row>
    <row r="69" spans="1:19" x14ac:dyDescent="0.15">
      <c r="A69" s="94"/>
      <c r="B69" s="184">
        <f t="shared" si="1"/>
        <v>38802</v>
      </c>
      <c r="C69" s="184">
        <v>38802</v>
      </c>
      <c r="D69" s="119">
        <v>67</v>
      </c>
      <c r="E69" s="80" t="s">
        <v>586</v>
      </c>
      <c r="F69" s="80" t="s">
        <v>693</v>
      </c>
      <c r="G69" s="80" t="s">
        <v>693</v>
      </c>
      <c r="H69" s="80">
        <v>1</v>
      </c>
      <c r="I69" s="80"/>
      <c r="J69" s="93" t="s">
        <v>411</v>
      </c>
      <c r="K69" s="80" t="s">
        <v>589</v>
      </c>
      <c r="L69" s="80"/>
      <c r="M69" s="93" t="s">
        <v>694</v>
      </c>
      <c r="N69" s="152" t="s">
        <v>1124</v>
      </c>
      <c r="O69" s="92" t="s">
        <v>101</v>
      </c>
      <c r="P69" s="152" t="s">
        <v>298</v>
      </c>
      <c r="Q69" s="152"/>
      <c r="R69" s="92" t="s">
        <v>1125</v>
      </c>
      <c r="S69" s="150">
        <v>38802</v>
      </c>
    </row>
    <row r="70" spans="1:19" x14ac:dyDescent="0.15">
      <c r="A70" s="91"/>
      <c r="B70" s="184">
        <f t="shared" si="1"/>
        <v>39307</v>
      </c>
      <c r="C70" s="184">
        <v>39307</v>
      </c>
      <c r="D70" s="119">
        <v>68</v>
      </c>
      <c r="E70" s="80" t="s">
        <v>586</v>
      </c>
      <c r="F70" s="80" t="s">
        <v>693</v>
      </c>
      <c r="G70" s="80" t="s">
        <v>693</v>
      </c>
      <c r="H70" s="80">
        <v>1</v>
      </c>
      <c r="I70" s="80"/>
      <c r="J70" s="93" t="s">
        <v>695</v>
      </c>
      <c r="K70" s="80" t="s">
        <v>589</v>
      </c>
      <c r="L70" s="80"/>
      <c r="M70" s="93" t="s">
        <v>696</v>
      </c>
      <c r="N70" s="152" t="s">
        <v>1124</v>
      </c>
      <c r="O70" s="92" t="s">
        <v>414</v>
      </c>
      <c r="P70" s="152" t="s">
        <v>298</v>
      </c>
      <c r="Q70" s="152"/>
      <c r="R70" s="92" t="s">
        <v>1126</v>
      </c>
      <c r="S70" s="150">
        <v>39966</v>
      </c>
    </row>
    <row r="71" spans="1:19" x14ac:dyDescent="0.15">
      <c r="A71" s="91">
        <v>40277</v>
      </c>
      <c r="B71" s="184">
        <f t="shared" si="1"/>
        <v>40277</v>
      </c>
      <c r="C71" s="184">
        <v>40277</v>
      </c>
      <c r="D71" s="119">
        <v>69</v>
      </c>
      <c r="E71" s="80" t="s">
        <v>586</v>
      </c>
      <c r="F71" s="80" t="s">
        <v>693</v>
      </c>
      <c r="G71" s="80" t="s">
        <v>693</v>
      </c>
      <c r="H71" s="80"/>
      <c r="I71" s="80"/>
      <c r="J71" s="93" t="s">
        <v>695</v>
      </c>
      <c r="K71" s="80" t="s">
        <v>620</v>
      </c>
      <c r="L71" s="80" t="s">
        <v>387</v>
      </c>
      <c r="M71" s="93" t="s">
        <v>697</v>
      </c>
      <c r="N71" s="152" t="s">
        <v>1124</v>
      </c>
      <c r="O71" s="92" t="s">
        <v>1127</v>
      </c>
      <c r="P71" s="152" t="s">
        <v>298</v>
      </c>
      <c r="Q71" s="152"/>
      <c r="R71" s="92" t="s">
        <v>1128</v>
      </c>
      <c r="S71" s="150">
        <v>40400</v>
      </c>
    </row>
    <row r="72" spans="1:19" x14ac:dyDescent="0.15">
      <c r="A72" s="91"/>
      <c r="B72" s="184">
        <f t="shared" si="1"/>
        <v>40659</v>
      </c>
      <c r="C72" s="184">
        <v>40659</v>
      </c>
      <c r="D72" s="119">
        <v>70</v>
      </c>
      <c r="E72" s="80" t="s">
        <v>586</v>
      </c>
      <c r="F72" s="80" t="s">
        <v>693</v>
      </c>
      <c r="G72" s="80" t="s">
        <v>693</v>
      </c>
      <c r="H72" s="80"/>
      <c r="I72" s="80" t="s">
        <v>659</v>
      </c>
      <c r="J72" s="93" t="s">
        <v>698</v>
      </c>
      <c r="K72" s="80" t="s">
        <v>589</v>
      </c>
      <c r="L72" s="80"/>
      <c r="M72" s="93" t="s">
        <v>699</v>
      </c>
      <c r="N72" s="152" t="s">
        <v>1129</v>
      </c>
      <c r="O72" s="92" t="s">
        <v>1130</v>
      </c>
      <c r="P72" s="152" t="s">
        <v>1007</v>
      </c>
      <c r="Q72" s="152" t="s">
        <v>396</v>
      </c>
      <c r="R72" s="92" t="s">
        <v>1131</v>
      </c>
      <c r="S72" s="153">
        <v>38866</v>
      </c>
    </row>
    <row r="73" spans="1:19" x14ac:dyDescent="0.15">
      <c r="A73" s="91">
        <v>41763</v>
      </c>
      <c r="B73" s="184" t="str">
        <f t="shared" si="1"/>
        <v/>
      </c>
      <c r="C73" s="184">
        <v>41763</v>
      </c>
      <c r="D73" s="119">
        <v>71</v>
      </c>
      <c r="E73" s="115" t="s">
        <v>649</v>
      </c>
      <c r="F73" s="115" t="s">
        <v>700</v>
      </c>
      <c r="G73" s="115" t="s">
        <v>701</v>
      </c>
      <c r="H73" s="115"/>
      <c r="I73" s="115"/>
      <c r="J73" s="123" t="s">
        <v>702</v>
      </c>
      <c r="K73" s="115" t="s">
        <v>287</v>
      </c>
      <c r="L73" s="124"/>
      <c r="M73" s="117" t="s">
        <v>591</v>
      </c>
      <c r="N73" s="152" t="s">
        <v>1129</v>
      </c>
      <c r="O73" s="92" t="s">
        <v>417</v>
      </c>
      <c r="P73" s="152" t="s">
        <v>298</v>
      </c>
      <c r="Q73" s="152"/>
      <c r="R73" s="92" t="s">
        <v>1132</v>
      </c>
      <c r="S73" s="150">
        <v>38802</v>
      </c>
    </row>
    <row r="74" spans="1:19" x14ac:dyDescent="0.15">
      <c r="A74" s="94"/>
      <c r="B74" s="184">
        <f t="shared" si="1"/>
        <v>38802</v>
      </c>
      <c r="C74" s="184">
        <v>38802</v>
      </c>
      <c r="D74" s="119">
        <v>72</v>
      </c>
      <c r="E74" s="80" t="s">
        <v>577</v>
      </c>
      <c r="F74" s="80" t="s">
        <v>703</v>
      </c>
      <c r="G74" s="80" t="s">
        <v>703</v>
      </c>
      <c r="H74" s="80">
        <v>1</v>
      </c>
      <c r="I74" s="80"/>
      <c r="J74" s="93" t="s">
        <v>412</v>
      </c>
      <c r="K74" s="80" t="s">
        <v>580</v>
      </c>
      <c r="L74" s="80"/>
      <c r="M74" s="93" t="s">
        <v>704</v>
      </c>
      <c r="N74" s="152" t="s">
        <v>1129</v>
      </c>
      <c r="O74" s="92" t="s">
        <v>1133</v>
      </c>
      <c r="P74" s="152" t="s">
        <v>298</v>
      </c>
      <c r="Q74" s="152"/>
      <c r="R74" s="161" t="s">
        <v>1134</v>
      </c>
      <c r="S74" s="153">
        <v>39845</v>
      </c>
    </row>
    <row r="75" spans="1:19" x14ac:dyDescent="0.15">
      <c r="A75" s="91"/>
      <c r="B75" s="184">
        <f t="shared" si="1"/>
        <v>39359</v>
      </c>
      <c r="C75" s="184">
        <v>39359</v>
      </c>
      <c r="D75" s="119">
        <v>73</v>
      </c>
      <c r="E75" s="80" t="s">
        <v>577</v>
      </c>
      <c r="F75" s="80" t="s">
        <v>703</v>
      </c>
      <c r="G75" s="80" t="s">
        <v>703</v>
      </c>
      <c r="H75" s="80">
        <v>1</v>
      </c>
      <c r="I75" s="80"/>
      <c r="J75" s="93" t="s">
        <v>497</v>
      </c>
      <c r="K75" s="80" t="s">
        <v>580</v>
      </c>
      <c r="L75" s="80"/>
      <c r="M75" s="93" t="s">
        <v>705</v>
      </c>
      <c r="N75" s="152" t="s">
        <v>1129</v>
      </c>
      <c r="O75" s="92" t="s">
        <v>1135</v>
      </c>
      <c r="P75" s="152" t="s">
        <v>1007</v>
      </c>
      <c r="Q75" s="152" t="s">
        <v>1079</v>
      </c>
      <c r="R75" s="92" t="s">
        <v>1136</v>
      </c>
      <c r="S75" s="150">
        <v>39966</v>
      </c>
    </row>
    <row r="76" spans="1:19" x14ac:dyDescent="0.15">
      <c r="A76" s="94"/>
      <c r="B76" s="184">
        <f t="shared" si="1"/>
        <v>39146</v>
      </c>
      <c r="C76" s="184">
        <v>39146</v>
      </c>
      <c r="D76" s="119">
        <v>74</v>
      </c>
      <c r="E76" s="80" t="s">
        <v>577</v>
      </c>
      <c r="F76" s="80" t="s">
        <v>703</v>
      </c>
      <c r="G76" s="80" t="s">
        <v>703</v>
      </c>
      <c r="H76" s="80">
        <v>1</v>
      </c>
      <c r="I76" s="80"/>
      <c r="J76" s="93" t="s">
        <v>706</v>
      </c>
      <c r="K76" s="80" t="s">
        <v>580</v>
      </c>
      <c r="L76" s="80"/>
      <c r="M76" s="93" t="s">
        <v>707</v>
      </c>
      <c r="N76" s="152" t="s">
        <v>1137</v>
      </c>
      <c r="O76" s="92" t="s">
        <v>1138</v>
      </c>
      <c r="P76" s="152" t="s">
        <v>298</v>
      </c>
      <c r="Q76" s="152"/>
      <c r="R76" s="92" t="s">
        <v>1139</v>
      </c>
      <c r="S76" s="150">
        <v>41499</v>
      </c>
    </row>
    <row r="77" spans="1:19" x14ac:dyDescent="0.15">
      <c r="A77" s="91"/>
      <c r="B77" s="184">
        <f t="shared" si="1"/>
        <v>40349</v>
      </c>
      <c r="C77" s="184">
        <v>40349</v>
      </c>
      <c r="D77" s="119">
        <v>75</v>
      </c>
      <c r="E77" s="80" t="s">
        <v>577</v>
      </c>
      <c r="F77" s="80" t="s">
        <v>703</v>
      </c>
      <c r="G77" s="80" t="s">
        <v>703</v>
      </c>
      <c r="H77" s="80">
        <v>1</v>
      </c>
      <c r="I77" s="80"/>
      <c r="J77" s="93" t="s">
        <v>708</v>
      </c>
      <c r="K77" s="80" t="s">
        <v>580</v>
      </c>
      <c r="L77" s="80"/>
      <c r="M77" s="93" t="s">
        <v>709</v>
      </c>
      <c r="N77" s="147" t="s">
        <v>272</v>
      </c>
      <c r="O77" s="148" t="s">
        <v>1140</v>
      </c>
      <c r="P77" s="149" t="s">
        <v>1007</v>
      </c>
      <c r="Q77" s="147" t="s">
        <v>408</v>
      </c>
      <c r="R77" s="162" t="s">
        <v>1141</v>
      </c>
      <c r="S77" s="150">
        <v>39307</v>
      </c>
    </row>
    <row r="78" spans="1:19" ht="17.25" x14ac:dyDescent="0.35">
      <c r="A78" s="91">
        <v>41730</v>
      </c>
      <c r="B78" s="184" t="str">
        <f t="shared" si="1"/>
        <v/>
      </c>
      <c r="C78" s="184">
        <v>41730</v>
      </c>
      <c r="D78" s="119">
        <v>76</v>
      </c>
      <c r="E78" s="120" t="s">
        <v>390</v>
      </c>
      <c r="F78" s="120" t="s">
        <v>236</v>
      </c>
      <c r="G78" s="80" t="s">
        <v>703</v>
      </c>
      <c r="H78" s="120">
        <v>1</v>
      </c>
      <c r="I78" s="120"/>
      <c r="J78" s="121" t="s">
        <v>710</v>
      </c>
      <c r="K78" s="120" t="s">
        <v>580</v>
      </c>
      <c r="L78" s="120"/>
      <c r="M78" s="122" t="s">
        <v>413</v>
      </c>
      <c r="N78" s="147" t="s">
        <v>272</v>
      </c>
      <c r="O78" s="148" t="s">
        <v>1142</v>
      </c>
      <c r="P78" s="149" t="s">
        <v>298</v>
      </c>
      <c r="Q78" s="147"/>
      <c r="R78" s="148" t="s">
        <v>1143</v>
      </c>
      <c r="S78" s="150">
        <v>39307</v>
      </c>
    </row>
    <row r="79" spans="1:19" x14ac:dyDescent="0.15">
      <c r="A79" s="94"/>
      <c r="B79" s="184">
        <f t="shared" si="1"/>
        <v>38802</v>
      </c>
      <c r="C79" s="184">
        <v>38802</v>
      </c>
      <c r="D79" s="119">
        <v>77</v>
      </c>
      <c r="E79" s="80" t="s">
        <v>577</v>
      </c>
      <c r="F79" s="80" t="s">
        <v>711</v>
      </c>
      <c r="G79" s="80" t="s">
        <v>711</v>
      </c>
      <c r="H79" s="80">
        <v>1</v>
      </c>
      <c r="I79" s="80"/>
      <c r="J79" s="93" t="s">
        <v>712</v>
      </c>
      <c r="K79" s="80" t="s">
        <v>580</v>
      </c>
      <c r="L79" s="80"/>
      <c r="M79" s="93" t="s">
        <v>713</v>
      </c>
      <c r="N79" s="149" t="s">
        <v>272</v>
      </c>
      <c r="O79" s="148" t="s">
        <v>420</v>
      </c>
      <c r="P79" s="149" t="s">
        <v>298</v>
      </c>
      <c r="Q79" s="149"/>
      <c r="R79" s="97" t="s">
        <v>1144</v>
      </c>
      <c r="S79" s="150">
        <v>39503</v>
      </c>
    </row>
    <row r="80" spans="1:19" x14ac:dyDescent="0.15">
      <c r="A80" s="91"/>
      <c r="B80" s="184">
        <f t="shared" si="1"/>
        <v>39966</v>
      </c>
      <c r="C80" s="184">
        <v>39966</v>
      </c>
      <c r="D80" s="119">
        <v>78</v>
      </c>
      <c r="E80" s="80" t="s">
        <v>577</v>
      </c>
      <c r="F80" s="80" t="s">
        <v>711</v>
      </c>
      <c r="G80" s="80" t="s">
        <v>711</v>
      </c>
      <c r="H80" s="80"/>
      <c r="I80" s="80" t="s">
        <v>714</v>
      </c>
      <c r="J80" s="93" t="s">
        <v>414</v>
      </c>
      <c r="K80" s="80" t="s">
        <v>580</v>
      </c>
      <c r="L80" s="80"/>
      <c r="M80" s="93" t="s">
        <v>715</v>
      </c>
      <c r="N80" s="149" t="s">
        <v>272</v>
      </c>
      <c r="O80" s="148" t="s">
        <v>420</v>
      </c>
      <c r="P80" s="149" t="s">
        <v>1007</v>
      </c>
      <c r="Q80" s="149" t="s">
        <v>1064</v>
      </c>
      <c r="R80" s="163" t="s">
        <v>1145</v>
      </c>
      <c r="S80" s="150">
        <v>41122</v>
      </c>
    </row>
    <row r="81" spans="1:19" x14ac:dyDescent="0.15">
      <c r="A81" s="91"/>
      <c r="B81" s="184">
        <f t="shared" si="1"/>
        <v>40400</v>
      </c>
      <c r="C81" s="184">
        <v>40400</v>
      </c>
      <c r="D81" s="119">
        <v>79</v>
      </c>
      <c r="E81" s="80" t="s">
        <v>577</v>
      </c>
      <c r="F81" s="80" t="s">
        <v>711</v>
      </c>
      <c r="G81" s="80" t="s">
        <v>711</v>
      </c>
      <c r="H81" s="80">
        <v>1</v>
      </c>
      <c r="I81" s="80"/>
      <c r="J81" s="93" t="s">
        <v>716</v>
      </c>
      <c r="K81" s="80" t="s">
        <v>580</v>
      </c>
      <c r="L81" s="80"/>
      <c r="M81" s="93" t="s">
        <v>717</v>
      </c>
      <c r="N81" s="149" t="s">
        <v>272</v>
      </c>
      <c r="O81" s="161" t="s">
        <v>1146</v>
      </c>
      <c r="P81" s="149" t="s">
        <v>298</v>
      </c>
      <c r="Q81" s="149"/>
      <c r="R81" s="162" t="s">
        <v>1147</v>
      </c>
      <c r="S81" s="150">
        <v>40330</v>
      </c>
    </row>
    <row r="82" spans="1:19" ht="17.25" x14ac:dyDescent="0.35">
      <c r="A82" s="91">
        <v>41730</v>
      </c>
      <c r="B82" s="184" t="str">
        <f t="shared" si="1"/>
        <v/>
      </c>
      <c r="C82" s="184">
        <v>41730</v>
      </c>
      <c r="D82" s="119">
        <v>80</v>
      </c>
      <c r="E82" s="120" t="s">
        <v>390</v>
      </c>
      <c r="F82" s="120" t="s">
        <v>711</v>
      </c>
      <c r="G82" s="80" t="s">
        <v>711</v>
      </c>
      <c r="H82" s="120"/>
      <c r="I82" s="120"/>
      <c r="J82" s="121" t="s">
        <v>718</v>
      </c>
      <c r="K82" s="120" t="s">
        <v>609</v>
      </c>
      <c r="L82" s="120" t="s">
        <v>569</v>
      </c>
      <c r="M82" s="122" t="s">
        <v>719</v>
      </c>
      <c r="N82" s="147" t="s">
        <v>272</v>
      </c>
      <c r="O82" s="148" t="s">
        <v>1148</v>
      </c>
      <c r="P82" s="149" t="s">
        <v>298</v>
      </c>
      <c r="Q82" s="147"/>
      <c r="R82" s="148" t="s">
        <v>1149</v>
      </c>
      <c r="S82" s="153">
        <v>40662</v>
      </c>
    </row>
    <row r="83" spans="1:19" ht="17.25" x14ac:dyDescent="0.35">
      <c r="A83" s="91">
        <v>41730</v>
      </c>
      <c r="B83" s="184" t="str">
        <f t="shared" si="1"/>
        <v/>
      </c>
      <c r="C83" s="184">
        <v>41730</v>
      </c>
      <c r="D83" s="119">
        <v>81</v>
      </c>
      <c r="E83" s="120" t="s">
        <v>390</v>
      </c>
      <c r="F83" s="120" t="s">
        <v>234</v>
      </c>
      <c r="G83" s="80" t="s">
        <v>711</v>
      </c>
      <c r="H83" s="120">
        <v>1</v>
      </c>
      <c r="I83" s="120"/>
      <c r="J83" s="121" t="s">
        <v>415</v>
      </c>
      <c r="K83" s="120" t="s">
        <v>580</v>
      </c>
      <c r="L83" s="120"/>
      <c r="M83" s="122" t="s">
        <v>416</v>
      </c>
      <c r="N83" s="147" t="s">
        <v>272</v>
      </c>
      <c r="O83" s="148" t="s">
        <v>1150</v>
      </c>
      <c r="P83" s="149" t="s">
        <v>287</v>
      </c>
      <c r="Q83" s="147"/>
      <c r="R83" s="97" t="s">
        <v>1151</v>
      </c>
      <c r="S83" s="150">
        <v>41225</v>
      </c>
    </row>
    <row r="84" spans="1:19" ht="17.25" x14ac:dyDescent="0.35">
      <c r="A84" s="91">
        <v>41731</v>
      </c>
      <c r="B84" s="184" t="str">
        <f t="shared" si="1"/>
        <v/>
      </c>
      <c r="C84" s="184">
        <v>41731</v>
      </c>
      <c r="D84" s="119">
        <v>82</v>
      </c>
      <c r="E84" s="120" t="s">
        <v>390</v>
      </c>
      <c r="F84" s="120" t="s">
        <v>234</v>
      </c>
      <c r="G84" s="80" t="s">
        <v>711</v>
      </c>
      <c r="H84" s="120">
        <v>1</v>
      </c>
      <c r="I84" s="120"/>
      <c r="J84" s="121" t="s">
        <v>720</v>
      </c>
      <c r="K84" s="120" t="s">
        <v>580</v>
      </c>
      <c r="L84" s="120"/>
      <c r="M84" s="122" t="s">
        <v>721</v>
      </c>
      <c r="N84" s="147" t="s">
        <v>272</v>
      </c>
      <c r="O84" s="92" t="s">
        <v>422</v>
      </c>
      <c r="P84" s="147" t="s">
        <v>287</v>
      </c>
      <c r="Q84" s="147"/>
      <c r="R84" s="97" t="s">
        <v>1152</v>
      </c>
      <c r="S84" s="150">
        <v>41407</v>
      </c>
    </row>
    <row r="85" spans="1:19" x14ac:dyDescent="0.15">
      <c r="A85" s="91" t="s">
        <v>525</v>
      </c>
      <c r="B85" s="184">
        <f t="shared" si="1"/>
        <v>38866</v>
      </c>
      <c r="C85" s="184">
        <v>38866</v>
      </c>
      <c r="D85" s="119">
        <v>83</v>
      </c>
      <c r="E85" s="80" t="s">
        <v>577</v>
      </c>
      <c r="F85" s="80" t="s">
        <v>722</v>
      </c>
      <c r="G85" s="80" t="s">
        <v>722</v>
      </c>
      <c r="H85" s="80">
        <v>1</v>
      </c>
      <c r="I85" s="80"/>
      <c r="J85" s="93" t="s">
        <v>723</v>
      </c>
      <c r="K85" s="80" t="s">
        <v>609</v>
      </c>
      <c r="L85" s="80" t="s">
        <v>396</v>
      </c>
      <c r="M85" s="93" t="s">
        <v>724</v>
      </c>
      <c r="N85" s="147" t="s">
        <v>273</v>
      </c>
      <c r="O85" s="92" t="s">
        <v>1153</v>
      </c>
      <c r="P85" s="149" t="s">
        <v>298</v>
      </c>
      <c r="Q85" s="147"/>
      <c r="R85" s="163" t="s">
        <v>1154</v>
      </c>
      <c r="S85" s="150">
        <v>38802</v>
      </c>
    </row>
    <row r="86" spans="1:19" x14ac:dyDescent="0.15">
      <c r="A86" s="91"/>
      <c r="B86" s="184">
        <f t="shared" si="1"/>
        <v>38802</v>
      </c>
      <c r="C86" s="184">
        <v>38802</v>
      </c>
      <c r="D86" s="119">
        <v>84</v>
      </c>
      <c r="E86" s="80" t="s">
        <v>577</v>
      </c>
      <c r="F86" s="80" t="s">
        <v>722</v>
      </c>
      <c r="G86" s="80" t="s">
        <v>722</v>
      </c>
      <c r="H86" s="80"/>
      <c r="I86" s="80" t="s">
        <v>714</v>
      </c>
      <c r="J86" s="93" t="s">
        <v>417</v>
      </c>
      <c r="K86" s="80" t="s">
        <v>580</v>
      </c>
      <c r="L86" s="80"/>
      <c r="M86" s="93" t="s">
        <v>725</v>
      </c>
      <c r="N86" s="147" t="s">
        <v>273</v>
      </c>
      <c r="O86" s="148" t="s">
        <v>423</v>
      </c>
      <c r="P86" s="147" t="s">
        <v>1007</v>
      </c>
      <c r="Q86" s="149" t="s">
        <v>408</v>
      </c>
      <c r="R86" s="164" t="s">
        <v>1155</v>
      </c>
      <c r="S86" s="150">
        <v>39993</v>
      </c>
    </row>
    <row r="87" spans="1:19" x14ac:dyDescent="0.15">
      <c r="A87" s="91"/>
      <c r="B87" s="184">
        <f t="shared" si="1"/>
        <v>39845</v>
      </c>
      <c r="C87" s="184">
        <v>39845</v>
      </c>
      <c r="D87" s="119">
        <v>85</v>
      </c>
      <c r="E87" s="80" t="s">
        <v>577</v>
      </c>
      <c r="F87" s="80" t="s">
        <v>722</v>
      </c>
      <c r="G87" s="80" t="s">
        <v>722</v>
      </c>
      <c r="H87" s="80">
        <v>1</v>
      </c>
      <c r="I87" s="80"/>
      <c r="J87" s="93" t="s">
        <v>726</v>
      </c>
      <c r="K87" s="80" t="s">
        <v>580</v>
      </c>
      <c r="L87" s="80"/>
      <c r="M87" s="93" t="s">
        <v>727</v>
      </c>
      <c r="N87" s="149" t="s">
        <v>273</v>
      </c>
      <c r="O87" s="165" t="s">
        <v>423</v>
      </c>
      <c r="P87" s="166" t="s">
        <v>287</v>
      </c>
      <c r="Q87" s="166"/>
      <c r="R87" s="165" t="s">
        <v>1156</v>
      </c>
      <c r="S87" s="153">
        <v>39966</v>
      </c>
    </row>
    <row r="88" spans="1:19" x14ac:dyDescent="0.15">
      <c r="A88" s="91">
        <v>41225</v>
      </c>
      <c r="B88" s="184">
        <f t="shared" si="1"/>
        <v>39966</v>
      </c>
      <c r="C88" s="184">
        <v>39966</v>
      </c>
      <c r="D88" s="119">
        <v>86</v>
      </c>
      <c r="E88" s="80" t="s">
        <v>577</v>
      </c>
      <c r="F88" s="80" t="s">
        <v>722</v>
      </c>
      <c r="G88" s="80" t="s">
        <v>722</v>
      </c>
      <c r="H88" s="80">
        <v>1</v>
      </c>
      <c r="I88" s="80"/>
      <c r="J88" s="93" t="s">
        <v>728</v>
      </c>
      <c r="K88" s="80" t="s">
        <v>609</v>
      </c>
      <c r="L88" s="80" t="s">
        <v>729</v>
      </c>
      <c r="M88" s="93" t="s">
        <v>730</v>
      </c>
      <c r="N88" s="147" t="s">
        <v>273</v>
      </c>
      <c r="O88" s="148" t="s">
        <v>424</v>
      </c>
      <c r="P88" s="149" t="s">
        <v>298</v>
      </c>
      <c r="Q88" s="149"/>
      <c r="R88" s="164" t="s">
        <v>1157</v>
      </c>
      <c r="S88" s="150">
        <v>38802</v>
      </c>
    </row>
    <row r="89" spans="1:19" ht="17.25" x14ac:dyDescent="0.35">
      <c r="A89" s="91">
        <v>41730</v>
      </c>
      <c r="B89" s="184" t="str">
        <f t="shared" si="1"/>
        <v/>
      </c>
      <c r="C89" s="184">
        <v>41730</v>
      </c>
      <c r="D89" s="119">
        <v>87</v>
      </c>
      <c r="E89" s="120" t="s">
        <v>390</v>
      </c>
      <c r="F89" s="120" t="s">
        <v>271</v>
      </c>
      <c r="G89" s="80" t="s">
        <v>722</v>
      </c>
      <c r="H89" s="120">
        <v>1</v>
      </c>
      <c r="I89" s="120"/>
      <c r="J89" s="121" t="s">
        <v>731</v>
      </c>
      <c r="K89" s="120" t="s">
        <v>580</v>
      </c>
      <c r="L89" s="120"/>
      <c r="M89" s="122" t="s">
        <v>418</v>
      </c>
      <c r="N89" s="147" t="s">
        <v>273</v>
      </c>
      <c r="O89" s="148" t="s">
        <v>424</v>
      </c>
      <c r="P89" s="149" t="s">
        <v>1007</v>
      </c>
      <c r="Q89" s="149" t="s">
        <v>387</v>
      </c>
      <c r="R89" s="164" t="s">
        <v>1158</v>
      </c>
      <c r="S89" s="150">
        <v>40436</v>
      </c>
    </row>
    <row r="90" spans="1:19" x14ac:dyDescent="0.15">
      <c r="A90" s="91"/>
      <c r="B90" s="184">
        <f t="shared" si="1"/>
        <v>41499</v>
      </c>
      <c r="C90" s="184">
        <v>41499</v>
      </c>
      <c r="D90" s="119">
        <v>88</v>
      </c>
      <c r="E90" s="80" t="s">
        <v>577</v>
      </c>
      <c r="F90" s="80" t="s">
        <v>722</v>
      </c>
      <c r="G90" s="80" t="s">
        <v>732</v>
      </c>
      <c r="H90" s="80">
        <v>1</v>
      </c>
      <c r="I90" s="80"/>
      <c r="J90" s="93" t="s">
        <v>733</v>
      </c>
      <c r="K90" s="80" t="s">
        <v>580</v>
      </c>
      <c r="L90" s="80"/>
      <c r="M90" s="93" t="s">
        <v>734</v>
      </c>
      <c r="N90" s="147" t="s">
        <v>426</v>
      </c>
      <c r="O90" s="165" t="s">
        <v>1159</v>
      </c>
      <c r="P90" s="166" t="s">
        <v>298</v>
      </c>
      <c r="Q90" s="145"/>
      <c r="R90" s="167" t="s">
        <v>1160</v>
      </c>
      <c r="S90" s="150">
        <v>39966</v>
      </c>
    </row>
    <row r="91" spans="1:19" x14ac:dyDescent="0.15">
      <c r="A91" s="111"/>
      <c r="B91" s="184" t="str">
        <f t="shared" si="1"/>
        <v/>
      </c>
      <c r="C91" s="184"/>
      <c r="D91" s="112">
        <f>COUNTA(D3:D90)</f>
        <v>88</v>
      </c>
      <c r="E91" s="81"/>
      <c r="F91" s="81"/>
      <c r="G91" s="81"/>
      <c r="H91" s="81">
        <f>SUM(H3:H90)</f>
        <v>61</v>
      </c>
      <c r="I91" s="81"/>
      <c r="J91" s="95"/>
      <c r="K91" s="81"/>
      <c r="L91" s="81"/>
      <c r="M91" s="95"/>
      <c r="N91" s="147" t="s">
        <v>427</v>
      </c>
      <c r="O91" s="165" t="s">
        <v>1161</v>
      </c>
      <c r="P91" s="166" t="s">
        <v>298</v>
      </c>
      <c r="Q91" s="145"/>
      <c r="R91" s="167" t="s">
        <v>428</v>
      </c>
      <c r="S91" s="150">
        <v>39966</v>
      </c>
    </row>
    <row r="92" spans="1:19" x14ac:dyDescent="0.15">
      <c r="A92" s="94" t="s">
        <v>522</v>
      </c>
      <c r="B92" s="184">
        <f t="shared" si="1"/>
        <v>39307</v>
      </c>
      <c r="C92" s="184">
        <v>39307</v>
      </c>
      <c r="D92" s="119">
        <v>1</v>
      </c>
      <c r="E92" s="80" t="s">
        <v>735</v>
      </c>
      <c r="F92" s="80" t="s">
        <v>272</v>
      </c>
      <c r="G92" s="80" t="s">
        <v>272</v>
      </c>
      <c r="H92" s="80">
        <v>1</v>
      </c>
      <c r="I92" s="80"/>
      <c r="J92" s="93" t="s">
        <v>535</v>
      </c>
      <c r="K92" s="80" t="s">
        <v>516</v>
      </c>
      <c r="L92" s="80" t="s">
        <v>408</v>
      </c>
      <c r="M92" s="93" t="s">
        <v>736</v>
      </c>
      <c r="N92" s="147" t="s">
        <v>1162</v>
      </c>
      <c r="O92" s="168" t="s">
        <v>1163</v>
      </c>
      <c r="P92" s="166" t="s">
        <v>298</v>
      </c>
      <c r="Q92" s="145"/>
      <c r="R92" s="169" t="s">
        <v>1164</v>
      </c>
      <c r="S92" s="150">
        <v>40400</v>
      </c>
    </row>
    <row r="93" spans="1:19" x14ac:dyDescent="0.15">
      <c r="A93" s="91"/>
      <c r="B93" s="184">
        <f t="shared" si="1"/>
        <v>39307</v>
      </c>
      <c r="C93" s="184">
        <v>39307</v>
      </c>
      <c r="D93" s="119">
        <v>2</v>
      </c>
      <c r="E93" s="80" t="s">
        <v>735</v>
      </c>
      <c r="F93" s="80" t="s">
        <v>272</v>
      </c>
      <c r="G93" s="80" t="s">
        <v>272</v>
      </c>
      <c r="H93" s="80">
        <v>1</v>
      </c>
      <c r="I93" s="80"/>
      <c r="J93" s="93" t="s">
        <v>737</v>
      </c>
      <c r="K93" s="80" t="s">
        <v>513</v>
      </c>
      <c r="L93" s="80"/>
      <c r="M93" s="93" t="s">
        <v>738</v>
      </c>
      <c r="N93" s="149" t="s">
        <v>429</v>
      </c>
      <c r="O93" s="168" t="s">
        <v>430</v>
      </c>
      <c r="P93" s="166" t="s">
        <v>298</v>
      </c>
      <c r="Q93" s="166"/>
      <c r="R93" s="165" t="s">
        <v>1165</v>
      </c>
      <c r="S93" s="150">
        <v>40756</v>
      </c>
    </row>
    <row r="94" spans="1:19" x14ac:dyDescent="0.15">
      <c r="A94" s="96"/>
      <c r="B94" s="184" t="str">
        <f t="shared" si="1"/>
        <v/>
      </c>
      <c r="C94" s="184">
        <v>38802</v>
      </c>
      <c r="D94" s="119">
        <v>3</v>
      </c>
      <c r="E94" s="80" t="s">
        <v>739</v>
      </c>
      <c r="F94" s="80" t="s">
        <v>272</v>
      </c>
      <c r="G94" s="80" t="s">
        <v>272</v>
      </c>
      <c r="H94" s="80">
        <v>1</v>
      </c>
      <c r="I94" s="80"/>
      <c r="J94" s="93" t="s">
        <v>1282</v>
      </c>
      <c r="K94" s="80" t="s">
        <v>740</v>
      </c>
      <c r="L94" s="80"/>
      <c r="M94" s="113" t="s">
        <v>419</v>
      </c>
      <c r="N94" s="149" t="s">
        <v>431</v>
      </c>
      <c r="O94" s="168" t="s">
        <v>432</v>
      </c>
      <c r="P94" s="166" t="s">
        <v>287</v>
      </c>
      <c r="Q94" s="166"/>
      <c r="R94" s="165" t="s">
        <v>433</v>
      </c>
      <c r="S94" s="150">
        <v>40575</v>
      </c>
    </row>
    <row r="95" spans="1:19" x14ac:dyDescent="0.15">
      <c r="A95" s="91"/>
      <c r="B95" s="184" t="str">
        <f t="shared" si="1"/>
        <v/>
      </c>
      <c r="C95" s="184">
        <v>39503</v>
      </c>
      <c r="D95" s="119">
        <v>4</v>
      </c>
      <c r="E95" s="80" t="s">
        <v>739</v>
      </c>
      <c r="F95" s="80" t="s">
        <v>272</v>
      </c>
      <c r="G95" s="80" t="s">
        <v>272</v>
      </c>
      <c r="H95" s="80">
        <v>1</v>
      </c>
      <c r="I95" s="80"/>
      <c r="J95" s="93" t="s">
        <v>136</v>
      </c>
      <c r="K95" s="80" t="s">
        <v>740</v>
      </c>
      <c r="L95" s="80"/>
      <c r="M95" s="113" t="s">
        <v>741</v>
      </c>
      <c r="N95" s="149" t="s">
        <v>1166</v>
      </c>
      <c r="O95" s="165" t="s">
        <v>1167</v>
      </c>
      <c r="P95" s="166" t="s">
        <v>298</v>
      </c>
      <c r="Q95" s="166"/>
      <c r="R95" s="165" t="s">
        <v>1168</v>
      </c>
      <c r="S95" s="150">
        <v>41025</v>
      </c>
    </row>
    <row r="96" spans="1:19" x14ac:dyDescent="0.15">
      <c r="A96" s="91">
        <v>41122</v>
      </c>
      <c r="B96" s="184">
        <f t="shared" si="1"/>
        <v>41122</v>
      </c>
      <c r="C96" s="184">
        <v>41122</v>
      </c>
      <c r="D96" s="119">
        <v>5</v>
      </c>
      <c r="E96" s="80" t="s">
        <v>739</v>
      </c>
      <c r="F96" s="80" t="s">
        <v>272</v>
      </c>
      <c r="G96" s="80" t="s">
        <v>272</v>
      </c>
      <c r="H96" s="80"/>
      <c r="I96" s="80"/>
      <c r="J96" s="93" t="s">
        <v>742</v>
      </c>
      <c r="K96" s="80" t="s">
        <v>743</v>
      </c>
      <c r="L96" s="80" t="s">
        <v>744</v>
      </c>
      <c r="M96" s="113" t="s">
        <v>745</v>
      </c>
      <c r="N96" s="149" t="s">
        <v>1169</v>
      </c>
      <c r="O96" s="165" t="s">
        <v>1170</v>
      </c>
      <c r="P96" s="166" t="s">
        <v>298</v>
      </c>
      <c r="Q96" s="166"/>
      <c r="R96" s="165" t="s">
        <v>434</v>
      </c>
      <c r="S96" s="150">
        <v>40940</v>
      </c>
    </row>
    <row r="97" spans="1:19" x14ac:dyDescent="0.15">
      <c r="A97" s="91"/>
      <c r="B97" s="184">
        <f t="shared" si="1"/>
        <v>40330</v>
      </c>
      <c r="C97" s="184">
        <v>40330</v>
      </c>
      <c r="D97" s="119">
        <v>6</v>
      </c>
      <c r="E97" s="80" t="s">
        <v>746</v>
      </c>
      <c r="F97" s="80" t="s">
        <v>272</v>
      </c>
      <c r="G97" s="80" t="s">
        <v>272</v>
      </c>
      <c r="H97" s="80">
        <v>1</v>
      </c>
      <c r="I97" s="80"/>
      <c r="J97" s="93" t="s">
        <v>747</v>
      </c>
      <c r="K97" s="80" t="s">
        <v>574</v>
      </c>
      <c r="L97" s="80"/>
      <c r="M97" s="93" t="s">
        <v>748</v>
      </c>
      <c r="N97" s="149" t="s">
        <v>1169</v>
      </c>
      <c r="O97" s="165" t="s">
        <v>1171</v>
      </c>
      <c r="P97" s="170" t="s">
        <v>298</v>
      </c>
      <c r="Q97" s="166"/>
      <c r="R97" s="165" t="s">
        <v>1172</v>
      </c>
      <c r="S97" s="150">
        <v>41499</v>
      </c>
    </row>
    <row r="98" spans="1:19" x14ac:dyDescent="0.15">
      <c r="A98" s="94"/>
      <c r="B98" s="184">
        <f t="shared" si="1"/>
        <v>40662</v>
      </c>
      <c r="C98" s="184">
        <v>40662</v>
      </c>
      <c r="D98" s="119">
        <v>7</v>
      </c>
      <c r="E98" s="80" t="s">
        <v>746</v>
      </c>
      <c r="F98" s="80" t="s">
        <v>272</v>
      </c>
      <c r="G98" s="80" t="s">
        <v>272</v>
      </c>
      <c r="H98" s="80">
        <v>1</v>
      </c>
      <c r="I98" s="80"/>
      <c r="J98" s="93" t="s">
        <v>749</v>
      </c>
      <c r="K98" s="80" t="s">
        <v>574</v>
      </c>
      <c r="L98" s="80"/>
      <c r="M98" s="93" t="s">
        <v>750</v>
      </c>
      <c r="N98" s="149" t="s">
        <v>273</v>
      </c>
      <c r="O98" s="165" t="s">
        <v>435</v>
      </c>
      <c r="P98" s="166" t="s">
        <v>287</v>
      </c>
      <c r="Q98" s="166"/>
      <c r="R98" s="165" t="s">
        <v>436</v>
      </c>
      <c r="S98" s="150">
        <v>41407</v>
      </c>
    </row>
    <row r="99" spans="1:19" x14ac:dyDescent="0.15">
      <c r="A99" s="94"/>
      <c r="B99" s="184">
        <f t="shared" si="1"/>
        <v>41225</v>
      </c>
      <c r="C99" s="184">
        <v>41225</v>
      </c>
      <c r="D99" s="119">
        <v>8</v>
      </c>
      <c r="E99" s="80" t="s">
        <v>421</v>
      </c>
      <c r="F99" s="80" t="s">
        <v>272</v>
      </c>
      <c r="G99" s="80" t="s">
        <v>272</v>
      </c>
      <c r="H99" s="80">
        <v>1</v>
      </c>
      <c r="I99" s="80"/>
      <c r="J99" s="93" t="s">
        <v>751</v>
      </c>
      <c r="K99" s="80" t="s">
        <v>287</v>
      </c>
      <c r="L99" s="80"/>
      <c r="M99" s="113" t="s">
        <v>752</v>
      </c>
      <c r="N99" s="149" t="s">
        <v>258</v>
      </c>
      <c r="O99" s="148" t="s">
        <v>1173</v>
      </c>
      <c r="P99" s="149" t="s">
        <v>298</v>
      </c>
      <c r="Q99" s="149"/>
      <c r="R99" s="97" t="s">
        <v>437</v>
      </c>
      <c r="S99" s="150">
        <v>38718</v>
      </c>
    </row>
    <row r="100" spans="1:19" x14ac:dyDescent="0.15">
      <c r="A100" s="94"/>
      <c r="B100" s="184">
        <f t="shared" si="1"/>
        <v>41407</v>
      </c>
      <c r="C100" s="184">
        <v>41407</v>
      </c>
      <c r="D100" s="119">
        <v>9</v>
      </c>
      <c r="E100" s="80" t="s">
        <v>421</v>
      </c>
      <c r="F100" s="80" t="s">
        <v>272</v>
      </c>
      <c r="G100" s="80" t="s">
        <v>272</v>
      </c>
      <c r="H100" s="80"/>
      <c r="I100" s="80" t="s">
        <v>571</v>
      </c>
      <c r="J100" s="93" t="s">
        <v>422</v>
      </c>
      <c r="K100" s="80" t="s">
        <v>287</v>
      </c>
      <c r="L100" s="80"/>
      <c r="M100" s="113" t="s">
        <v>753</v>
      </c>
      <c r="N100" s="149" t="s">
        <v>1174</v>
      </c>
      <c r="O100" s="162" t="s">
        <v>1175</v>
      </c>
      <c r="P100" s="149" t="s">
        <v>1007</v>
      </c>
      <c r="Q100" s="147" t="s">
        <v>384</v>
      </c>
      <c r="R100" s="148" t="s">
        <v>1176</v>
      </c>
      <c r="S100" s="150">
        <v>39846</v>
      </c>
    </row>
    <row r="101" spans="1:19" ht="17.25" x14ac:dyDescent="0.35">
      <c r="A101" s="91">
        <v>41730</v>
      </c>
      <c r="B101" s="184" t="str">
        <f t="shared" si="1"/>
        <v/>
      </c>
      <c r="C101" s="184">
        <v>41730</v>
      </c>
      <c r="D101" s="119">
        <v>10</v>
      </c>
      <c r="E101" s="120" t="s">
        <v>421</v>
      </c>
      <c r="F101" s="120" t="s">
        <v>272</v>
      </c>
      <c r="G101" s="80" t="s">
        <v>272</v>
      </c>
      <c r="H101" s="120"/>
      <c r="I101" s="120"/>
      <c r="J101" s="93" t="s">
        <v>754</v>
      </c>
      <c r="K101" s="120" t="s">
        <v>755</v>
      </c>
      <c r="L101" s="120"/>
      <c r="M101" s="122" t="s">
        <v>756</v>
      </c>
      <c r="N101" s="147" t="s">
        <v>258</v>
      </c>
      <c r="O101" s="92" t="s">
        <v>438</v>
      </c>
      <c r="P101" s="152" t="s">
        <v>298</v>
      </c>
      <c r="Q101" s="152"/>
      <c r="R101" s="164" t="s">
        <v>439</v>
      </c>
      <c r="S101" s="150">
        <v>38802</v>
      </c>
    </row>
    <row r="102" spans="1:19" ht="17.25" x14ac:dyDescent="0.35">
      <c r="A102" s="91">
        <v>41763</v>
      </c>
      <c r="B102" s="184" t="str">
        <f t="shared" si="1"/>
        <v/>
      </c>
      <c r="C102" s="184">
        <v>41763</v>
      </c>
      <c r="D102" s="119">
        <v>11</v>
      </c>
      <c r="E102" s="115" t="s">
        <v>757</v>
      </c>
      <c r="F102" s="115" t="s">
        <v>272</v>
      </c>
      <c r="G102" s="115" t="s">
        <v>758</v>
      </c>
      <c r="H102" s="115"/>
      <c r="I102" s="115" t="s">
        <v>759</v>
      </c>
      <c r="J102" s="123" t="s">
        <v>499</v>
      </c>
      <c r="K102" s="120" t="s">
        <v>755</v>
      </c>
      <c r="L102" s="128"/>
      <c r="M102" s="117" t="s">
        <v>760</v>
      </c>
      <c r="N102" s="149" t="s">
        <v>1174</v>
      </c>
      <c r="O102" s="92" t="s">
        <v>1177</v>
      </c>
      <c r="P102" s="152" t="s">
        <v>298</v>
      </c>
      <c r="Q102" s="152"/>
      <c r="R102" s="148" t="s">
        <v>1178</v>
      </c>
      <c r="S102" s="150">
        <v>39118</v>
      </c>
    </row>
    <row r="103" spans="1:19" ht="17.25" x14ac:dyDescent="0.35">
      <c r="A103" s="91">
        <v>41764</v>
      </c>
      <c r="B103" s="184" t="str">
        <f t="shared" si="1"/>
        <v/>
      </c>
      <c r="C103" s="184">
        <v>41764</v>
      </c>
      <c r="D103" s="119">
        <v>12</v>
      </c>
      <c r="E103" s="115" t="s">
        <v>757</v>
      </c>
      <c r="F103" s="115" t="s">
        <v>272</v>
      </c>
      <c r="G103" s="115" t="s">
        <v>758</v>
      </c>
      <c r="H103" s="115">
        <v>1</v>
      </c>
      <c r="I103" s="115"/>
      <c r="J103" s="123" t="s">
        <v>500</v>
      </c>
      <c r="K103" s="120" t="s">
        <v>755</v>
      </c>
      <c r="L103" s="116"/>
      <c r="M103" s="117" t="s">
        <v>501</v>
      </c>
      <c r="N103" s="149" t="s">
        <v>1174</v>
      </c>
      <c r="O103" s="92" t="s">
        <v>1179</v>
      </c>
      <c r="P103" s="152" t="s">
        <v>298</v>
      </c>
      <c r="Q103" s="152"/>
      <c r="R103" s="148" t="s">
        <v>1180</v>
      </c>
      <c r="S103" s="150">
        <v>39966</v>
      </c>
    </row>
    <row r="104" spans="1:19" x14ac:dyDescent="0.15">
      <c r="A104" s="91"/>
      <c r="B104" s="184">
        <f t="shared" si="1"/>
        <v>38802</v>
      </c>
      <c r="C104" s="184">
        <v>38802</v>
      </c>
      <c r="D104" s="119">
        <v>13</v>
      </c>
      <c r="E104" s="80" t="s">
        <v>761</v>
      </c>
      <c r="F104" s="80" t="s">
        <v>273</v>
      </c>
      <c r="G104" s="80" t="s">
        <v>273</v>
      </c>
      <c r="H104" s="80"/>
      <c r="I104" s="80" t="s">
        <v>759</v>
      </c>
      <c r="J104" s="93" t="s">
        <v>762</v>
      </c>
      <c r="K104" s="80" t="s">
        <v>755</v>
      </c>
      <c r="L104" s="80"/>
      <c r="M104" s="113" t="s">
        <v>763</v>
      </c>
      <c r="N104" s="147" t="s">
        <v>442</v>
      </c>
      <c r="O104" s="171" t="s">
        <v>1181</v>
      </c>
      <c r="P104" s="170" t="s">
        <v>287</v>
      </c>
      <c r="Q104" s="170"/>
      <c r="R104" s="169" t="s">
        <v>1182</v>
      </c>
      <c r="S104" s="150">
        <v>41225</v>
      </c>
    </row>
    <row r="105" spans="1:19" x14ac:dyDescent="0.15">
      <c r="A105" s="94" t="s">
        <v>522</v>
      </c>
      <c r="B105" s="184">
        <f t="shared" si="1"/>
        <v>39993</v>
      </c>
      <c r="C105" s="184">
        <v>39993</v>
      </c>
      <c r="D105" s="119">
        <v>14</v>
      </c>
      <c r="E105" s="80" t="s">
        <v>761</v>
      </c>
      <c r="F105" s="80" t="s">
        <v>273</v>
      </c>
      <c r="G105" s="80" t="s">
        <v>273</v>
      </c>
      <c r="H105" s="80">
        <v>1</v>
      </c>
      <c r="I105" s="80"/>
      <c r="J105" s="93" t="s">
        <v>764</v>
      </c>
      <c r="K105" s="80" t="s">
        <v>765</v>
      </c>
      <c r="L105" s="80" t="s">
        <v>408</v>
      </c>
      <c r="M105" s="113" t="s">
        <v>766</v>
      </c>
      <c r="N105" s="147" t="s">
        <v>443</v>
      </c>
      <c r="O105" s="92" t="s">
        <v>1183</v>
      </c>
      <c r="P105" s="152" t="s">
        <v>298</v>
      </c>
      <c r="Q105" s="152"/>
      <c r="R105" s="148" t="s">
        <v>1184</v>
      </c>
      <c r="S105" s="150">
        <v>39307</v>
      </c>
    </row>
    <row r="106" spans="1:19" x14ac:dyDescent="0.15">
      <c r="A106" s="91"/>
      <c r="B106" s="184">
        <f t="shared" si="1"/>
        <v>39966</v>
      </c>
      <c r="C106" s="184">
        <v>39966</v>
      </c>
      <c r="D106" s="119">
        <v>15</v>
      </c>
      <c r="E106" s="80" t="s">
        <v>421</v>
      </c>
      <c r="F106" s="80" t="s">
        <v>767</v>
      </c>
      <c r="G106" s="80" t="s">
        <v>273</v>
      </c>
      <c r="H106" s="80"/>
      <c r="I106" s="80"/>
      <c r="J106" s="127" t="s">
        <v>423</v>
      </c>
      <c r="K106" s="115" t="s">
        <v>287</v>
      </c>
      <c r="L106" s="115"/>
      <c r="M106" s="127" t="s">
        <v>768</v>
      </c>
      <c r="N106" s="149" t="s">
        <v>443</v>
      </c>
      <c r="O106" s="92" t="s">
        <v>1185</v>
      </c>
      <c r="P106" s="152" t="s">
        <v>1007</v>
      </c>
      <c r="Q106" s="152" t="s">
        <v>401</v>
      </c>
      <c r="R106" s="148" t="s">
        <v>1186</v>
      </c>
      <c r="S106" s="172">
        <v>40658</v>
      </c>
    </row>
    <row r="107" spans="1:19" x14ac:dyDescent="0.15">
      <c r="A107" s="91"/>
      <c r="B107" s="184">
        <f t="shared" si="1"/>
        <v>38802</v>
      </c>
      <c r="C107" s="184">
        <v>38802</v>
      </c>
      <c r="D107" s="119">
        <v>16</v>
      </c>
      <c r="E107" s="80" t="s">
        <v>769</v>
      </c>
      <c r="F107" s="80" t="s">
        <v>273</v>
      </c>
      <c r="G107" s="80" t="s">
        <v>273</v>
      </c>
      <c r="H107" s="80">
        <v>1</v>
      </c>
      <c r="I107" s="80"/>
      <c r="J107" s="93" t="s">
        <v>424</v>
      </c>
      <c r="K107" s="80" t="s">
        <v>770</v>
      </c>
      <c r="L107" s="80"/>
      <c r="M107" s="113" t="s">
        <v>771</v>
      </c>
      <c r="N107" s="149" t="s">
        <v>443</v>
      </c>
      <c r="O107" s="148" t="s">
        <v>1187</v>
      </c>
      <c r="P107" s="149" t="s">
        <v>298</v>
      </c>
      <c r="Q107" s="147"/>
      <c r="R107" s="148" t="s">
        <v>1188</v>
      </c>
      <c r="S107" s="150">
        <v>39440</v>
      </c>
    </row>
    <row r="108" spans="1:19" x14ac:dyDescent="0.15">
      <c r="A108" s="91">
        <v>40436</v>
      </c>
      <c r="B108" s="184">
        <f t="shared" si="1"/>
        <v>40436</v>
      </c>
      <c r="C108" s="184">
        <v>40436</v>
      </c>
      <c r="D108" s="119">
        <v>17</v>
      </c>
      <c r="E108" s="80" t="s">
        <v>769</v>
      </c>
      <c r="F108" s="80" t="s">
        <v>273</v>
      </c>
      <c r="G108" s="80" t="s">
        <v>273</v>
      </c>
      <c r="H108" s="80"/>
      <c r="I108" s="80"/>
      <c r="J108" s="93" t="s">
        <v>772</v>
      </c>
      <c r="K108" s="80" t="s">
        <v>773</v>
      </c>
      <c r="L108" s="80" t="s">
        <v>387</v>
      </c>
      <c r="M108" s="113" t="s">
        <v>774</v>
      </c>
      <c r="N108" s="149" t="s">
        <v>443</v>
      </c>
      <c r="O108" s="173" t="s">
        <v>1189</v>
      </c>
      <c r="P108" s="149" t="s">
        <v>298</v>
      </c>
      <c r="Q108" s="147"/>
      <c r="R108" s="162" t="s">
        <v>1190</v>
      </c>
      <c r="S108" s="150">
        <v>40210</v>
      </c>
    </row>
    <row r="109" spans="1:19" ht="17.25" x14ac:dyDescent="0.35">
      <c r="A109" s="91">
        <v>41730</v>
      </c>
      <c r="B109" s="184" t="str">
        <f t="shared" si="1"/>
        <v/>
      </c>
      <c r="C109" s="184">
        <v>41730</v>
      </c>
      <c r="D109" s="119">
        <v>18</v>
      </c>
      <c r="E109" s="120" t="s">
        <v>421</v>
      </c>
      <c r="F109" s="120" t="s">
        <v>273</v>
      </c>
      <c r="G109" s="120" t="s">
        <v>775</v>
      </c>
      <c r="H109" s="120">
        <v>1</v>
      </c>
      <c r="I109" s="120"/>
      <c r="J109" s="121" t="s">
        <v>425</v>
      </c>
      <c r="K109" s="120" t="s">
        <v>770</v>
      </c>
      <c r="L109" s="120"/>
      <c r="M109" s="122" t="s">
        <v>776</v>
      </c>
      <c r="N109" s="147" t="s">
        <v>252</v>
      </c>
      <c r="O109" s="148" t="s">
        <v>1191</v>
      </c>
      <c r="P109" s="149" t="s">
        <v>1007</v>
      </c>
      <c r="Q109" s="147" t="s">
        <v>384</v>
      </c>
      <c r="R109" s="162" t="s">
        <v>1192</v>
      </c>
      <c r="S109" s="150">
        <v>38802</v>
      </c>
    </row>
    <row r="110" spans="1:19" x14ac:dyDescent="0.15">
      <c r="A110" s="91"/>
      <c r="B110" s="184">
        <f t="shared" si="1"/>
        <v>39966</v>
      </c>
      <c r="C110" s="184">
        <v>39966</v>
      </c>
      <c r="D110" s="119">
        <v>19</v>
      </c>
      <c r="E110" s="80" t="s">
        <v>769</v>
      </c>
      <c r="F110" s="80" t="s">
        <v>273</v>
      </c>
      <c r="G110" s="80" t="s">
        <v>426</v>
      </c>
      <c r="H110" s="80">
        <v>1</v>
      </c>
      <c r="I110" s="80"/>
      <c r="J110" s="127" t="s">
        <v>777</v>
      </c>
      <c r="K110" s="115" t="s">
        <v>770</v>
      </c>
      <c r="L110" s="115"/>
      <c r="M110" s="118" t="s">
        <v>778</v>
      </c>
      <c r="N110" s="147" t="s">
        <v>445</v>
      </c>
      <c r="O110" s="148" t="s">
        <v>1193</v>
      </c>
      <c r="P110" s="149" t="s">
        <v>298</v>
      </c>
      <c r="Q110" s="147"/>
      <c r="R110" s="97" t="s">
        <v>1194</v>
      </c>
      <c r="S110" s="150">
        <v>40118</v>
      </c>
    </row>
    <row r="111" spans="1:19" x14ac:dyDescent="0.15">
      <c r="A111" s="91"/>
      <c r="B111" s="184">
        <f t="shared" si="1"/>
        <v>39966</v>
      </c>
      <c r="C111" s="184">
        <v>39966</v>
      </c>
      <c r="D111" s="119">
        <v>20</v>
      </c>
      <c r="E111" s="80" t="s">
        <v>769</v>
      </c>
      <c r="F111" s="80" t="s">
        <v>273</v>
      </c>
      <c r="G111" s="80" t="s">
        <v>427</v>
      </c>
      <c r="H111" s="80">
        <v>1</v>
      </c>
      <c r="I111" s="80"/>
      <c r="J111" s="127" t="s">
        <v>779</v>
      </c>
      <c r="K111" s="115" t="s">
        <v>770</v>
      </c>
      <c r="L111" s="115"/>
      <c r="M111" s="118" t="s">
        <v>428</v>
      </c>
      <c r="N111" s="147" t="s">
        <v>252</v>
      </c>
      <c r="O111" s="92" t="s">
        <v>1195</v>
      </c>
      <c r="P111" s="149" t="s">
        <v>298</v>
      </c>
      <c r="Q111" s="147"/>
      <c r="R111" s="113" t="s">
        <v>1196</v>
      </c>
      <c r="S111" s="150">
        <v>39146</v>
      </c>
    </row>
    <row r="112" spans="1:19" x14ac:dyDescent="0.15">
      <c r="A112" s="91"/>
      <c r="B112" s="184">
        <f t="shared" si="1"/>
        <v>40400</v>
      </c>
      <c r="C112" s="184">
        <v>40400</v>
      </c>
      <c r="D112" s="119">
        <v>21</v>
      </c>
      <c r="E112" s="80" t="s">
        <v>780</v>
      </c>
      <c r="F112" s="80" t="s">
        <v>273</v>
      </c>
      <c r="G112" s="80" t="s">
        <v>781</v>
      </c>
      <c r="H112" s="80">
        <v>1</v>
      </c>
      <c r="I112" s="80"/>
      <c r="J112" s="127" t="s">
        <v>782</v>
      </c>
      <c r="K112" s="115" t="s">
        <v>783</v>
      </c>
      <c r="L112" s="115"/>
      <c r="M112" s="127" t="s">
        <v>784</v>
      </c>
      <c r="N112" s="147" t="s">
        <v>252</v>
      </c>
      <c r="O112" s="92" t="s">
        <v>1197</v>
      </c>
      <c r="P112" s="149" t="s">
        <v>1007</v>
      </c>
      <c r="Q112" s="147" t="s">
        <v>384</v>
      </c>
      <c r="R112" s="164" t="s">
        <v>446</v>
      </c>
      <c r="S112" s="150">
        <v>39846</v>
      </c>
    </row>
    <row r="113" spans="1:19" x14ac:dyDescent="0.15">
      <c r="A113" s="94"/>
      <c r="B113" s="184">
        <f t="shared" si="1"/>
        <v>40756</v>
      </c>
      <c r="C113" s="184">
        <v>40756</v>
      </c>
      <c r="D113" s="119">
        <v>22</v>
      </c>
      <c r="E113" s="80" t="s">
        <v>780</v>
      </c>
      <c r="F113" s="80" t="s">
        <v>273</v>
      </c>
      <c r="G113" s="80" t="s">
        <v>429</v>
      </c>
      <c r="H113" s="80">
        <v>1</v>
      </c>
      <c r="I113" s="80"/>
      <c r="J113" s="127" t="s">
        <v>430</v>
      </c>
      <c r="K113" s="115" t="s">
        <v>783</v>
      </c>
      <c r="L113" s="115"/>
      <c r="M113" s="127" t="s">
        <v>785</v>
      </c>
      <c r="N113" s="147" t="s">
        <v>447</v>
      </c>
      <c r="O113" s="165" t="s">
        <v>1198</v>
      </c>
      <c r="P113" s="166" t="s">
        <v>298</v>
      </c>
      <c r="Q113" s="145"/>
      <c r="R113" s="165" t="s">
        <v>1199</v>
      </c>
      <c r="S113" s="150">
        <v>39966</v>
      </c>
    </row>
    <row r="114" spans="1:19" x14ac:dyDescent="0.15">
      <c r="A114" s="94"/>
      <c r="B114" s="184">
        <f t="shared" si="1"/>
        <v>40575</v>
      </c>
      <c r="C114" s="184">
        <v>40575</v>
      </c>
      <c r="D114" s="119">
        <v>23</v>
      </c>
      <c r="E114" s="80" t="s">
        <v>421</v>
      </c>
      <c r="F114" s="80" t="s">
        <v>273</v>
      </c>
      <c r="G114" s="80" t="s">
        <v>431</v>
      </c>
      <c r="H114" s="80">
        <v>1</v>
      </c>
      <c r="I114" s="80"/>
      <c r="J114" s="127" t="s">
        <v>432</v>
      </c>
      <c r="K114" s="115" t="s">
        <v>287</v>
      </c>
      <c r="L114" s="115"/>
      <c r="M114" s="127" t="s">
        <v>433</v>
      </c>
      <c r="N114" s="147" t="s">
        <v>259</v>
      </c>
      <c r="O114" s="165" t="s">
        <v>1200</v>
      </c>
      <c r="P114" s="166" t="s">
        <v>298</v>
      </c>
      <c r="Q114" s="145"/>
      <c r="R114" s="169" t="s">
        <v>448</v>
      </c>
      <c r="S114" s="150">
        <v>39966</v>
      </c>
    </row>
    <row r="115" spans="1:19" x14ac:dyDescent="0.15">
      <c r="A115" s="91"/>
      <c r="B115" s="184">
        <f t="shared" si="1"/>
        <v>41025</v>
      </c>
      <c r="C115" s="184">
        <v>41025</v>
      </c>
      <c r="D115" s="119">
        <v>24</v>
      </c>
      <c r="E115" s="80" t="s">
        <v>786</v>
      </c>
      <c r="F115" s="80" t="s">
        <v>787</v>
      </c>
      <c r="G115" s="80" t="s">
        <v>788</v>
      </c>
      <c r="H115" s="80">
        <v>1</v>
      </c>
      <c r="I115" s="80"/>
      <c r="J115" s="127" t="s">
        <v>789</v>
      </c>
      <c r="K115" s="115" t="s">
        <v>790</v>
      </c>
      <c r="L115" s="115"/>
      <c r="M115" s="127" t="s">
        <v>791</v>
      </c>
      <c r="N115" s="147" t="s">
        <v>1201</v>
      </c>
      <c r="O115" s="165" t="s">
        <v>1202</v>
      </c>
      <c r="P115" s="170" t="s">
        <v>298</v>
      </c>
      <c r="Q115" s="145"/>
      <c r="R115" s="169" t="s">
        <v>449</v>
      </c>
      <c r="S115" s="150">
        <v>41499</v>
      </c>
    </row>
    <row r="116" spans="1:19" x14ac:dyDescent="0.15">
      <c r="A116" s="94"/>
      <c r="B116" s="184">
        <f t="shared" si="1"/>
        <v>40940</v>
      </c>
      <c r="C116" s="184">
        <v>40940</v>
      </c>
      <c r="D116" s="119">
        <v>25</v>
      </c>
      <c r="E116" s="80" t="s">
        <v>792</v>
      </c>
      <c r="F116" s="80" t="s">
        <v>793</v>
      </c>
      <c r="G116" s="80" t="s">
        <v>794</v>
      </c>
      <c r="H116" s="80">
        <v>1</v>
      </c>
      <c r="I116" s="80"/>
      <c r="J116" s="127" t="s">
        <v>795</v>
      </c>
      <c r="K116" s="115" t="s">
        <v>796</v>
      </c>
      <c r="L116" s="115"/>
      <c r="M116" s="127" t="s">
        <v>434</v>
      </c>
      <c r="N116" s="147" t="s">
        <v>1203</v>
      </c>
      <c r="O116" s="165" t="s">
        <v>450</v>
      </c>
      <c r="P116" s="166" t="s">
        <v>287</v>
      </c>
      <c r="Q116" s="145"/>
      <c r="R116" s="169" t="s">
        <v>451</v>
      </c>
      <c r="S116" s="150">
        <v>41225</v>
      </c>
    </row>
    <row r="117" spans="1:19" x14ac:dyDescent="0.15">
      <c r="A117" s="91"/>
      <c r="B117" s="184">
        <f t="shared" si="1"/>
        <v>41499</v>
      </c>
      <c r="C117" s="184">
        <v>41499</v>
      </c>
      <c r="D117" s="119">
        <v>26</v>
      </c>
      <c r="E117" s="80" t="s">
        <v>797</v>
      </c>
      <c r="F117" s="80" t="s">
        <v>798</v>
      </c>
      <c r="G117" s="80" t="s">
        <v>799</v>
      </c>
      <c r="H117" s="80">
        <v>1</v>
      </c>
      <c r="I117" s="80"/>
      <c r="J117" s="127" t="s">
        <v>800</v>
      </c>
      <c r="K117" s="115" t="s">
        <v>589</v>
      </c>
      <c r="L117" s="115"/>
      <c r="M117" s="127" t="s">
        <v>801</v>
      </c>
      <c r="N117" s="149" t="s">
        <v>244</v>
      </c>
      <c r="O117" s="148" t="s">
        <v>1204</v>
      </c>
      <c r="P117" s="149" t="s">
        <v>298</v>
      </c>
      <c r="Q117" s="149"/>
      <c r="R117" s="154" t="s">
        <v>1205</v>
      </c>
      <c r="S117" s="150">
        <v>40210</v>
      </c>
    </row>
    <row r="118" spans="1:19" x14ac:dyDescent="0.15">
      <c r="A118" s="91">
        <v>41763</v>
      </c>
      <c r="B118" s="184" t="str">
        <f t="shared" si="1"/>
        <v/>
      </c>
      <c r="C118" s="184">
        <v>41763</v>
      </c>
      <c r="D118" s="119">
        <v>27</v>
      </c>
      <c r="E118" s="115" t="s">
        <v>802</v>
      </c>
      <c r="F118" s="115" t="s">
        <v>798</v>
      </c>
      <c r="G118" s="115" t="s">
        <v>803</v>
      </c>
      <c r="H118" s="115">
        <v>1</v>
      </c>
      <c r="I118" s="115"/>
      <c r="J118" s="123" t="s">
        <v>804</v>
      </c>
      <c r="K118" s="115" t="s">
        <v>589</v>
      </c>
      <c r="L118" s="115"/>
      <c r="M118" s="127" t="s">
        <v>496</v>
      </c>
      <c r="N118" s="149" t="s">
        <v>244</v>
      </c>
      <c r="O118" s="148" t="s">
        <v>1204</v>
      </c>
      <c r="P118" s="149" t="s">
        <v>1007</v>
      </c>
      <c r="Q118" s="149" t="s">
        <v>387</v>
      </c>
      <c r="R118" s="97" t="s">
        <v>1206</v>
      </c>
      <c r="S118" s="150">
        <v>40298</v>
      </c>
    </row>
    <row r="119" spans="1:19" x14ac:dyDescent="0.15">
      <c r="A119" s="91"/>
      <c r="B119" s="184">
        <f t="shared" si="1"/>
        <v>41407</v>
      </c>
      <c r="C119" s="184">
        <v>41407</v>
      </c>
      <c r="D119" s="119">
        <v>28</v>
      </c>
      <c r="E119" s="80" t="s">
        <v>421</v>
      </c>
      <c r="F119" s="80" t="s">
        <v>273</v>
      </c>
      <c r="G119" s="80" t="s">
        <v>273</v>
      </c>
      <c r="H119" s="80">
        <v>1</v>
      </c>
      <c r="I119" s="80"/>
      <c r="J119" s="127" t="s">
        <v>435</v>
      </c>
      <c r="K119" s="115" t="s">
        <v>589</v>
      </c>
      <c r="L119" s="115"/>
      <c r="M119" s="127" t="s">
        <v>436</v>
      </c>
      <c r="N119" s="149" t="s">
        <v>244</v>
      </c>
      <c r="O119" s="148" t="s">
        <v>1207</v>
      </c>
      <c r="P119" s="149" t="s">
        <v>298</v>
      </c>
      <c r="Q119" s="147"/>
      <c r="R119" s="148" t="s">
        <v>1208</v>
      </c>
      <c r="S119" s="153">
        <v>38802</v>
      </c>
    </row>
    <row r="120" spans="1:19" x14ac:dyDescent="0.15">
      <c r="A120" s="94"/>
      <c r="B120" s="184">
        <f t="shared" si="1"/>
        <v>38718</v>
      </c>
      <c r="C120" s="184">
        <v>38718</v>
      </c>
      <c r="D120" s="119">
        <v>29</v>
      </c>
      <c r="E120" s="80" t="s">
        <v>805</v>
      </c>
      <c r="F120" s="80" t="s">
        <v>258</v>
      </c>
      <c r="G120" s="80" t="s">
        <v>258</v>
      </c>
      <c r="H120" s="80">
        <v>1</v>
      </c>
      <c r="I120" s="80"/>
      <c r="J120" s="93" t="s">
        <v>806</v>
      </c>
      <c r="K120" s="80" t="s">
        <v>807</v>
      </c>
      <c r="L120" s="80"/>
      <c r="M120" s="113" t="s">
        <v>437</v>
      </c>
      <c r="N120" s="149" t="s">
        <v>244</v>
      </c>
      <c r="O120" s="92" t="s">
        <v>1209</v>
      </c>
      <c r="P120" s="149" t="s">
        <v>298</v>
      </c>
      <c r="Q120" s="149"/>
      <c r="R120" s="97" t="s">
        <v>1210</v>
      </c>
      <c r="S120" s="150">
        <v>40210</v>
      </c>
    </row>
    <row r="121" spans="1:19" x14ac:dyDescent="0.15">
      <c r="A121" s="91" t="s">
        <v>526</v>
      </c>
      <c r="B121" s="184">
        <f t="shared" si="1"/>
        <v>39846</v>
      </c>
      <c r="C121" s="184">
        <v>39846</v>
      </c>
      <c r="D121" s="119">
        <v>30</v>
      </c>
      <c r="E121" s="80" t="s">
        <v>805</v>
      </c>
      <c r="F121" s="80" t="s">
        <v>808</v>
      </c>
      <c r="G121" s="80" t="s">
        <v>808</v>
      </c>
      <c r="H121" s="80"/>
      <c r="I121" s="80"/>
      <c r="J121" s="93" t="s">
        <v>809</v>
      </c>
      <c r="K121" s="80" t="s">
        <v>810</v>
      </c>
      <c r="L121" s="80" t="s">
        <v>384</v>
      </c>
      <c r="M121" s="93" t="s">
        <v>811</v>
      </c>
      <c r="N121" s="149" t="s">
        <v>244</v>
      </c>
      <c r="O121" s="148" t="s">
        <v>1211</v>
      </c>
      <c r="P121" s="149" t="s">
        <v>298</v>
      </c>
      <c r="Q121" s="149"/>
      <c r="R121" s="97" t="s">
        <v>452</v>
      </c>
      <c r="S121" s="150">
        <v>38802</v>
      </c>
    </row>
    <row r="122" spans="1:19" x14ac:dyDescent="0.15">
      <c r="A122" s="91"/>
      <c r="B122" s="184">
        <f t="shared" si="1"/>
        <v>38802</v>
      </c>
      <c r="C122" s="184">
        <v>38802</v>
      </c>
      <c r="D122" s="119">
        <v>31</v>
      </c>
      <c r="E122" s="80" t="s">
        <v>805</v>
      </c>
      <c r="F122" s="80" t="s">
        <v>258</v>
      </c>
      <c r="G122" s="80" t="s">
        <v>258</v>
      </c>
      <c r="H122" s="80">
        <v>1</v>
      </c>
      <c r="I122" s="80"/>
      <c r="J122" s="93" t="s">
        <v>438</v>
      </c>
      <c r="K122" s="80" t="s">
        <v>807</v>
      </c>
      <c r="L122" s="80"/>
      <c r="M122" s="113" t="s">
        <v>439</v>
      </c>
      <c r="N122" s="149" t="s">
        <v>1212</v>
      </c>
      <c r="O122" s="148" t="s">
        <v>1213</v>
      </c>
      <c r="P122" s="149" t="s">
        <v>298</v>
      </c>
      <c r="Q122" s="149"/>
      <c r="R122" s="97" t="s">
        <v>1214</v>
      </c>
      <c r="S122" s="150">
        <v>39307</v>
      </c>
    </row>
    <row r="123" spans="1:19" x14ac:dyDescent="0.15">
      <c r="A123" s="98"/>
      <c r="B123" s="184">
        <f t="shared" si="1"/>
        <v>39118</v>
      </c>
      <c r="C123" s="184">
        <v>39118</v>
      </c>
      <c r="D123" s="119">
        <v>32</v>
      </c>
      <c r="E123" s="80" t="s">
        <v>812</v>
      </c>
      <c r="F123" s="80" t="s">
        <v>813</v>
      </c>
      <c r="G123" s="80" t="s">
        <v>813</v>
      </c>
      <c r="H123" s="80"/>
      <c r="I123" s="80" t="s">
        <v>814</v>
      </c>
      <c r="J123" s="93" t="s">
        <v>815</v>
      </c>
      <c r="K123" s="80" t="s">
        <v>816</v>
      </c>
      <c r="L123" s="80"/>
      <c r="M123" s="93" t="s">
        <v>817</v>
      </c>
      <c r="N123" s="149" t="s">
        <v>1212</v>
      </c>
      <c r="O123" s="99" t="s">
        <v>454</v>
      </c>
      <c r="P123" s="149" t="s">
        <v>298</v>
      </c>
      <c r="Q123" s="147"/>
      <c r="R123" s="97" t="s">
        <v>1215</v>
      </c>
      <c r="S123" s="150">
        <v>40940</v>
      </c>
    </row>
    <row r="124" spans="1:19" x14ac:dyDescent="0.15">
      <c r="A124" s="91"/>
      <c r="B124" s="184" t="str">
        <f t="shared" si="1"/>
        <v/>
      </c>
      <c r="C124" s="184">
        <v>39966</v>
      </c>
      <c r="D124" s="119">
        <v>33</v>
      </c>
      <c r="E124" s="80" t="s">
        <v>812</v>
      </c>
      <c r="F124" s="80" t="s">
        <v>813</v>
      </c>
      <c r="G124" s="80" t="s">
        <v>813</v>
      </c>
      <c r="H124" s="80"/>
      <c r="I124" s="80"/>
      <c r="J124" s="93" t="s">
        <v>1179</v>
      </c>
      <c r="K124" s="80" t="s">
        <v>816</v>
      </c>
      <c r="L124" s="80"/>
      <c r="M124" s="93" t="s">
        <v>818</v>
      </c>
      <c r="N124" s="149" t="s">
        <v>1212</v>
      </c>
      <c r="O124" s="99" t="s">
        <v>1216</v>
      </c>
      <c r="P124" s="149" t="s">
        <v>298</v>
      </c>
      <c r="Q124" s="147"/>
      <c r="R124" s="97" t="s">
        <v>455</v>
      </c>
      <c r="S124" s="150">
        <v>40940</v>
      </c>
    </row>
    <row r="125" spans="1:19" ht="17.25" x14ac:dyDescent="0.35">
      <c r="A125" s="91">
        <v>41730</v>
      </c>
      <c r="B125" s="184" t="str">
        <f t="shared" si="1"/>
        <v/>
      </c>
      <c r="C125" s="184">
        <v>41730</v>
      </c>
      <c r="D125" s="119">
        <v>34</v>
      </c>
      <c r="E125" s="120" t="s">
        <v>421</v>
      </c>
      <c r="F125" s="120" t="s">
        <v>258</v>
      </c>
      <c r="G125" s="80" t="s">
        <v>813</v>
      </c>
      <c r="H125" s="120"/>
      <c r="I125" s="120"/>
      <c r="J125" s="121" t="s">
        <v>819</v>
      </c>
      <c r="K125" s="120" t="s">
        <v>816</v>
      </c>
      <c r="L125" s="120"/>
      <c r="M125" s="122" t="s">
        <v>440</v>
      </c>
      <c r="N125" s="149" t="s">
        <v>244</v>
      </c>
      <c r="O125" s="148" t="s">
        <v>1217</v>
      </c>
      <c r="P125" s="149" t="s">
        <v>298</v>
      </c>
      <c r="Q125" s="149"/>
      <c r="R125" s="97" t="s">
        <v>1218</v>
      </c>
      <c r="S125" s="153">
        <v>38802</v>
      </c>
    </row>
    <row r="126" spans="1:19" ht="17.25" x14ac:dyDescent="0.35">
      <c r="A126" s="91">
        <v>41730</v>
      </c>
      <c r="B126" s="184" t="str">
        <f t="shared" si="1"/>
        <v/>
      </c>
      <c r="C126" s="184">
        <v>41730</v>
      </c>
      <c r="D126" s="119">
        <v>35</v>
      </c>
      <c r="E126" s="120" t="s">
        <v>421</v>
      </c>
      <c r="F126" s="120" t="s">
        <v>258</v>
      </c>
      <c r="G126" s="80" t="s">
        <v>813</v>
      </c>
      <c r="H126" s="120"/>
      <c r="I126" s="120"/>
      <c r="J126" s="121" t="s">
        <v>819</v>
      </c>
      <c r="K126" s="120" t="s">
        <v>816</v>
      </c>
      <c r="L126" s="120"/>
      <c r="M126" s="122" t="s">
        <v>441</v>
      </c>
      <c r="N126" s="149" t="s">
        <v>244</v>
      </c>
      <c r="O126" s="148" t="s">
        <v>1219</v>
      </c>
      <c r="P126" s="149" t="s">
        <v>1007</v>
      </c>
      <c r="Q126" s="149" t="s">
        <v>1220</v>
      </c>
      <c r="R126" s="97" t="s">
        <v>1221</v>
      </c>
      <c r="S126" s="150">
        <v>40461</v>
      </c>
    </row>
    <row r="127" spans="1:19" x14ac:dyDescent="0.15">
      <c r="A127" s="91"/>
      <c r="B127" s="184">
        <f t="shared" si="1"/>
        <v>41225</v>
      </c>
      <c r="C127" s="184">
        <v>41225</v>
      </c>
      <c r="D127" s="119">
        <v>36</v>
      </c>
      <c r="E127" s="80" t="s">
        <v>421</v>
      </c>
      <c r="F127" s="80" t="s">
        <v>258</v>
      </c>
      <c r="G127" s="80" t="s">
        <v>442</v>
      </c>
      <c r="H127" s="80">
        <v>1</v>
      </c>
      <c r="I127" s="80"/>
      <c r="J127" s="127" t="s">
        <v>820</v>
      </c>
      <c r="K127" s="115" t="s">
        <v>287</v>
      </c>
      <c r="L127" s="115"/>
      <c r="M127" s="127" t="s">
        <v>821</v>
      </c>
      <c r="N127" s="149" t="s">
        <v>457</v>
      </c>
      <c r="O127" s="148" t="s">
        <v>458</v>
      </c>
      <c r="P127" s="149" t="s">
        <v>298</v>
      </c>
      <c r="Q127" s="149"/>
      <c r="R127" s="97" t="s">
        <v>1222</v>
      </c>
      <c r="S127" s="150">
        <v>39307</v>
      </c>
    </row>
    <row r="128" spans="1:19" x14ac:dyDescent="0.15">
      <c r="A128" s="91">
        <v>41763</v>
      </c>
      <c r="B128" s="184" t="str">
        <f t="shared" si="1"/>
        <v/>
      </c>
      <c r="C128" s="184">
        <v>41763</v>
      </c>
      <c r="D128" s="119">
        <v>37</v>
      </c>
      <c r="E128" s="115" t="s">
        <v>822</v>
      </c>
      <c r="F128" s="115" t="s">
        <v>258</v>
      </c>
      <c r="G128" s="115" t="s">
        <v>823</v>
      </c>
      <c r="H128" s="115"/>
      <c r="I128" s="115"/>
      <c r="J128" s="129" t="s">
        <v>824</v>
      </c>
      <c r="K128" s="115" t="s">
        <v>287</v>
      </c>
      <c r="L128" s="115"/>
      <c r="M128" s="127" t="s">
        <v>502</v>
      </c>
      <c r="N128" s="149" t="s">
        <v>457</v>
      </c>
      <c r="O128" s="173" t="s">
        <v>1223</v>
      </c>
      <c r="P128" s="149" t="s">
        <v>298</v>
      </c>
      <c r="Q128" s="149"/>
      <c r="R128" s="97" t="s">
        <v>1224</v>
      </c>
      <c r="S128" s="150">
        <v>40277</v>
      </c>
    </row>
    <row r="129" spans="1:19" ht="17.25" x14ac:dyDescent="0.35">
      <c r="A129" s="91"/>
      <c r="B129" s="184">
        <f t="shared" si="1"/>
        <v>39307</v>
      </c>
      <c r="C129" s="184">
        <v>39307</v>
      </c>
      <c r="D129" s="119">
        <v>38</v>
      </c>
      <c r="E129" s="80" t="s">
        <v>825</v>
      </c>
      <c r="F129" s="80" t="s">
        <v>826</v>
      </c>
      <c r="G129" s="80" t="s">
        <v>443</v>
      </c>
      <c r="H129" s="80">
        <v>1</v>
      </c>
      <c r="I129" s="80"/>
      <c r="J129" s="121" t="s">
        <v>827</v>
      </c>
      <c r="K129" s="80" t="s">
        <v>580</v>
      </c>
      <c r="L129" s="80"/>
      <c r="M129" s="93" t="s">
        <v>828</v>
      </c>
      <c r="N129" s="149" t="s">
        <v>1225</v>
      </c>
      <c r="O129" s="148" t="s">
        <v>459</v>
      </c>
      <c r="P129" s="149" t="s">
        <v>298</v>
      </c>
      <c r="Q129" s="149"/>
      <c r="R129" s="97" t="s">
        <v>460</v>
      </c>
      <c r="S129" s="150">
        <v>39307</v>
      </c>
    </row>
    <row r="130" spans="1:19" ht="17.25" x14ac:dyDescent="0.35">
      <c r="A130" s="91" t="s">
        <v>527</v>
      </c>
      <c r="B130" s="184">
        <f t="shared" si="1"/>
        <v>40658</v>
      </c>
      <c r="C130" s="184">
        <v>40658</v>
      </c>
      <c r="D130" s="119">
        <v>39</v>
      </c>
      <c r="E130" s="80" t="s">
        <v>829</v>
      </c>
      <c r="F130" s="80" t="s">
        <v>830</v>
      </c>
      <c r="G130" s="80" t="s">
        <v>443</v>
      </c>
      <c r="H130" s="80"/>
      <c r="I130" s="80"/>
      <c r="J130" s="121" t="s">
        <v>831</v>
      </c>
      <c r="K130" s="80" t="s">
        <v>546</v>
      </c>
      <c r="L130" s="80" t="s">
        <v>401</v>
      </c>
      <c r="M130" s="93" t="s">
        <v>832</v>
      </c>
      <c r="N130" s="149" t="s">
        <v>1226</v>
      </c>
      <c r="O130" s="148" t="s">
        <v>461</v>
      </c>
      <c r="P130" s="149" t="s">
        <v>298</v>
      </c>
      <c r="Q130" s="149"/>
      <c r="R130" s="97" t="s">
        <v>462</v>
      </c>
      <c r="S130" s="150">
        <v>39146</v>
      </c>
    </row>
    <row r="131" spans="1:19" x14ac:dyDescent="0.15">
      <c r="A131" s="91"/>
      <c r="B131" s="184" t="str">
        <f t="shared" si="1"/>
        <v/>
      </c>
      <c r="C131" s="184">
        <v>39440</v>
      </c>
      <c r="D131" s="119">
        <v>40</v>
      </c>
      <c r="E131" s="80" t="s">
        <v>833</v>
      </c>
      <c r="F131" s="80" t="s">
        <v>834</v>
      </c>
      <c r="G131" s="80" t="s">
        <v>443</v>
      </c>
      <c r="H131" s="80">
        <v>1</v>
      </c>
      <c r="I131" s="80"/>
      <c r="J131" s="93" t="s">
        <v>1187</v>
      </c>
      <c r="K131" s="80" t="s">
        <v>835</v>
      </c>
      <c r="L131" s="80"/>
      <c r="M131" s="93" t="s">
        <v>836</v>
      </c>
      <c r="N131" s="149" t="s">
        <v>1227</v>
      </c>
      <c r="O131" s="148" t="s">
        <v>1228</v>
      </c>
      <c r="P131" s="149" t="s">
        <v>298</v>
      </c>
      <c r="Q131" s="149"/>
      <c r="R131" s="97" t="s">
        <v>1229</v>
      </c>
      <c r="S131" s="153">
        <v>40137</v>
      </c>
    </row>
    <row r="132" spans="1:19" x14ac:dyDescent="0.15">
      <c r="A132" s="91"/>
      <c r="B132" s="184">
        <f t="shared" ref="B132:B195" si="2">IFERROR(VLOOKUP(M132,$R$3:$S$162,2,FALSE),"")</f>
        <v>40210</v>
      </c>
      <c r="C132" s="184">
        <v>40210</v>
      </c>
      <c r="D132" s="119">
        <v>41</v>
      </c>
      <c r="E132" s="80" t="s">
        <v>761</v>
      </c>
      <c r="F132" s="80" t="s">
        <v>837</v>
      </c>
      <c r="G132" s="80" t="s">
        <v>443</v>
      </c>
      <c r="H132" s="80">
        <v>1</v>
      </c>
      <c r="I132" s="80"/>
      <c r="J132" s="93" t="s">
        <v>838</v>
      </c>
      <c r="K132" s="80" t="s">
        <v>755</v>
      </c>
      <c r="L132" s="80"/>
      <c r="M132" s="93" t="s">
        <v>839</v>
      </c>
      <c r="N132" s="149" t="s">
        <v>1227</v>
      </c>
      <c r="O132" s="148" t="s">
        <v>1230</v>
      </c>
      <c r="P132" s="152" t="s">
        <v>298</v>
      </c>
      <c r="Q132" s="149"/>
      <c r="R132" s="97" t="s">
        <v>1231</v>
      </c>
      <c r="S132" s="150">
        <v>41499</v>
      </c>
    </row>
    <row r="133" spans="1:19" ht="17.25" x14ac:dyDescent="0.35">
      <c r="A133" s="91">
        <v>41730</v>
      </c>
      <c r="B133" s="184" t="str">
        <f t="shared" si="2"/>
        <v/>
      </c>
      <c r="C133" s="184">
        <v>41730</v>
      </c>
      <c r="D133" s="119">
        <v>42</v>
      </c>
      <c r="E133" s="120" t="s">
        <v>421</v>
      </c>
      <c r="F133" s="120" t="s">
        <v>258</v>
      </c>
      <c r="G133" s="80" t="s">
        <v>443</v>
      </c>
      <c r="H133" s="120"/>
      <c r="I133" s="120"/>
      <c r="J133" s="121" t="s">
        <v>840</v>
      </c>
      <c r="K133" s="120" t="s">
        <v>807</v>
      </c>
      <c r="L133" s="120"/>
      <c r="M133" s="122" t="s">
        <v>444</v>
      </c>
      <c r="N133" s="149" t="s">
        <v>1232</v>
      </c>
      <c r="O133" s="148" t="s">
        <v>1233</v>
      </c>
      <c r="P133" s="149" t="s">
        <v>298</v>
      </c>
      <c r="Q133" s="149"/>
      <c r="R133" s="174" t="s">
        <v>1234</v>
      </c>
      <c r="S133" s="150">
        <v>39966</v>
      </c>
    </row>
    <row r="134" spans="1:19" ht="17.25" x14ac:dyDescent="0.35">
      <c r="A134" s="91">
        <v>41763</v>
      </c>
      <c r="B134" s="184" t="str">
        <f t="shared" si="2"/>
        <v/>
      </c>
      <c r="C134" s="184">
        <v>41763</v>
      </c>
      <c r="D134" s="119">
        <v>43</v>
      </c>
      <c r="E134" s="115" t="s">
        <v>841</v>
      </c>
      <c r="F134" s="115" t="s">
        <v>258</v>
      </c>
      <c r="G134" s="115" t="s">
        <v>842</v>
      </c>
      <c r="H134" s="115">
        <v>1</v>
      </c>
      <c r="I134" s="115"/>
      <c r="J134" s="123" t="s">
        <v>503</v>
      </c>
      <c r="K134" s="120" t="s">
        <v>843</v>
      </c>
      <c r="L134" s="128"/>
      <c r="M134" s="117" t="s">
        <v>844</v>
      </c>
      <c r="N134" s="149" t="s">
        <v>244</v>
      </c>
      <c r="O134" s="148" t="s">
        <v>1235</v>
      </c>
      <c r="P134" s="149" t="s">
        <v>298</v>
      </c>
      <c r="Q134" s="149"/>
      <c r="R134" s="97" t="s">
        <v>463</v>
      </c>
      <c r="S134" s="150">
        <v>39966</v>
      </c>
    </row>
    <row r="135" spans="1:19" ht="17.25" x14ac:dyDescent="0.35">
      <c r="A135" s="91" t="s">
        <v>528</v>
      </c>
      <c r="B135" s="184">
        <f t="shared" si="2"/>
        <v>38802</v>
      </c>
      <c r="C135" s="184">
        <v>38802</v>
      </c>
      <c r="D135" s="119">
        <v>44</v>
      </c>
      <c r="E135" s="80" t="s">
        <v>845</v>
      </c>
      <c r="F135" s="80" t="s">
        <v>252</v>
      </c>
      <c r="G135" s="80" t="s">
        <v>252</v>
      </c>
      <c r="H135" s="80">
        <v>1</v>
      </c>
      <c r="I135" s="80"/>
      <c r="J135" s="130" t="s">
        <v>846</v>
      </c>
      <c r="K135" s="80" t="s">
        <v>847</v>
      </c>
      <c r="L135" s="80" t="s">
        <v>384</v>
      </c>
      <c r="M135" s="93" t="s">
        <v>848</v>
      </c>
      <c r="N135" s="149" t="s">
        <v>1236</v>
      </c>
      <c r="O135" s="165" t="s">
        <v>464</v>
      </c>
      <c r="P135" s="166" t="s">
        <v>298</v>
      </c>
      <c r="Q135" s="166"/>
      <c r="R135" s="97" t="s">
        <v>1237</v>
      </c>
      <c r="S135" s="150">
        <v>40575</v>
      </c>
    </row>
    <row r="136" spans="1:19" ht="17.25" x14ac:dyDescent="0.35">
      <c r="A136" s="91">
        <v>41730</v>
      </c>
      <c r="B136" s="184" t="str">
        <f t="shared" si="2"/>
        <v/>
      </c>
      <c r="C136" s="184">
        <v>41730</v>
      </c>
      <c r="D136" s="119">
        <v>45</v>
      </c>
      <c r="E136" s="120" t="s">
        <v>421</v>
      </c>
      <c r="F136" s="120" t="s">
        <v>252</v>
      </c>
      <c r="G136" s="80" t="s">
        <v>252</v>
      </c>
      <c r="H136" s="120"/>
      <c r="I136" s="120" t="s">
        <v>849</v>
      </c>
      <c r="J136" s="93" t="s">
        <v>850</v>
      </c>
      <c r="K136" s="120" t="s">
        <v>851</v>
      </c>
      <c r="L136" s="120"/>
      <c r="M136" s="122" t="s">
        <v>852</v>
      </c>
      <c r="N136" s="149" t="s">
        <v>1226</v>
      </c>
      <c r="O136" s="148" t="s">
        <v>1238</v>
      </c>
      <c r="P136" s="149" t="s">
        <v>1007</v>
      </c>
      <c r="Q136" s="149" t="s">
        <v>401</v>
      </c>
      <c r="R136" s="97" t="s">
        <v>1239</v>
      </c>
      <c r="S136" s="150">
        <v>39845</v>
      </c>
    </row>
    <row r="137" spans="1:19" x14ac:dyDescent="0.15">
      <c r="A137" s="91"/>
      <c r="B137" s="184">
        <f t="shared" si="2"/>
        <v>40118</v>
      </c>
      <c r="C137" s="184">
        <v>40118</v>
      </c>
      <c r="D137" s="119">
        <v>46</v>
      </c>
      <c r="E137" s="80" t="s">
        <v>853</v>
      </c>
      <c r="F137" s="80" t="s">
        <v>252</v>
      </c>
      <c r="G137" s="80" t="s">
        <v>445</v>
      </c>
      <c r="H137" s="80">
        <v>1</v>
      </c>
      <c r="I137" s="80"/>
      <c r="J137" s="93" t="s">
        <v>854</v>
      </c>
      <c r="K137" s="80" t="s">
        <v>851</v>
      </c>
      <c r="L137" s="80"/>
      <c r="M137" s="113" t="s">
        <v>855</v>
      </c>
      <c r="N137" s="149" t="s">
        <v>1226</v>
      </c>
      <c r="O137" s="148" t="s">
        <v>1240</v>
      </c>
      <c r="P137" s="166" t="s">
        <v>298</v>
      </c>
      <c r="Q137" s="149"/>
      <c r="R137" s="97" t="s">
        <v>1241</v>
      </c>
      <c r="S137" s="150">
        <v>41122</v>
      </c>
    </row>
    <row r="138" spans="1:19" x14ac:dyDescent="0.15">
      <c r="A138" s="91"/>
      <c r="B138" s="184">
        <f t="shared" si="2"/>
        <v>39146</v>
      </c>
      <c r="C138" s="184">
        <v>39146</v>
      </c>
      <c r="D138" s="119">
        <v>47</v>
      </c>
      <c r="E138" s="80" t="s">
        <v>853</v>
      </c>
      <c r="F138" s="80" t="s">
        <v>252</v>
      </c>
      <c r="G138" s="80" t="s">
        <v>252</v>
      </c>
      <c r="H138" s="80"/>
      <c r="I138" s="80" t="s">
        <v>849</v>
      </c>
      <c r="J138" s="93" t="s">
        <v>850</v>
      </c>
      <c r="K138" s="80" t="s">
        <v>851</v>
      </c>
      <c r="L138" s="80"/>
      <c r="M138" s="113" t="s">
        <v>856</v>
      </c>
      <c r="N138" s="149" t="s">
        <v>1226</v>
      </c>
      <c r="O138" s="99" t="s">
        <v>1242</v>
      </c>
      <c r="P138" s="166" t="s">
        <v>298</v>
      </c>
      <c r="Q138" s="149"/>
      <c r="R138" s="175" t="s">
        <v>1243</v>
      </c>
      <c r="S138" s="150">
        <v>41025</v>
      </c>
    </row>
    <row r="139" spans="1:19" x14ac:dyDescent="0.15">
      <c r="A139" s="91" t="s">
        <v>523</v>
      </c>
      <c r="B139" s="184">
        <f t="shared" si="2"/>
        <v>39846</v>
      </c>
      <c r="C139" s="184">
        <v>39846</v>
      </c>
      <c r="D139" s="119">
        <v>48</v>
      </c>
      <c r="E139" s="80" t="s">
        <v>853</v>
      </c>
      <c r="F139" s="80" t="s">
        <v>252</v>
      </c>
      <c r="G139" s="80" t="s">
        <v>252</v>
      </c>
      <c r="H139" s="80"/>
      <c r="I139" s="80" t="s">
        <v>849</v>
      </c>
      <c r="J139" s="93" t="s">
        <v>850</v>
      </c>
      <c r="K139" s="80" t="s">
        <v>857</v>
      </c>
      <c r="L139" s="80" t="s">
        <v>384</v>
      </c>
      <c r="M139" s="113" t="s">
        <v>446</v>
      </c>
      <c r="N139" s="149" t="s">
        <v>1244</v>
      </c>
      <c r="O139" s="99" t="s">
        <v>1245</v>
      </c>
      <c r="P139" s="166" t="s">
        <v>298</v>
      </c>
      <c r="Q139" s="149"/>
      <c r="R139" s="99" t="s">
        <v>1246</v>
      </c>
      <c r="S139" s="150">
        <v>41025</v>
      </c>
    </row>
    <row r="140" spans="1:19" x14ac:dyDescent="0.15">
      <c r="A140" s="91"/>
      <c r="B140" s="184" t="str">
        <f t="shared" si="2"/>
        <v/>
      </c>
      <c r="C140" s="184">
        <v>39966</v>
      </c>
      <c r="D140" s="119">
        <v>49</v>
      </c>
      <c r="E140" s="80" t="s">
        <v>853</v>
      </c>
      <c r="F140" s="80" t="s">
        <v>252</v>
      </c>
      <c r="G140" s="80" t="s">
        <v>447</v>
      </c>
      <c r="H140" s="80">
        <v>1</v>
      </c>
      <c r="I140" s="80"/>
      <c r="J140" s="127" t="s">
        <v>1198</v>
      </c>
      <c r="K140" s="115" t="s">
        <v>851</v>
      </c>
      <c r="L140" s="115"/>
      <c r="M140" s="127" t="s">
        <v>858</v>
      </c>
      <c r="N140" s="149" t="s">
        <v>1247</v>
      </c>
      <c r="O140" s="99" t="s">
        <v>1248</v>
      </c>
      <c r="P140" s="166" t="s">
        <v>298</v>
      </c>
      <c r="Q140" s="149"/>
      <c r="R140" s="99" t="s">
        <v>1249</v>
      </c>
      <c r="S140" s="150">
        <v>39966</v>
      </c>
    </row>
    <row r="141" spans="1:19" x14ac:dyDescent="0.15">
      <c r="A141" s="91"/>
      <c r="B141" s="184">
        <f t="shared" si="2"/>
        <v>39966</v>
      </c>
      <c r="C141" s="184">
        <v>39966</v>
      </c>
      <c r="D141" s="119">
        <v>50</v>
      </c>
      <c r="E141" s="80" t="s">
        <v>853</v>
      </c>
      <c r="F141" s="80" t="s">
        <v>859</v>
      </c>
      <c r="G141" s="80" t="s">
        <v>259</v>
      </c>
      <c r="H141" s="80">
        <v>1</v>
      </c>
      <c r="I141" s="80"/>
      <c r="J141" s="127" t="s">
        <v>860</v>
      </c>
      <c r="K141" s="115" t="s">
        <v>851</v>
      </c>
      <c r="L141" s="115"/>
      <c r="M141" s="127" t="s">
        <v>448</v>
      </c>
      <c r="N141" s="149" t="s">
        <v>243</v>
      </c>
      <c r="O141" s="148" t="s">
        <v>1250</v>
      </c>
      <c r="P141" s="149" t="s">
        <v>1007</v>
      </c>
      <c r="Q141" s="149" t="s">
        <v>408</v>
      </c>
      <c r="R141" s="97" t="s">
        <v>1251</v>
      </c>
      <c r="S141" s="150">
        <v>38802</v>
      </c>
    </row>
    <row r="142" spans="1:19" x14ac:dyDescent="0.15">
      <c r="A142" s="91"/>
      <c r="B142" s="184">
        <f t="shared" si="2"/>
        <v>41499</v>
      </c>
      <c r="C142" s="184">
        <v>41499</v>
      </c>
      <c r="D142" s="119">
        <v>51</v>
      </c>
      <c r="E142" s="80" t="s">
        <v>853</v>
      </c>
      <c r="F142" s="80" t="s">
        <v>859</v>
      </c>
      <c r="G142" s="80" t="s">
        <v>861</v>
      </c>
      <c r="H142" s="80">
        <v>1</v>
      </c>
      <c r="I142" s="80"/>
      <c r="J142" s="127" t="s">
        <v>862</v>
      </c>
      <c r="K142" s="115" t="s">
        <v>851</v>
      </c>
      <c r="L142" s="115"/>
      <c r="M142" s="127" t="s">
        <v>449</v>
      </c>
      <c r="N142" s="149" t="s">
        <v>243</v>
      </c>
      <c r="O142" s="92" t="s">
        <v>466</v>
      </c>
      <c r="P142" s="149" t="s">
        <v>1007</v>
      </c>
      <c r="Q142" s="149" t="s">
        <v>384</v>
      </c>
      <c r="R142" s="97" t="s">
        <v>1252</v>
      </c>
      <c r="S142" s="150">
        <v>38802</v>
      </c>
    </row>
    <row r="143" spans="1:19" x14ac:dyDescent="0.15">
      <c r="A143" s="91"/>
      <c r="B143" s="184">
        <f t="shared" si="2"/>
        <v>41225</v>
      </c>
      <c r="C143" s="184">
        <v>41225</v>
      </c>
      <c r="D143" s="119">
        <v>52</v>
      </c>
      <c r="E143" s="80" t="s">
        <v>421</v>
      </c>
      <c r="F143" s="80" t="s">
        <v>252</v>
      </c>
      <c r="G143" s="80" t="s">
        <v>863</v>
      </c>
      <c r="H143" s="80">
        <v>1</v>
      </c>
      <c r="I143" s="80"/>
      <c r="J143" s="127" t="s">
        <v>450</v>
      </c>
      <c r="K143" s="115" t="s">
        <v>287</v>
      </c>
      <c r="L143" s="115"/>
      <c r="M143" s="127" t="s">
        <v>451</v>
      </c>
      <c r="N143" s="149" t="s">
        <v>243</v>
      </c>
      <c r="O143" s="92" t="s">
        <v>466</v>
      </c>
      <c r="P143" s="149" t="s">
        <v>298</v>
      </c>
      <c r="Q143" s="149"/>
      <c r="R143" s="97" t="s">
        <v>1253</v>
      </c>
      <c r="S143" s="150">
        <v>40757</v>
      </c>
    </row>
    <row r="144" spans="1:19" x14ac:dyDescent="0.15">
      <c r="A144" s="111"/>
      <c r="B144" s="184" t="str">
        <f t="shared" si="2"/>
        <v/>
      </c>
      <c r="C144" s="184"/>
      <c r="D144" s="112">
        <f>COUNTA(D92:D143)</f>
        <v>52</v>
      </c>
      <c r="E144" s="81"/>
      <c r="F144" s="81"/>
      <c r="G144" s="81"/>
      <c r="H144" s="81">
        <f>SUM(H92:H143)</f>
        <v>34</v>
      </c>
      <c r="I144" s="81"/>
      <c r="J144" s="95"/>
      <c r="K144" s="81"/>
      <c r="L144" s="81"/>
      <c r="M144" s="95"/>
      <c r="N144" s="149" t="s">
        <v>243</v>
      </c>
      <c r="O144" s="148" t="s">
        <v>1254</v>
      </c>
      <c r="P144" s="149" t="s">
        <v>298</v>
      </c>
      <c r="Q144" s="149"/>
      <c r="R144" s="97" t="s">
        <v>1255</v>
      </c>
      <c r="S144" s="150">
        <v>41025</v>
      </c>
    </row>
    <row r="145" spans="1:19" x14ac:dyDescent="0.15">
      <c r="A145" s="91"/>
      <c r="B145" s="184">
        <f t="shared" si="2"/>
        <v>40210</v>
      </c>
      <c r="C145" s="184">
        <v>40210</v>
      </c>
      <c r="D145" s="119">
        <v>1</v>
      </c>
      <c r="E145" s="80" t="s">
        <v>530</v>
      </c>
      <c r="F145" s="80" t="s">
        <v>244</v>
      </c>
      <c r="G145" s="80" t="s">
        <v>244</v>
      </c>
      <c r="H145" s="80">
        <v>1</v>
      </c>
      <c r="I145" s="80"/>
      <c r="J145" s="93" t="s">
        <v>536</v>
      </c>
      <c r="K145" s="80" t="s">
        <v>513</v>
      </c>
      <c r="L145" s="80"/>
      <c r="M145" s="113" t="s">
        <v>864</v>
      </c>
      <c r="N145" s="149" t="s">
        <v>243</v>
      </c>
      <c r="O145" s="148" t="s">
        <v>1256</v>
      </c>
      <c r="P145" s="149" t="s">
        <v>298</v>
      </c>
      <c r="Q145" s="149"/>
      <c r="R145" s="97" t="s">
        <v>1257</v>
      </c>
      <c r="S145" s="150">
        <v>41025</v>
      </c>
    </row>
    <row r="146" spans="1:19" x14ac:dyDescent="0.15">
      <c r="A146" s="91">
        <v>40298</v>
      </c>
      <c r="B146" s="184">
        <f t="shared" si="2"/>
        <v>40298</v>
      </c>
      <c r="C146" s="184">
        <v>40298</v>
      </c>
      <c r="D146" s="119">
        <v>2</v>
      </c>
      <c r="E146" s="80" t="s">
        <v>865</v>
      </c>
      <c r="F146" s="80" t="s">
        <v>244</v>
      </c>
      <c r="G146" s="80" t="s">
        <v>244</v>
      </c>
      <c r="H146" s="80"/>
      <c r="I146" s="80"/>
      <c r="J146" s="93" t="s">
        <v>866</v>
      </c>
      <c r="K146" s="80" t="s">
        <v>552</v>
      </c>
      <c r="L146" s="80" t="s">
        <v>387</v>
      </c>
      <c r="M146" s="113" t="s">
        <v>867</v>
      </c>
      <c r="N146" s="149" t="s">
        <v>1258</v>
      </c>
      <c r="O146" s="148" t="s">
        <v>467</v>
      </c>
      <c r="P146" s="149" t="s">
        <v>298</v>
      </c>
      <c r="Q146" s="149"/>
      <c r="R146" s="97" t="s">
        <v>468</v>
      </c>
      <c r="S146" s="150">
        <v>41122</v>
      </c>
    </row>
    <row r="147" spans="1:19" x14ac:dyDescent="0.15">
      <c r="A147" s="91"/>
      <c r="B147" s="184">
        <f t="shared" si="2"/>
        <v>38802</v>
      </c>
      <c r="C147" s="184">
        <v>38802</v>
      </c>
      <c r="D147" s="119">
        <v>3</v>
      </c>
      <c r="E147" s="80" t="s">
        <v>865</v>
      </c>
      <c r="F147" s="80" t="s">
        <v>244</v>
      </c>
      <c r="G147" s="80" t="s">
        <v>244</v>
      </c>
      <c r="H147" s="80">
        <v>1</v>
      </c>
      <c r="I147" s="80"/>
      <c r="J147" s="93" t="s">
        <v>868</v>
      </c>
      <c r="K147" s="80" t="s">
        <v>553</v>
      </c>
      <c r="L147" s="80"/>
      <c r="M147" s="93" t="s">
        <v>869</v>
      </c>
      <c r="N147" s="147" t="s">
        <v>240</v>
      </c>
      <c r="O147" s="148" t="s">
        <v>1259</v>
      </c>
      <c r="P147" s="149" t="s">
        <v>1007</v>
      </c>
      <c r="Q147" s="149" t="s">
        <v>384</v>
      </c>
      <c r="R147" s="162" t="s">
        <v>469</v>
      </c>
      <c r="S147" s="150">
        <v>38802</v>
      </c>
    </row>
    <row r="148" spans="1:19" x14ac:dyDescent="0.15">
      <c r="A148" s="91"/>
      <c r="B148" s="184">
        <f t="shared" si="2"/>
        <v>40210</v>
      </c>
      <c r="C148" s="184">
        <v>40210</v>
      </c>
      <c r="D148" s="119">
        <v>4</v>
      </c>
      <c r="E148" s="80" t="s">
        <v>865</v>
      </c>
      <c r="F148" s="80" t="s">
        <v>244</v>
      </c>
      <c r="G148" s="80" t="s">
        <v>244</v>
      </c>
      <c r="H148" s="80"/>
      <c r="I148" s="80" t="s">
        <v>573</v>
      </c>
      <c r="J148" s="93" t="s">
        <v>870</v>
      </c>
      <c r="K148" s="80" t="s">
        <v>553</v>
      </c>
      <c r="L148" s="80"/>
      <c r="M148" s="113" t="s">
        <v>871</v>
      </c>
      <c r="N148" s="147" t="s">
        <v>240</v>
      </c>
      <c r="O148" s="148" t="s">
        <v>470</v>
      </c>
      <c r="P148" s="149" t="s">
        <v>298</v>
      </c>
      <c r="Q148" s="149"/>
      <c r="R148" s="162" t="s">
        <v>471</v>
      </c>
      <c r="S148" s="150">
        <v>39846</v>
      </c>
    </row>
    <row r="149" spans="1:19" x14ac:dyDescent="0.15">
      <c r="A149" s="94"/>
      <c r="B149" s="184">
        <f t="shared" si="2"/>
        <v>38802</v>
      </c>
      <c r="C149" s="184">
        <v>38802</v>
      </c>
      <c r="D149" s="119">
        <v>5</v>
      </c>
      <c r="E149" s="80" t="s">
        <v>865</v>
      </c>
      <c r="F149" s="80" t="s">
        <v>244</v>
      </c>
      <c r="G149" s="80" t="s">
        <v>244</v>
      </c>
      <c r="H149" s="80">
        <v>1</v>
      </c>
      <c r="I149" s="80"/>
      <c r="J149" s="93" t="s">
        <v>872</v>
      </c>
      <c r="K149" s="80" t="s">
        <v>553</v>
      </c>
      <c r="L149" s="80"/>
      <c r="M149" s="113" t="s">
        <v>452</v>
      </c>
      <c r="N149" s="147" t="s">
        <v>240</v>
      </c>
      <c r="O149" s="165" t="s">
        <v>1260</v>
      </c>
      <c r="P149" s="166" t="s">
        <v>298</v>
      </c>
      <c r="Q149" s="145"/>
      <c r="R149" s="162" t="s">
        <v>1261</v>
      </c>
      <c r="S149" s="150">
        <v>40575</v>
      </c>
    </row>
    <row r="150" spans="1:19" ht="17.25" x14ac:dyDescent="0.35">
      <c r="A150" s="91">
        <v>41730</v>
      </c>
      <c r="B150" s="184" t="str">
        <f t="shared" si="2"/>
        <v/>
      </c>
      <c r="C150" s="184">
        <v>41730</v>
      </c>
      <c r="D150" s="119">
        <v>6</v>
      </c>
      <c r="E150" s="120" t="s">
        <v>377</v>
      </c>
      <c r="F150" s="120" t="s">
        <v>244</v>
      </c>
      <c r="G150" s="80" t="s">
        <v>244</v>
      </c>
      <c r="H150" s="120"/>
      <c r="I150" s="120"/>
      <c r="J150" s="93" t="s">
        <v>866</v>
      </c>
      <c r="K150" s="120" t="s">
        <v>553</v>
      </c>
      <c r="L150" s="120"/>
      <c r="M150" s="122" t="s">
        <v>453</v>
      </c>
      <c r="N150" s="147" t="s">
        <v>240</v>
      </c>
      <c r="O150" s="92" t="s">
        <v>472</v>
      </c>
      <c r="P150" s="149" t="s">
        <v>298</v>
      </c>
      <c r="Q150" s="147"/>
      <c r="R150" s="148" t="s">
        <v>1262</v>
      </c>
      <c r="S150" s="150">
        <v>38802</v>
      </c>
    </row>
    <row r="151" spans="1:19" ht="17.25" x14ac:dyDescent="0.35">
      <c r="A151" s="91">
        <v>41730</v>
      </c>
      <c r="B151" s="184" t="str">
        <f t="shared" si="2"/>
        <v/>
      </c>
      <c r="C151" s="184">
        <v>41730</v>
      </c>
      <c r="D151" s="119">
        <v>7</v>
      </c>
      <c r="E151" s="120" t="s">
        <v>377</v>
      </c>
      <c r="F151" s="120" t="s">
        <v>244</v>
      </c>
      <c r="G151" s="80" t="s">
        <v>873</v>
      </c>
      <c r="H151" s="120"/>
      <c r="I151" s="120"/>
      <c r="J151" s="93" t="s">
        <v>874</v>
      </c>
      <c r="K151" s="120" t="s">
        <v>553</v>
      </c>
      <c r="L151" s="120"/>
      <c r="M151" s="122" t="s">
        <v>507</v>
      </c>
      <c r="N151" s="149" t="s">
        <v>240</v>
      </c>
      <c r="O151" s="148" t="s">
        <v>473</v>
      </c>
      <c r="P151" s="149" t="s">
        <v>298</v>
      </c>
      <c r="Q151" s="149"/>
      <c r="R151" s="97" t="s">
        <v>474</v>
      </c>
      <c r="S151" s="150">
        <v>38802</v>
      </c>
    </row>
    <row r="152" spans="1:19" ht="17.25" x14ac:dyDescent="0.35">
      <c r="A152" s="91">
        <v>41730</v>
      </c>
      <c r="B152" s="184" t="str">
        <f t="shared" si="2"/>
        <v/>
      </c>
      <c r="C152" s="184">
        <v>41730</v>
      </c>
      <c r="D152" s="119">
        <v>8</v>
      </c>
      <c r="E152" s="120" t="s">
        <v>377</v>
      </c>
      <c r="F152" s="120" t="s">
        <v>244</v>
      </c>
      <c r="G152" s="80" t="s">
        <v>244</v>
      </c>
      <c r="H152" s="120"/>
      <c r="I152" s="120"/>
      <c r="J152" s="93" t="s">
        <v>875</v>
      </c>
      <c r="K152" s="120" t="s">
        <v>553</v>
      </c>
      <c r="L152" s="120"/>
      <c r="M152" s="122" t="s">
        <v>876</v>
      </c>
      <c r="N152" s="149" t="s">
        <v>240</v>
      </c>
      <c r="O152" s="148" t="s">
        <v>1263</v>
      </c>
      <c r="P152" s="149" t="s">
        <v>1007</v>
      </c>
      <c r="Q152" s="149" t="s">
        <v>1087</v>
      </c>
      <c r="R152" s="148" t="s">
        <v>1264</v>
      </c>
      <c r="S152" s="150">
        <v>41025</v>
      </c>
    </row>
    <row r="153" spans="1:19" ht="17.25" x14ac:dyDescent="0.35">
      <c r="A153" s="91">
        <v>41730</v>
      </c>
      <c r="B153" s="184" t="str">
        <f t="shared" si="2"/>
        <v/>
      </c>
      <c r="C153" s="184">
        <v>41730</v>
      </c>
      <c r="D153" s="119">
        <v>9</v>
      </c>
      <c r="E153" s="120" t="s">
        <v>377</v>
      </c>
      <c r="F153" s="120" t="s">
        <v>244</v>
      </c>
      <c r="G153" s="80" t="s">
        <v>244</v>
      </c>
      <c r="H153" s="120"/>
      <c r="I153" s="120"/>
      <c r="J153" s="121" t="s">
        <v>498</v>
      </c>
      <c r="K153" s="120" t="s">
        <v>553</v>
      </c>
      <c r="L153" s="120"/>
      <c r="M153" s="122" t="s">
        <v>877</v>
      </c>
      <c r="N153" s="149" t="s">
        <v>260</v>
      </c>
      <c r="O153" s="148" t="s">
        <v>480</v>
      </c>
      <c r="P153" s="149" t="s">
        <v>1007</v>
      </c>
      <c r="Q153" s="149" t="s">
        <v>408</v>
      </c>
      <c r="R153" s="97" t="s">
        <v>1265</v>
      </c>
      <c r="S153" s="150">
        <v>39944</v>
      </c>
    </row>
    <row r="154" spans="1:19" ht="17.25" x14ac:dyDescent="0.35">
      <c r="A154" s="91">
        <v>41763</v>
      </c>
      <c r="B154" s="184" t="str">
        <f t="shared" si="2"/>
        <v/>
      </c>
      <c r="C154" s="184">
        <v>41763</v>
      </c>
      <c r="D154" s="119">
        <v>10</v>
      </c>
      <c r="E154" s="115" t="s">
        <v>878</v>
      </c>
      <c r="F154" s="115" t="s">
        <v>879</v>
      </c>
      <c r="G154" s="115" t="s">
        <v>880</v>
      </c>
      <c r="H154" s="115">
        <v>1</v>
      </c>
      <c r="I154" s="115"/>
      <c r="J154" s="123" t="s">
        <v>881</v>
      </c>
      <c r="K154" s="120" t="s">
        <v>553</v>
      </c>
      <c r="L154" s="128"/>
      <c r="M154" s="117" t="s">
        <v>882</v>
      </c>
      <c r="N154" s="149" t="s">
        <v>260</v>
      </c>
      <c r="O154" s="92" t="s">
        <v>481</v>
      </c>
      <c r="P154" s="149" t="s">
        <v>298</v>
      </c>
      <c r="Q154" s="149"/>
      <c r="R154" s="97" t="s">
        <v>1266</v>
      </c>
      <c r="S154" s="150">
        <v>39307</v>
      </c>
    </row>
    <row r="155" spans="1:19" ht="17.25" x14ac:dyDescent="0.35">
      <c r="A155" s="94"/>
      <c r="B155" s="184">
        <f t="shared" si="2"/>
        <v>40940</v>
      </c>
      <c r="C155" s="184">
        <v>40940</v>
      </c>
      <c r="D155" s="119">
        <v>11</v>
      </c>
      <c r="E155" s="80" t="s">
        <v>865</v>
      </c>
      <c r="F155" s="80" t="s">
        <v>244</v>
      </c>
      <c r="G155" s="80" t="s">
        <v>883</v>
      </c>
      <c r="H155" s="80">
        <v>1</v>
      </c>
      <c r="I155" s="80"/>
      <c r="J155" s="121" t="s">
        <v>884</v>
      </c>
      <c r="K155" s="80" t="s">
        <v>553</v>
      </c>
      <c r="L155" s="80"/>
      <c r="M155" s="113" t="s">
        <v>455</v>
      </c>
      <c r="N155" s="149" t="s">
        <v>1267</v>
      </c>
      <c r="O155" s="92" t="s">
        <v>482</v>
      </c>
      <c r="P155" s="149" t="s">
        <v>287</v>
      </c>
      <c r="Q155" s="149"/>
      <c r="R155" s="148" t="s">
        <v>483</v>
      </c>
      <c r="S155" s="150">
        <v>40514</v>
      </c>
    </row>
    <row r="156" spans="1:19" ht="17.25" x14ac:dyDescent="0.35">
      <c r="A156" s="91">
        <v>41730</v>
      </c>
      <c r="B156" s="184" t="str">
        <f t="shared" si="2"/>
        <v/>
      </c>
      <c r="C156" s="184">
        <v>41730</v>
      </c>
      <c r="D156" s="119">
        <v>12</v>
      </c>
      <c r="E156" s="120" t="s">
        <v>865</v>
      </c>
      <c r="F156" s="120" t="s">
        <v>244</v>
      </c>
      <c r="G156" s="120" t="s">
        <v>883</v>
      </c>
      <c r="H156" s="120"/>
      <c r="I156" s="120"/>
      <c r="J156" s="121" t="s">
        <v>884</v>
      </c>
      <c r="K156" s="115" t="s">
        <v>553</v>
      </c>
      <c r="L156" s="120"/>
      <c r="M156" s="122" t="s">
        <v>456</v>
      </c>
      <c r="N156" s="149" t="s">
        <v>1268</v>
      </c>
      <c r="O156" s="92" t="s">
        <v>484</v>
      </c>
      <c r="P156" s="149" t="s">
        <v>298</v>
      </c>
      <c r="Q156" s="149"/>
      <c r="R156" s="97" t="s">
        <v>1269</v>
      </c>
      <c r="S156" s="150">
        <v>39146</v>
      </c>
    </row>
    <row r="157" spans="1:19" ht="33" x14ac:dyDescent="0.15">
      <c r="A157" s="91" t="s">
        <v>529</v>
      </c>
      <c r="B157" s="184" t="str">
        <f t="shared" si="2"/>
        <v/>
      </c>
      <c r="C157" s="184" t="s">
        <v>1287</v>
      </c>
      <c r="D157" s="119">
        <v>13</v>
      </c>
      <c r="E157" s="115" t="s">
        <v>878</v>
      </c>
      <c r="F157" s="115" t="s">
        <v>244</v>
      </c>
      <c r="G157" s="115" t="s">
        <v>885</v>
      </c>
      <c r="H157" s="115"/>
      <c r="I157" s="115"/>
      <c r="J157" s="123" t="s">
        <v>886</v>
      </c>
      <c r="K157" s="128" t="s">
        <v>887</v>
      </c>
      <c r="L157" s="128" t="s">
        <v>575</v>
      </c>
      <c r="M157" s="117" t="s">
        <v>504</v>
      </c>
      <c r="N157" s="149" t="s">
        <v>1268</v>
      </c>
      <c r="O157" s="92" t="s">
        <v>1270</v>
      </c>
      <c r="P157" s="149" t="s">
        <v>1007</v>
      </c>
      <c r="Q157" s="149" t="s">
        <v>401</v>
      </c>
      <c r="R157" s="97" t="s">
        <v>1271</v>
      </c>
      <c r="S157" s="153">
        <v>39146</v>
      </c>
    </row>
    <row r="158" spans="1:19" x14ac:dyDescent="0.15">
      <c r="A158" s="91"/>
      <c r="B158" s="184">
        <f t="shared" si="2"/>
        <v>38802</v>
      </c>
      <c r="C158" s="184">
        <v>38802</v>
      </c>
      <c r="D158" s="119">
        <v>14</v>
      </c>
      <c r="E158" s="80" t="s">
        <v>888</v>
      </c>
      <c r="F158" s="80" t="s">
        <v>244</v>
      </c>
      <c r="G158" s="80" t="s">
        <v>244</v>
      </c>
      <c r="H158" s="80">
        <v>1</v>
      </c>
      <c r="I158" s="80"/>
      <c r="J158" s="93" t="s">
        <v>889</v>
      </c>
      <c r="K158" s="80" t="s">
        <v>890</v>
      </c>
      <c r="L158" s="80"/>
      <c r="M158" s="113" t="s">
        <v>891</v>
      </c>
      <c r="N158" s="149" t="s">
        <v>242</v>
      </c>
      <c r="O158" s="92" t="s">
        <v>485</v>
      </c>
      <c r="P158" s="149" t="s">
        <v>298</v>
      </c>
      <c r="Q158" s="149"/>
      <c r="R158" s="148" t="s">
        <v>1272</v>
      </c>
      <c r="S158" s="150">
        <v>38802</v>
      </c>
    </row>
    <row r="159" spans="1:19" x14ac:dyDescent="0.15">
      <c r="A159" s="91">
        <v>40461</v>
      </c>
      <c r="B159" s="184">
        <f t="shared" si="2"/>
        <v>40461</v>
      </c>
      <c r="C159" s="184">
        <v>40461</v>
      </c>
      <c r="D159" s="119">
        <v>15</v>
      </c>
      <c r="E159" s="80" t="s">
        <v>888</v>
      </c>
      <c r="F159" s="80" t="s">
        <v>244</v>
      </c>
      <c r="G159" s="80" t="s">
        <v>244</v>
      </c>
      <c r="H159" s="80">
        <v>1</v>
      </c>
      <c r="I159" s="80"/>
      <c r="J159" s="93" t="s">
        <v>892</v>
      </c>
      <c r="K159" s="80" t="s">
        <v>893</v>
      </c>
      <c r="L159" s="80" t="s">
        <v>894</v>
      </c>
      <c r="M159" s="113" t="s">
        <v>895</v>
      </c>
      <c r="N159" s="149" t="s">
        <v>242</v>
      </c>
      <c r="O159" s="92" t="s">
        <v>1273</v>
      </c>
      <c r="P159" s="149" t="s">
        <v>1007</v>
      </c>
      <c r="Q159" s="149" t="s">
        <v>1100</v>
      </c>
      <c r="R159" s="148" t="s">
        <v>1274</v>
      </c>
      <c r="S159" s="153">
        <v>40664</v>
      </c>
    </row>
    <row r="160" spans="1:19" x14ac:dyDescent="0.15">
      <c r="A160" s="91"/>
      <c r="B160" s="184" t="str">
        <f t="shared" si="2"/>
        <v/>
      </c>
      <c r="C160" s="184">
        <v>39307</v>
      </c>
      <c r="D160" s="119">
        <v>16</v>
      </c>
      <c r="E160" s="80" t="s">
        <v>888</v>
      </c>
      <c r="F160" s="80" t="s">
        <v>244</v>
      </c>
      <c r="G160" s="80" t="s">
        <v>457</v>
      </c>
      <c r="H160" s="80">
        <v>1</v>
      </c>
      <c r="I160" s="80"/>
      <c r="J160" s="93" t="s">
        <v>1283</v>
      </c>
      <c r="K160" s="80" t="s">
        <v>890</v>
      </c>
      <c r="L160" s="80"/>
      <c r="M160" s="135" t="s">
        <v>1000</v>
      </c>
      <c r="N160" s="149" t="s">
        <v>242</v>
      </c>
      <c r="O160" s="165" t="s">
        <v>1275</v>
      </c>
      <c r="P160" s="170" t="s">
        <v>1007</v>
      </c>
      <c r="Q160" s="166" t="s">
        <v>1094</v>
      </c>
      <c r="R160" s="148" t="s">
        <v>1276</v>
      </c>
      <c r="S160" s="150">
        <v>40659</v>
      </c>
    </row>
    <row r="161" spans="1:19" x14ac:dyDescent="0.15">
      <c r="A161" s="91"/>
      <c r="B161" s="184" t="str">
        <f t="shared" si="2"/>
        <v/>
      </c>
      <c r="C161" s="184">
        <v>40277</v>
      </c>
      <c r="D161" s="119">
        <v>17</v>
      </c>
      <c r="E161" s="80" t="s">
        <v>896</v>
      </c>
      <c r="F161" s="80" t="s">
        <v>244</v>
      </c>
      <c r="G161" s="80" t="s">
        <v>457</v>
      </c>
      <c r="H161" s="80"/>
      <c r="I161" s="80"/>
      <c r="J161" s="93" t="s">
        <v>1284</v>
      </c>
      <c r="K161" s="80" t="s">
        <v>557</v>
      </c>
      <c r="L161" s="80"/>
      <c r="M161" s="113" t="s">
        <v>897</v>
      </c>
      <c r="N161" s="149" t="s">
        <v>490</v>
      </c>
      <c r="O161" s="148" t="s">
        <v>491</v>
      </c>
      <c r="P161" s="149" t="s">
        <v>287</v>
      </c>
      <c r="Q161" s="149"/>
      <c r="R161" s="148" t="s">
        <v>492</v>
      </c>
      <c r="S161" s="150">
        <v>41225</v>
      </c>
    </row>
    <row r="162" spans="1:19" x14ac:dyDescent="0.15">
      <c r="A162" s="91">
        <v>41763</v>
      </c>
      <c r="B162" s="184" t="str">
        <f t="shared" si="2"/>
        <v/>
      </c>
      <c r="C162" s="184">
        <v>41763</v>
      </c>
      <c r="D162" s="119">
        <v>18</v>
      </c>
      <c r="E162" s="115" t="s">
        <v>898</v>
      </c>
      <c r="F162" s="115" t="s">
        <v>899</v>
      </c>
      <c r="G162" s="115" t="s">
        <v>900</v>
      </c>
      <c r="H162" s="115">
        <v>1</v>
      </c>
      <c r="I162" s="115"/>
      <c r="J162" s="123" t="s">
        <v>901</v>
      </c>
      <c r="K162" s="80" t="s">
        <v>557</v>
      </c>
      <c r="L162" s="128"/>
      <c r="M162" s="117" t="s">
        <v>902</v>
      </c>
      <c r="N162" s="176" t="s">
        <v>1277</v>
      </c>
      <c r="O162" s="177" t="s">
        <v>493</v>
      </c>
      <c r="P162" s="176" t="s">
        <v>287</v>
      </c>
      <c r="Q162" s="176"/>
      <c r="R162" s="177" t="s">
        <v>494</v>
      </c>
      <c r="S162" s="178">
        <v>41225</v>
      </c>
    </row>
    <row r="163" spans="1:19" x14ac:dyDescent="0.15">
      <c r="A163" s="91"/>
      <c r="B163" s="184">
        <f t="shared" si="2"/>
        <v>39307</v>
      </c>
      <c r="C163" s="184">
        <v>39307</v>
      </c>
      <c r="D163" s="119">
        <v>19</v>
      </c>
      <c r="E163" s="80" t="s">
        <v>896</v>
      </c>
      <c r="F163" s="80" t="s">
        <v>244</v>
      </c>
      <c r="G163" s="80" t="s">
        <v>903</v>
      </c>
      <c r="H163" s="80">
        <v>1</v>
      </c>
      <c r="I163" s="80"/>
      <c r="J163" s="93" t="s">
        <v>459</v>
      </c>
      <c r="K163" s="80" t="s">
        <v>557</v>
      </c>
      <c r="L163" s="80"/>
      <c r="M163" s="113" t="s">
        <v>460</v>
      </c>
    </row>
    <row r="164" spans="1:19" x14ac:dyDescent="0.15">
      <c r="A164" s="94"/>
      <c r="B164" s="184">
        <f t="shared" si="2"/>
        <v>39146</v>
      </c>
      <c r="C164" s="184">
        <v>39146</v>
      </c>
      <c r="D164" s="119">
        <v>20</v>
      </c>
      <c r="E164" s="80" t="s">
        <v>904</v>
      </c>
      <c r="F164" s="80" t="s">
        <v>244</v>
      </c>
      <c r="G164" s="80" t="s">
        <v>905</v>
      </c>
      <c r="H164" s="80">
        <v>1</v>
      </c>
      <c r="I164" s="80"/>
      <c r="J164" s="93" t="s">
        <v>461</v>
      </c>
      <c r="K164" s="80" t="s">
        <v>906</v>
      </c>
      <c r="L164" s="80"/>
      <c r="M164" s="113" t="s">
        <v>462</v>
      </c>
    </row>
    <row r="165" spans="1:19" x14ac:dyDescent="0.15">
      <c r="A165" s="91"/>
      <c r="B165" s="184">
        <f t="shared" si="2"/>
        <v>40137</v>
      </c>
      <c r="C165" s="184">
        <v>40137</v>
      </c>
      <c r="D165" s="119">
        <v>21</v>
      </c>
      <c r="E165" s="80" t="s">
        <v>907</v>
      </c>
      <c r="F165" s="80" t="s">
        <v>244</v>
      </c>
      <c r="G165" s="80" t="s">
        <v>908</v>
      </c>
      <c r="H165" s="80">
        <v>1</v>
      </c>
      <c r="I165" s="80"/>
      <c r="J165" s="93" t="s">
        <v>909</v>
      </c>
      <c r="K165" s="80" t="s">
        <v>910</v>
      </c>
      <c r="L165" s="80"/>
      <c r="M165" s="113" t="s">
        <v>911</v>
      </c>
    </row>
    <row r="166" spans="1:19" x14ac:dyDescent="0.15">
      <c r="A166" s="91"/>
      <c r="B166" s="184">
        <f t="shared" si="2"/>
        <v>41499</v>
      </c>
      <c r="C166" s="184">
        <v>41499</v>
      </c>
      <c r="D166" s="119">
        <v>22</v>
      </c>
      <c r="E166" s="80" t="s">
        <v>907</v>
      </c>
      <c r="F166" s="80" t="s">
        <v>244</v>
      </c>
      <c r="G166" s="80" t="s">
        <v>908</v>
      </c>
      <c r="H166" s="80">
        <v>1</v>
      </c>
      <c r="I166" s="80"/>
      <c r="J166" s="93" t="s">
        <v>912</v>
      </c>
      <c r="K166" s="80" t="s">
        <v>910</v>
      </c>
      <c r="L166" s="80"/>
      <c r="M166" s="113" t="s">
        <v>913</v>
      </c>
    </row>
    <row r="167" spans="1:19" x14ac:dyDescent="0.15">
      <c r="A167" s="91"/>
      <c r="B167" s="184">
        <f t="shared" si="2"/>
        <v>39966</v>
      </c>
      <c r="C167" s="184">
        <v>39966</v>
      </c>
      <c r="D167" s="119">
        <v>23</v>
      </c>
      <c r="E167" s="80" t="s">
        <v>907</v>
      </c>
      <c r="F167" s="80" t="s">
        <v>244</v>
      </c>
      <c r="G167" s="80" t="s">
        <v>914</v>
      </c>
      <c r="H167" s="80"/>
      <c r="I167" s="80"/>
      <c r="J167" s="93" t="s">
        <v>915</v>
      </c>
      <c r="K167" s="80" t="s">
        <v>910</v>
      </c>
      <c r="L167" s="80"/>
      <c r="M167" s="113" t="s">
        <v>916</v>
      </c>
    </row>
    <row r="168" spans="1:19" x14ac:dyDescent="0.15">
      <c r="A168" s="91"/>
      <c r="B168" s="184">
        <f t="shared" si="2"/>
        <v>39966</v>
      </c>
      <c r="C168" s="184">
        <v>39966</v>
      </c>
      <c r="D168" s="119">
        <v>24</v>
      </c>
      <c r="E168" s="80" t="s">
        <v>907</v>
      </c>
      <c r="F168" s="80" t="s">
        <v>244</v>
      </c>
      <c r="G168" s="80" t="s">
        <v>244</v>
      </c>
      <c r="H168" s="80">
        <v>1</v>
      </c>
      <c r="I168" s="80"/>
      <c r="J168" s="93" t="s">
        <v>917</v>
      </c>
      <c r="K168" s="80" t="s">
        <v>910</v>
      </c>
      <c r="L168" s="80"/>
      <c r="M168" s="113" t="s">
        <v>463</v>
      </c>
    </row>
    <row r="169" spans="1:19" x14ac:dyDescent="0.15">
      <c r="A169" s="94"/>
      <c r="B169" s="184">
        <f t="shared" si="2"/>
        <v>40575</v>
      </c>
      <c r="C169" s="184">
        <v>40575</v>
      </c>
      <c r="D169" s="119">
        <v>25</v>
      </c>
      <c r="E169" s="80" t="s">
        <v>907</v>
      </c>
      <c r="F169" s="80" t="s">
        <v>244</v>
      </c>
      <c r="G169" s="80" t="s">
        <v>918</v>
      </c>
      <c r="H169" s="80">
        <v>1</v>
      </c>
      <c r="I169" s="80"/>
      <c r="J169" s="127" t="s">
        <v>464</v>
      </c>
      <c r="K169" s="115" t="s">
        <v>910</v>
      </c>
      <c r="L169" s="115"/>
      <c r="M169" s="113" t="s">
        <v>919</v>
      </c>
    </row>
    <row r="170" spans="1:19" x14ac:dyDescent="0.15">
      <c r="A170" s="91" t="s">
        <v>531</v>
      </c>
      <c r="B170" s="184">
        <f t="shared" si="2"/>
        <v>39845</v>
      </c>
      <c r="C170" s="184">
        <v>39845</v>
      </c>
      <c r="D170" s="119">
        <v>26</v>
      </c>
      <c r="E170" s="80" t="s">
        <v>920</v>
      </c>
      <c r="F170" s="80" t="s">
        <v>921</v>
      </c>
      <c r="G170" s="80" t="s">
        <v>922</v>
      </c>
      <c r="H170" s="80">
        <v>1</v>
      </c>
      <c r="I170" s="80"/>
      <c r="J170" s="93" t="s">
        <v>923</v>
      </c>
      <c r="K170" s="80" t="s">
        <v>546</v>
      </c>
      <c r="L170" s="80" t="s">
        <v>401</v>
      </c>
      <c r="M170" s="113" t="s">
        <v>924</v>
      </c>
    </row>
    <row r="171" spans="1:19" x14ac:dyDescent="0.15">
      <c r="A171" s="91"/>
      <c r="B171" s="184">
        <f t="shared" si="2"/>
        <v>41122</v>
      </c>
      <c r="C171" s="184">
        <v>41122</v>
      </c>
      <c r="D171" s="119">
        <v>27</v>
      </c>
      <c r="E171" s="80" t="s">
        <v>925</v>
      </c>
      <c r="F171" s="80" t="s">
        <v>926</v>
      </c>
      <c r="G171" s="80" t="s">
        <v>927</v>
      </c>
      <c r="H171" s="80">
        <v>1</v>
      </c>
      <c r="I171" s="80"/>
      <c r="J171" s="93" t="s">
        <v>928</v>
      </c>
      <c r="K171" s="115" t="s">
        <v>807</v>
      </c>
      <c r="L171" s="80"/>
      <c r="M171" s="113" t="s">
        <v>929</v>
      </c>
    </row>
    <row r="172" spans="1:19" x14ac:dyDescent="0.15">
      <c r="A172" s="91"/>
      <c r="B172" s="184">
        <f t="shared" si="2"/>
        <v>41025</v>
      </c>
      <c r="C172" s="184">
        <v>41025</v>
      </c>
      <c r="D172" s="119">
        <v>28</v>
      </c>
      <c r="E172" s="80" t="s">
        <v>904</v>
      </c>
      <c r="F172" s="80" t="s">
        <v>930</v>
      </c>
      <c r="G172" s="80" t="s">
        <v>905</v>
      </c>
      <c r="H172" s="80">
        <v>1</v>
      </c>
      <c r="I172" s="80"/>
      <c r="J172" s="117" t="s">
        <v>931</v>
      </c>
      <c r="K172" s="115" t="s">
        <v>906</v>
      </c>
      <c r="L172" s="80"/>
      <c r="M172" s="117" t="s">
        <v>932</v>
      </c>
    </row>
    <row r="173" spans="1:19" ht="17.25" x14ac:dyDescent="0.35">
      <c r="A173" s="91">
        <v>41730</v>
      </c>
      <c r="B173" s="184" t="str">
        <f t="shared" si="2"/>
        <v/>
      </c>
      <c r="C173" s="184">
        <v>41730</v>
      </c>
      <c r="D173" s="119">
        <v>29</v>
      </c>
      <c r="E173" s="120" t="s">
        <v>377</v>
      </c>
      <c r="F173" s="120" t="s">
        <v>244</v>
      </c>
      <c r="G173" s="80" t="s">
        <v>905</v>
      </c>
      <c r="H173" s="120"/>
      <c r="I173" s="120"/>
      <c r="J173" s="93" t="s">
        <v>933</v>
      </c>
      <c r="K173" s="115" t="s">
        <v>906</v>
      </c>
      <c r="L173" s="120"/>
      <c r="M173" s="122" t="s">
        <v>465</v>
      </c>
    </row>
    <row r="174" spans="1:19" x14ac:dyDescent="0.15">
      <c r="A174" s="91"/>
      <c r="B174" s="184">
        <f t="shared" si="2"/>
        <v>41025</v>
      </c>
      <c r="C174" s="184">
        <v>41025</v>
      </c>
      <c r="D174" s="119">
        <v>30</v>
      </c>
      <c r="E174" s="80" t="s">
        <v>904</v>
      </c>
      <c r="F174" s="80" t="s">
        <v>930</v>
      </c>
      <c r="G174" s="80" t="s">
        <v>934</v>
      </c>
      <c r="H174" s="80">
        <v>1</v>
      </c>
      <c r="I174" s="80"/>
      <c r="J174" s="117" t="s">
        <v>935</v>
      </c>
      <c r="K174" s="115" t="s">
        <v>906</v>
      </c>
      <c r="L174" s="80"/>
      <c r="M174" s="117" t="s">
        <v>936</v>
      </c>
    </row>
    <row r="175" spans="1:19" x14ac:dyDescent="0.15">
      <c r="A175" s="91"/>
      <c r="B175" s="184">
        <f t="shared" si="2"/>
        <v>39966</v>
      </c>
      <c r="C175" s="184">
        <v>39966</v>
      </c>
      <c r="D175" s="119">
        <v>31</v>
      </c>
      <c r="E175" s="80" t="s">
        <v>904</v>
      </c>
      <c r="F175" s="80" t="s">
        <v>937</v>
      </c>
      <c r="G175" s="80" t="s">
        <v>937</v>
      </c>
      <c r="H175" s="80">
        <v>1</v>
      </c>
      <c r="I175" s="80"/>
      <c r="J175" s="117" t="s">
        <v>938</v>
      </c>
      <c r="K175" s="115" t="s">
        <v>906</v>
      </c>
      <c r="L175" s="80"/>
      <c r="M175" s="117" t="s">
        <v>939</v>
      </c>
    </row>
    <row r="176" spans="1:19" x14ac:dyDescent="0.15">
      <c r="A176" s="94" t="s">
        <v>532</v>
      </c>
      <c r="B176" s="184">
        <f t="shared" si="2"/>
        <v>38802</v>
      </c>
      <c r="C176" s="184">
        <v>38802</v>
      </c>
      <c r="D176" s="119">
        <v>32</v>
      </c>
      <c r="E176" s="80" t="s">
        <v>904</v>
      </c>
      <c r="F176" s="80" t="s">
        <v>243</v>
      </c>
      <c r="G176" s="80" t="s">
        <v>243</v>
      </c>
      <c r="H176" s="80">
        <v>1</v>
      </c>
      <c r="I176" s="80"/>
      <c r="J176" s="93" t="s">
        <v>940</v>
      </c>
      <c r="K176" s="80" t="s">
        <v>941</v>
      </c>
      <c r="L176" s="80" t="s">
        <v>942</v>
      </c>
      <c r="M176" s="113" t="s">
        <v>943</v>
      </c>
    </row>
    <row r="177" spans="1:13" x14ac:dyDescent="0.15">
      <c r="A177" s="91" t="s">
        <v>523</v>
      </c>
      <c r="B177" s="184">
        <f t="shared" si="2"/>
        <v>38802</v>
      </c>
      <c r="C177" s="184">
        <v>38802</v>
      </c>
      <c r="D177" s="119">
        <v>33</v>
      </c>
      <c r="E177" s="80" t="s">
        <v>944</v>
      </c>
      <c r="F177" s="80" t="s">
        <v>243</v>
      </c>
      <c r="G177" s="80" t="s">
        <v>243</v>
      </c>
      <c r="H177" s="80"/>
      <c r="I177" s="80" t="s">
        <v>945</v>
      </c>
      <c r="J177" s="93" t="s">
        <v>946</v>
      </c>
      <c r="K177" s="80" t="s">
        <v>947</v>
      </c>
      <c r="L177" s="80" t="s">
        <v>384</v>
      </c>
      <c r="M177" s="113" t="s">
        <v>948</v>
      </c>
    </row>
    <row r="178" spans="1:13" x14ac:dyDescent="0.15">
      <c r="A178" s="91"/>
      <c r="B178" s="184">
        <f t="shared" si="2"/>
        <v>40757</v>
      </c>
      <c r="C178" s="184">
        <v>40757</v>
      </c>
      <c r="D178" s="119">
        <v>34</v>
      </c>
      <c r="E178" s="80" t="s">
        <v>949</v>
      </c>
      <c r="F178" s="80" t="s">
        <v>243</v>
      </c>
      <c r="G178" s="80" t="s">
        <v>243</v>
      </c>
      <c r="H178" s="80"/>
      <c r="I178" s="80" t="s">
        <v>950</v>
      </c>
      <c r="J178" s="93" t="s">
        <v>466</v>
      </c>
      <c r="K178" s="80" t="s">
        <v>951</v>
      </c>
      <c r="L178" s="80"/>
      <c r="M178" s="113" t="s">
        <v>952</v>
      </c>
    </row>
    <row r="179" spans="1:13" x14ac:dyDescent="0.15">
      <c r="A179" s="91"/>
      <c r="B179" s="184">
        <f t="shared" si="2"/>
        <v>41025</v>
      </c>
      <c r="C179" s="184">
        <v>41025</v>
      </c>
      <c r="D179" s="119">
        <v>35</v>
      </c>
      <c r="E179" s="80" t="s">
        <v>949</v>
      </c>
      <c r="F179" s="80" t="s">
        <v>243</v>
      </c>
      <c r="G179" s="80" t="s">
        <v>243</v>
      </c>
      <c r="H179" s="80">
        <v>1</v>
      </c>
      <c r="I179" s="80"/>
      <c r="J179" s="93" t="s">
        <v>953</v>
      </c>
      <c r="K179" s="80" t="s">
        <v>951</v>
      </c>
      <c r="L179" s="80"/>
      <c r="M179" s="113" t="s">
        <v>954</v>
      </c>
    </row>
    <row r="180" spans="1:13" x14ac:dyDescent="0.15">
      <c r="A180" s="91"/>
      <c r="B180" s="184">
        <f t="shared" si="2"/>
        <v>41025</v>
      </c>
      <c r="C180" s="184">
        <v>41025</v>
      </c>
      <c r="D180" s="119">
        <v>36</v>
      </c>
      <c r="E180" s="80" t="s">
        <v>949</v>
      </c>
      <c r="F180" s="80" t="s">
        <v>243</v>
      </c>
      <c r="G180" s="80" t="s">
        <v>243</v>
      </c>
      <c r="H180" s="80">
        <v>1</v>
      </c>
      <c r="I180" s="80"/>
      <c r="J180" s="93" t="s">
        <v>955</v>
      </c>
      <c r="K180" s="80" t="s">
        <v>951</v>
      </c>
      <c r="L180" s="80"/>
      <c r="M180" s="113" t="s">
        <v>956</v>
      </c>
    </row>
    <row r="181" spans="1:13" x14ac:dyDescent="0.15">
      <c r="A181" s="91"/>
      <c r="B181" s="184">
        <f t="shared" si="2"/>
        <v>41122</v>
      </c>
      <c r="C181" s="184">
        <v>41122</v>
      </c>
      <c r="D181" s="119">
        <v>37</v>
      </c>
      <c r="E181" s="80" t="s">
        <v>949</v>
      </c>
      <c r="F181" s="80" t="s">
        <v>243</v>
      </c>
      <c r="G181" s="80" t="s">
        <v>957</v>
      </c>
      <c r="H181" s="80">
        <v>1</v>
      </c>
      <c r="I181" s="80"/>
      <c r="J181" s="93" t="s">
        <v>467</v>
      </c>
      <c r="K181" s="80" t="s">
        <v>951</v>
      </c>
      <c r="L181" s="80"/>
      <c r="M181" s="113" t="s">
        <v>468</v>
      </c>
    </row>
    <row r="182" spans="1:13" x14ac:dyDescent="0.15">
      <c r="A182" s="111"/>
      <c r="B182" s="184" t="str">
        <f t="shared" si="2"/>
        <v/>
      </c>
      <c r="C182" s="184"/>
      <c r="D182" s="112">
        <f>COUNTA(D145:D181)</f>
        <v>37</v>
      </c>
      <c r="E182" s="81"/>
      <c r="F182" s="81"/>
      <c r="G182" s="81"/>
      <c r="H182" s="81">
        <f>SUM(H145:H181)</f>
        <v>24</v>
      </c>
      <c r="I182" s="81"/>
      <c r="J182" s="95"/>
      <c r="K182" s="81"/>
      <c r="L182" s="81"/>
      <c r="M182" s="95"/>
    </row>
    <row r="183" spans="1:13" x14ac:dyDescent="0.15">
      <c r="A183" s="91" t="s">
        <v>523</v>
      </c>
      <c r="B183" s="184">
        <f t="shared" si="2"/>
        <v>38802</v>
      </c>
      <c r="C183" s="184">
        <v>38802</v>
      </c>
      <c r="D183" s="119">
        <v>1</v>
      </c>
      <c r="E183" s="80" t="s">
        <v>958</v>
      </c>
      <c r="F183" s="80" t="s">
        <v>240</v>
      </c>
      <c r="G183" s="80" t="s">
        <v>240</v>
      </c>
      <c r="H183" s="80">
        <v>1</v>
      </c>
      <c r="I183" s="80"/>
      <c r="J183" s="93" t="s">
        <v>959</v>
      </c>
      <c r="K183" s="80" t="s">
        <v>960</v>
      </c>
      <c r="L183" s="80" t="s">
        <v>384</v>
      </c>
      <c r="M183" s="93" t="s">
        <v>469</v>
      </c>
    </row>
    <row r="184" spans="1:13" x14ac:dyDescent="0.15">
      <c r="A184" s="91"/>
      <c r="B184" s="184">
        <f t="shared" si="2"/>
        <v>39846</v>
      </c>
      <c r="C184" s="184">
        <v>39846</v>
      </c>
      <c r="D184" s="119">
        <v>2</v>
      </c>
      <c r="E184" s="80" t="s">
        <v>958</v>
      </c>
      <c r="F184" s="80" t="s">
        <v>240</v>
      </c>
      <c r="G184" s="80" t="s">
        <v>240</v>
      </c>
      <c r="H184" s="80"/>
      <c r="I184" s="80"/>
      <c r="J184" s="93" t="s">
        <v>470</v>
      </c>
      <c r="K184" s="80" t="s">
        <v>961</v>
      </c>
      <c r="L184" s="80"/>
      <c r="M184" s="93" t="s">
        <v>471</v>
      </c>
    </row>
    <row r="185" spans="1:13" x14ac:dyDescent="0.15">
      <c r="A185" s="94"/>
      <c r="B185" s="184">
        <f t="shared" si="2"/>
        <v>40575</v>
      </c>
      <c r="C185" s="184">
        <v>40575</v>
      </c>
      <c r="D185" s="119">
        <v>3</v>
      </c>
      <c r="E185" s="80" t="s">
        <v>958</v>
      </c>
      <c r="F185" s="80" t="s">
        <v>240</v>
      </c>
      <c r="G185" s="80" t="s">
        <v>240</v>
      </c>
      <c r="H185" s="80">
        <v>1</v>
      </c>
      <c r="I185" s="80"/>
      <c r="J185" s="127" t="s">
        <v>962</v>
      </c>
      <c r="K185" s="115" t="s">
        <v>961</v>
      </c>
      <c r="L185" s="115"/>
      <c r="M185" s="93" t="s">
        <v>963</v>
      </c>
    </row>
    <row r="186" spans="1:13" x14ac:dyDescent="0.15">
      <c r="A186" s="91"/>
      <c r="B186" s="184">
        <f t="shared" si="2"/>
        <v>38802</v>
      </c>
      <c r="C186" s="184">
        <v>38802</v>
      </c>
      <c r="D186" s="119">
        <v>4</v>
      </c>
      <c r="E186" s="80" t="s">
        <v>958</v>
      </c>
      <c r="F186" s="80" t="s">
        <v>240</v>
      </c>
      <c r="G186" s="80" t="s">
        <v>240</v>
      </c>
      <c r="H186" s="80"/>
      <c r="I186" s="80" t="s">
        <v>964</v>
      </c>
      <c r="J186" s="93" t="s">
        <v>472</v>
      </c>
      <c r="K186" s="80" t="s">
        <v>961</v>
      </c>
      <c r="L186" s="80"/>
      <c r="M186" s="93" t="s">
        <v>965</v>
      </c>
    </row>
    <row r="187" spans="1:13" x14ac:dyDescent="0.15">
      <c r="A187" s="94"/>
      <c r="B187" s="184">
        <f t="shared" si="2"/>
        <v>38802</v>
      </c>
      <c r="C187" s="184">
        <v>38802</v>
      </c>
      <c r="D187" s="119">
        <v>5</v>
      </c>
      <c r="E187" s="80" t="s">
        <v>958</v>
      </c>
      <c r="F187" s="80" t="s">
        <v>240</v>
      </c>
      <c r="G187" s="80" t="s">
        <v>240</v>
      </c>
      <c r="H187" s="80">
        <v>1</v>
      </c>
      <c r="I187" s="80"/>
      <c r="J187" s="93" t="s">
        <v>473</v>
      </c>
      <c r="K187" s="80" t="s">
        <v>961</v>
      </c>
      <c r="L187" s="80"/>
      <c r="M187" s="113" t="s">
        <v>474</v>
      </c>
    </row>
    <row r="188" spans="1:13" x14ac:dyDescent="0.15">
      <c r="A188" s="91">
        <v>41025</v>
      </c>
      <c r="B188" s="184">
        <f t="shared" si="2"/>
        <v>41025</v>
      </c>
      <c r="C188" s="184">
        <v>41025</v>
      </c>
      <c r="D188" s="119">
        <v>6</v>
      </c>
      <c r="E188" s="80" t="s">
        <v>958</v>
      </c>
      <c r="F188" s="80" t="s">
        <v>240</v>
      </c>
      <c r="G188" s="80" t="s">
        <v>240</v>
      </c>
      <c r="H188" s="80"/>
      <c r="I188" s="80"/>
      <c r="J188" s="93" t="s">
        <v>966</v>
      </c>
      <c r="K188" s="80" t="s">
        <v>960</v>
      </c>
      <c r="L188" s="80" t="s">
        <v>967</v>
      </c>
      <c r="M188" s="93" t="s">
        <v>968</v>
      </c>
    </row>
    <row r="189" spans="1:13" ht="17.25" x14ac:dyDescent="0.35">
      <c r="A189" s="91">
        <v>41730</v>
      </c>
      <c r="B189" s="184" t="str">
        <f t="shared" si="2"/>
        <v/>
      </c>
      <c r="C189" s="184">
        <v>41730</v>
      </c>
      <c r="D189" s="119">
        <v>7</v>
      </c>
      <c r="E189" s="120" t="s">
        <v>475</v>
      </c>
      <c r="F189" s="120" t="s">
        <v>240</v>
      </c>
      <c r="G189" s="80" t="s">
        <v>240</v>
      </c>
      <c r="H189" s="120">
        <v>1</v>
      </c>
      <c r="I189" s="120"/>
      <c r="J189" s="121" t="s">
        <v>476</v>
      </c>
      <c r="K189" s="120" t="s">
        <v>961</v>
      </c>
      <c r="L189" s="120"/>
      <c r="M189" s="122" t="s">
        <v>477</v>
      </c>
    </row>
    <row r="190" spans="1:13" ht="17.25" x14ac:dyDescent="0.35">
      <c r="A190" s="91">
        <v>41730</v>
      </c>
      <c r="B190" s="184" t="str">
        <f t="shared" si="2"/>
        <v/>
      </c>
      <c r="C190" s="184">
        <v>41730</v>
      </c>
      <c r="D190" s="119">
        <v>8</v>
      </c>
      <c r="E190" s="120" t="s">
        <v>475</v>
      </c>
      <c r="F190" s="120" t="s">
        <v>240</v>
      </c>
      <c r="G190" s="80" t="s">
        <v>240</v>
      </c>
      <c r="H190" s="120"/>
      <c r="I190" s="120"/>
      <c r="J190" s="93" t="s">
        <v>959</v>
      </c>
      <c r="K190" s="120" t="s">
        <v>961</v>
      </c>
      <c r="L190" s="120"/>
      <c r="M190" s="122" t="s">
        <v>478</v>
      </c>
    </row>
    <row r="191" spans="1:13" ht="17.25" x14ac:dyDescent="0.35">
      <c r="A191" s="91">
        <v>41763</v>
      </c>
      <c r="B191" s="184" t="str">
        <f t="shared" si="2"/>
        <v/>
      </c>
      <c r="C191" s="184">
        <v>41763</v>
      </c>
      <c r="D191" s="119">
        <v>9</v>
      </c>
      <c r="E191" s="115" t="s">
        <v>969</v>
      </c>
      <c r="F191" s="115" t="s">
        <v>970</v>
      </c>
      <c r="G191" s="115" t="s">
        <v>971</v>
      </c>
      <c r="H191" s="115">
        <v>1</v>
      </c>
      <c r="I191" s="115"/>
      <c r="J191" s="123" t="s">
        <v>972</v>
      </c>
      <c r="K191" s="120" t="s">
        <v>961</v>
      </c>
      <c r="L191" s="128"/>
      <c r="M191" s="117" t="s">
        <v>973</v>
      </c>
    </row>
    <row r="192" spans="1:13" ht="17.25" x14ac:dyDescent="0.35">
      <c r="A192" s="91">
        <v>41730</v>
      </c>
      <c r="B192" s="184" t="str">
        <f t="shared" si="2"/>
        <v/>
      </c>
      <c r="C192" s="184">
        <v>41730</v>
      </c>
      <c r="D192" s="119">
        <v>10</v>
      </c>
      <c r="E192" s="120" t="s">
        <v>475</v>
      </c>
      <c r="F192" s="120" t="s">
        <v>240</v>
      </c>
      <c r="G192" s="80" t="s">
        <v>260</v>
      </c>
      <c r="H192" s="120"/>
      <c r="I192" s="120"/>
      <c r="J192" s="93" t="s">
        <v>480</v>
      </c>
      <c r="K192" s="120" t="s">
        <v>961</v>
      </c>
      <c r="L192" s="120"/>
      <c r="M192" s="122" t="s">
        <v>479</v>
      </c>
    </row>
    <row r="193" spans="1:13" x14ac:dyDescent="0.15">
      <c r="A193" s="94" t="s">
        <v>533</v>
      </c>
      <c r="B193" s="184">
        <f t="shared" si="2"/>
        <v>39944</v>
      </c>
      <c r="C193" s="184">
        <v>39944</v>
      </c>
      <c r="D193" s="119">
        <v>11</v>
      </c>
      <c r="E193" s="80" t="s">
        <v>958</v>
      </c>
      <c r="F193" s="80" t="s">
        <v>240</v>
      </c>
      <c r="G193" s="80" t="s">
        <v>260</v>
      </c>
      <c r="H193" s="80">
        <v>1</v>
      </c>
      <c r="I193" s="80"/>
      <c r="J193" s="93" t="s">
        <v>974</v>
      </c>
      <c r="K193" s="80" t="s">
        <v>960</v>
      </c>
      <c r="L193" s="80" t="s">
        <v>408</v>
      </c>
      <c r="M193" s="113" t="s">
        <v>975</v>
      </c>
    </row>
    <row r="194" spans="1:13" x14ac:dyDescent="0.15">
      <c r="A194" s="91"/>
      <c r="B194" s="184">
        <f t="shared" si="2"/>
        <v>39307</v>
      </c>
      <c r="C194" s="184">
        <v>39307</v>
      </c>
      <c r="D194" s="119">
        <v>12</v>
      </c>
      <c r="E194" s="80" t="s">
        <v>958</v>
      </c>
      <c r="F194" s="80" t="s">
        <v>240</v>
      </c>
      <c r="G194" s="80" t="s">
        <v>260</v>
      </c>
      <c r="H194" s="80"/>
      <c r="I194" s="80" t="s">
        <v>964</v>
      </c>
      <c r="J194" s="93" t="s">
        <v>481</v>
      </c>
      <c r="K194" s="80" t="s">
        <v>961</v>
      </c>
      <c r="L194" s="80"/>
      <c r="M194" s="113" t="s">
        <v>976</v>
      </c>
    </row>
    <row r="195" spans="1:13" x14ac:dyDescent="0.15">
      <c r="A195" s="91">
        <v>41763</v>
      </c>
      <c r="B195" s="184" t="str">
        <f t="shared" si="2"/>
        <v/>
      </c>
      <c r="C195" s="184">
        <v>41763</v>
      </c>
      <c r="D195" s="119">
        <v>13</v>
      </c>
      <c r="E195" s="115" t="s">
        <v>969</v>
      </c>
      <c r="F195" s="115" t="s">
        <v>970</v>
      </c>
      <c r="G195" s="115" t="s">
        <v>977</v>
      </c>
      <c r="H195" s="115"/>
      <c r="I195" s="115"/>
      <c r="J195" s="123" t="s">
        <v>978</v>
      </c>
      <c r="K195" s="128" t="s">
        <v>979</v>
      </c>
      <c r="L195" s="128" t="s">
        <v>980</v>
      </c>
      <c r="M195" s="117" t="s">
        <v>981</v>
      </c>
    </row>
    <row r="196" spans="1:13" x14ac:dyDescent="0.15">
      <c r="A196" s="91"/>
      <c r="B196" s="184">
        <f t="shared" ref="B196:B205" si="3">IFERROR(VLOOKUP(M196,$R$3:$S$162,2,FALSE),"")</f>
        <v>40514</v>
      </c>
      <c r="C196" s="184">
        <v>40514</v>
      </c>
      <c r="D196" s="119">
        <v>14</v>
      </c>
      <c r="E196" s="80" t="s">
        <v>475</v>
      </c>
      <c r="F196" s="80" t="s">
        <v>240</v>
      </c>
      <c r="G196" s="80" t="s">
        <v>982</v>
      </c>
      <c r="H196" s="80">
        <v>1</v>
      </c>
      <c r="I196" s="80"/>
      <c r="J196" s="93" t="s">
        <v>482</v>
      </c>
      <c r="K196" s="80" t="s">
        <v>287</v>
      </c>
      <c r="L196" s="80"/>
      <c r="M196" s="93" t="s">
        <v>483</v>
      </c>
    </row>
    <row r="197" spans="1:13" x14ac:dyDescent="0.15">
      <c r="A197" s="94"/>
      <c r="B197" s="184" t="str">
        <f t="shared" si="3"/>
        <v/>
      </c>
      <c r="C197" s="184">
        <v>39146</v>
      </c>
      <c r="D197" s="119">
        <v>15</v>
      </c>
      <c r="E197" s="80" t="s">
        <v>958</v>
      </c>
      <c r="F197" s="80" t="s">
        <v>983</v>
      </c>
      <c r="G197" s="80" t="s">
        <v>984</v>
      </c>
      <c r="H197" s="80">
        <v>1</v>
      </c>
      <c r="I197" s="80"/>
      <c r="J197" s="93" t="s">
        <v>217</v>
      </c>
      <c r="K197" s="80" t="s">
        <v>961</v>
      </c>
      <c r="L197" s="80"/>
      <c r="M197" s="113" t="s">
        <v>995</v>
      </c>
    </row>
    <row r="198" spans="1:13" x14ac:dyDescent="0.15">
      <c r="A198" s="91">
        <v>40659</v>
      </c>
      <c r="B198" s="184" t="str">
        <f t="shared" si="3"/>
        <v/>
      </c>
      <c r="C198" s="184">
        <v>40659</v>
      </c>
      <c r="D198" s="119">
        <v>16</v>
      </c>
      <c r="E198" s="80" t="s">
        <v>958</v>
      </c>
      <c r="F198" s="80" t="s">
        <v>983</v>
      </c>
      <c r="G198" s="80" t="s">
        <v>984</v>
      </c>
      <c r="H198" s="80">
        <v>1</v>
      </c>
      <c r="I198" s="80"/>
      <c r="J198" s="93" t="s">
        <v>985</v>
      </c>
      <c r="K198" s="80" t="s">
        <v>960</v>
      </c>
      <c r="L198" s="80" t="s">
        <v>401</v>
      </c>
      <c r="M198" s="135" t="s">
        <v>1001</v>
      </c>
    </row>
    <row r="199" spans="1:13" x14ac:dyDescent="0.15">
      <c r="A199" s="91"/>
      <c r="B199" s="184">
        <f t="shared" si="3"/>
        <v>38802</v>
      </c>
      <c r="C199" s="184">
        <v>38802</v>
      </c>
      <c r="D199" s="119">
        <v>17</v>
      </c>
      <c r="E199" s="80" t="s">
        <v>958</v>
      </c>
      <c r="F199" s="80" t="s">
        <v>242</v>
      </c>
      <c r="G199" s="80" t="s">
        <v>242</v>
      </c>
      <c r="H199" s="80"/>
      <c r="I199" s="80" t="s">
        <v>964</v>
      </c>
      <c r="J199" s="93" t="s">
        <v>485</v>
      </c>
      <c r="K199" s="80" t="s">
        <v>961</v>
      </c>
      <c r="L199" s="80"/>
      <c r="M199" s="93" t="s">
        <v>986</v>
      </c>
    </row>
    <row r="200" spans="1:13" x14ac:dyDescent="0.15">
      <c r="A200" s="91">
        <v>41487</v>
      </c>
      <c r="B200" s="184">
        <f t="shared" si="3"/>
        <v>40664</v>
      </c>
      <c r="C200" s="184">
        <v>40664</v>
      </c>
      <c r="D200" s="119">
        <v>18</v>
      </c>
      <c r="E200" s="80" t="s">
        <v>958</v>
      </c>
      <c r="F200" s="80" t="s">
        <v>242</v>
      </c>
      <c r="G200" s="80" t="s">
        <v>242</v>
      </c>
      <c r="H200" s="80"/>
      <c r="I200" s="80" t="s">
        <v>964</v>
      </c>
      <c r="J200" s="93" t="s">
        <v>987</v>
      </c>
      <c r="K200" s="80" t="s">
        <v>960</v>
      </c>
      <c r="L200" s="80" t="s">
        <v>988</v>
      </c>
      <c r="M200" s="93" t="s">
        <v>989</v>
      </c>
    </row>
    <row r="201" spans="1:13" x14ac:dyDescent="0.15">
      <c r="A201" s="91">
        <v>41487</v>
      </c>
      <c r="B201" s="184">
        <f t="shared" si="3"/>
        <v>40659</v>
      </c>
      <c r="C201" s="184">
        <v>40659</v>
      </c>
      <c r="D201" s="119">
        <v>19</v>
      </c>
      <c r="E201" s="80" t="s">
        <v>958</v>
      </c>
      <c r="F201" s="80" t="s">
        <v>242</v>
      </c>
      <c r="G201" s="80" t="s">
        <v>242</v>
      </c>
      <c r="H201" s="80">
        <v>1</v>
      </c>
      <c r="I201" s="80"/>
      <c r="J201" s="127" t="s">
        <v>990</v>
      </c>
      <c r="K201" s="115" t="s">
        <v>960</v>
      </c>
      <c r="L201" s="115" t="s">
        <v>991</v>
      </c>
      <c r="M201" s="93" t="s">
        <v>992</v>
      </c>
    </row>
    <row r="202" spans="1:13" ht="17.25" x14ac:dyDescent="0.35">
      <c r="A202" s="91">
        <v>41730</v>
      </c>
      <c r="B202" s="184" t="str">
        <f t="shared" si="3"/>
        <v/>
      </c>
      <c r="C202" s="184">
        <v>41730</v>
      </c>
      <c r="D202" s="119">
        <v>20</v>
      </c>
      <c r="E202" s="120" t="s">
        <v>958</v>
      </c>
      <c r="F202" s="120" t="s">
        <v>242</v>
      </c>
      <c r="G202" s="80" t="s">
        <v>242</v>
      </c>
      <c r="H202" s="120"/>
      <c r="I202" s="120" t="s">
        <v>964</v>
      </c>
      <c r="J202" s="121" t="s">
        <v>486</v>
      </c>
      <c r="K202" s="120" t="s">
        <v>961</v>
      </c>
      <c r="L202" s="120"/>
      <c r="M202" s="122" t="s">
        <v>487</v>
      </c>
    </row>
    <row r="203" spans="1:13" ht="17.25" x14ac:dyDescent="0.35">
      <c r="A203" s="91">
        <v>41730</v>
      </c>
      <c r="B203" s="184" t="str">
        <f t="shared" si="3"/>
        <v/>
      </c>
      <c r="C203" s="184">
        <v>41730</v>
      </c>
      <c r="D203" s="119">
        <v>21</v>
      </c>
      <c r="E203" s="120" t="s">
        <v>475</v>
      </c>
      <c r="F203" s="120" t="s">
        <v>242</v>
      </c>
      <c r="G203" s="80" t="s">
        <v>242</v>
      </c>
      <c r="H203" s="120"/>
      <c r="I203" s="120"/>
      <c r="J203" s="121" t="s">
        <v>488</v>
      </c>
      <c r="K203" s="120" t="s">
        <v>961</v>
      </c>
      <c r="L203" s="120"/>
      <c r="M203" s="122" t="s">
        <v>489</v>
      </c>
    </row>
    <row r="204" spans="1:13" x14ac:dyDescent="0.15">
      <c r="A204" s="91"/>
      <c r="B204" s="184">
        <f t="shared" si="3"/>
        <v>41225</v>
      </c>
      <c r="C204" s="184">
        <v>41225</v>
      </c>
      <c r="D204" s="119">
        <v>22</v>
      </c>
      <c r="E204" s="80" t="s">
        <v>475</v>
      </c>
      <c r="F204" s="80" t="s">
        <v>242</v>
      </c>
      <c r="G204" s="80" t="s">
        <v>490</v>
      </c>
      <c r="H204" s="80">
        <v>1</v>
      </c>
      <c r="I204" s="80"/>
      <c r="J204" s="93" t="s">
        <v>491</v>
      </c>
      <c r="K204" s="80" t="s">
        <v>287</v>
      </c>
      <c r="L204" s="80"/>
      <c r="M204" s="93" t="s">
        <v>492</v>
      </c>
    </row>
    <row r="205" spans="1:13" x14ac:dyDescent="0.15">
      <c r="A205" s="100"/>
      <c r="B205" s="184">
        <f t="shared" si="3"/>
        <v>41225</v>
      </c>
      <c r="C205" s="184">
        <v>41225</v>
      </c>
      <c r="D205" s="131">
        <v>23</v>
      </c>
      <c r="E205" s="108" t="s">
        <v>475</v>
      </c>
      <c r="F205" s="108" t="s">
        <v>242</v>
      </c>
      <c r="G205" s="108" t="s">
        <v>993</v>
      </c>
      <c r="H205" s="108">
        <v>1</v>
      </c>
      <c r="I205" s="108"/>
      <c r="J205" s="109" t="s">
        <v>493</v>
      </c>
      <c r="K205" s="108" t="s">
        <v>287</v>
      </c>
      <c r="L205" s="108"/>
      <c r="M205" s="109" t="s">
        <v>494</v>
      </c>
    </row>
    <row r="206" spans="1:13" ht="17.25" thickBot="1" x14ac:dyDescent="0.2">
      <c r="A206" s="101"/>
      <c r="B206" s="104"/>
      <c r="C206" s="104"/>
      <c r="D206" s="102">
        <f>COUNTA(D183:D205)</f>
        <v>23</v>
      </c>
      <c r="E206" s="103"/>
      <c r="F206" s="104"/>
      <c r="G206" s="104"/>
      <c r="H206" s="102">
        <f>SUM(H183:H205)</f>
        <v>12</v>
      </c>
      <c r="I206" s="102"/>
      <c r="J206" s="105"/>
      <c r="K206" s="82"/>
      <c r="L206" s="82"/>
      <c r="M206" s="106"/>
    </row>
    <row r="207" spans="1:13" ht="17.25" thickTop="1" x14ac:dyDescent="0.15"/>
  </sheetData>
  <autoFilter ref="A2:AO206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老板</vt:lpstr>
      <vt:lpstr>金牌店名录</vt:lpstr>
      <vt:lpstr>驿站名录汇总</vt:lpstr>
      <vt:lpstr>Sheet1</vt:lpstr>
      <vt:lpstr>金牌店名录!Print_Area</vt:lpstr>
      <vt:lpstr>金牌店名录!Print_Titles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Guanzhuo</dc:creator>
  <cp:lastModifiedBy>fanlingling</cp:lastModifiedBy>
  <cp:lastPrinted>2013-05-03T05:43:29Z</cp:lastPrinted>
  <dcterms:created xsi:type="dcterms:W3CDTF">1996-12-17T01:32:42Z</dcterms:created>
  <dcterms:modified xsi:type="dcterms:W3CDTF">2015-12-08T08:01:25Z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141931</vt:lpwstr>
  </property>
  <property fmtid="{D5CDD505-2E9C-101B-9397-08002B2CF9AE}" pid="3" name="NXPowerLiteVersion">
    <vt:lpwstr>D3.5.0</vt:lpwstr>
  </property>
</Properties>
</file>