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5"/>
  </bookViews>
  <sheets>
    <sheet name="Sensitivity Report 1" sheetId="4" r:id="rId1"/>
    <sheet name="Sensitivity Report 2" sheetId="5" r:id="rId2"/>
    <sheet name="Sheet1" sheetId="1" r:id="rId3"/>
    <sheet name="Sensitivity Report 3" sheetId="9" r:id="rId4"/>
    <sheet name="Sheet2" sheetId="6" r:id="rId5"/>
    <sheet name="Sensitivity Report 4" sheetId="10" r:id="rId6"/>
    <sheet name="Sheet3" sheetId="7" r:id="rId7"/>
  </sheets>
  <definedNames>
    <definedName name="solver_adj" localSheetId="2" hidden="1">Sheet1!$A$2:$C$2</definedName>
    <definedName name="solver_adj" localSheetId="4" hidden="1">Sheet2!$A$2:$C$2</definedName>
    <definedName name="solver_adj" localSheetId="6" hidden="1">Sheet3!$A$2:$C$2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Sheet1!$A$6:$A$8</definedName>
    <definedName name="solver_lhs1" localSheetId="4" hidden="1">Sheet2!$A$6:$A$7</definedName>
    <definedName name="solver_lhs1" localSheetId="6" hidden="1">Sheet3!$A$6</definedName>
    <definedName name="solver_lhs2" localSheetId="4" hidden="1">Sheet2!$A$8</definedName>
    <definedName name="solver_lhs2" localSheetId="6" hidden="1">Sheet3!$A$7</definedName>
    <definedName name="solver_lhs3" localSheetId="6" hidden="1">Sheet3!$A$8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1</definedName>
    <definedName name="solver_num" localSheetId="4" hidden="1">2</definedName>
    <definedName name="solver_num" localSheetId="6" hidden="1">3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Sheet1!$A$4</definedName>
    <definedName name="solver_opt" localSheetId="4" hidden="1">Sheet2!$A$4</definedName>
    <definedName name="solver_opt" localSheetId="6" hidden="1">Sheet3!$A$4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2" hidden="1">1</definedName>
    <definedName name="solver_rel1" localSheetId="4" hidden="1">2</definedName>
    <definedName name="solver_rel1" localSheetId="6" hidden="1">1</definedName>
    <definedName name="solver_rel2" localSheetId="4" hidden="1">1</definedName>
    <definedName name="solver_rel2" localSheetId="6" hidden="1">2</definedName>
    <definedName name="solver_rel3" localSheetId="6" hidden="1">1</definedName>
    <definedName name="solver_rhs1" localSheetId="2" hidden="1">Sheet1!$C$6:$C$8</definedName>
    <definedName name="solver_rhs1" localSheetId="4" hidden="1">Sheet2!$C$6:$C$7</definedName>
    <definedName name="solver_rhs1" localSheetId="6" hidden="1">Sheet3!$C$6</definedName>
    <definedName name="solver_rhs2" localSheetId="4" hidden="1">Sheet2!$C$8</definedName>
    <definedName name="solver_rhs2" localSheetId="6" hidden="1">Sheet3!$C$7</definedName>
    <definedName name="solver_rhs3" localSheetId="6" hidden="1">Sheet3!$C$8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A6" i="7" l="1"/>
  <c r="A6" i="6"/>
  <c r="A7" i="7"/>
  <c r="A8" i="7"/>
  <c r="A4" i="7"/>
  <c r="A8" i="6"/>
  <c r="A7" i="6"/>
  <c r="A4" i="6"/>
  <c r="A6" i="1"/>
  <c r="A8" i="1" l="1"/>
  <c r="A7" i="1"/>
  <c r="A4" i="1"/>
</calcChain>
</file>

<file path=xl/sharedStrings.xml><?xml version="1.0" encoding="utf-8"?>
<sst xmlns="http://schemas.openxmlformats.org/spreadsheetml/2006/main" count="174" uniqueCount="34">
  <si>
    <t>Decision</t>
  </si>
  <si>
    <t>Objective</t>
  </si>
  <si>
    <t>Constraints</t>
  </si>
  <si>
    <t>&lt;=</t>
  </si>
  <si>
    <t>Microsoft Excel 14.0 Sensitivity Report</t>
  </si>
  <si>
    <t>Worksheet: [sensitivity.xlsx]Sheet1</t>
  </si>
  <si>
    <t>Report Created: 07-10-2016 03:20:20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</si>
  <si>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</si>
  <si>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</si>
  <si>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</si>
  <si>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</si>
  <si>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</si>
  <si>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</si>
  <si>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</si>
  <si>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</si>
  <si>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</si>
  <si>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</si>
  <si>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</si>
  <si>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</si>
  <si>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</si>
  <si>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</si>
  <si>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</si>
  <si>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$A$2</t>
  </si>
  <si>
    <t>$B$2</t>
  </si>
  <si>
    <t>$C$2</t>
  </si>
  <si>
    <t>$A$6</t>
  </si>
  <si>
    <t>$A$7</t>
  </si>
  <si>
    <t>$A$8</t>
  </si>
  <si>
    <t>Report Created: 07-10-2016 03:25:18</t>
  </si>
  <si>
    <t>=</t>
  </si>
  <si>
    <t>Worksheet: [sensitivity.xlsx]Sheet2</t>
  </si>
  <si>
    <t>Report Created: 07-10-2016 03:36:24</t>
  </si>
  <si>
    <t>Worksheet: [sensitivity.xlsx]Sheet3</t>
  </si>
  <si>
    <t>Report Created: 07-10-2016 03:39:01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</si>
</sst>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4.4" x14ac:dyDescent="0.3"/>
  <cols>
    <col min="1" max="1" width="2.33203125" customWidth="1"/>
    <col min="2" max="2" width="5.109375" bestFit="1" customWidth="1"/>
    <col min="3" max="3" width="10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</v>
      </c>
    </row>
    <row r="2" spans="1:8" x14ac:dyDescent="0.3">
      <c r="A2" s="1" t="s">
        <v>5</v>
      </c>
    </row>
    <row r="3" spans="1:8" x14ac:dyDescent="0.3">
      <c r="A3" s="1" t="s">
        <v>6</v>
      </c>
    </row>
    <row r="6" spans="1:8" ht="15" thickBot="1" x14ac:dyDescent="0.35">
      <c r="A6" t="s">
        <v>7</v>
      </c>
    </row>
    <row r="7" spans="1:8" x14ac:dyDescent="0.3">
      <c r="B7" s="4"/>
      <c r="C7" s="4"/>
      <c r="D7" s="4" t="s">
        <v>10</v>
      </c>
      <c r="E7" s="4" t="s">
        <v>12</v>
      </c>
      <c r="F7" s="4" t="s">
        <v>1</v>
      </c>
      <c r="G7" s="4" t="s">
        <v>15</v>
      </c>
      <c r="H7" s="4" t="s">
        <v>15</v>
      </c>
    </row>
    <row r="8" spans="1:8" ht="15" thickBot="1" x14ac:dyDescent="0.35">
      <c r="B8" s="5" t="s">
        <v>8</v>
      </c>
      <c r="C8" s="5" t="s">
        <v>9</v>
      </c>
      <c r="D8" s="5" t="s">
        <v>11</v>
      </c>
      <c r="E8" s="5" t="s">
        <v>13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22</v>
      </c>
      <c r="C9" s="2" t="s">
        <v>0</v>
      </c>
      <c r="D9" s="2">
        <v>6.4285714285714297</v>
      </c>
      <c r="E9" s="2">
        <v>0</v>
      </c>
      <c r="F9" s="2">
        <v>5</v>
      </c>
      <c r="G9" s="2">
        <v>0.4</v>
      </c>
      <c r="H9" s="2">
        <v>0.36363636363636365</v>
      </c>
    </row>
    <row r="10" spans="1:8" x14ac:dyDescent="0.3">
      <c r="B10" s="2" t="s">
        <v>23</v>
      </c>
      <c r="C10" s="2"/>
      <c r="D10" s="2">
        <v>4.2857142857142847</v>
      </c>
      <c r="E10" s="2">
        <v>0</v>
      </c>
      <c r="F10" s="2">
        <v>4.5</v>
      </c>
      <c r="G10" s="2">
        <v>2</v>
      </c>
      <c r="H10" s="2">
        <v>0.33333333333333331</v>
      </c>
    </row>
    <row r="11" spans="1:8" ht="15" thickBot="1" x14ac:dyDescent="0.35">
      <c r="B11" s="3" t="s">
        <v>24</v>
      </c>
      <c r="C11" s="3"/>
      <c r="D11" s="3">
        <v>0</v>
      </c>
      <c r="E11" s="3">
        <v>-0.5714285714285714</v>
      </c>
      <c r="F11" s="3">
        <v>6</v>
      </c>
      <c r="G11" s="3">
        <v>0.5714285714285714</v>
      </c>
      <c r="H11" s="3">
        <v>1E+30</v>
      </c>
    </row>
    <row r="13" spans="1:8" ht="15" thickBot="1" x14ac:dyDescent="0.35">
      <c r="A13" t="s">
        <v>2</v>
      </c>
    </row>
    <row r="14" spans="1:8" x14ac:dyDescent="0.3">
      <c r="B14" s="4"/>
      <c r="C14" s="4"/>
      <c r="D14" s="4" t="s">
        <v>10</v>
      </c>
      <c r="E14" s="4" t="s">
        <v>18</v>
      </c>
      <c r="F14" s="4" t="s">
        <v>20</v>
      </c>
      <c r="G14" s="4" t="s">
        <v>15</v>
      </c>
      <c r="H14" s="4" t="s">
        <v>15</v>
      </c>
    </row>
    <row r="15" spans="1:8" ht="15" thickBot="1" x14ac:dyDescent="0.35">
      <c r="B15" s="5" t="s">
        <v>8</v>
      </c>
      <c r="C15" s="5" t="s">
        <v>9</v>
      </c>
      <c r="D15" s="5" t="s">
        <v>11</v>
      </c>
      <c r="E15" s="5" t="s">
        <v>19</v>
      </c>
      <c r="F15" s="5" t="s">
        <v>21</v>
      </c>
      <c r="G15" s="5" t="s">
        <v>16</v>
      </c>
      <c r="H15" s="5" t="s">
        <v>17</v>
      </c>
    </row>
    <row r="16" spans="1:8" x14ac:dyDescent="0.3">
      <c r="B16" s="2" t="s">
        <v>25</v>
      </c>
      <c r="C16" s="2" t="s">
        <v>2</v>
      </c>
      <c r="D16" s="2">
        <v>60</v>
      </c>
      <c r="E16" s="2">
        <v>0.78571428571428581</v>
      </c>
      <c r="F16" s="2">
        <v>60</v>
      </c>
      <c r="G16" s="2">
        <v>5.4999999999999964</v>
      </c>
      <c r="H16" s="2">
        <v>22.500000000000004</v>
      </c>
    </row>
    <row r="17" spans="2:8" x14ac:dyDescent="0.3">
      <c r="B17" s="2" t="s">
        <v>26</v>
      </c>
      <c r="C17" s="2" t="s">
        <v>2</v>
      </c>
      <c r="D17" s="2">
        <v>150</v>
      </c>
      <c r="E17" s="2">
        <v>2.8571428571428571E-2</v>
      </c>
      <c r="F17" s="2">
        <v>150</v>
      </c>
      <c r="G17" s="2">
        <v>90.000000000000014</v>
      </c>
      <c r="H17" s="2">
        <v>21.999999999999986</v>
      </c>
    </row>
    <row r="18" spans="2:8" ht="15" thickBot="1" x14ac:dyDescent="0.35">
      <c r="B18" s="3" t="s">
        <v>27</v>
      </c>
      <c r="C18" s="3" t="s">
        <v>2</v>
      </c>
      <c r="D18" s="3">
        <v>6.4285714285714297</v>
      </c>
      <c r="E18" s="3">
        <v>0</v>
      </c>
      <c r="F18" s="3">
        <v>8</v>
      </c>
      <c r="G18" s="3">
        <v>1E+30</v>
      </c>
      <c r="H18" s="3">
        <v>1.5714285714285703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0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</v>
      </c>
    </row>
    <row r="2" spans="1:8" x14ac:dyDescent="0.3">
      <c r="A2" s="1" t="s">
        <v>5</v>
      </c>
    </row>
    <row r="3" spans="1:8" x14ac:dyDescent="0.3">
      <c r="A3" s="1" t="s">
        <v>28</v>
      </c>
    </row>
    <row r="6" spans="1:8" ht="15" thickBot="1" x14ac:dyDescent="0.35">
      <c r="A6" t="s">
        <v>7</v>
      </c>
    </row>
    <row r="7" spans="1:8" x14ac:dyDescent="0.3">
      <c r="B7" s="4"/>
      <c r="C7" s="4"/>
      <c r="D7" s="4" t="s">
        <v>10</v>
      </c>
      <c r="E7" s="4" t="s">
        <v>12</v>
      </c>
      <c r="F7" s="4" t="s">
        <v>1</v>
      </c>
      <c r="G7" s="4" t="s">
        <v>15</v>
      </c>
      <c r="H7" s="4" t="s">
        <v>15</v>
      </c>
    </row>
    <row r="8" spans="1:8" ht="15" thickBot="1" x14ac:dyDescent="0.35">
      <c r="B8" s="5" t="s">
        <v>8</v>
      </c>
      <c r="C8" s="5" t="s">
        <v>9</v>
      </c>
      <c r="D8" s="5" t="s">
        <v>11</v>
      </c>
      <c r="E8" s="5" t="s">
        <v>13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22</v>
      </c>
      <c r="C9" s="2" t="s">
        <v>0</v>
      </c>
      <c r="D9" s="2">
        <v>6.4285714285714297</v>
      </c>
      <c r="E9" s="2">
        <v>0</v>
      </c>
      <c r="F9" s="2">
        <v>5</v>
      </c>
      <c r="G9" s="2">
        <v>0.4</v>
      </c>
      <c r="H9" s="2">
        <v>0.36363636363636365</v>
      </c>
    </row>
    <row r="10" spans="1:8" x14ac:dyDescent="0.3">
      <c r="B10" s="2" t="s">
        <v>23</v>
      </c>
      <c r="C10" s="2"/>
      <c r="D10" s="2">
        <v>4.2857142857142847</v>
      </c>
      <c r="E10" s="2">
        <v>0</v>
      </c>
      <c r="F10" s="2">
        <v>4.5</v>
      </c>
      <c r="G10" s="2">
        <v>2</v>
      </c>
      <c r="H10" s="2">
        <v>0.33333333333333331</v>
      </c>
    </row>
    <row r="11" spans="1:8" ht="15" thickBot="1" x14ac:dyDescent="0.35">
      <c r="B11" s="3" t="s">
        <v>24</v>
      </c>
      <c r="C11" s="3"/>
      <c r="D11" s="3">
        <v>0</v>
      </c>
      <c r="E11" s="3">
        <v>-0.5714285714285714</v>
      </c>
      <c r="F11" s="3">
        <v>6</v>
      </c>
      <c r="G11" s="3">
        <v>0.5714285714285714</v>
      </c>
      <c r="H11" s="3">
        <v>1E+30</v>
      </c>
    </row>
    <row r="13" spans="1:8" ht="15" thickBot="1" x14ac:dyDescent="0.35">
      <c r="A13" t="s">
        <v>2</v>
      </c>
    </row>
    <row r="14" spans="1:8" x14ac:dyDescent="0.3">
      <c r="B14" s="4"/>
      <c r="C14" s="4"/>
      <c r="D14" s="4" t="s">
        <v>10</v>
      </c>
      <c r="E14" s="4" t="s">
        <v>18</v>
      </c>
      <c r="F14" s="4" t="s">
        <v>20</v>
      </c>
      <c r="G14" s="4" t="s">
        <v>15</v>
      </c>
      <c r="H14" s="4" t="s">
        <v>15</v>
      </c>
    </row>
    <row r="15" spans="1:8" ht="15" thickBot="1" x14ac:dyDescent="0.35">
      <c r="B15" s="5" t="s">
        <v>8</v>
      </c>
      <c r="C15" s="5" t="s">
        <v>9</v>
      </c>
      <c r="D15" s="5" t="s">
        <v>11</v>
      </c>
      <c r="E15" s="5" t="s">
        <v>19</v>
      </c>
      <c r="F15" s="5" t="s">
        <v>21</v>
      </c>
      <c r="G15" s="5" t="s">
        <v>16</v>
      </c>
      <c r="H15" s="5" t="s">
        <v>17</v>
      </c>
    </row>
    <row r="16" spans="1:8" x14ac:dyDescent="0.3">
      <c r="B16" s="2" t="s">
        <v>25</v>
      </c>
      <c r="C16" s="2" t="s">
        <v>2</v>
      </c>
      <c r="D16" s="2">
        <v>120</v>
      </c>
      <c r="E16" s="2">
        <v>0.3928571428571429</v>
      </c>
      <c r="F16" s="2">
        <v>120</v>
      </c>
      <c r="G16" s="2">
        <v>10.999999999999993</v>
      </c>
      <c r="H16" s="2">
        <v>45.000000000000007</v>
      </c>
    </row>
    <row r="17" spans="2:8" x14ac:dyDescent="0.3">
      <c r="B17" s="2" t="s">
        <v>26</v>
      </c>
      <c r="C17" s="2" t="s">
        <v>2</v>
      </c>
      <c r="D17" s="2">
        <v>150</v>
      </c>
      <c r="E17" s="2">
        <v>2.8571428571428571E-2</v>
      </c>
      <c r="F17" s="2">
        <v>150</v>
      </c>
      <c r="G17" s="2">
        <v>90.000000000000014</v>
      </c>
      <c r="H17" s="2">
        <v>21.999999999999986</v>
      </c>
    </row>
    <row r="18" spans="2:8" ht="15" thickBot="1" x14ac:dyDescent="0.35">
      <c r="B18" s="3" t="s">
        <v>27</v>
      </c>
      <c r="C18" s="3" t="s">
        <v>2</v>
      </c>
      <c r="D18" s="3">
        <v>6.4285714285714297</v>
      </c>
      <c r="E18" s="3">
        <v>0</v>
      </c>
      <c r="F18" s="3">
        <v>8</v>
      </c>
      <c r="G18" s="3">
        <v>1E+30</v>
      </c>
      <c r="H18" s="3">
        <v>1.5714285714285703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6.4285714285714297</v>
      </c>
      <c r="B2">
        <v>4.2857142857142847</v>
      </c>
      <c r="C2">
        <v>0</v>
      </c>
    </row>
    <row r="3" spans="1:3" x14ac:dyDescent="0.3">
      <c r="A3" t="s">
        <v>1</v>
      </c>
    </row>
    <row r="4" spans="1:3" x14ac:dyDescent="0.3">
      <c r="A4">
        <f>5*A2+4.5*B2+6*C2</f>
        <v>51.428571428571431</v>
      </c>
    </row>
    <row r="5" spans="1:3" x14ac:dyDescent="0.3">
      <c r="A5" t="s">
        <v>2</v>
      </c>
    </row>
    <row r="6" spans="1:3" x14ac:dyDescent="0.3">
      <c r="A6">
        <f>12*A2+10*B2+16*C2</f>
        <v>120</v>
      </c>
      <c r="B6" t="s">
        <v>3</v>
      </c>
      <c r="C6">
        <v>120</v>
      </c>
    </row>
    <row r="7" spans="1:3" x14ac:dyDescent="0.3">
      <c r="A7">
        <f>10*A2+20*B2+10*C2</f>
        <v>150</v>
      </c>
      <c r="B7" t="s">
        <v>3</v>
      </c>
      <c r="C7">
        <v>150</v>
      </c>
    </row>
    <row r="8" spans="1:3" x14ac:dyDescent="0.3">
      <c r="A8">
        <f>A2</f>
        <v>6.4285714285714297</v>
      </c>
      <c r="B8" t="s">
        <v>3</v>
      </c>
      <c r="C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0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</v>
      </c>
    </row>
    <row r="2" spans="1:8" x14ac:dyDescent="0.3">
      <c r="A2" s="1" t="s">
        <v>30</v>
      </c>
    </row>
    <row r="3" spans="1:8" x14ac:dyDescent="0.3">
      <c r="A3" s="1" t="s">
        <v>31</v>
      </c>
    </row>
    <row r="6" spans="1:8" ht="15" thickBot="1" x14ac:dyDescent="0.35">
      <c r="A6" t="s">
        <v>7</v>
      </c>
    </row>
    <row r="7" spans="1:8" x14ac:dyDescent="0.3">
      <c r="B7" s="4"/>
      <c r="C7" s="4"/>
      <c r="D7" s="4" t="s">
        <v>10</v>
      </c>
      <c r="E7" s="4" t="s">
        <v>12</v>
      </c>
      <c r="F7" s="4" t="s">
        <v>1</v>
      </c>
      <c r="G7" s="4" t="s">
        <v>15</v>
      </c>
      <c r="H7" s="4" t="s">
        <v>15</v>
      </c>
    </row>
    <row r="8" spans="1:8" ht="15" thickBot="1" x14ac:dyDescent="0.35">
      <c r="B8" s="5" t="s">
        <v>8</v>
      </c>
      <c r="C8" s="5" t="s">
        <v>9</v>
      </c>
      <c r="D8" s="5" t="s">
        <v>11</v>
      </c>
      <c r="E8" s="5" t="s">
        <v>13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22</v>
      </c>
      <c r="C9" s="2" t="s">
        <v>0</v>
      </c>
      <c r="D9" s="2">
        <v>6.4285714285714279</v>
      </c>
      <c r="E9" s="2">
        <v>0</v>
      </c>
      <c r="F9" s="2">
        <v>5</v>
      </c>
      <c r="G9" s="2">
        <v>1E+30</v>
      </c>
      <c r="H9" s="2">
        <v>0.36363636363636376</v>
      </c>
    </row>
    <row r="10" spans="1:8" x14ac:dyDescent="0.3">
      <c r="B10" s="2" t="s">
        <v>23</v>
      </c>
      <c r="C10" s="2"/>
      <c r="D10" s="2">
        <v>4.2857142857142865</v>
      </c>
      <c r="E10" s="2">
        <v>0</v>
      </c>
      <c r="F10" s="2">
        <v>4.5</v>
      </c>
      <c r="G10" s="2">
        <v>2.0000000000000009</v>
      </c>
      <c r="H10" s="2">
        <v>1E+30</v>
      </c>
    </row>
    <row r="11" spans="1:8" ht="15" thickBot="1" x14ac:dyDescent="0.35">
      <c r="B11" s="3" t="s">
        <v>24</v>
      </c>
      <c r="C11" s="3"/>
      <c r="D11" s="3">
        <v>0</v>
      </c>
      <c r="E11" s="3">
        <v>-0.57142857142857162</v>
      </c>
      <c r="F11" s="3">
        <v>6</v>
      </c>
      <c r="G11" s="3">
        <v>0.57142857142857162</v>
      </c>
      <c r="H11" s="3">
        <v>1E+30</v>
      </c>
    </row>
    <row r="13" spans="1:8" ht="15" thickBot="1" x14ac:dyDescent="0.35">
      <c r="A13" t="s">
        <v>2</v>
      </c>
    </row>
    <row r="14" spans="1:8" x14ac:dyDescent="0.3">
      <c r="B14" s="4"/>
      <c r="C14" s="4"/>
      <c r="D14" s="4" t="s">
        <v>10</v>
      </c>
      <c r="E14" s="4" t="s">
        <v>18</v>
      </c>
      <c r="F14" s="4" t="s">
        <v>20</v>
      </c>
      <c r="G14" s="4" t="s">
        <v>15</v>
      </c>
      <c r="H14" s="4" t="s">
        <v>15</v>
      </c>
    </row>
    <row r="15" spans="1:8" ht="15" thickBot="1" x14ac:dyDescent="0.35">
      <c r="B15" s="5" t="s">
        <v>8</v>
      </c>
      <c r="C15" s="5" t="s">
        <v>9</v>
      </c>
      <c r="D15" s="5" t="s">
        <v>11</v>
      </c>
      <c r="E15" s="5" t="s">
        <v>19</v>
      </c>
      <c r="F15" s="5" t="s">
        <v>21</v>
      </c>
      <c r="G15" s="5" t="s">
        <v>16</v>
      </c>
      <c r="H15" s="5" t="s">
        <v>17</v>
      </c>
    </row>
    <row r="16" spans="1:8" x14ac:dyDescent="0.3">
      <c r="B16" s="2" t="s">
        <v>25</v>
      </c>
      <c r="C16" s="2" t="s">
        <v>2</v>
      </c>
      <c r="D16" s="2">
        <v>60</v>
      </c>
      <c r="E16" s="2">
        <v>0.78571428571428581</v>
      </c>
      <c r="F16" s="2">
        <v>60</v>
      </c>
      <c r="G16" s="2">
        <v>5.5000000000000027</v>
      </c>
      <c r="H16" s="2">
        <v>22.5</v>
      </c>
    </row>
    <row r="17" spans="2:8" x14ac:dyDescent="0.3">
      <c r="B17" s="2" t="s">
        <v>26</v>
      </c>
      <c r="C17" s="2" t="s">
        <v>2</v>
      </c>
      <c r="D17" s="2">
        <v>150</v>
      </c>
      <c r="E17" s="2">
        <v>2.8571428571428553E-2</v>
      </c>
      <c r="F17" s="2">
        <v>150</v>
      </c>
      <c r="G17" s="2">
        <v>90</v>
      </c>
      <c r="H17" s="2">
        <v>22.000000000000011</v>
      </c>
    </row>
    <row r="18" spans="2:8" ht="15" thickBot="1" x14ac:dyDescent="0.35">
      <c r="B18" s="3" t="s">
        <v>27</v>
      </c>
      <c r="C18" s="3" t="s">
        <v>2</v>
      </c>
      <c r="D18" s="3">
        <v>6.4285714285714279</v>
      </c>
      <c r="E18" s="3">
        <v>0</v>
      </c>
      <c r="F18" s="3">
        <v>8</v>
      </c>
      <c r="G18" s="3">
        <v>1E+30</v>
      </c>
      <c r="H18" s="3">
        <v>1.5714285714285721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J32" sqref="J32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6.4285714285714279</v>
      </c>
      <c r="B2">
        <v>4.2857142857142865</v>
      </c>
      <c r="C2">
        <v>0</v>
      </c>
    </row>
    <row r="3" spans="1:3" x14ac:dyDescent="0.3">
      <c r="A3" t="s">
        <v>1</v>
      </c>
    </row>
    <row r="4" spans="1:3" x14ac:dyDescent="0.3">
      <c r="A4">
        <f>5*A2+4.5*B2+6*C2</f>
        <v>51.428571428571431</v>
      </c>
    </row>
    <row r="5" spans="1:3" x14ac:dyDescent="0.3">
      <c r="A5" t="s">
        <v>2</v>
      </c>
    </row>
    <row r="6" spans="1:3" x14ac:dyDescent="0.3">
      <c r="A6">
        <f>6*A2+5*B2+8*C2</f>
        <v>60</v>
      </c>
      <c r="B6" s="6" t="s">
        <v>29</v>
      </c>
      <c r="C6">
        <v>60</v>
      </c>
    </row>
    <row r="7" spans="1:3" x14ac:dyDescent="0.3">
      <c r="A7">
        <f>10*A2+20*B2+10*C2</f>
        <v>150</v>
      </c>
      <c r="B7" s="6" t="s">
        <v>29</v>
      </c>
      <c r="C7">
        <v>150</v>
      </c>
    </row>
    <row r="8" spans="1:3" x14ac:dyDescent="0.3">
      <c r="A8">
        <f>A2</f>
        <v>6.4285714285714279</v>
      </c>
      <c r="B8" t="s">
        <v>3</v>
      </c>
      <c r="C8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0.2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</v>
      </c>
    </row>
    <row r="2" spans="1:8" x14ac:dyDescent="0.3">
      <c r="A2" s="1" t="s">
        <v>32</v>
      </c>
    </row>
    <row r="3" spans="1:8" x14ac:dyDescent="0.3">
      <c r="A3" s="1" t="s">
        <v>33</v>
      </c>
    </row>
    <row r="6" spans="1:8" ht="15" thickBot="1" x14ac:dyDescent="0.35">
      <c r="A6" t="s">
        <v>7</v>
      </c>
    </row>
    <row r="7" spans="1:8" x14ac:dyDescent="0.3">
      <c r="B7" s="4"/>
      <c r="C7" s="4"/>
      <c r="D7" s="4" t="s">
        <v>10</v>
      </c>
      <c r="E7" s="4" t="s">
        <v>12</v>
      </c>
      <c r="F7" s="4" t="s">
        <v>1</v>
      </c>
      <c r="G7" s="4" t="s">
        <v>15</v>
      </c>
      <c r="H7" s="4" t="s">
        <v>15</v>
      </c>
    </row>
    <row r="8" spans="1:8" ht="15" thickBot="1" x14ac:dyDescent="0.35">
      <c r="B8" s="5" t="s">
        <v>8</v>
      </c>
      <c r="C8" s="5" t="s">
        <v>9</v>
      </c>
      <c r="D8" s="5" t="s">
        <v>11</v>
      </c>
      <c r="E8" s="5" t="s">
        <v>13</v>
      </c>
      <c r="F8" s="5" t="s">
        <v>14</v>
      </c>
      <c r="G8" s="5" t="s">
        <v>16</v>
      </c>
      <c r="H8" s="5" t="s">
        <v>17</v>
      </c>
    </row>
    <row r="9" spans="1:8" x14ac:dyDescent="0.3">
      <c r="B9" s="2" t="s">
        <v>22</v>
      </c>
      <c r="C9" s="2" t="s">
        <v>0</v>
      </c>
      <c r="D9" s="2">
        <v>6.4285714285714279</v>
      </c>
      <c r="E9" s="2">
        <v>0</v>
      </c>
      <c r="F9" s="2">
        <v>5</v>
      </c>
      <c r="G9" s="2">
        <v>1E+30</v>
      </c>
      <c r="H9" s="2">
        <v>0.36363636363636354</v>
      </c>
    </row>
    <row r="10" spans="1:8" x14ac:dyDescent="0.3">
      <c r="B10" s="2" t="s">
        <v>23</v>
      </c>
      <c r="C10" s="2"/>
      <c r="D10" s="2">
        <v>4.2857142857142865</v>
      </c>
      <c r="E10" s="2">
        <v>0</v>
      </c>
      <c r="F10" s="2">
        <v>4.5</v>
      </c>
      <c r="G10" s="2">
        <v>1.9999999999999989</v>
      </c>
      <c r="H10" s="2">
        <v>1E+30</v>
      </c>
    </row>
    <row r="11" spans="1:8" ht="15" thickBot="1" x14ac:dyDescent="0.35">
      <c r="B11" s="3" t="s">
        <v>24</v>
      </c>
      <c r="C11" s="3"/>
      <c r="D11" s="3">
        <v>0</v>
      </c>
      <c r="E11" s="3">
        <v>-0.57142857142857129</v>
      </c>
      <c r="F11" s="3">
        <v>6</v>
      </c>
      <c r="G11" s="3">
        <v>0.57142857142857129</v>
      </c>
      <c r="H11" s="3">
        <v>1E+30</v>
      </c>
    </row>
    <row r="13" spans="1:8" ht="15" thickBot="1" x14ac:dyDescent="0.35">
      <c r="A13" t="s">
        <v>2</v>
      </c>
    </row>
    <row r="14" spans="1:8" x14ac:dyDescent="0.3">
      <c r="B14" s="4"/>
      <c r="C14" s="4"/>
      <c r="D14" s="4" t="s">
        <v>10</v>
      </c>
      <c r="E14" s="4" t="s">
        <v>18</v>
      </c>
      <c r="F14" s="4" t="s">
        <v>20</v>
      </c>
      <c r="G14" s="4" t="s">
        <v>15</v>
      </c>
      <c r="H14" s="4" t="s">
        <v>15</v>
      </c>
    </row>
    <row r="15" spans="1:8" ht="15" thickBot="1" x14ac:dyDescent="0.35">
      <c r="B15" s="5" t="s">
        <v>8</v>
      </c>
      <c r="C15" s="5" t="s">
        <v>9</v>
      </c>
      <c r="D15" s="5" t="s">
        <v>11</v>
      </c>
      <c r="E15" s="5" t="s">
        <v>19</v>
      </c>
      <c r="F15" s="5" t="s">
        <v>21</v>
      </c>
      <c r="G15" s="5" t="s">
        <v>16</v>
      </c>
      <c r="H15" s="5" t="s">
        <v>17</v>
      </c>
    </row>
    <row r="16" spans="1:8" x14ac:dyDescent="0.3">
      <c r="B16" s="2" t="s">
        <v>25</v>
      </c>
      <c r="C16" s="2" t="s">
        <v>2</v>
      </c>
      <c r="D16" s="2">
        <v>60</v>
      </c>
      <c r="E16" s="2">
        <v>0.75714285714285712</v>
      </c>
      <c r="F16" s="2">
        <v>60</v>
      </c>
      <c r="G16" s="2">
        <v>4.4000000000000012</v>
      </c>
      <c r="H16" s="2">
        <v>17.999999999999996</v>
      </c>
    </row>
    <row r="17" spans="2:8" x14ac:dyDescent="0.3">
      <c r="B17" s="2" t="s">
        <v>26</v>
      </c>
      <c r="C17" s="2" t="s">
        <v>2</v>
      </c>
      <c r="D17" s="2">
        <v>210</v>
      </c>
      <c r="E17" s="2">
        <v>2.8571428571428571E-2</v>
      </c>
      <c r="F17" s="2">
        <v>210</v>
      </c>
      <c r="G17" s="2">
        <v>90</v>
      </c>
      <c r="H17" s="2">
        <v>22.000000000000011</v>
      </c>
    </row>
    <row r="18" spans="2:8" ht="15" thickBot="1" x14ac:dyDescent="0.35">
      <c r="B18" s="3" t="s">
        <v>27</v>
      </c>
      <c r="C18" s="3" t="s">
        <v>2</v>
      </c>
      <c r="D18" s="3">
        <v>6.4285714285714279</v>
      </c>
      <c r="E18" s="3">
        <v>0</v>
      </c>
      <c r="F18" s="3">
        <v>8</v>
      </c>
      <c r="G18" s="3">
        <v>1E+30</v>
      </c>
      <c r="H18" s="3">
        <v>1.5714285714285721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6.4285714285714279</v>
      </c>
      <c r="B2">
        <v>4.2857142857142865</v>
      </c>
      <c r="C2">
        <v>0</v>
      </c>
    </row>
    <row r="3" spans="1:4" x14ac:dyDescent="0.3">
      <c r="A3" t="s">
        <v>1</v>
      </c>
    </row>
    <row r="4" spans="1:4" x14ac:dyDescent="0.3">
      <c r="A4">
        <f>5*A2+4.5*B2+6*C2</f>
        <v>51.428571428571431</v>
      </c>
    </row>
    <row r="5" spans="1:4" x14ac:dyDescent="0.3">
      <c r="A5" t="s">
        <v>2</v>
      </c>
    </row>
    <row r="6" spans="1:4" x14ac:dyDescent="0.3">
      <c r="A6">
        <f>6*A2+5*B2+8*C2</f>
        <v>60</v>
      </c>
      <c r="B6" s="6" t="s">
        <v>3</v>
      </c>
      <c r="C6">
        <v>60</v>
      </c>
    </row>
    <row r="7" spans="1:4" x14ac:dyDescent="0.3">
      <c r="A7">
        <f>16*A2+25*B2+18*C2</f>
        <v>210</v>
      </c>
      <c r="B7" s="6" t="s">
        <v>29</v>
      </c>
      <c r="C7">
        <v>210</v>
      </c>
    </row>
    <row r="8" spans="1:4" x14ac:dyDescent="0.3">
      <c r="A8">
        <f>A2</f>
        <v>6.4285714285714279</v>
      </c>
      <c r="B8" t="s">
        <v>3</v>
      </c>
      <c r="C8">
        <v>8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Sensitivity Report 2</vt:lpstr>
      <vt:lpstr>Sheet1</vt:lpstr>
      <vt:lpstr>Sensitivity Report 3</vt:lpstr>
      <vt:lpstr>Sheet2</vt:lpstr>
      <vt:lpstr>Sensitivity Report 4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2016-10-06T21:45:14Z</dcterms:created>
  <dcterms:modified xsi:type="dcterms:W3CDTF">2016-10-06T22:09:03Z</dcterms:modified>
</cp:coreProperties>
</file>