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andipto.sanyal\OneDrive - Accenture\Documents\Study materials\AMPBA\git repository\ampba\foundation term\ampba\statistics\"/>
    </mc:Choice>
  </mc:AlternateContent>
  <xr:revisionPtr revIDLastSave="0" documentId="13_ncr:1_{627A8DC4-D707-4B0E-B97E-DFDCE8CAB9F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ricketer Bayes theorem" sheetId="1" r:id="rId1"/>
  </sheets>
  <definedNames>
    <definedName name="_xlnm._FilterDatabase" localSheetId="0" hidden="1">'Cricketer Bayes theorem'!$A$1:$I$12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" l="1"/>
  <c r="H7" i="1"/>
  <c r="G7" i="1"/>
  <c r="I6" i="1"/>
  <c r="H6" i="1"/>
  <c r="G6" i="1"/>
  <c r="I5" i="1"/>
  <c r="H5" i="1"/>
  <c r="G5" i="1"/>
  <c r="H4" i="1"/>
  <c r="I4" i="1"/>
  <c r="G4" i="1"/>
</calcChain>
</file>

<file path=xl/sharedStrings.xml><?xml version="1.0" encoding="utf-8"?>
<sst xmlns="http://schemas.openxmlformats.org/spreadsheetml/2006/main" count="57" uniqueCount="13">
  <si>
    <t>Smokes</t>
  </si>
  <si>
    <t>Drinks</t>
  </si>
  <si>
    <t>Runs</t>
  </si>
  <si>
    <t>Cricketer</t>
  </si>
  <si>
    <t>YES</t>
  </si>
  <si>
    <t>NO</t>
  </si>
  <si>
    <t>??</t>
  </si>
  <si>
    <t>Characters</t>
  </si>
  <si>
    <t>Probabilities</t>
  </si>
  <si>
    <t>P(Character | Cricketer)</t>
  </si>
  <si>
    <t>P(Character | Not Cricketer)</t>
  </si>
  <si>
    <t>P(Not Character | Cricketer)</t>
  </si>
  <si>
    <t>P(Not Character | Not Cricketer)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</si>
</sst>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0" fillId="0" borderId="4" xfId="0" applyBorder="1"/>
    <xf numFmtId="0" fontId="1" fillId="0" borderId="5" xfId="0" applyFont="1" applyBorder="1"/>
    <xf numFmtId="0" fontId="1" fillId="0" borderId="3" xfId="0" applyFont="1" applyBorder="1" applyAlignment="1">
      <alignment wrapText="1"/>
    </xf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G6" sqref="G6"/>
    </sheetView>
  </sheetViews>
  <sheetFormatPr defaultRowHeight="14.4" x14ac:dyDescent="0.3"/>
  <cols>
    <col min="5" max="5" width="12.33203125" customWidth="1"/>
    <col min="6" max="6" width="22.218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9" x14ac:dyDescent="0.3">
      <c r="A2" s="2" t="s">
        <v>4</v>
      </c>
      <c r="B2" s="2" t="s">
        <v>4</v>
      </c>
      <c r="C2" s="2" t="s">
        <v>5</v>
      </c>
      <c r="D2" s="5" t="s">
        <v>4</v>
      </c>
      <c r="E2" s="8"/>
      <c r="F2" s="10"/>
      <c r="G2" s="12" t="s">
        <v>7</v>
      </c>
      <c r="H2" s="13"/>
      <c r="I2" s="13"/>
    </row>
    <row r="3" spans="1:9" x14ac:dyDescent="0.3">
      <c r="A3" s="2" t="s">
        <v>4</v>
      </c>
      <c r="B3" s="2" t="s">
        <v>5</v>
      </c>
      <c r="C3" s="2" t="s">
        <v>4</v>
      </c>
      <c r="D3" s="5" t="s">
        <v>5</v>
      </c>
      <c r="E3" s="9"/>
      <c r="F3" s="11"/>
      <c r="G3" s="6" t="s">
        <v>0</v>
      </c>
      <c r="H3" s="1" t="s">
        <v>1</v>
      </c>
      <c r="I3" s="1" t="s">
        <v>2</v>
      </c>
    </row>
    <row r="4" spans="1:9" x14ac:dyDescent="0.3">
      <c r="A4" s="2" t="s">
        <v>5</v>
      </c>
      <c r="B4" s="2" t="s">
        <v>4</v>
      </c>
      <c r="C4" s="2" t="s">
        <v>5</v>
      </c>
      <c r="D4" s="2" t="s">
        <v>4</v>
      </c>
      <c r="E4" s="14" t="s">
        <v>8</v>
      </c>
      <c r="F4" s="7" t="s">
        <v>9</v>
      </c>
      <c r="G4" s="2">
        <f>COUNTIFS(A$2:A$11,"=YES", $D$2:$D$11,"=YES")/COUNTIF($D$2:$D$11,"=YES")</f>
        <v>0.66666666666666663</v>
      </c>
      <c r="H4" s="2">
        <f t="shared" ref="H4:I4" si="0">COUNTIFS(B$2:B$11,"=YES", $D$2:$D$11,"=YES")/COUNTIF($D$2:$D$11,"=YES")</f>
        <v>0.83333333333333337</v>
      </c>
      <c r="I4" s="2">
        <f t="shared" si="0"/>
        <v>0.5</v>
      </c>
    </row>
    <row r="5" spans="1:9" ht="28.8" x14ac:dyDescent="0.3">
      <c r="A5" s="2" t="s">
        <v>5</v>
      </c>
      <c r="B5" s="2" t="s">
        <v>5</v>
      </c>
      <c r="C5" s="2" t="s">
        <v>4</v>
      </c>
      <c r="D5" s="2" t="s">
        <v>4</v>
      </c>
      <c r="E5" s="14"/>
      <c r="F5" s="3" t="s">
        <v>10</v>
      </c>
      <c r="G5" s="2">
        <f>COUNTIFS(A$2:A$11,"=YES", $D$2:$D$11,"=NO")/COUNTIF($D$2:$D$11,"=NO")</f>
        <v>0.25</v>
      </c>
      <c r="H5" s="2">
        <f>COUNTIFS(B$2:B$11,"=YES", $D$2:$D$11,"=NO")/COUNTIF($D$2:$D$11,"=NO")</f>
        <v>0.25</v>
      </c>
      <c r="I5" s="2">
        <f>COUNTIFS(C$2:C$11,"=YES", $D$2:$D$11,"=NO")/COUNTIF($D$2:$D$11,"=NO")</f>
        <v>0.75</v>
      </c>
    </row>
    <row r="6" spans="1:9" ht="28.8" x14ac:dyDescent="0.3">
      <c r="A6" s="2" t="s">
        <v>4</v>
      </c>
      <c r="B6" s="2" t="s">
        <v>4</v>
      </c>
      <c r="C6" s="2" t="s">
        <v>5</v>
      </c>
      <c r="D6" s="2" t="s">
        <v>4</v>
      </c>
      <c r="E6" s="14"/>
      <c r="F6" s="3" t="s">
        <v>11</v>
      </c>
      <c r="G6" s="2">
        <f>COUNTIFS(A$2:A$11,"=NO", $D$2:$D$11,"=YES")/COUNTIF($D$2:$D$11,"=YES")</f>
        <v>0.33333333333333331</v>
      </c>
      <c r="H6" s="2">
        <f>COUNTIFS(B$2:B$11,"=NO", $D$2:$D$11,"=YES")/COUNTIF($D$2:$D$11,"=YES")</f>
        <v>0.16666666666666666</v>
      </c>
      <c r="I6" s="2">
        <f>COUNTIFS(C$2:C$11,"=NO", $D$2:$D$11,"=YES")/COUNTIF($D$2:$D$11,"=YES")</f>
        <v>0.5</v>
      </c>
    </row>
    <row r="7" spans="1:9" ht="28.8" x14ac:dyDescent="0.3">
      <c r="A7" s="2" t="s">
        <v>5</v>
      </c>
      <c r="B7" s="2" t="s">
        <v>5</v>
      </c>
      <c r="C7" s="2" t="s">
        <v>4</v>
      </c>
      <c r="D7" s="2" t="s">
        <v>5</v>
      </c>
      <c r="E7" s="15"/>
      <c r="F7" s="3" t="s">
        <v>12</v>
      </c>
      <c r="G7" s="2">
        <f>COUNTIFS(A$2:A$11,"=NO", $D$2:$D$11,"=NO")/COUNTIF($D$2:$D$11,"=NO")</f>
        <v>0.75</v>
      </c>
      <c r="H7" s="2">
        <f>COUNTIFS(B$2:B$11,"=NO", $D$2:$D$11,"=NO")/COUNTIF($D$2:$D$11,"=NO")</f>
        <v>0.75</v>
      </c>
      <c r="I7" s="2">
        <f>COUNTIFS(C$2:C$11,"=NO", $D$2:$D$11,"=NO")/COUNTIF($D$2:$D$11,"=NO")</f>
        <v>0.25</v>
      </c>
    </row>
    <row r="8" spans="1:9" x14ac:dyDescent="0.3">
      <c r="A8" s="2" t="s">
        <v>5</v>
      </c>
      <c r="B8" s="2" t="s">
        <v>4</v>
      </c>
      <c r="C8" s="2" t="s">
        <v>4</v>
      </c>
      <c r="D8" s="2" t="s">
        <v>5</v>
      </c>
      <c r="E8" s="4"/>
      <c r="F8" s="1"/>
      <c r="G8" s="2"/>
      <c r="H8" s="2"/>
      <c r="I8" s="2"/>
    </row>
    <row r="9" spans="1:9" x14ac:dyDescent="0.3">
      <c r="A9" s="2" t="s">
        <v>4</v>
      </c>
      <c r="B9" s="2" t="s">
        <v>4</v>
      </c>
      <c r="C9" s="2" t="s">
        <v>4</v>
      </c>
      <c r="D9" s="2" t="s">
        <v>4</v>
      </c>
    </row>
    <row r="10" spans="1:9" x14ac:dyDescent="0.3">
      <c r="A10" s="2" t="s">
        <v>5</v>
      </c>
      <c r="B10" s="2" t="s">
        <v>5</v>
      </c>
      <c r="C10" s="2" t="s">
        <v>5</v>
      </c>
      <c r="D10" s="2" t="s">
        <v>5</v>
      </c>
    </row>
    <row r="11" spans="1:9" x14ac:dyDescent="0.3">
      <c r="A11" s="2" t="s">
        <v>4</v>
      </c>
      <c r="B11" s="2" t="s">
        <v>4</v>
      </c>
      <c r="C11" s="2" t="s">
        <v>4</v>
      </c>
      <c r="D11" s="2" t="s">
        <v>4</v>
      </c>
    </row>
    <row r="12" spans="1:9" x14ac:dyDescent="0.3">
      <c r="A12" s="2" t="s">
        <v>5</v>
      </c>
      <c r="B12" s="2" t="s">
        <v>4</v>
      </c>
      <c r="C12" s="2" t="s">
        <v>5</v>
      </c>
      <c r="D12" s="2" t="s">
        <v>6</v>
      </c>
    </row>
  </sheetData>
  <mergeCells count="2">
    <mergeCell ref="G2:I2"/>
    <mergeCell ref="E4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Cricketer Bayes theorem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Sanyal, Sandipto</dc:creator>
  <cp:lastModifiedBy>Sanyal, Sandipto</cp:lastModifiedBy>
  <dcterms:created xsi:type="dcterms:W3CDTF">2015-06-05T18:17:20Z</dcterms:created>
  <dcterms:modified xsi:type="dcterms:W3CDTF">2020-10-03T07:36:35Z</dcterms:modified>
</cp:coreProperties>
</file>