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N\Mydocuments\ISB\Statistical Analysis 1\"/>
    </mc:Choice>
  </mc:AlternateContent>
  <bookViews>
    <workbookView xWindow="0" yWindow="0" windowWidth="21720" windowHeight="12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2" i="1"/>
  <c r="P47" i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19" i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3" i="1"/>
</calcChain>
</file>

<file path=xl/sharedStrings.xml><?xml version="1.0" encoding="utf-8"?>
<sst xmlns="http://schemas.openxmlformats.org/spreadsheetml/2006/main" count="3" uniqueCount="3">
  <si>
    <t>Normal</t>
  </si>
  <si>
    <t>t-Dist</t>
  </si>
  <si>
    <t>Df=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</si>
</sst>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 vs. Standard Normal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Normal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Sheet1!$P$2:$P$62</c:f>
              <c:numCache>
                <c:formatCode>General</c:formatCode>
                <c:ptCount val="61"/>
                <c:pt idx="0">
                  <c:v>-6</c:v>
                </c:pt>
                <c:pt idx="1">
                  <c:v>-5.8</c:v>
                </c:pt>
                <c:pt idx="2">
                  <c:v>-5.6</c:v>
                </c:pt>
                <c:pt idx="3">
                  <c:v>-5.3999999999999995</c:v>
                </c:pt>
                <c:pt idx="4">
                  <c:v>-5.1999999999999993</c:v>
                </c:pt>
                <c:pt idx="5">
                  <c:v>-4.9999999999999991</c:v>
                </c:pt>
                <c:pt idx="6">
                  <c:v>-4.7999999999999989</c:v>
                </c:pt>
                <c:pt idx="7">
                  <c:v>-4.5999999999999988</c:v>
                </c:pt>
                <c:pt idx="8">
                  <c:v>-4.3999999999999986</c:v>
                </c:pt>
                <c:pt idx="9">
                  <c:v>-4.1999999999999984</c:v>
                </c:pt>
                <c:pt idx="10">
                  <c:v>-3.9999999999999982</c:v>
                </c:pt>
                <c:pt idx="11">
                  <c:v>-3.799999999999998</c:v>
                </c:pt>
                <c:pt idx="12">
                  <c:v>-3.5999999999999979</c:v>
                </c:pt>
                <c:pt idx="13">
                  <c:v>-3.3999999999999977</c:v>
                </c:pt>
                <c:pt idx="14">
                  <c:v>-3.1999999999999975</c:v>
                </c:pt>
                <c:pt idx="15">
                  <c:v>-2.9999999999999973</c:v>
                </c:pt>
                <c:pt idx="16">
                  <c:v>-2.7999999999999972</c:v>
                </c:pt>
                <c:pt idx="17">
                  <c:v>-2.599999999999997</c:v>
                </c:pt>
                <c:pt idx="18">
                  <c:v>-2.3999999999999968</c:v>
                </c:pt>
                <c:pt idx="19">
                  <c:v>-2.1999999999999966</c:v>
                </c:pt>
                <c:pt idx="20">
                  <c:v>-1.9999999999999967</c:v>
                </c:pt>
                <c:pt idx="21">
                  <c:v>-1.7999999999999967</c:v>
                </c:pt>
                <c:pt idx="22">
                  <c:v>-1.5999999999999968</c:v>
                </c:pt>
                <c:pt idx="23">
                  <c:v>-1.3999999999999968</c:v>
                </c:pt>
                <c:pt idx="24">
                  <c:v>-1.1999999999999968</c:v>
                </c:pt>
                <c:pt idx="25">
                  <c:v>-0.99999999999999689</c:v>
                </c:pt>
                <c:pt idx="26">
                  <c:v>-0.79999999999999694</c:v>
                </c:pt>
                <c:pt idx="27">
                  <c:v>-0.59999999999999698</c:v>
                </c:pt>
                <c:pt idx="28">
                  <c:v>-0.39999999999999697</c:v>
                </c:pt>
                <c:pt idx="29">
                  <c:v>-0.19999999999999696</c:v>
                </c:pt>
                <c:pt idx="30">
                  <c:v>3.0531133177191805E-15</c:v>
                </c:pt>
                <c:pt idx="31">
                  <c:v>0.20000000000000306</c:v>
                </c:pt>
                <c:pt idx="32">
                  <c:v>0.40000000000000308</c:v>
                </c:pt>
                <c:pt idx="33">
                  <c:v>0.60000000000000309</c:v>
                </c:pt>
                <c:pt idx="34">
                  <c:v>0.80000000000000315</c:v>
                </c:pt>
                <c:pt idx="35">
                  <c:v>1.0000000000000031</c:v>
                </c:pt>
                <c:pt idx="36">
                  <c:v>1.2000000000000031</c:v>
                </c:pt>
                <c:pt idx="37">
                  <c:v>1.400000000000003</c:v>
                </c:pt>
                <c:pt idx="38">
                  <c:v>1.600000000000003</c:v>
                </c:pt>
                <c:pt idx="39">
                  <c:v>1.8000000000000029</c:v>
                </c:pt>
                <c:pt idx="40">
                  <c:v>2.0000000000000031</c:v>
                </c:pt>
                <c:pt idx="41">
                  <c:v>2.2000000000000033</c:v>
                </c:pt>
                <c:pt idx="42">
                  <c:v>2.4000000000000035</c:v>
                </c:pt>
                <c:pt idx="43">
                  <c:v>2.6000000000000036</c:v>
                </c:pt>
                <c:pt idx="44">
                  <c:v>2.8000000000000038</c:v>
                </c:pt>
                <c:pt idx="45">
                  <c:v>3.000000000000004</c:v>
                </c:pt>
                <c:pt idx="46">
                  <c:v>3.2000000000000042</c:v>
                </c:pt>
                <c:pt idx="47">
                  <c:v>3.4000000000000044</c:v>
                </c:pt>
                <c:pt idx="48">
                  <c:v>3.6000000000000045</c:v>
                </c:pt>
                <c:pt idx="49">
                  <c:v>3.8000000000000047</c:v>
                </c:pt>
                <c:pt idx="50">
                  <c:v>4.0000000000000044</c:v>
                </c:pt>
                <c:pt idx="51">
                  <c:v>4.2000000000000046</c:v>
                </c:pt>
                <c:pt idx="52">
                  <c:v>4.4000000000000048</c:v>
                </c:pt>
                <c:pt idx="53">
                  <c:v>4.600000000000005</c:v>
                </c:pt>
                <c:pt idx="54">
                  <c:v>4.8000000000000052</c:v>
                </c:pt>
                <c:pt idx="55">
                  <c:v>5.0000000000000053</c:v>
                </c:pt>
                <c:pt idx="56">
                  <c:v>5.2000000000000055</c:v>
                </c:pt>
                <c:pt idx="57">
                  <c:v>5.4000000000000057</c:v>
                </c:pt>
                <c:pt idx="58">
                  <c:v>5.6000000000000059</c:v>
                </c:pt>
                <c:pt idx="59">
                  <c:v>5.800000000000006</c:v>
                </c:pt>
                <c:pt idx="60">
                  <c:v>6.0000000000000062</c:v>
                </c:pt>
              </c:numCache>
            </c:numRef>
          </c:xVal>
          <c:yVal>
            <c:numRef>
              <c:f>Sheet1!$Q$2:$Q$62</c:f>
              <c:numCache>
                <c:formatCode>General</c:formatCode>
                <c:ptCount val="61"/>
                <c:pt idx="0">
                  <c:v>6.0758828498232861E-9</c:v>
                </c:pt>
                <c:pt idx="1">
                  <c:v>1.9773196406244672E-8</c:v>
                </c:pt>
                <c:pt idx="2">
                  <c:v>6.1826205001658573E-8</c:v>
                </c:pt>
                <c:pt idx="3">
                  <c:v>1.8573618445552997E-7</c:v>
                </c:pt>
                <c:pt idx="4">
                  <c:v>5.3610353446976421E-7</c:v>
                </c:pt>
                <c:pt idx="5">
                  <c:v>1.486719514734303E-6</c:v>
                </c:pt>
                <c:pt idx="6">
                  <c:v>3.9612990910320965E-6</c:v>
                </c:pt>
                <c:pt idx="7">
                  <c:v>1.0140852065486796E-5</c:v>
                </c:pt>
                <c:pt idx="8">
                  <c:v>2.4942471290053712E-5</c:v>
                </c:pt>
                <c:pt idx="9">
                  <c:v>5.8943067756540275E-5</c:v>
                </c:pt>
                <c:pt idx="10">
                  <c:v>1.3383022576488632E-4</c:v>
                </c:pt>
                <c:pt idx="11">
                  <c:v>2.9194692579146233E-4</c:v>
                </c:pt>
                <c:pt idx="12">
                  <c:v>6.1190193011377689E-4</c:v>
                </c:pt>
                <c:pt idx="13">
                  <c:v>1.2322191684730286E-3</c:v>
                </c:pt>
                <c:pt idx="14">
                  <c:v>2.3840882014648616E-3</c:v>
                </c:pt>
                <c:pt idx="15">
                  <c:v>4.4318484119380422E-3</c:v>
                </c:pt>
                <c:pt idx="16">
                  <c:v>7.9154515829800275E-3</c:v>
                </c:pt>
                <c:pt idx="17">
                  <c:v>1.3582969233685722E-2</c:v>
                </c:pt>
                <c:pt idx="18">
                  <c:v>2.2394530294843069E-2</c:v>
                </c:pt>
                <c:pt idx="19">
                  <c:v>3.5474592846231709E-2</c:v>
                </c:pt>
                <c:pt idx="20">
                  <c:v>5.3990966513188417E-2</c:v>
                </c:pt>
                <c:pt idx="21">
                  <c:v>7.8950158300894621E-2</c:v>
                </c:pt>
                <c:pt idx="22">
                  <c:v>0.11092083467945613</c:v>
                </c:pt>
                <c:pt idx="23">
                  <c:v>0.14972746563574554</c:v>
                </c:pt>
                <c:pt idx="24">
                  <c:v>0.1941860549832137</c:v>
                </c:pt>
                <c:pt idx="25">
                  <c:v>0.24197072451914411</c:v>
                </c:pt>
                <c:pt idx="26">
                  <c:v>0.28969155276148345</c:v>
                </c:pt>
                <c:pt idx="27">
                  <c:v>0.33322460289180028</c:v>
                </c:pt>
                <c:pt idx="28">
                  <c:v>0.36827014030332378</c:v>
                </c:pt>
                <c:pt idx="29">
                  <c:v>0.39104269397545616</c:v>
                </c:pt>
                <c:pt idx="30">
                  <c:v>0.3989422804014327</c:v>
                </c:pt>
                <c:pt idx="31">
                  <c:v>0.39104269397545566</c:v>
                </c:pt>
                <c:pt idx="32">
                  <c:v>0.36827014030332289</c:v>
                </c:pt>
                <c:pt idx="33">
                  <c:v>0.333224602891799</c:v>
                </c:pt>
                <c:pt idx="34">
                  <c:v>0.28969155276148201</c:v>
                </c:pt>
                <c:pt idx="35">
                  <c:v>0.24197072451914262</c:v>
                </c:pt>
                <c:pt idx="36">
                  <c:v>0.19418605498321226</c:v>
                </c:pt>
                <c:pt idx="37">
                  <c:v>0.14972746563574424</c:v>
                </c:pt>
                <c:pt idx="38">
                  <c:v>0.11092083467945503</c:v>
                </c:pt>
                <c:pt idx="39">
                  <c:v>7.8950158300893747E-2</c:v>
                </c:pt>
                <c:pt idx="40">
                  <c:v>5.3990966513187716E-2</c:v>
                </c:pt>
                <c:pt idx="41">
                  <c:v>3.5474592846231189E-2</c:v>
                </c:pt>
                <c:pt idx="42">
                  <c:v>2.2394530294842712E-2</c:v>
                </c:pt>
                <c:pt idx="43">
                  <c:v>1.3582969233685486E-2</c:v>
                </c:pt>
                <c:pt idx="44">
                  <c:v>7.9154515829798801E-3</c:v>
                </c:pt>
                <c:pt idx="45">
                  <c:v>4.4318484119379529E-3</c:v>
                </c:pt>
                <c:pt idx="46">
                  <c:v>2.3840882014648105E-3</c:v>
                </c:pt>
                <c:pt idx="47">
                  <c:v>1.2322191684730013E-3</c:v>
                </c:pt>
                <c:pt idx="48">
                  <c:v>6.1190193011376214E-4</c:v>
                </c:pt>
                <c:pt idx="49">
                  <c:v>2.9194692579145507E-4</c:v>
                </c:pt>
                <c:pt idx="50">
                  <c:v>1.3383022576488298E-4</c:v>
                </c:pt>
                <c:pt idx="51">
                  <c:v>5.8943067756538703E-5</c:v>
                </c:pt>
                <c:pt idx="52">
                  <c:v>2.4942471290053047E-5</c:v>
                </c:pt>
                <c:pt idx="53">
                  <c:v>1.0140852065486508E-5</c:v>
                </c:pt>
                <c:pt idx="54">
                  <c:v>3.961299091031977E-6</c:v>
                </c:pt>
                <c:pt idx="55">
                  <c:v>1.4867195147342583E-6</c:v>
                </c:pt>
                <c:pt idx="56">
                  <c:v>5.3610353446974716E-7</c:v>
                </c:pt>
                <c:pt idx="57">
                  <c:v>1.857361844555237E-7</c:v>
                </c:pt>
                <c:pt idx="58">
                  <c:v>6.1826205001656376E-8</c:v>
                </c:pt>
                <c:pt idx="59">
                  <c:v>1.977319640624397E-8</c:v>
                </c:pt>
                <c:pt idx="60">
                  <c:v>6.0758828498230694E-9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t-Dist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Sheet1!$P$2:$P$62</c:f>
              <c:numCache>
                <c:formatCode>General</c:formatCode>
                <c:ptCount val="61"/>
                <c:pt idx="0">
                  <c:v>-6</c:v>
                </c:pt>
                <c:pt idx="1">
                  <c:v>-5.8</c:v>
                </c:pt>
                <c:pt idx="2">
                  <c:v>-5.6</c:v>
                </c:pt>
                <c:pt idx="3">
                  <c:v>-5.3999999999999995</c:v>
                </c:pt>
                <c:pt idx="4">
                  <c:v>-5.1999999999999993</c:v>
                </c:pt>
                <c:pt idx="5">
                  <c:v>-4.9999999999999991</c:v>
                </c:pt>
                <c:pt idx="6">
                  <c:v>-4.7999999999999989</c:v>
                </c:pt>
                <c:pt idx="7">
                  <c:v>-4.5999999999999988</c:v>
                </c:pt>
                <c:pt idx="8">
                  <c:v>-4.3999999999999986</c:v>
                </c:pt>
                <c:pt idx="9">
                  <c:v>-4.1999999999999984</c:v>
                </c:pt>
                <c:pt idx="10">
                  <c:v>-3.9999999999999982</c:v>
                </c:pt>
                <c:pt idx="11">
                  <c:v>-3.799999999999998</c:v>
                </c:pt>
                <c:pt idx="12">
                  <c:v>-3.5999999999999979</c:v>
                </c:pt>
                <c:pt idx="13">
                  <c:v>-3.3999999999999977</c:v>
                </c:pt>
                <c:pt idx="14">
                  <c:v>-3.1999999999999975</c:v>
                </c:pt>
                <c:pt idx="15">
                  <c:v>-2.9999999999999973</c:v>
                </c:pt>
                <c:pt idx="16">
                  <c:v>-2.7999999999999972</c:v>
                </c:pt>
                <c:pt idx="17">
                  <c:v>-2.599999999999997</c:v>
                </c:pt>
                <c:pt idx="18">
                  <c:v>-2.3999999999999968</c:v>
                </c:pt>
                <c:pt idx="19">
                  <c:v>-2.1999999999999966</c:v>
                </c:pt>
                <c:pt idx="20">
                  <c:v>-1.9999999999999967</c:v>
                </c:pt>
                <c:pt idx="21">
                  <c:v>-1.7999999999999967</c:v>
                </c:pt>
                <c:pt idx="22">
                  <c:v>-1.5999999999999968</c:v>
                </c:pt>
                <c:pt idx="23">
                  <c:v>-1.3999999999999968</c:v>
                </c:pt>
                <c:pt idx="24">
                  <c:v>-1.1999999999999968</c:v>
                </c:pt>
                <c:pt idx="25">
                  <c:v>-0.99999999999999689</c:v>
                </c:pt>
                <c:pt idx="26">
                  <c:v>-0.79999999999999694</c:v>
                </c:pt>
                <c:pt idx="27">
                  <c:v>-0.59999999999999698</c:v>
                </c:pt>
                <c:pt idx="28">
                  <c:v>-0.39999999999999697</c:v>
                </c:pt>
                <c:pt idx="29">
                  <c:v>-0.19999999999999696</c:v>
                </c:pt>
                <c:pt idx="30">
                  <c:v>3.0531133177191805E-15</c:v>
                </c:pt>
                <c:pt idx="31">
                  <c:v>0.20000000000000306</c:v>
                </c:pt>
                <c:pt idx="32">
                  <c:v>0.40000000000000308</c:v>
                </c:pt>
                <c:pt idx="33">
                  <c:v>0.60000000000000309</c:v>
                </c:pt>
                <c:pt idx="34">
                  <c:v>0.80000000000000315</c:v>
                </c:pt>
                <c:pt idx="35">
                  <c:v>1.0000000000000031</c:v>
                </c:pt>
                <c:pt idx="36">
                  <c:v>1.2000000000000031</c:v>
                </c:pt>
                <c:pt idx="37">
                  <c:v>1.400000000000003</c:v>
                </c:pt>
                <c:pt idx="38">
                  <c:v>1.600000000000003</c:v>
                </c:pt>
                <c:pt idx="39">
                  <c:v>1.8000000000000029</c:v>
                </c:pt>
                <c:pt idx="40">
                  <c:v>2.0000000000000031</c:v>
                </c:pt>
                <c:pt idx="41">
                  <c:v>2.2000000000000033</c:v>
                </c:pt>
                <c:pt idx="42">
                  <c:v>2.4000000000000035</c:v>
                </c:pt>
                <c:pt idx="43">
                  <c:v>2.6000000000000036</c:v>
                </c:pt>
                <c:pt idx="44">
                  <c:v>2.8000000000000038</c:v>
                </c:pt>
                <c:pt idx="45">
                  <c:v>3.000000000000004</c:v>
                </c:pt>
                <c:pt idx="46">
                  <c:v>3.2000000000000042</c:v>
                </c:pt>
                <c:pt idx="47">
                  <c:v>3.4000000000000044</c:v>
                </c:pt>
                <c:pt idx="48">
                  <c:v>3.6000000000000045</c:v>
                </c:pt>
                <c:pt idx="49">
                  <c:v>3.8000000000000047</c:v>
                </c:pt>
                <c:pt idx="50">
                  <c:v>4.0000000000000044</c:v>
                </c:pt>
                <c:pt idx="51">
                  <c:v>4.2000000000000046</c:v>
                </c:pt>
                <c:pt idx="52">
                  <c:v>4.4000000000000048</c:v>
                </c:pt>
                <c:pt idx="53">
                  <c:v>4.600000000000005</c:v>
                </c:pt>
                <c:pt idx="54">
                  <c:v>4.8000000000000052</c:v>
                </c:pt>
                <c:pt idx="55">
                  <c:v>5.0000000000000053</c:v>
                </c:pt>
                <c:pt idx="56">
                  <c:v>5.2000000000000055</c:v>
                </c:pt>
                <c:pt idx="57">
                  <c:v>5.4000000000000057</c:v>
                </c:pt>
                <c:pt idx="58">
                  <c:v>5.6000000000000059</c:v>
                </c:pt>
                <c:pt idx="59">
                  <c:v>5.800000000000006</c:v>
                </c:pt>
                <c:pt idx="60">
                  <c:v>6.0000000000000062</c:v>
                </c:pt>
              </c:numCache>
            </c:numRef>
          </c:xVal>
          <c:yVal>
            <c:numRef>
              <c:f>Sheet1!$R$2:$R$62</c:f>
              <c:numCache>
                <c:formatCode>General</c:formatCode>
                <c:ptCount val="61"/>
                <c:pt idx="0">
                  <c:v>8.6029698968592069E-3</c:v>
                </c:pt>
                <c:pt idx="1">
                  <c:v>9.1890844741279072E-3</c:v>
                </c:pt>
                <c:pt idx="2">
                  <c:v>9.8365230588316026E-3</c:v>
                </c:pt>
                <c:pt idx="3">
                  <c:v>1.0554041319091205E-2</c:v>
                </c:pt>
                <c:pt idx="4">
                  <c:v>1.1351993087867003E-2</c:v>
                </c:pt>
                <c:pt idx="5">
                  <c:v>1.2242687930145799E-2</c:v>
                </c:pt>
                <c:pt idx="6">
                  <c:v>1.324084385123922E-2</c:v>
                </c:pt>
                <c:pt idx="7">
                  <c:v>1.4364164538979731E-2</c:v>
                </c:pt>
                <c:pt idx="8">
                  <c:v>1.5634080853820769E-2</c:v>
                </c:pt>
                <c:pt idx="9">
                  <c:v>1.7076710632177625E-2</c:v>
                </c:pt>
                <c:pt idx="10">
                  <c:v>1.8724110951987703E-2</c:v>
                </c:pt>
                <c:pt idx="11">
                  <c:v>2.061592527097092E-2</c:v>
                </c:pt>
                <c:pt idx="12">
                  <c:v>2.2801567778208527E-2</c:v>
                </c:pt>
                <c:pt idx="13">
                  <c:v>2.5343143804441963E-2</c:v>
                </c:pt>
                <c:pt idx="14">
                  <c:v>2.8319384891796365E-2</c:v>
                </c:pt>
                <c:pt idx="15">
                  <c:v>3.1830988618379116E-2</c:v>
                </c:pt>
                <c:pt idx="16">
                  <c:v>3.6007905676899467E-2</c:v>
                </c:pt>
                <c:pt idx="17">
                  <c:v>4.1019315229870013E-2</c:v>
                </c:pt>
                <c:pt idx="18">
                  <c:v>4.7087261269791632E-2</c:v>
                </c:pt>
                <c:pt idx="19">
                  <c:v>5.4505117497224573E-2</c:v>
                </c:pt>
                <c:pt idx="20">
                  <c:v>6.3661977236758316E-2</c:v>
                </c:pt>
                <c:pt idx="21">
                  <c:v>7.5073086364101788E-2</c:v>
                </c:pt>
                <c:pt idx="22">
                  <c:v>8.9412889377469537E-2</c:v>
                </c:pt>
                <c:pt idx="23">
                  <c:v>0.10753712371074042</c:v>
                </c:pt>
                <c:pt idx="24">
                  <c:v>0.13045487138679987</c:v>
                </c:pt>
                <c:pt idx="25">
                  <c:v>0.15915494309189585</c:v>
                </c:pt>
                <c:pt idx="26">
                  <c:v>0.19409139401450709</c:v>
                </c:pt>
                <c:pt idx="27">
                  <c:v>0.23405138689984673</c:v>
                </c:pt>
                <c:pt idx="28">
                  <c:v>0.27440507429637184</c:v>
                </c:pt>
                <c:pt idx="29">
                  <c:v>0.30606719825364531</c:v>
                </c:pt>
                <c:pt idx="30">
                  <c:v>0.31830988618379069</c:v>
                </c:pt>
                <c:pt idx="31">
                  <c:v>0.30606719825364453</c:v>
                </c:pt>
                <c:pt idx="32">
                  <c:v>0.27440507429637073</c:v>
                </c:pt>
                <c:pt idx="33">
                  <c:v>0.23405138689984548</c:v>
                </c:pt>
                <c:pt idx="34">
                  <c:v>0.1940913940145059</c:v>
                </c:pt>
                <c:pt idx="35">
                  <c:v>0.15915494309189485</c:v>
                </c:pt>
                <c:pt idx="36">
                  <c:v>0.13045487138679907</c:v>
                </c:pt>
                <c:pt idx="37">
                  <c:v>0.1075371237107398</c:v>
                </c:pt>
                <c:pt idx="38">
                  <c:v>8.9412889377469065E-2</c:v>
                </c:pt>
                <c:pt idx="39">
                  <c:v>7.5073086364101385E-2</c:v>
                </c:pt>
                <c:pt idx="40">
                  <c:v>6.3661977236757983E-2</c:v>
                </c:pt>
                <c:pt idx="41">
                  <c:v>5.4505117497224295E-2</c:v>
                </c:pt>
                <c:pt idx="42">
                  <c:v>4.7087261269791403E-2</c:v>
                </c:pt>
                <c:pt idx="43">
                  <c:v>4.1019315229869832E-2</c:v>
                </c:pt>
                <c:pt idx="44">
                  <c:v>3.6007905676899314E-2</c:v>
                </c:pt>
                <c:pt idx="45">
                  <c:v>3.1830988618378991E-2</c:v>
                </c:pt>
                <c:pt idx="46">
                  <c:v>2.8319384891796258E-2</c:v>
                </c:pt>
                <c:pt idx="47">
                  <c:v>2.5343143804441876E-2</c:v>
                </c:pt>
                <c:pt idx="48">
                  <c:v>2.2801567778208451E-2</c:v>
                </c:pt>
                <c:pt idx="49">
                  <c:v>2.0615925270970854E-2</c:v>
                </c:pt>
                <c:pt idx="50">
                  <c:v>1.8724110951987647E-2</c:v>
                </c:pt>
                <c:pt idx="51">
                  <c:v>1.7076710632177576E-2</c:v>
                </c:pt>
                <c:pt idx="52">
                  <c:v>1.5634080853820728E-2</c:v>
                </c:pt>
                <c:pt idx="53">
                  <c:v>1.4364164538979695E-2</c:v>
                </c:pt>
                <c:pt idx="54">
                  <c:v>1.3240843851239187E-2</c:v>
                </c:pt>
                <c:pt idx="55">
                  <c:v>1.2242687930145772E-2</c:v>
                </c:pt>
                <c:pt idx="56">
                  <c:v>1.1351993087866977E-2</c:v>
                </c:pt>
                <c:pt idx="57">
                  <c:v>1.0554041319091182E-2</c:v>
                </c:pt>
                <c:pt idx="58">
                  <c:v>9.8365230588315818E-3</c:v>
                </c:pt>
                <c:pt idx="59">
                  <c:v>9.1890844741278881E-3</c:v>
                </c:pt>
                <c:pt idx="60">
                  <c:v>8.6029698968591913E-3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121808"/>
        <c:axId val="276122896"/>
      </c:scatterChart>
      <c:valAx>
        <c:axId val="27612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22896"/>
        <c:crossesAt val="-8"/>
        <c:crossBetween val="midCat"/>
      </c:valAx>
      <c:valAx>
        <c:axId val="2761228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7612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0</xdr:row>
      <xdr:rowOff>1</xdr:rowOff>
    </xdr:from>
    <xdr:to>
      <xdr:col>20</xdr:col>
      <xdr:colOff>0</xdr:colOff>
      <xdr:row>21</xdr:row>
      <xdr:rowOff>133351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1:W62"/>
  <sheetViews>
    <sheetView tabSelected="1" topLeftCell="E1" workbookViewId="0">
      <selection activeCell="W2" sqref="W2"/>
    </sheetView>
  </sheetViews>
  <sheetFormatPr defaultRowHeight="15" x14ac:dyDescent="0.25"/>
  <cols>
    <col min="17" max="18" width="12" bestFit="1" customWidth="1"/>
  </cols>
  <sheetData>
    <row r="1" spans="16:23" ht="21" x14ac:dyDescent="0.35">
      <c r="Q1" t="s">
        <v>0</v>
      </c>
      <c r="R1" t="s">
        <v>1</v>
      </c>
      <c r="V1" s="1" t="s">
        <v>2</v>
      </c>
      <c r="W1" s="2">
        <v>1</v>
      </c>
    </row>
    <row r="2" spans="16:23" x14ac:dyDescent="0.25">
      <c r="P2">
        <v>-6</v>
      </c>
      <c r="Q2">
        <f>_xlfn.NORM.S.DIST(P2,0)</f>
        <v>6.0758828498232861E-9</v>
      </c>
      <c r="R2">
        <f>_xlfn.T.DIST(P2,$W$1,0)</f>
        <v>8.6029698968592069E-3</v>
      </c>
    </row>
    <row r="3" spans="16:23" x14ac:dyDescent="0.25">
      <c r="P3">
        <f>P2+0.2</f>
        <v>-5.8</v>
      </c>
      <c r="Q3">
        <f t="shared" ref="Q3:Q62" si="0">_xlfn.NORM.S.DIST(P3,0)</f>
        <v>1.9773196406244672E-8</v>
      </c>
      <c r="R3">
        <f>_xlfn.T.DIST(P3,$W$1,0)</f>
        <v>9.1890844741279072E-3</v>
      </c>
    </row>
    <row r="4" spans="16:23" x14ac:dyDescent="0.25">
      <c r="P4">
        <f t="shared" ref="P4:P67" si="1">P3+0.2</f>
        <v>-5.6</v>
      </c>
      <c r="Q4">
        <f t="shared" si="0"/>
        <v>6.1826205001658573E-8</v>
      </c>
      <c r="R4">
        <f>_xlfn.T.DIST(P4,$W$1,0)</f>
        <v>9.8365230588316026E-3</v>
      </c>
    </row>
    <row r="5" spans="16:23" x14ac:dyDescent="0.25">
      <c r="P5">
        <f t="shared" si="1"/>
        <v>-5.3999999999999995</v>
      </c>
      <c r="Q5">
        <f t="shared" si="0"/>
        <v>1.8573618445552997E-7</v>
      </c>
      <c r="R5">
        <f>_xlfn.T.DIST(P5,$W$1,0)</f>
        <v>1.0554041319091205E-2</v>
      </c>
    </row>
    <row r="6" spans="16:23" x14ac:dyDescent="0.25">
      <c r="P6">
        <f t="shared" si="1"/>
        <v>-5.1999999999999993</v>
      </c>
      <c r="Q6">
        <f t="shared" si="0"/>
        <v>5.3610353446976421E-7</v>
      </c>
      <c r="R6">
        <f>_xlfn.T.DIST(P6,$W$1,0)</f>
        <v>1.1351993087867003E-2</v>
      </c>
    </row>
    <row r="7" spans="16:23" x14ac:dyDescent="0.25">
      <c r="P7">
        <f t="shared" si="1"/>
        <v>-4.9999999999999991</v>
      </c>
      <c r="Q7">
        <f t="shared" si="0"/>
        <v>1.486719514734303E-6</v>
      </c>
      <c r="R7">
        <f>_xlfn.T.DIST(P7,$W$1,0)</f>
        <v>1.2242687930145799E-2</v>
      </c>
    </row>
    <row r="8" spans="16:23" x14ac:dyDescent="0.25">
      <c r="P8">
        <f t="shared" si="1"/>
        <v>-4.7999999999999989</v>
      </c>
      <c r="Q8">
        <f t="shared" si="0"/>
        <v>3.9612990910320965E-6</v>
      </c>
      <c r="R8">
        <f>_xlfn.T.DIST(P8,$W$1,0)</f>
        <v>1.324084385123922E-2</v>
      </c>
    </row>
    <row r="9" spans="16:23" x14ac:dyDescent="0.25">
      <c r="P9">
        <f t="shared" si="1"/>
        <v>-4.5999999999999988</v>
      </c>
      <c r="Q9">
        <f t="shared" si="0"/>
        <v>1.0140852065486796E-5</v>
      </c>
      <c r="R9">
        <f>_xlfn.T.DIST(P9,$W$1,0)</f>
        <v>1.4364164538979731E-2</v>
      </c>
    </row>
    <row r="10" spans="16:23" x14ac:dyDescent="0.25">
      <c r="P10">
        <f t="shared" si="1"/>
        <v>-4.3999999999999986</v>
      </c>
      <c r="Q10">
        <f t="shared" si="0"/>
        <v>2.4942471290053712E-5</v>
      </c>
      <c r="R10">
        <f>_xlfn.T.DIST(P10,$W$1,0)</f>
        <v>1.5634080853820769E-2</v>
      </c>
    </row>
    <row r="11" spans="16:23" x14ac:dyDescent="0.25">
      <c r="P11">
        <f t="shared" si="1"/>
        <v>-4.1999999999999984</v>
      </c>
      <c r="Q11">
        <f t="shared" si="0"/>
        <v>5.8943067756540275E-5</v>
      </c>
      <c r="R11">
        <f>_xlfn.T.DIST(P11,$W$1,0)</f>
        <v>1.7076710632177625E-2</v>
      </c>
    </row>
    <row r="12" spans="16:23" x14ac:dyDescent="0.25">
      <c r="P12">
        <f t="shared" si="1"/>
        <v>-3.9999999999999982</v>
      </c>
      <c r="Q12">
        <f t="shared" si="0"/>
        <v>1.3383022576488632E-4</v>
      </c>
      <c r="R12">
        <f>_xlfn.T.DIST(P12,$W$1,0)</f>
        <v>1.8724110951987703E-2</v>
      </c>
    </row>
    <row r="13" spans="16:23" x14ac:dyDescent="0.25">
      <c r="P13">
        <f t="shared" si="1"/>
        <v>-3.799999999999998</v>
      </c>
      <c r="Q13">
        <f t="shared" si="0"/>
        <v>2.9194692579146233E-4</v>
      </c>
      <c r="R13">
        <f>_xlfn.T.DIST(P13,$W$1,0)</f>
        <v>2.061592527097092E-2</v>
      </c>
    </row>
    <row r="14" spans="16:23" x14ac:dyDescent="0.25">
      <c r="P14">
        <f t="shared" si="1"/>
        <v>-3.5999999999999979</v>
      </c>
      <c r="Q14">
        <f t="shared" si="0"/>
        <v>6.1190193011377689E-4</v>
      </c>
      <c r="R14">
        <f>_xlfn.T.DIST(P14,$W$1,0)</f>
        <v>2.2801567778208527E-2</v>
      </c>
    </row>
    <row r="15" spans="16:23" x14ac:dyDescent="0.25">
      <c r="P15">
        <f t="shared" si="1"/>
        <v>-3.3999999999999977</v>
      </c>
      <c r="Q15">
        <f t="shared" si="0"/>
        <v>1.2322191684730286E-3</v>
      </c>
      <c r="R15">
        <f>_xlfn.T.DIST(P15,$W$1,0)</f>
        <v>2.5343143804441963E-2</v>
      </c>
    </row>
    <row r="16" spans="16:23" x14ac:dyDescent="0.25">
      <c r="P16">
        <f t="shared" si="1"/>
        <v>-3.1999999999999975</v>
      </c>
      <c r="Q16">
        <f t="shared" si="0"/>
        <v>2.3840882014648616E-3</v>
      </c>
      <c r="R16">
        <f>_xlfn.T.DIST(P16,$W$1,0)</f>
        <v>2.8319384891796365E-2</v>
      </c>
    </row>
    <row r="17" spans="16:18" x14ac:dyDescent="0.25">
      <c r="P17">
        <f t="shared" si="1"/>
        <v>-2.9999999999999973</v>
      </c>
      <c r="Q17">
        <f t="shared" si="0"/>
        <v>4.4318484119380422E-3</v>
      </c>
      <c r="R17">
        <f>_xlfn.T.DIST(P17,$W$1,0)</f>
        <v>3.1830988618379116E-2</v>
      </c>
    </row>
    <row r="18" spans="16:18" x14ac:dyDescent="0.25">
      <c r="P18">
        <f t="shared" si="1"/>
        <v>-2.7999999999999972</v>
      </c>
      <c r="Q18">
        <f t="shared" si="0"/>
        <v>7.9154515829800275E-3</v>
      </c>
      <c r="R18">
        <f>_xlfn.T.DIST(P18,$W$1,0)</f>
        <v>3.6007905676899467E-2</v>
      </c>
    </row>
    <row r="19" spans="16:18" x14ac:dyDescent="0.25">
      <c r="P19">
        <f t="shared" si="1"/>
        <v>-2.599999999999997</v>
      </c>
      <c r="Q19">
        <f t="shared" si="0"/>
        <v>1.3582969233685722E-2</v>
      </c>
      <c r="R19">
        <f>_xlfn.T.DIST(P19,$W$1,0)</f>
        <v>4.1019315229870013E-2</v>
      </c>
    </row>
    <row r="20" spans="16:18" x14ac:dyDescent="0.25">
      <c r="P20">
        <f t="shared" si="1"/>
        <v>-2.3999999999999968</v>
      </c>
      <c r="Q20">
        <f t="shared" si="0"/>
        <v>2.2394530294843069E-2</v>
      </c>
      <c r="R20">
        <f>_xlfn.T.DIST(P20,$W$1,0)</f>
        <v>4.7087261269791632E-2</v>
      </c>
    </row>
    <row r="21" spans="16:18" x14ac:dyDescent="0.25">
      <c r="P21">
        <f t="shared" si="1"/>
        <v>-2.1999999999999966</v>
      </c>
      <c r="Q21">
        <f t="shared" si="0"/>
        <v>3.5474592846231709E-2</v>
      </c>
      <c r="R21">
        <f>_xlfn.T.DIST(P21,$W$1,0)</f>
        <v>5.4505117497224573E-2</v>
      </c>
    </row>
    <row r="22" spans="16:18" x14ac:dyDescent="0.25">
      <c r="P22">
        <f t="shared" si="1"/>
        <v>-1.9999999999999967</v>
      </c>
      <c r="Q22">
        <f t="shared" si="0"/>
        <v>5.3990966513188417E-2</v>
      </c>
      <c r="R22">
        <f>_xlfn.T.DIST(P22,$W$1,0)</f>
        <v>6.3661977236758316E-2</v>
      </c>
    </row>
    <row r="23" spans="16:18" x14ac:dyDescent="0.25">
      <c r="P23">
        <f t="shared" si="1"/>
        <v>-1.7999999999999967</v>
      </c>
      <c r="Q23">
        <f t="shared" si="0"/>
        <v>7.8950158300894621E-2</v>
      </c>
      <c r="R23">
        <f>_xlfn.T.DIST(P23,$W$1,0)</f>
        <v>7.5073086364101788E-2</v>
      </c>
    </row>
    <row r="24" spans="16:18" x14ac:dyDescent="0.25">
      <c r="P24">
        <f t="shared" si="1"/>
        <v>-1.5999999999999968</v>
      </c>
      <c r="Q24">
        <f t="shared" si="0"/>
        <v>0.11092083467945613</v>
      </c>
      <c r="R24">
        <f>_xlfn.T.DIST(P24,$W$1,0)</f>
        <v>8.9412889377469537E-2</v>
      </c>
    </row>
    <row r="25" spans="16:18" x14ac:dyDescent="0.25">
      <c r="P25">
        <f t="shared" si="1"/>
        <v>-1.3999999999999968</v>
      </c>
      <c r="Q25">
        <f t="shared" si="0"/>
        <v>0.14972746563574554</v>
      </c>
      <c r="R25">
        <f>_xlfn.T.DIST(P25,$W$1,0)</f>
        <v>0.10753712371074042</v>
      </c>
    </row>
    <row r="26" spans="16:18" x14ac:dyDescent="0.25">
      <c r="P26">
        <f t="shared" si="1"/>
        <v>-1.1999999999999968</v>
      </c>
      <c r="Q26">
        <f t="shared" si="0"/>
        <v>0.1941860549832137</v>
      </c>
      <c r="R26">
        <f>_xlfn.T.DIST(P26,$W$1,0)</f>
        <v>0.13045487138679987</v>
      </c>
    </row>
    <row r="27" spans="16:18" x14ac:dyDescent="0.25">
      <c r="P27">
        <f t="shared" si="1"/>
        <v>-0.99999999999999689</v>
      </c>
      <c r="Q27">
        <f t="shared" si="0"/>
        <v>0.24197072451914411</v>
      </c>
      <c r="R27">
        <f>_xlfn.T.DIST(P27,$W$1,0)</f>
        <v>0.15915494309189585</v>
      </c>
    </row>
    <row r="28" spans="16:18" x14ac:dyDescent="0.25">
      <c r="P28">
        <f t="shared" si="1"/>
        <v>-0.79999999999999694</v>
      </c>
      <c r="Q28">
        <f t="shared" si="0"/>
        <v>0.28969155276148345</v>
      </c>
      <c r="R28">
        <f>_xlfn.T.DIST(P28,$W$1,0)</f>
        <v>0.19409139401450709</v>
      </c>
    </row>
    <row r="29" spans="16:18" x14ac:dyDescent="0.25">
      <c r="P29">
        <f t="shared" si="1"/>
        <v>-0.59999999999999698</v>
      </c>
      <c r="Q29">
        <f t="shared" si="0"/>
        <v>0.33322460289180028</v>
      </c>
      <c r="R29">
        <f>_xlfn.T.DIST(P29,$W$1,0)</f>
        <v>0.23405138689984673</v>
      </c>
    </row>
    <row r="30" spans="16:18" x14ac:dyDescent="0.25">
      <c r="P30">
        <f t="shared" si="1"/>
        <v>-0.39999999999999697</v>
      </c>
      <c r="Q30">
        <f t="shared" si="0"/>
        <v>0.36827014030332378</v>
      </c>
      <c r="R30">
        <f>_xlfn.T.DIST(P30,$W$1,0)</f>
        <v>0.27440507429637184</v>
      </c>
    </row>
    <row r="31" spans="16:18" x14ac:dyDescent="0.25">
      <c r="P31">
        <f t="shared" si="1"/>
        <v>-0.19999999999999696</v>
      </c>
      <c r="Q31">
        <f t="shared" si="0"/>
        <v>0.39104269397545616</v>
      </c>
      <c r="R31">
        <f>_xlfn.T.DIST(P31,$W$1,0)</f>
        <v>0.30606719825364531</v>
      </c>
    </row>
    <row r="32" spans="16:18" x14ac:dyDescent="0.25">
      <c r="P32">
        <f t="shared" si="1"/>
        <v>3.0531133177191805E-15</v>
      </c>
      <c r="Q32">
        <f t="shared" si="0"/>
        <v>0.3989422804014327</v>
      </c>
      <c r="R32">
        <f>_xlfn.T.DIST(P32,$W$1,0)</f>
        <v>0.31830988618379069</v>
      </c>
    </row>
    <row r="33" spans="16:18" x14ac:dyDescent="0.25">
      <c r="P33">
        <f t="shared" si="1"/>
        <v>0.20000000000000306</v>
      </c>
      <c r="Q33">
        <f t="shared" si="0"/>
        <v>0.39104269397545566</v>
      </c>
      <c r="R33">
        <f>_xlfn.T.DIST(P33,$W$1,0)</f>
        <v>0.30606719825364453</v>
      </c>
    </row>
    <row r="34" spans="16:18" x14ac:dyDescent="0.25">
      <c r="P34">
        <f t="shared" si="1"/>
        <v>0.40000000000000308</v>
      </c>
      <c r="Q34">
        <f t="shared" si="0"/>
        <v>0.36827014030332289</v>
      </c>
      <c r="R34">
        <f>_xlfn.T.DIST(P34,$W$1,0)</f>
        <v>0.27440507429637073</v>
      </c>
    </row>
    <row r="35" spans="16:18" x14ac:dyDescent="0.25">
      <c r="P35">
        <f t="shared" si="1"/>
        <v>0.60000000000000309</v>
      </c>
      <c r="Q35">
        <f t="shared" si="0"/>
        <v>0.333224602891799</v>
      </c>
      <c r="R35">
        <f>_xlfn.T.DIST(P35,$W$1,0)</f>
        <v>0.23405138689984548</v>
      </c>
    </row>
    <row r="36" spans="16:18" x14ac:dyDescent="0.25">
      <c r="P36">
        <f t="shared" si="1"/>
        <v>0.80000000000000315</v>
      </c>
      <c r="Q36">
        <f t="shared" si="0"/>
        <v>0.28969155276148201</v>
      </c>
      <c r="R36">
        <f>_xlfn.T.DIST(P36,$W$1,0)</f>
        <v>0.1940913940145059</v>
      </c>
    </row>
    <row r="37" spans="16:18" x14ac:dyDescent="0.25">
      <c r="P37">
        <f t="shared" si="1"/>
        <v>1.0000000000000031</v>
      </c>
      <c r="Q37">
        <f t="shared" si="0"/>
        <v>0.24197072451914262</v>
      </c>
      <c r="R37">
        <f>_xlfn.T.DIST(P37,$W$1,0)</f>
        <v>0.15915494309189485</v>
      </c>
    </row>
    <row r="38" spans="16:18" x14ac:dyDescent="0.25">
      <c r="P38">
        <f t="shared" si="1"/>
        <v>1.2000000000000031</v>
      </c>
      <c r="Q38">
        <f t="shared" si="0"/>
        <v>0.19418605498321226</v>
      </c>
      <c r="R38">
        <f>_xlfn.T.DIST(P38,$W$1,0)</f>
        <v>0.13045487138679907</v>
      </c>
    </row>
    <row r="39" spans="16:18" x14ac:dyDescent="0.25">
      <c r="P39">
        <f t="shared" si="1"/>
        <v>1.400000000000003</v>
      </c>
      <c r="Q39">
        <f t="shared" si="0"/>
        <v>0.14972746563574424</v>
      </c>
      <c r="R39">
        <f>_xlfn.T.DIST(P39,$W$1,0)</f>
        <v>0.1075371237107398</v>
      </c>
    </row>
    <row r="40" spans="16:18" x14ac:dyDescent="0.25">
      <c r="P40">
        <f t="shared" si="1"/>
        <v>1.600000000000003</v>
      </c>
      <c r="Q40">
        <f t="shared" si="0"/>
        <v>0.11092083467945503</v>
      </c>
      <c r="R40">
        <f>_xlfn.T.DIST(P40,$W$1,0)</f>
        <v>8.9412889377469065E-2</v>
      </c>
    </row>
    <row r="41" spans="16:18" x14ac:dyDescent="0.25">
      <c r="P41">
        <f t="shared" si="1"/>
        <v>1.8000000000000029</v>
      </c>
      <c r="Q41">
        <f t="shared" si="0"/>
        <v>7.8950158300893747E-2</v>
      </c>
      <c r="R41">
        <f>_xlfn.T.DIST(P41,$W$1,0)</f>
        <v>7.5073086364101385E-2</v>
      </c>
    </row>
    <row r="42" spans="16:18" x14ac:dyDescent="0.25">
      <c r="P42">
        <f t="shared" si="1"/>
        <v>2.0000000000000031</v>
      </c>
      <c r="Q42">
        <f t="shared" si="0"/>
        <v>5.3990966513187716E-2</v>
      </c>
      <c r="R42">
        <f>_xlfn.T.DIST(P42,$W$1,0)</f>
        <v>6.3661977236757983E-2</v>
      </c>
    </row>
    <row r="43" spans="16:18" x14ac:dyDescent="0.25">
      <c r="P43">
        <f t="shared" si="1"/>
        <v>2.2000000000000033</v>
      </c>
      <c r="Q43">
        <f t="shared" si="0"/>
        <v>3.5474592846231189E-2</v>
      </c>
      <c r="R43">
        <f>_xlfn.T.DIST(P43,$W$1,0)</f>
        <v>5.4505117497224295E-2</v>
      </c>
    </row>
    <row r="44" spans="16:18" x14ac:dyDescent="0.25">
      <c r="P44">
        <f t="shared" si="1"/>
        <v>2.4000000000000035</v>
      </c>
      <c r="Q44">
        <f t="shared" si="0"/>
        <v>2.2394530294842712E-2</v>
      </c>
      <c r="R44">
        <f>_xlfn.T.DIST(P44,$W$1,0)</f>
        <v>4.7087261269791403E-2</v>
      </c>
    </row>
    <row r="45" spans="16:18" x14ac:dyDescent="0.25">
      <c r="P45">
        <f t="shared" si="1"/>
        <v>2.6000000000000036</v>
      </c>
      <c r="Q45">
        <f t="shared" si="0"/>
        <v>1.3582969233685486E-2</v>
      </c>
      <c r="R45">
        <f>_xlfn.T.DIST(P45,$W$1,0)</f>
        <v>4.1019315229869832E-2</v>
      </c>
    </row>
    <row r="46" spans="16:18" x14ac:dyDescent="0.25">
      <c r="P46">
        <f t="shared" si="1"/>
        <v>2.8000000000000038</v>
      </c>
      <c r="Q46">
        <f t="shared" si="0"/>
        <v>7.9154515829798801E-3</v>
      </c>
      <c r="R46">
        <f>_xlfn.T.DIST(P46,$W$1,0)</f>
        <v>3.6007905676899314E-2</v>
      </c>
    </row>
    <row r="47" spans="16:18" x14ac:dyDescent="0.25">
      <c r="P47">
        <f>P46+0.2</f>
        <v>3.000000000000004</v>
      </c>
      <c r="Q47">
        <f t="shared" si="0"/>
        <v>4.4318484119379529E-3</v>
      </c>
      <c r="R47">
        <f>_xlfn.T.DIST(P47,$W$1,0)</f>
        <v>3.1830988618378991E-2</v>
      </c>
    </row>
    <row r="48" spans="16:18" x14ac:dyDescent="0.25">
      <c r="P48">
        <f t="shared" si="1"/>
        <v>3.2000000000000042</v>
      </c>
      <c r="Q48">
        <f t="shared" si="0"/>
        <v>2.3840882014648105E-3</v>
      </c>
      <c r="R48">
        <f>_xlfn.T.DIST(P48,$W$1,0)</f>
        <v>2.8319384891796258E-2</v>
      </c>
    </row>
    <row r="49" spans="16:18" x14ac:dyDescent="0.25">
      <c r="P49">
        <f t="shared" si="1"/>
        <v>3.4000000000000044</v>
      </c>
      <c r="Q49">
        <f t="shared" si="0"/>
        <v>1.2322191684730013E-3</v>
      </c>
      <c r="R49">
        <f>_xlfn.T.DIST(P49,$W$1,0)</f>
        <v>2.5343143804441876E-2</v>
      </c>
    </row>
    <row r="50" spans="16:18" x14ac:dyDescent="0.25">
      <c r="P50">
        <f t="shared" si="1"/>
        <v>3.6000000000000045</v>
      </c>
      <c r="Q50">
        <f t="shared" si="0"/>
        <v>6.1190193011376214E-4</v>
      </c>
      <c r="R50">
        <f>_xlfn.T.DIST(P50,$W$1,0)</f>
        <v>2.2801567778208451E-2</v>
      </c>
    </row>
    <row r="51" spans="16:18" x14ac:dyDescent="0.25">
      <c r="P51">
        <f t="shared" si="1"/>
        <v>3.8000000000000047</v>
      </c>
      <c r="Q51">
        <f t="shared" si="0"/>
        <v>2.9194692579145507E-4</v>
      </c>
      <c r="R51">
        <f>_xlfn.T.DIST(P51,$W$1,0)</f>
        <v>2.0615925270970854E-2</v>
      </c>
    </row>
    <row r="52" spans="16:18" x14ac:dyDescent="0.25">
      <c r="P52">
        <f t="shared" si="1"/>
        <v>4.0000000000000044</v>
      </c>
      <c r="Q52">
        <f t="shared" si="0"/>
        <v>1.3383022576488298E-4</v>
      </c>
      <c r="R52">
        <f>_xlfn.T.DIST(P52,$W$1,0)</f>
        <v>1.8724110951987647E-2</v>
      </c>
    </row>
    <row r="53" spans="16:18" x14ac:dyDescent="0.25">
      <c r="P53">
        <f t="shared" si="1"/>
        <v>4.2000000000000046</v>
      </c>
      <c r="Q53">
        <f t="shared" si="0"/>
        <v>5.8943067756538703E-5</v>
      </c>
      <c r="R53">
        <f>_xlfn.T.DIST(P53,$W$1,0)</f>
        <v>1.7076710632177576E-2</v>
      </c>
    </row>
    <row r="54" spans="16:18" x14ac:dyDescent="0.25">
      <c r="P54">
        <f t="shared" si="1"/>
        <v>4.4000000000000048</v>
      </c>
      <c r="Q54">
        <f t="shared" si="0"/>
        <v>2.4942471290053047E-5</v>
      </c>
      <c r="R54">
        <f>_xlfn.T.DIST(P54,$W$1,0)</f>
        <v>1.5634080853820728E-2</v>
      </c>
    </row>
    <row r="55" spans="16:18" x14ac:dyDescent="0.25">
      <c r="P55">
        <f t="shared" si="1"/>
        <v>4.600000000000005</v>
      </c>
      <c r="Q55">
        <f t="shared" si="0"/>
        <v>1.0140852065486508E-5</v>
      </c>
      <c r="R55">
        <f>_xlfn.T.DIST(P55,$W$1,0)</f>
        <v>1.4364164538979695E-2</v>
      </c>
    </row>
    <row r="56" spans="16:18" x14ac:dyDescent="0.25">
      <c r="P56">
        <f t="shared" si="1"/>
        <v>4.8000000000000052</v>
      </c>
      <c r="Q56">
        <f t="shared" si="0"/>
        <v>3.961299091031977E-6</v>
      </c>
      <c r="R56">
        <f>_xlfn.T.DIST(P56,$W$1,0)</f>
        <v>1.3240843851239187E-2</v>
      </c>
    </row>
    <row r="57" spans="16:18" x14ac:dyDescent="0.25">
      <c r="P57">
        <f t="shared" si="1"/>
        <v>5.0000000000000053</v>
      </c>
      <c r="Q57">
        <f t="shared" si="0"/>
        <v>1.4867195147342583E-6</v>
      </c>
      <c r="R57">
        <f>_xlfn.T.DIST(P57,$W$1,0)</f>
        <v>1.2242687930145772E-2</v>
      </c>
    </row>
    <row r="58" spans="16:18" x14ac:dyDescent="0.25">
      <c r="P58">
        <f t="shared" si="1"/>
        <v>5.2000000000000055</v>
      </c>
      <c r="Q58">
        <f t="shared" si="0"/>
        <v>5.3610353446974716E-7</v>
      </c>
      <c r="R58">
        <f>_xlfn.T.DIST(P58,$W$1,0)</f>
        <v>1.1351993087866977E-2</v>
      </c>
    </row>
    <row r="59" spans="16:18" x14ac:dyDescent="0.25">
      <c r="P59">
        <f t="shared" si="1"/>
        <v>5.4000000000000057</v>
      </c>
      <c r="Q59">
        <f t="shared" si="0"/>
        <v>1.857361844555237E-7</v>
      </c>
      <c r="R59">
        <f>_xlfn.T.DIST(P59,$W$1,0)</f>
        <v>1.0554041319091182E-2</v>
      </c>
    </row>
    <row r="60" spans="16:18" x14ac:dyDescent="0.25">
      <c r="P60">
        <f t="shared" si="1"/>
        <v>5.6000000000000059</v>
      </c>
      <c r="Q60">
        <f t="shared" si="0"/>
        <v>6.1826205001656376E-8</v>
      </c>
      <c r="R60">
        <f>_xlfn.T.DIST(P60,$W$1,0)</f>
        <v>9.8365230588315818E-3</v>
      </c>
    </row>
    <row r="61" spans="16:18" x14ac:dyDescent="0.25">
      <c r="P61">
        <f t="shared" si="1"/>
        <v>5.800000000000006</v>
      </c>
      <c r="Q61">
        <f t="shared" si="0"/>
        <v>1.977319640624397E-8</v>
      </c>
      <c r="R61">
        <f>_xlfn.T.DIST(P61,$W$1,0)</f>
        <v>9.1890844741278881E-3</v>
      </c>
    </row>
    <row r="62" spans="16:18" x14ac:dyDescent="0.25">
      <c r="P62">
        <f t="shared" si="1"/>
        <v>6.0000000000000062</v>
      </c>
      <c r="Q62">
        <f t="shared" si="0"/>
        <v>6.0758828498230694E-9</v>
      </c>
      <c r="R62">
        <f>_xlfn.T.DIST(P62,$W$1,0)</f>
        <v>8.6029698968591913E-3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Palisade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Westwig</dc:creator>
  <cp:lastModifiedBy>Nagadevara</cp:lastModifiedBy>
  <dcterms:created xsi:type="dcterms:W3CDTF">2014-05-15T14:19:01Z</dcterms:created>
  <dcterms:modified xsi:type="dcterms:W3CDTF">2017-02-26T00:52:52Z</dcterms:modified>
</cp:coreProperties>
</file>