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Term1\Big data management\BDM 1 Assignment-20200716_ solutions\BDM 1 Assignment-20200716\"/>
    </mc:Choice>
  </mc:AlternateContent>
  <xr:revisionPtr revIDLastSave="12" documentId="13_ncr:1_{6526E69F-2D38-4743-9437-8F2943641805}" xr6:coauthVersionLast="44" xr6:coauthVersionMax="44" xr10:uidLastSave="{3CB6A662-41B3-4DFD-99A0-062B681F94B4}"/>
  <bookViews>
    <workbookView xWindow="15" yWindow="15" windowWidth="20460" windowHeight="105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2" i="2"/>
  <c r="D3" i="2"/>
  <c r="D2" i="2"/>
  <c r="D6" i="2" s="1"/>
  <c r="C3" i="2"/>
  <c r="C5" i="2" s="1"/>
  <c r="C2" i="2"/>
  <c r="E3" i="1"/>
  <c r="E2" i="1"/>
  <c r="D3" i="1"/>
  <c r="D2" i="1"/>
  <c r="C3" i="1"/>
  <c r="C2" i="1"/>
  <c r="E9" i="2" l="1"/>
  <c r="E7" i="2"/>
  <c r="E8" i="2" s="1"/>
  <c r="E10" i="2" s="1"/>
</calcChain>
</file>

<file path=xl/sharedStrings.xml><?xml version="1.0" encoding="utf-8"?>
<sst xmlns="http://schemas.openxmlformats.org/spreadsheetml/2006/main" count="34" uniqueCount="22">
  <si>
    <t>movie1</t>
  </si>
  <si>
    <t>movie2</t>
  </si>
  <si>
    <r>
      <t>sum_xx</t>
    </r>
    <r>
      <rPr>
        <b/>
        <sz val="8"/>
        <color theme="1"/>
        <rFont val="Calibri"/>
        <family val="2"/>
        <scheme val="minor"/>
      </rPr>
      <t>i</t>
    </r>
  </si>
  <si>
    <r>
      <t>sum_yy</t>
    </r>
    <r>
      <rPr>
        <b/>
        <sz val="8"/>
        <color theme="1"/>
        <rFont val="Calibri"/>
        <family val="2"/>
        <scheme val="minor"/>
      </rPr>
      <t>i</t>
    </r>
  </si>
  <si>
    <r>
      <t>sum_xy</t>
    </r>
    <r>
      <rPr>
        <b/>
        <sz val="8"/>
        <color theme="1"/>
        <rFont val="Calibri"/>
        <family val="2"/>
        <scheme val="minor"/>
      </rPr>
      <t>i</t>
    </r>
  </si>
  <si>
    <t>Sum_XX</t>
  </si>
  <si>
    <t>Sum_YY</t>
  </si>
  <si>
    <t>Sum_XY</t>
  </si>
  <si>
    <t>Numerator</t>
  </si>
  <si>
    <t>Denominator</t>
  </si>
  <si>
    <t>cosine similarity score</t>
  </si>
  <si>
    <t>Final variable values</t>
  </si>
  <si>
    <t>r1m1</t>
  </si>
  <si>
    <t>r1m2</t>
  </si>
  <si>
    <t>r2m1</t>
  </si>
  <si>
    <t>r2m2</t>
  </si>
  <si>
    <t>r1m1xr1m2 + r2m1xr2m2</t>
  </si>
  <si>
    <t>Cosine similarity score</t>
  </si>
  <si>
    <t>Numerator/Denominator</t>
  </si>
  <si>
    <t>(r1m1^2 + r2m1^2)</t>
  </si>
  <si>
    <t>(r1m2^2 + r2m2^2)</t>
  </si>
  <si>
    <t>sqrt(Sum_XX) * sqrt(Sum_YY)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</si>
</sst>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Fill="1" applyBorder="1"/>
    <xf numFmtId="0" fontId="0" fillId="0" borderId="4" xfId="0" applyBorder="1"/>
    <xf numFmtId="0" fontId="0" fillId="0" borderId="1" xfId="0" applyBorder="1" applyAlignment="1">
      <alignment wrapText="1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sqref="A1:E10"/>
    </sheetView>
  </sheetViews>
  <sheetFormatPr defaultRowHeight="15" x14ac:dyDescent="0.25"/>
  <cols>
    <col min="5" max="5" width="23.85546875" customWidth="1"/>
  </cols>
  <sheetData>
    <row r="1" spans="1:5" x14ac:dyDescent="0.25">
      <c r="A1" s="1" t="s">
        <v>0</v>
      </c>
      <c r="B1" s="5" t="s">
        <v>1</v>
      </c>
      <c r="C1" s="3" t="s">
        <v>2</v>
      </c>
      <c r="D1" s="6" t="s">
        <v>3</v>
      </c>
      <c r="E1" s="3" t="s">
        <v>4</v>
      </c>
    </row>
    <row r="2" spans="1:5" x14ac:dyDescent="0.25">
      <c r="A2" s="2" t="s">
        <v>12</v>
      </c>
      <c r="B2" s="2" t="s">
        <v>13</v>
      </c>
      <c r="C2" s="7" t="str">
        <f>_xlfn.CONCAT(A2,"^2")</f>
        <v>r1m1^2</v>
      </c>
      <c r="D2" s="2" t="str">
        <f>_xlfn.CONCAT(B2,"^2")</f>
        <v>r1m2^2</v>
      </c>
      <c r="E2" s="2" t="str">
        <f>_xlfn.CONCAT(A2,"x",B2)</f>
        <v>r1m1xr1m2</v>
      </c>
    </row>
    <row r="3" spans="1:5" x14ac:dyDescent="0.25">
      <c r="A3" s="2" t="s">
        <v>14</v>
      </c>
      <c r="B3" s="2" t="s">
        <v>15</v>
      </c>
      <c r="C3" s="2" t="str">
        <f>_xlfn.CONCAT(A3,"^2")</f>
        <v>r2m1^2</v>
      </c>
      <c r="D3" s="2" t="str">
        <f>_xlfn.CONCAT(B3,"^2")</f>
        <v>r2m2^2</v>
      </c>
      <c r="E3" s="2" t="str">
        <f>_xlfn.CONCAT(A3,"x",B3)</f>
        <v>r2m1xr2m2</v>
      </c>
    </row>
    <row r="4" spans="1:5" x14ac:dyDescent="0.25">
      <c r="A4" s="17" t="s">
        <v>11</v>
      </c>
      <c r="B4" s="14"/>
      <c r="C4" s="14"/>
      <c r="D4" s="14"/>
      <c r="E4" s="15"/>
    </row>
    <row r="5" spans="1:5" x14ac:dyDescent="0.25">
      <c r="B5" s="16" t="s">
        <v>5</v>
      </c>
      <c r="C5" s="7" t="s">
        <v>19</v>
      </c>
      <c r="D5" s="7"/>
      <c r="E5" s="7"/>
    </row>
    <row r="6" spans="1:5" x14ac:dyDescent="0.25">
      <c r="B6" s="1" t="s">
        <v>6</v>
      </c>
      <c r="C6" s="2"/>
      <c r="D6" s="2" t="s">
        <v>20</v>
      </c>
      <c r="E6" s="2"/>
    </row>
    <row r="7" spans="1:5" x14ac:dyDescent="0.25">
      <c r="B7" s="1" t="s">
        <v>7</v>
      </c>
      <c r="C7" s="2"/>
      <c r="D7" s="2"/>
      <c r="E7" s="2" t="s">
        <v>16</v>
      </c>
    </row>
    <row r="8" spans="1:5" x14ac:dyDescent="0.25">
      <c r="B8" s="1" t="s">
        <v>8</v>
      </c>
      <c r="C8" s="2"/>
      <c r="D8" s="2"/>
      <c r="E8" s="2" t="s">
        <v>16</v>
      </c>
    </row>
    <row r="9" spans="1:5" ht="30" x14ac:dyDescent="0.25">
      <c r="B9" s="4" t="s">
        <v>9</v>
      </c>
      <c r="C9" s="2"/>
      <c r="D9" s="2"/>
      <c r="E9" s="8" t="s">
        <v>21</v>
      </c>
    </row>
    <row r="10" spans="1:5" x14ac:dyDescent="0.25">
      <c r="B10" s="3" t="s">
        <v>17</v>
      </c>
      <c r="C10" s="2"/>
      <c r="D10" s="2"/>
      <c r="E10" s="2" t="s">
        <v>18</v>
      </c>
    </row>
  </sheetData>
  <mergeCells count="1">
    <mergeCell ref="A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3680-99F9-433C-BFE3-C73B31DE3B0D}">
  <dimension ref="A1:E10"/>
  <sheetViews>
    <sheetView tabSelected="1" topLeftCell="A4" workbookViewId="0">
      <selection activeCell="B3" sqref="B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5</v>
      </c>
      <c r="B2" s="2">
        <v>1.5</v>
      </c>
      <c r="C2" s="2">
        <f>A2^2</f>
        <v>25</v>
      </c>
      <c r="D2" s="2">
        <f>B2^2</f>
        <v>2.25</v>
      </c>
      <c r="E2" s="2">
        <f>A2*B2</f>
        <v>7.5</v>
      </c>
    </row>
    <row r="3" spans="1:5" x14ac:dyDescent="0.25">
      <c r="A3" s="2">
        <v>4</v>
      </c>
      <c r="B3" s="2">
        <v>0</v>
      </c>
      <c r="C3" s="2">
        <f>A3^2</f>
        <v>16</v>
      </c>
      <c r="D3" s="2">
        <f>B3^2</f>
        <v>0</v>
      </c>
      <c r="E3" s="2">
        <f>A3*B3</f>
        <v>0</v>
      </c>
    </row>
    <row r="4" spans="1:5" x14ac:dyDescent="0.25">
      <c r="A4" s="13" t="s">
        <v>11</v>
      </c>
      <c r="B4" s="14"/>
      <c r="C4" s="14"/>
      <c r="D4" s="14"/>
      <c r="E4" s="15"/>
    </row>
    <row r="5" spans="1:5" x14ac:dyDescent="0.25">
      <c r="A5" s="11"/>
      <c r="B5" s="9" t="s">
        <v>5</v>
      </c>
      <c r="C5" s="2">
        <f>SUM(C2:C3)</f>
        <v>41</v>
      </c>
      <c r="D5" s="2"/>
      <c r="E5" s="2"/>
    </row>
    <row r="6" spans="1:5" x14ac:dyDescent="0.25">
      <c r="A6" s="12"/>
      <c r="B6" s="9" t="s">
        <v>6</v>
      </c>
      <c r="C6" s="2"/>
      <c r="D6" s="2">
        <f>SUM(D2:D3)</f>
        <v>2.25</v>
      </c>
      <c r="E6" s="2"/>
    </row>
    <row r="7" spans="1:5" x14ac:dyDescent="0.25">
      <c r="A7" s="12"/>
      <c r="B7" s="9" t="s">
        <v>7</v>
      </c>
      <c r="C7" s="2"/>
      <c r="D7" s="2"/>
      <c r="E7" s="2">
        <f>SUM(E2:E3)</f>
        <v>7.5</v>
      </c>
    </row>
    <row r="8" spans="1:5" x14ac:dyDescent="0.25">
      <c r="A8" s="12"/>
      <c r="B8" s="9" t="s">
        <v>8</v>
      </c>
      <c r="C8" s="2"/>
      <c r="D8" s="2"/>
      <c r="E8" s="2">
        <f>E7</f>
        <v>7.5</v>
      </c>
    </row>
    <row r="9" spans="1:5" ht="30" x14ac:dyDescent="0.25">
      <c r="A9" s="12"/>
      <c r="B9" s="10" t="s">
        <v>9</v>
      </c>
      <c r="C9" s="2"/>
      <c r="D9" s="2"/>
      <c r="E9" s="2">
        <f>SQRT(C5)*SQRT(D6)</f>
        <v>9.6046863561492728</v>
      </c>
    </row>
    <row r="10" spans="1:5" x14ac:dyDescent="0.25">
      <c r="A10" s="12"/>
      <c r="B10" s="6" t="s">
        <v>10</v>
      </c>
      <c r="C10" s="2"/>
      <c r="D10" s="2"/>
      <c r="E10" s="2">
        <f>E8/E9</f>
        <v>0.78086880944303039</v>
      </c>
    </row>
  </sheetData>
  <mergeCells count="1"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2020-07-28T04:21:15Z</dcterms:modified>
</cp:coreProperties>
</file>