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mann/Documents/Code_Learning/nhl_fromscratch/"/>
    </mc:Choice>
  </mc:AlternateContent>
  <xr:revisionPtr revIDLastSave="0" documentId="13_ncr:1_{A3B6CEB8-A2ED-9045-98AE-757DD9497524}" xr6:coauthVersionLast="47" xr6:coauthVersionMax="47" xr10:uidLastSave="{00000000-0000-0000-0000-000000000000}"/>
  <bookViews>
    <workbookView xWindow="5180" yWindow="1800" windowWidth="28040" windowHeight="17440" xr2:uid="{00000000-000D-0000-FFFF-FFFF00000000}"/>
  </bookViews>
  <sheets>
    <sheet name="modelled_likelihoods_2024-10-1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O2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</calcChain>
</file>

<file path=xl/sharedStrings.xml><?xml version="1.0" encoding="utf-8"?>
<sst xmlns="http://schemas.openxmlformats.org/spreadsheetml/2006/main" count="606" uniqueCount="164">
  <si>
    <t>id</t>
  </si>
  <si>
    <t>player_name</t>
  </si>
  <si>
    <t>date</t>
  </si>
  <si>
    <t>over_under</t>
  </si>
  <si>
    <t>points</t>
  </si>
  <si>
    <t>implied_likelihood</t>
  </si>
  <si>
    <t>normal_likelihood</t>
  </si>
  <si>
    <t>poisson_likelihood</t>
  </si>
  <si>
    <t>raw_data_likelihood</t>
  </si>
  <si>
    <t>weighted_likelihood</t>
  </si>
  <si>
    <t>poisson_kelly</t>
  </si>
  <si>
    <t>Kirill Marchenko</t>
  </si>
  <si>
    <t>Over</t>
  </si>
  <si>
    <t>Under</t>
  </si>
  <si>
    <t>Yegor Chinakhov</t>
  </si>
  <si>
    <t>Zach Werenski</t>
  </si>
  <si>
    <t>Dylan Cozens</t>
  </si>
  <si>
    <t>Rasmus Dahlin</t>
  </si>
  <si>
    <t>Alex Tuch</t>
  </si>
  <si>
    <t>Jack Quinn</t>
  </si>
  <si>
    <t>Tage Thompson</t>
  </si>
  <si>
    <t>Cole Sillinger</t>
  </si>
  <si>
    <t>Jason Zucker</t>
  </si>
  <si>
    <t>JJ Peterka</t>
  </si>
  <si>
    <t>Jordan Greenway</t>
  </si>
  <si>
    <t>Kent Johnson</t>
  </si>
  <si>
    <t>Sean Monahan</t>
  </si>
  <si>
    <t>Alex Ovechkin</t>
  </si>
  <si>
    <t>Dylan Strome</t>
  </si>
  <si>
    <t>Evgenii Dadonov</t>
  </si>
  <si>
    <t>Jamie Benn</t>
  </si>
  <si>
    <t>Jason Robertson</t>
  </si>
  <si>
    <t>John Carlson</t>
  </si>
  <si>
    <t>Mason Marchment</t>
  </si>
  <si>
    <t>Matt Duchene</t>
  </si>
  <si>
    <t>Miro Heiskanen</t>
  </si>
  <si>
    <t>Roope Hintz</t>
  </si>
  <si>
    <t>Thomas Harley</t>
  </si>
  <si>
    <t>Tom Wilson</t>
  </si>
  <si>
    <t>Wyatt Johnston</t>
  </si>
  <si>
    <t>Jakob Chychrun</t>
  </si>
  <si>
    <t>Sam Bennett</t>
  </si>
  <si>
    <t>Carter Verhaeghe</t>
  </si>
  <si>
    <t>Sam Reinhart</t>
  </si>
  <si>
    <t>Anton Lundell</t>
  </si>
  <si>
    <t>Evan Rodrigues</t>
  </si>
  <si>
    <t>Brock Boeser</t>
  </si>
  <si>
    <t>Quinn Hughes</t>
  </si>
  <si>
    <t>Elias Pettersson</t>
  </si>
  <si>
    <t>J.T. Miller</t>
  </si>
  <si>
    <t>Jake DeBrusk</t>
  </si>
  <si>
    <t>Gustav Forsling</t>
  </si>
  <si>
    <t>Conor Garland</t>
  </si>
  <si>
    <t>Kirby Dach</t>
  </si>
  <si>
    <t>Juraj Slafkovsky</t>
  </si>
  <si>
    <t>Nick Suzuki</t>
  </si>
  <si>
    <t>Mike Matheson</t>
  </si>
  <si>
    <t>Cole Caufield</t>
  </si>
  <si>
    <t>Anze Kopitar</t>
  </si>
  <si>
    <t>Quinton Byfield</t>
  </si>
  <si>
    <t>Kevin Fiala</t>
  </si>
  <si>
    <t>Adrian Kempe</t>
  </si>
  <si>
    <t>Trevor Moore</t>
  </si>
  <si>
    <t>Joel Armia</t>
  </si>
  <si>
    <t>Alex Laferriere</t>
  </si>
  <si>
    <t>Warren Foegele</t>
  </si>
  <si>
    <t>Phillip Danault</t>
  </si>
  <si>
    <t>Brendan Gallagher</t>
  </si>
  <si>
    <t>Jake Sanderson</t>
  </si>
  <si>
    <t>Tim St√ºtzle</t>
  </si>
  <si>
    <t>Erik Haula</t>
  </si>
  <si>
    <t>Josh Norris</t>
  </si>
  <si>
    <t>Jack Hughes</t>
  </si>
  <si>
    <t>Drake Batherson</t>
  </si>
  <si>
    <t>Thomas Chabot</t>
  </si>
  <si>
    <t>Brady Tkachuk</t>
  </si>
  <si>
    <t>Timo Meier</t>
  </si>
  <si>
    <t>Jesper Bratt</t>
  </si>
  <si>
    <t>Claude Giroux</t>
  </si>
  <si>
    <t>Nico Hischier</t>
  </si>
  <si>
    <t>Dougie Hamilton</t>
  </si>
  <si>
    <t>David Perron</t>
  </si>
  <si>
    <t>Shane Pinto</t>
  </si>
  <si>
    <t>Noah Gregor</t>
  </si>
  <si>
    <t>Brandon Hagel</t>
  </si>
  <si>
    <t>Jake Guentzel</t>
  </si>
  <si>
    <t>Alex Pietrangelo</t>
  </si>
  <si>
    <t>Anthony Cirelli</t>
  </si>
  <si>
    <t>Nicholas Paul</t>
  </si>
  <si>
    <t>Nikita Kucherov</t>
  </si>
  <si>
    <t>Brayden Point</t>
  </si>
  <si>
    <t>Mark Stone</t>
  </si>
  <si>
    <t>Jack Eichel</t>
  </si>
  <si>
    <t>Victor Hedman</t>
  </si>
  <si>
    <t>Shea Theodore</t>
  </si>
  <si>
    <t>Ivan Barbashev</t>
  </si>
  <si>
    <t>Filip Chytil</t>
  </si>
  <si>
    <t>Reilly Smith</t>
  </si>
  <si>
    <t>Mika Zibanejad</t>
  </si>
  <si>
    <t>Alex DeBrincat</t>
  </si>
  <si>
    <t>Lucas Raymond</t>
  </si>
  <si>
    <t>Patrick Kane</t>
  </si>
  <si>
    <t>Vincent Trocheck</t>
  </si>
  <si>
    <t>Dylan Larkin</t>
  </si>
  <si>
    <t>Alexis Lafreni√®re</t>
  </si>
  <si>
    <t>Artemi Panarin</t>
  </si>
  <si>
    <t>Adam Fox</t>
  </si>
  <si>
    <t>Moritz Seider</t>
  </si>
  <si>
    <t>Evan Bouchard</t>
  </si>
  <si>
    <t>Gustav Nyquist</t>
  </si>
  <si>
    <t>Ryan O'Reilly</t>
  </si>
  <si>
    <t>Connor McDavid</t>
  </si>
  <si>
    <t>Roman Josi</t>
  </si>
  <si>
    <t>Jonathan Marchessault</t>
  </si>
  <si>
    <t>Viktor Arvidsson</t>
  </si>
  <si>
    <t>Luke Evangelista</t>
  </si>
  <si>
    <t>Ryan Nugent-Hopkins</t>
  </si>
  <si>
    <t>Steven Stamkos</t>
  </si>
  <si>
    <t>Mattias Ekholm</t>
  </si>
  <si>
    <t>Leon Draisaitl</t>
  </si>
  <si>
    <t>Filip Forsberg</t>
  </si>
  <si>
    <t>Jeff Skinner</t>
  </si>
  <si>
    <t>Zach Hyman</t>
  </si>
  <si>
    <t>Darnell Nurse</t>
  </si>
  <si>
    <t>Brady Skjei</t>
  </si>
  <si>
    <t>Jordan Kyrou</t>
  </si>
  <si>
    <t>Brayden Schenn</t>
  </si>
  <si>
    <t>Anders Lee</t>
  </si>
  <si>
    <t>Justin Faulk</t>
  </si>
  <si>
    <t>Brandon Saad</t>
  </si>
  <si>
    <t>Mike Reilly</t>
  </si>
  <si>
    <t>Robert Thomas</t>
  </si>
  <si>
    <t>Colton Parayko</t>
  </si>
  <si>
    <t>Mathew Barzal</t>
  </si>
  <si>
    <t>Jake Neighbours</t>
  </si>
  <si>
    <t>Kyle Palmieri</t>
  </si>
  <si>
    <t>Anthony Duclair</t>
  </si>
  <si>
    <t>Noah Dobson</t>
  </si>
  <si>
    <t>Brock Nelson</t>
  </si>
  <si>
    <t>Bo Horvat</t>
  </si>
  <si>
    <t>Connor Bedard</t>
  </si>
  <si>
    <t>Tyler Bertuzzi</t>
  </si>
  <si>
    <t>Teuvo Teravainen</t>
  </si>
  <si>
    <t>Tyler Toffoli</t>
  </si>
  <si>
    <t>Jake Walman</t>
  </si>
  <si>
    <t>Seth Jones</t>
  </si>
  <si>
    <t>Fabian Zetterlund</t>
  </si>
  <si>
    <t>Taylor Hall</t>
  </si>
  <si>
    <t>Nick Foligno</t>
  </si>
  <si>
    <t>Mikael Granlund</t>
  </si>
  <si>
    <t>Oliver Bjorkstrand</t>
  </si>
  <si>
    <t>Travis Konecny</t>
  </si>
  <si>
    <t>Vince Dunn</t>
  </si>
  <si>
    <t>Jordan Eberle</t>
  </si>
  <si>
    <t>Tyson Foerster</t>
  </si>
  <si>
    <t>Jared McCann</t>
  </si>
  <si>
    <t>Owen Tippett</t>
  </si>
  <si>
    <t>Andre Burakovsky</t>
  </si>
  <si>
    <t>Morgan Frost</t>
  </si>
  <si>
    <t>Joel Farabee</t>
  </si>
  <si>
    <t>Brandon Montour</t>
  </si>
  <si>
    <t>recommended bet</t>
  </si>
  <si>
    <t>bank roll:</t>
  </si>
  <si>
    <t>bet values: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</si>
</sst>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44" fontId="0" fillId="0" borderId="0" xfId="43" applyFont="1"/>
    <xf numFmtId="44" fontId="0" fillId="0" borderId="0" xfId="1" applyNumberFormat="1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43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8">
    <dxf>
      <numFmt numFmtId="34" formatCode="_(&quot;$&quot;* #,##0.00_);_(&quot;$&quot;* \(#,##0.00\);_(&quot;$&quot;* &quot;-&quot;??_);_(@_)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297" totalsRowShown="0">
  <autoFilter ref="A1:L297" xr:uid="{00000000-0009-0000-0100-000001000000}"/>
  <sortState xmlns:xlrd2="http://schemas.microsoft.com/office/spreadsheetml/2017/richdata2" ref="A2:K297">
    <sortCondition descending="1" ref="K1:K297"/>
  </sortState>
  <tableColumns count="12">
    <tableColumn id="1" xr3:uid="{00000000-0010-0000-0000-000001000000}" name="id"/>
    <tableColumn id="2" xr3:uid="{00000000-0010-0000-0000-000002000000}" name="player_name"/>
    <tableColumn id="3" xr3:uid="{00000000-0010-0000-0000-000003000000}" name="date" dataDxfId="7"/>
    <tableColumn id="4" xr3:uid="{00000000-0010-0000-0000-000004000000}" name="over_under"/>
    <tableColumn id="5" xr3:uid="{00000000-0010-0000-0000-000005000000}" name="points"/>
    <tableColumn id="6" xr3:uid="{00000000-0010-0000-0000-000006000000}" name="implied_likelihood" dataDxfId="6" dataCellStyle="Percent"/>
    <tableColumn id="7" xr3:uid="{00000000-0010-0000-0000-000007000000}" name="normal_likelihood" dataDxfId="5" dataCellStyle="Percent"/>
    <tableColumn id="8" xr3:uid="{00000000-0010-0000-0000-000008000000}" name="poisson_likelihood" dataDxfId="4" dataCellStyle="Percent"/>
    <tableColumn id="9" xr3:uid="{00000000-0010-0000-0000-000009000000}" name="raw_data_likelihood" dataDxfId="3" dataCellStyle="Percent"/>
    <tableColumn id="10" xr3:uid="{00000000-0010-0000-0000-00000A000000}" name="weighted_likelihood" dataDxfId="2" dataCellStyle="Percent"/>
    <tableColumn id="11" xr3:uid="{00000000-0010-0000-0000-00000B000000}" name="poisson_kelly" dataDxfId="1" dataCellStyle="Percent"/>
    <tableColumn id="13" xr3:uid="{E0E6F2A1-A8E6-A143-9908-4BCEA2605B21}" name="recommended bet" dataDxfId="0" dataCellStyle="Percent">
      <calculatedColumnFormula>Table1[[#This Row],[poisson_kelly]]*$O$1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7"/>
  <sheetViews>
    <sheetView tabSelected="1" workbookViewId="0">
      <selection activeCell="N5" sqref="N5"/>
    </sheetView>
  </sheetViews>
  <sheetFormatPr baseColWidth="10" defaultRowHeight="16" x14ac:dyDescent="0.2"/>
  <cols>
    <col min="2" max="2" width="14.33203125" customWidth="1"/>
    <col min="4" max="4" width="12.83203125" customWidth="1"/>
    <col min="6" max="6" width="18.6640625" customWidth="1"/>
    <col min="7" max="7" width="18.33203125" customWidth="1"/>
    <col min="8" max="8" width="18.6640625" customWidth="1"/>
    <col min="9" max="9" width="20.33203125" customWidth="1"/>
    <col min="10" max="10" width="20.1640625" customWidth="1"/>
    <col min="11" max="11" width="14.66406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161</v>
      </c>
      <c r="N1" t="s">
        <v>162</v>
      </c>
      <c r="O1" s="3">
        <v>83.72</v>
      </c>
    </row>
    <row r="2" spans="1:15" x14ac:dyDescent="0.2">
      <c r="A2">
        <v>570</v>
      </c>
      <c r="B2" t="s">
        <v>64</v>
      </c>
      <c r="C2" s="1">
        <v>45582</v>
      </c>
      <c r="D2" t="s">
        <v>13</v>
      </c>
      <c r="E2">
        <v>2.5</v>
      </c>
      <c r="F2" s="2">
        <v>0.53475935828876997</v>
      </c>
      <c r="G2" s="2">
        <v>0.67923175484018095</v>
      </c>
      <c r="H2" s="2">
        <v>0.71316265830561398</v>
      </c>
      <c r="I2" s="2">
        <v>0.71764705882352897</v>
      </c>
      <c r="J2" s="2">
        <v>0.71624713958810005</v>
      </c>
      <c r="K2" s="2">
        <v>0.12782152146800699</v>
      </c>
      <c r="L2" s="4">
        <f>Table1[[#This Row],[poisson_kelly]]*$O$1</f>
        <v>10.701217777301546</v>
      </c>
      <c r="N2" t="s">
        <v>163</v>
      </c>
      <c r="O2" s="3">
        <f>SUM(L:L)</f>
        <v>229.11268177258697</v>
      </c>
    </row>
    <row r="3" spans="1:15" x14ac:dyDescent="0.2">
      <c r="A3">
        <v>730</v>
      </c>
      <c r="B3" t="s">
        <v>144</v>
      </c>
      <c r="C3" s="1">
        <v>45582</v>
      </c>
      <c r="D3" t="s">
        <v>13</v>
      </c>
      <c r="E3">
        <v>2.5</v>
      </c>
      <c r="F3" s="2">
        <v>0.62111801242235998</v>
      </c>
      <c r="G3" s="2">
        <v>0.69044336903956505</v>
      </c>
      <c r="H3" s="2">
        <v>0.72640665479862698</v>
      </c>
      <c r="I3" s="2">
        <v>0.64341085271317799</v>
      </c>
      <c r="J3" s="2">
        <v>0.64619164619164604</v>
      </c>
      <c r="K3" s="2">
        <v>9.2630991380213398E-2</v>
      </c>
      <c r="L3" s="4">
        <f>Table1[[#This Row],[poisson_kelly]]*$O$1</f>
        <v>7.7550665983514655</v>
      </c>
    </row>
    <row r="4" spans="1:15" x14ac:dyDescent="0.2">
      <c r="A4">
        <v>500</v>
      </c>
      <c r="B4" t="s">
        <v>29</v>
      </c>
      <c r="C4" s="1">
        <v>45582</v>
      </c>
      <c r="D4" t="s">
        <v>13</v>
      </c>
      <c r="E4">
        <v>1.5</v>
      </c>
      <c r="F4" s="2">
        <v>0.44247787610619399</v>
      </c>
      <c r="G4" s="2">
        <v>0.52068604486521597</v>
      </c>
      <c r="H4" s="2">
        <v>0.57658842507615504</v>
      </c>
      <c r="I4" s="2">
        <v>0.578125</v>
      </c>
      <c r="J4" s="2">
        <v>0.57222222222222197</v>
      </c>
      <c r="K4" s="2">
        <v>8.0182497532304706E-2</v>
      </c>
      <c r="L4" s="4">
        <f>Table1[[#This Row],[poisson_kelly]]*$O$1</f>
        <v>6.7128786934045497</v>
      </c>
    </row>
    <row r="5" spans="1:15" x14ac:dyDescent="0.2">
      <c r="A5">
        <v>726</v>
      </c>
      <c r="B5" t="s">
        <v>142</v>
      </c>
      <c r="C5" s="1">
        <v>45582</v>
      </c>
      <c r="D5" t="s">
        <v>13</v>
      </c>
      <c r="E5">
        <v>2.5</v>
      </c>
      <c r="F5" s="2">
        <v>0.59523809523809501</v>
      </c>
      <c r="G5" s="2">
        <v>0.64237132948132003</v>
      </c>
      <c r="H5" s="2">
        <v>0.69246099004487804</v>
      </c>
      <c r="I5" s="2">
        <v>0.65540540540540504</v>
      </c>
      <c r="J5" s="2">
        <v>0.66041666666666599</v>
      </c>
      <c r="K5" s="2">
        <v>8.0065913370292202E-2</v>
      </c>
      <c r="L5" s="4">
        <f>Table1[[#This Row],[poisson_kelly]]*$O$1</f>
        <v>6.7031182673608631</v>
      </c>
    </row>
    <row r="6" spans="1:15" x14ac:dyDescent="0.2">
      <c r="A6">
        <v>492</v>
      </c>
      <c r="B6" t="s">
        <v>25</v>
      </c>
      <c r="C6" s="1">
        <v>45582</v>
      </c>
      <c r="D6" t="s">
        <v>13</v>
      </c>
      <c r="E6">
        <v>1.5</v>
      </c>
      <c r="F6" s="2">
        <v>0.4</v>
      </c>
      <c r="G6" s="2">
        <v>0.48233119680667003</v>
      </c>
      <c r="H6" s="2">
        <v>0.53803081449336299</v>
      </c>
      <c r="I6" s="2">
        <v>0.532258064516129</v>
      </c>
      <c r="J6" s="2">
        <v>0.54088050314465397</v>
      </c>
      <c r="K6" s="2">
        <v>7.6683785829645995E-2</v>
      </c>
      <c r="L6" s="4">
        <f>Table1[[#This Row],[poisson_kelly]]*$O$1</f>
        <v>6.4199665496579623</v>
      </c>
    </row>
    <row r="7" spans="1:15" x14ac:dyDescent="0.2">
      <c r="A7">
        <v>740</v>
      </c>
      <c r="B7" t="s">
        <v>149</v>
      </c>
      <c r="C7" s="1">
        <v>45582</v>
      </c>
      <c r="D7" t="s">
        <v>13</v>
      </c>
      <c r="E7">
        <v>2.5</v>
      </c>
      <c r="F7" s="2">
        <v>0.59880239520958001</v>
      </c>
      <c r="G7" s="2">
        <v>0.64456841666451004</v>
      </c>
      <c r="H7" s="2">
        <v>0.68802736307154999</v>
      </c>
      <c r="I7" s="2">
        <v>0.71523178807946997</v>
      </c>
      <c r="J7" s="2">
        <v>0.63576158940397298</v>
      </c>
      <c r="K7" s="2">
        <v>7.4132187228601307E-2</v>
      </c>
      <c r="L7" s="4">
        <f>Table1[[#This Row],[poisson_kelly]]*$O$1</f>
        <v>6.2063467147785012</v>
      </c>
    </row>
    <row r="8" spans="1:15" x14ac:dyDescent="0.2">
      <c r="A8">
        <v>470</v>
      </c>
      <c r="B8" t="s">
        <v>14</v>
      </c>
      <c r="C8" s="1">
        <v>45582</v>
      </c>
      <c r="D8" t="s">
        <v>13</v>
      </c>
      <c r="E8">
        <v>2.5</v>
      </c>
      <c r="F8" s="2">
        <v>0.56497175141242895</v>
      </c>
      <c r="G8" s="2">
        <v>0.60301679179720102</v>
      </c>
      <c r="H8" s="2">
        <v>0.65913899566731604</v>
      </c>
      <c r="I8" s="2">
        <v>0.72093023255813904</v>
      </c>
      <c r="J8" s="2">
        <v>0.65432098765432101</v>
      </c>
      <c r="K8" s="2">
        <v>7.2154122221277206E-2</v>
      </c>
      <c r="L8" s="4">
        <f>Table1[[#This Row],[poisson_kelly]]*$O$1</f>
        <v>6.0407431123653277</v>
      </c>
    </row>
    <row r="9" spans="1:15" x14ac:dyDescent="0.2">
      <c r="A9">
        <v>484</v>
      </c>
      <c r="B9" t="s">
        <v>21</v>
      </c>
      <c r="C9" s="1">
        <v>45582</v>
      </c>
      <c r="D9" t="s">
        <v>13</v>
      </c>
      <c r="E9">
        <v>2.5</v>
      </c>
      <c r="F9" s="2">
        <v>0.58823529411764697</v>
      </c>
      <c r="G9" s="2">
        <v>0.61996429495096905</v>
      </c>
      <c r="H9" s="2">
        <v>0.67554390500311601</v>
      </c>
      <c r="I9" s="2">
        <v>0.72916666666666596</v>
      </c>
      <c r="J9" s="2">
        <v>0.671548117154811</v>
      </c>
      <c r="K9" s="2">
        <v>7.0678399288237104E-2</v>
      </c>
      <c r="L9" s="4">
        <f>Table1[[#This Row],[poisson_kelly]]*$O$1</f>
        <v>5.91719558841121</v>
      </c>
    </row>
    <row r="10" spans="1:15" x14ac:dyDescent="0.2">
      <c r="A10">
        <v>724</v>
      </c>
      <c r="B10" t="s">
        <v>141</v>
      </c>
      <c r="C10" s="1">
        <v>45582</v>
      </c>
      <c r="D10" t="s">
        <v>13</v>
      </c>
      <c r="E10">
        <v>2.5</v>
      </c>
      <c r="F10" s="2">
        <v>0.59523809523809501</v>
      </c>
      <c r="G10" s="2">
        <v>0.62697218271968402</v>
      </c>
      <c r="H10" s="2">
        <v>0.67555330340910502</v>
      </c>
      <c r="I10" s="2">
        <v>0.67164179104477595</v>
      </c>
      <c r="J10" s="2">
        <v>0.69294605809128595</v>
      </c>
      <c r="K10" s="2">
        <v>6.6141936140831706E-2</v>
      </c>
      <c r="L10" s="4">
        <f>Table1[[#This Row],[poisson_kelly]]*$O$1</f>
        <v>5.5374028937104303</v>
      </c>
    </row>
    <row r="11" spans="1:15" x14ac:dyDescent="0.2">
      <c r="A11">
        <v>650</v>
      </c>
      <c r="B11" t="s">
        <v>104</v>
      </c>
      <c r="C11" s="1">
        <v>45582</v>
      </c>
      <c r="D11" t="s">
        <v>13</v>
      </c>
      <c r="E11">
        <v>2.5</v>
      </c>
      <c r="F11" s="2">
        <v>0.43859649122806998</v>
      </c>
      <c r="G11" s="2">
        <v>0.50590537961835003</v>
      </c>
      <c r="H11" s="2">
        <v>0.54974621927369505</v>
      </c>
      <c r="I11" s="2">
        <v>0.60240963855421603</v>
      </c>
      <c r="J11" s="2">
        <v>0.484615384615384</v>
      </c>
      <c r="K11" s="2">
        <v>6.5995151027089805E-2</v>
      </c>
      <c r="L11" s="4">
        <f>Table1[[#This Row],[poisson_kelly]]*$O$1</f>
        <v>5.5251140439879585</v>
      </c>
    </row>
    <row r="12" spans="1:15" x14ac:dyDescent="0.2">
      <c r="A12">
        <v>642</v>
      </c>
      <c r="B12" t="s">
        <v>100</v>
      </c>
      <c r="C12" s="1">
        <v>45582</v>
      </c>
      <c r="D12" t="s">
        <v>13</v>
      </c>
      <c r="E12">
        <v>2.5</v>
      </c>
      <c r="F12" s="2">
        <v>0.59880239520958001</v>
      </c>
      <c r="G12" s="2">
        <v>0.61959615250052502</v>
      </c>
      <c r="H12" s="2">
        <v>0.67351071454585998</v>
      </c>
      <c r="I12" s="2">
        <v>0.70440251572326995</v>
      </c>
      <c r="J12" s="2">
        <v>0.67836257309941494</v>
      </c>
      <c r="K12" s="2">
        <v>6.2071091189844101E-2</v>
      </c>
      <c r="L12" s="4">
        <f>Table1[[#This Row],[poisson_kelly]]*$O$1</f>
        <v>5.1965917544137481</v>
      </c>
    </row>
    <row r="13" spans="1:15" x14ac:dyDescent="0.2">
      <c r="A13">
        <v>734</v>
      </c>
      <c r="B13" t="s">
        <v>146</v>
      </c>
      <c r="C13" s="1">
        <v>45582</v>
      </c>
      <c r="D13" t="s">
        <v>13</v>
      </c>
      <c r="E13">
        <v>2.5</v>
      </c>
      <c r="F13" s="2">
        <v>0.476190476190476</v>
      </c>
      <c r="G13" s="2">
        <v>0.52449845911418203</v>
      </c>
      <c r="H13" s="2">
        <v>0.56836684110425095</v>
      </c>
      <c r="I13" s="2">
        <v>0.625</v>
      </c>
      <c r="J13" s="2">
        <v>0.57114624505928802</v>
      </c>
      <c r="K13" s="2">
        <v>5.8657686763311498E-2</v>
      </c>
      <c r="L13" s="4">
        <f>Table1[[#This Row],[poisson_kelly]]*$O$1</f>
        <v>4.9108215358244385</v>
      </c>
    </row>
    <row r="14" spans="1:15" x14ac:dyDescent="0.2">
      <c r="A14">
        <v>520</v>
      </c>
      <c r="B14" t="s">
        <v>39</v>
      </c>
      <c r="C14" s="1">
        <v>45582</v>
      </c>
      <c r="D14" t="s">
        <v>13</v>
      </c>
      <c r="E14">
        <v>2.5</v>
      </c>
      <c r="F14" s="2">
        <v>0.45454545454545398</v>
      </c>
      <c r="G14" s="2">
        <v>0.50471735257800798</v>
      </c>
      <c r="H14" s="2">
        <v>0.54871771057507601</v>
      </c>
      <c r="I14" s="2">
        <v>0.60119047619047605</v>
      </c>
      <c r="J14" s="2">
        <v>0.52480916030534297</v>
      </c>
      <c r="K14" s="2">
        <v>5.7549712018102502E-2</v>
      </c>
      <c r="L14" s="4">
        <f>Table1[[#This Row],[poisson_kelly]]*$O$1</f>
        <v>4.8180618901555414</v>
      </c>
    </row>
    <row r="15" spans="1:15" x14ac:dyDescent="0.2">
      <c r="A15">
        <v>488</v>
      </c>
      <c r="B15" t="s">
        <v>23</v>
      </c>
      <c r="C15" s="1">
        <v>45582</v>
      </c>
      <c r="D15" t="s">
        <v>13</v>
      </c>
      <c r="E15">
        <v>2.5</v>
      </c>
      <c r="F15" s="2">
        <v>0.42553191489361702</v>
      </c>
      <c r="G15" s="2">
        <v>0.48067832493844498</v>
      </c>
      <c r="H15" s="2">
        <v>0.52359883078709502</v>
      </c>
      <c r="I15" s="2">
        <v>0.63580246913580196</v>
      </c>
      <c r="J15" s="2">
        <v>0.525193798449612</v>
      </c>
      <c r="K15" s="2">
        <v>5.6903025271524701E-2</v>
      </c>
      <c r="L15" s="4">
        <f>Table1[[#This Row],[poisson_kelly]]*$O$1</f>
        <v>4.7639212757320477</v>
      </c>
    </row>
    <row r="16" spans="1:15" x14ac:dyDescent="0.2">
      <c r="A16">
        <v>564</v>
      </c>
      <c r="B16" t="s">
        <v>61</v>
      </c>
      <c r="C16" s="1">
        <v>45582</v>
      </c>
      <c r="D16" t="s">
        <v>13</v>
      </c>
      <c r="E16">
        <v>3.5</v>
      </c>
      <c r="F16" s="2">
        <v>0.54054054054054002</v>
      </c>
      <c r="G16" s="2">
        <v>0.57789445423810504</v>
      </c>
      <c r="H16" s="2">
        <v>0.61897056436857401</v>
      </c>
      <c r="I16" s="2">
        <v>0.64417177914110402</v>
      </c>
      <c r="J16" s="2">
        <v>0.62725450901803603</v>
      </c>
      <c r="K16" s="2">
        <v>5.6900213365436297E-2</v>
      </c>
      <c r="L16" s="4">
        <f>Table1[[#This Row],[poisson_kelly]]*$O$1</f>
        <v>4.7636858629543264</v>
      </c>
    </row>
    <row r="17" spans="1:12" x14ac:dyDescent="0.2">
      <c r="A17">
        <v>495</v>
      </c>
      <c r="B17" t="s">
        <v>27</v>
      </c>
      <c r="C17" s="1">
        <v>45582</v>
      </c>
      <c r="D17" t="s">
        <v>12</v>
      </c>
      <c r="E17">
        <v>2.5</v>
      </c>
      <c r="F17" s="2">
        <v>0.61728395061728303</v>
      </c>
      <c r="G17" s="2">
        <v>0.676352648283567</v>
      </c>
      <c r="H17" s="2">
        <v>0.67952704960983201</v>
      </c>
      <c r="I17" s="2">
        <v>0.71428571428571397</v>
      </c>
      <c r="J17" s="2">
        <v>0.68016194331983804</v>
      </c>
      <c r="K17" s="2">
        <v>5.4211731380607198E-2</v>
      </c>
      <c r="L17" s="4">
        <f>Table1[[#This Row],[poisson_kelly]]*$O$1</f>
        <v>4.5386061511844344</v>
      </c>
    </row>
    <row r="18" spans="1:12" x14ac:dyDescent="0.2">
      <c r="A18">
        <v>656</v>
      </c>
      <c r="B18" t="s">
        <v>107</v>
      </c>
      <c r="C18" s="1">
        <v>45582</v>
      </c>
      <c r="D18" t="s">
        <v>13</v>
      </c>
      <c r="E18">
        <v>1.5</v>
      </c>
      <c r="F18" s="2">
        <v>0.40816326530612201</v>
      </c>
      <c r="G18" s="2">
        <v>0.443283770975481</v>
      </c>
      <c r="H18" s="2">
        <v>0.497849330737486</v>
      </c>
      <c r="I18" s="2">
        <v>0.49101796407185599</v>
      </c>
      <c r="J18" s="2">
        <v>0.52591170825335898</v>
      </c>
      <c r="K18" s="2">
        <v>5.0512841449848599E-2</v>
      </c>
      <c r="L18" s="4">
        <f>Table1[[#This Row],[poisson_kelly]]*$O$1</f>
        <v>4.2289350861813242</v>
      </c>
    </row>
    <row r="19" spans="1:12" x14ac:dyDescent="0.2">
      <c r="A19">
        <v>597</v>
      </c>
      <c r="B19" t="s">
        <v>78</v>
      </c>
      <c r="C19" s="1">
        <v>45582</v>
      </c>
      <c r="D19" t="s">
        <v>12</v>
      </c>
      <c r="E19">
        <v>1.5</v>
      </c>
      <c r="F19" s="2">
        <v>0.59523809523809501</v>
      </c>
      <c r="G19" s="2">
        <v>0.68711455232418395</v>
      </c>
      <c r="H19" s="2">
        <v>0.65551362359695198</v>
      </c>
      <c r="I19" s="2">
        <v>0.69461077844311303</v>
      </c>
      <c r="J19" s="2">
        <v>0.67178502879078605</v>
      </c>
      <c r="K19" s="2">
        <v>4.9638670413176697E-2</v>
      </c>
      <c r="L19" s="4">
        <f>Table1[[#This Row],[poisson_kelly]]*$O$1</f>
        <v>4.1557494869911533</v>
      </c>
    </row>
    <row r="20" spans="1:12" x14ac:dyDescent="0.2">
      <c r="A20">
        <v>516</v>
      </c>
      <c r="B20" t="s">
        <v>37</v>
      </c>
      <c r="C20" s="1">
        <v>45582</v>
      </c>
      <c r="D20" t="s">
        <v>13</v>
      </c>
      <c r="E20">
        <v>2.5</v>
      </c>
      <c r="F20" s="2">
        <v>0.66225165562913901</v>
      </c>
      <c r="G20" s="2">
        <v>0.66663004549351501</v>
      </c>
      <c r="H20" s="2">
        <v>0.71038698635776198</v>
      </c>
      <c r="I20" s="2">
        <v>0.71910112359550504</v>
      </c>
      <c r="J20" s="2">
        <v>0.72055427251732096</v>
      </c>
      <c r="K20" s="2">
        <v>4.7506110719098701E-2</v>
      </c>
      <c r="L20" s="4">
        <f>Table1[[#This Row],[poisson_kelly]]*$O$1</f>
        <v>3.9772115894029434</v>
      </c>
    </row>
    <row r="21" spans="1:12" x14ac:dyDescent="0.2">
      <c r="A21">
        <v>521</v>
      </c>
      <c r="B21" t="s">
        <v>40</v>
      </c>
      <c r="C21" s="1">
        <v>45582</v>
      </c>
      <c r="D21" t="s">
        <v>12</v>
      </c>
      <c r="E21">
        <v>1.5</v>
      </c>
      <c r="F21" s="2">
        <v>0.66666666666666596</v>
      </c>
      <c r="G21" s="2">
        <v>0.73418349501505598</v>
      </c>
      <c r="H21" s="2">
        <v>0.712702504816354</v>
      </c>
      <c r="I21" s="2">
        <v>0.73484848484848397</v>
      </c>
      <c r="J21" s="2">
        <v>0.70867768595041303</v>
      </c>
      <c r="K21" s="2">
        <v>4.6035838149687501E-2</v>
      </c>
      <c r="L21" s="4">
        <f>Table1[[#This Row],[poisson_kelly]]*$O$1</f>
        <v>3.8541203698918376</v>
      </c>
    </row>
    <row r="22" spans="1:12" x14ac:dyDescent="0.2">
      <c r="A22">
        <v>758</v>
      </c>
      <c r="B22" t="s">
        <v>158</v>
      </c>
      <c r="C22" s="1">
        <v>45582</v>
      </c>
      <c r="D22" t="s">
        <v>13</v>
      </c>
      <c r="E22">
        <v>2.5</v>
      </c>
      <c r="F22" s="2">
        <v>0.64935064935064901</v>
      </c>
      <c r="G22" s="2">
        <v>0.67790813054580901</v>
      </c>
      <c r="H22" s="2">
        <v>0.695877090108734</v>
      </c>
      <c r="I22" s="2">
        <v>0.70322580645161203</v>
      </c>
      <c r="J22" s="2">
        <v>0.70322580645161203</v>
      </c>
      <c r="K22" s="2">
        <v>4.4228838745339803E-2</v>
      </c>
      <c r="L22" s="4">
        <f>Table1[[#This Row],[poisson_kelly]]*$O$1</f>
        <v>3.7028383797598483</v>
      </c>
    </row>
    <row r="23" spans="1:12" x14ac:dyDescent="0.2">
      <c r="A23">
        <v>704</v>
      </c>
      <c r="B23" t="s">
        <v>131</v>
      </c>
      <c r="C23" s="1">
        <v>45582</v>
      </c>
      <c r="D23" t="s">
        <v>13</v>
      </c>
      <c r="E23">
        <v>2.5</v>
      </c>
      <c r="F23" s="2">
        <v>0.63694267515923497</v>
      </c>
      <c r="G23" s="2">
        <v>0.64902322448991301</v>
      </c>
      <c r="H23" s="2">
        <v>0.68455946352800101</v>
      </c>
      <c r="I23" s="2">
        <v>0.74842767295597401</v>
      </c>
      <c r="J23" s="2">
        <v>0.72038834951456299</v>
      </c>
      <c r="K23" s="2">
        <v>4.3718337859042403E-2</v>
      </c>
      <c r="L23" s="4">
        <f>Table1[[#This Row],[poisson_kelly]]*$O$1</f>
        <v>3.6600992455590298</v>
      </c>
    </row>
    <row r="24" spans="1:12" x14ac:dyDescent="0.2">
      <c r="A24">
        <v>671</v>
      </c>
      <c r="B24" t="s">
        <v>115</v>
      </c>
      <c r="C24" s="1">
        <v>45582</v>
      </c>
      <c r="D24" t="s">
        <v>12</v>
      </c>
      <c r="E24">
        <v>1.5</v>
      </c>
      <c r="F24" s="2">
        <v>0.59171597633136097</v>
      </c>
      <c r="G24" s="2">
        <v>0.65729628022490005</v>
      </c>
      <c r="H24" s="2">
        <v>0.64294769650704897</v>
      </c>
      <c r="I24" s="2">
        <v>0.59813084112149495</v>
      </c>
      <c r="J24" s="2">
        <v>0.61368653421633501</v>
      </c>
      <c r="K24" s="2">
        <v>4.1826863331842302E-2</v>
      </c>
      <c r="L24" s="4">
        <f>Table1[[#This Row],[poisson_kelly]]*$O$1</f>
        <v>3.5017449981418376</v>
      </c>
    </row>
    <row r="25" spans="1:12" x14ac:dyDescent="0.2">
      <c r="A25">
        <v>646</v>
      </c>
      <c r="B25" t="s">
        <v>102</v>
      </c>
      <c r="C25" s="1">
        <v>45582</v>
      </c>
      <c r="D25" t="s">
        <v>13</v>
      </c>
      <c r="E25">
        <v>2.5</v>
      </c>
      <c r="F25" s="2">
        <v>0.42918454935622302</v>
      </c>
      <c r="G25" s="2">
        <v>0.45893652493138998</v>
      </c>
      <c r="H25" s="2">
        <v>0.50008776657998</v>
      </c>
      <c r="I25" s="2">
        <v>0.51497005988023903</v>
      </c>
      <c r="J25" s="2">
        <v>0.47600767754318601</v>
      </c>
      <c r="K25" s="2">
        <v>4.1404635621893497E-2</v>
      </c>
      <c r="L25" s="4">
        <f>Table1[[#This Row],[poisson_kelly]]*$O$1</f>
        <v>3.4663960942649235</v>
      </c>
    </row>
    <row r="26" spans="1:12" x14ac:dyDescent="0.2">
      <c r="A26">
        <v>537</v>
      </c>
      <c r="B26" t="s">
        <v>48</v>
      </c>
      <c r="C26" s="1">
        <v>45582</v>
      </c>
      <c r="D26" t="s">
        <v>12</v>
      </c>
      <c r="E26">
        <v>2.5</v>
      </c>
      <c r="F26" s="2">
        <v>0.40816326530612201</v>
      </c>
      <c r="G26" s="2">
        <v>0.52066085504845405</v>
      </c>
      <c r="H26" s="2">
        <v>0.47944003107051297</v>
      </c>
      <c r="I26" s="2">
        <v>0.49696969696969601</v>
      </c>
      <c r="J26" s="2">
        <v>0.439306358381502</v>
      </c>
      <c r="K26" s="2">
        <v>4.0144385315576701E-2</v>
      </c>
      <c r="L26" s="4">
        <f>Table1[[#This Row],[poisson_kelly]]*$O$1</f>
        <v>3.3608879386200812</v>
      </c>
    </row>
    <row r="27" spans="1:12" x14ac:dyDescent="0.2">
      <c r="A27">
        <v>669</v>
      </c>
      <c r="B27" t="s">
        <v>114</v>
      </c>
      <c r="C27" s="1">
        <v>45582</v>
      </c>
      <c r="D27" t="s">
        <v>12</v>
      </c>
      <c r="E27">
        <v>2.5</v>
      </c>
      <c r="F27" s="2">
        <v>0.51813471502590602</v>
      </c>
      <c r="G27" s="2">
        <v>0.61219099596097304</v>
      </c>
      <c r="H27" s="2">
        <v>0.57455447500554302</v>
      </c>
      <c r="I27" s="2">
        <v>0.54545454545454497</v>
      </c>
      <c r="J27" s="2">
        <v>0.60301507537688404</v>
      </c>
      <c r="K27" s="2">
        <v>3.9028722853296997E-2</v>
      </c>
      <c r="L27" s="4">
        <f>Table1[[#This Row],[poisson_kelly]]*$O$1</f>
        <v>3.2674846772780244</v>
      </c>
    </row>
    <row r="28" spans="1:12" x14ac:dyDescent="0.2">
      <c r="A28">
        <v>613</v>
      </c>
      <c r="B28" t="s">
        <v>86</v>
      </c>
      <c r="C28" s="1">
        <v>45582</v>
      </c>
      <c r="D28" t="s">
        <v>12</v>
      </c>
      <c r="E28">
        <v>1.5</v>
      </c>
      <c r="F28" s="2">
        <v>0.59523809523809501</v>
      </c>
      <c r="G28" s="2">
        <v>0.68234962070692495</v>
      </c>
      <c r="H28" s="2">
        <v>0.64255283919941397</v>
      </c>
      <c r="I28" s="2">
        <v>0.66666666666666596</v>
      </c>
      <c r="J28" s="2">
        <v>0.65411764705882303</v>
      </c>
      <c r="K28" s="2">
        <v>3.8965083262262397E-2</v>
      </c>
      <c r="L28" s="4">
        <f>Table1[[#This Row],[poisson_kelly]]*$O$1</f>
        <v>3.2621567707166079</v>
      </c>
    </row>
    <row r="29" spans="1:12" x14ac:dyDescent="0.2">
      <c r="A29">
        <v>640</v>
      </c>
      <c r="B29" t="s">
        <v>99</v>
      </c>
      <c r="C29" s="1">
        <v>45582</v>
      </c>
      <c r="D29" t="s">
        <v>13</v>
      </c>
      <c r="E29">
        <v>3.5</v>
      </c>
      <c r="F29" s="2">
        <v>0.60975609756097504</v>
      </c>
      <c r="G29" s="2">
        <v>0.61997900409512297</v>
      </c>
      <c r="H29" s="2">
        <v>0.65454183931267396</v>
      </c>
      <c r="I29" s="2">
        <v>0.61077844311377205</v>
      </c>
      <c r="J29" s="2">
        <v>0.62188099808061403</v>
      </c>
      <c r="K29" s="2">
        <v>3.8254487746243002E-2</v>
      </c>
      <c r="L29" s="4">
        <f>Table1[[#This Row],[poisson_kelly]]*$O$1</f>
        <v>3.2026657141154642</v>
      </c>
    </row>
    <row r="30" spans="1:12" x14ac:dyDescent="0.2">
      <c r="A30">
        <v>683</v>
      </c>
      <c r="B30" t="s">
        <v>121</v>
      </c>
      <c r="C30" s="1">
        <v>45582</v>
      </c>
      <c r="D30" t="s">
        <v>12</v>
      </c>
      <c r="E30">
        <v>2.5</v>
      </c>
      <c r="F30" s="2">
        <v>0.49504950495049499</v>
      </c>
      <c r="G30" s="2">
        <v>0.58290888600323298</v>
      </c>
      <c r="H30" s="2">
        <v>0.552640527396701</v>
      </c>
      <c r="I30" s="2">
        <v>0.57324840764331197</v>
      </c>
      <c r="J30" s="2">
        <v>0.56964656964656901</v>
      </c>
      <c r="K30" s="2">
        <v>3.8017603052724398E-2</v>
      </c>
      <c r="L30" s="4">
        <f>Table1[[#This Row],[poisson_kelly]]*$O$1</f>
        <v>3.1828337275740868</v>
      </c>
    </row>
    <row r="31" spans="1:12" x14ac:dyDescent="0.2">
      <c r="A31">
        <v>714</v>
      </c>
      <c r="B31" t="s">
        <v>136</v>
      </c>
      <c r="C31" s="1">
        <v>45582</v>
      </c>
      <c r="D31" t="s">
        <v>13</v>
      </c>
      <c r="E31">
        <v>1.5</v>
      </c>
      <c r="F31" s="2">
        <v>0.40983606557377</v>
      </c>
      <c r="G31" s="2">
        <v>0.42145808402316798</v>
      </c>
      <c r="H31" s="2">
        <v>0.47311984952383301</v>
      </c>
      <c r="I31" s="2">
        <v>0.42708333333333298</v>
      </c>
      <c r="J31" s="2">
        <v>0.44202898550724601</v>
      </c>
      <c r="K31" s="2">
        <v>3.5743618712535397E-2</v>
      </c>
      <c r="L31" s="4">
        <f>Table1[[#This Row],[poisson_kelly]]*$O$1</f>
        <v>2.9924557586134632</v>
      </c>
    </row>
    <row r="32" spans="1:12" x14ac:dyDescent="0.2">
      <c r="A32">
        <v>687</v>
      </c>
      <c r="B32" t="s">
        <v>123</v>
      </c>
      <c r="C32" s="1">
        <v>45582</v>
      </c>
      <c r="D32" t="s">
        <v>12</v>
      </c>
      <c r="E32">
        <v>1.5</v>
      </c>
      <c r="F32" s="2">
        <v>0.62111801242235998</v>
      </c>
      <c r="G32" s="2">
        <v>0.68424975372461405</v>
      </c>
      <c r="H32" s="2">
        <v>0.66075244230975005</v>
      </c>
      <c r="I32" s="2">
        <v>0.63473053892215503</v>
      </c>
      <c r="J32" s="2">
        <v>0.63583815028901702</v>
      </c>
      <c r="K32" s="2">
        <v>3.48696350375403E-2</v>
      </c>
      <c r="L32" s="4">
        <f>Table1[[#This Row],[poisson_kelly]]*$O$1</f>
        <v>2.9192858453428738</v>
      </c>
    </row>
    <row r="33" spans="1:12" x14ac:dyDescent="0.2">
      <c r="A33">
        <v>524</v>
      </c>
      <c r="B33" t="s">
        <v>41</v>
      </c>
      <c r="C33" s="1">
        <v>45582</v>
      </c>
      <c r="D33" t="s">
        <v>13</v>
      </c>
      <c r="E33">
        <v>2.5</v>
      </c>
      <c r="F33" s="2">
        <v>0.44247787610619399</v>
      </c>
      <c r="G33" s="2">
        <v>0.45888800251645301</v>
      </c>
      <c r="H33" s="2">
        <v>0.50033889960067401</v>
      </c>
      <c r="I33" s="2">
        <v>0.43795620437956201</v>
      </c>
      <c r="J33" s="2">
        <v>0.46501128668171499</v>
      </c>
      <c r="K33" s="2">
        <v>3.4594156904107103E-2</v>
      </c>
      <c r="L33" s="4">
        <f>Table1[[#This Row],[poisson_kelly]]*$O$1</f>
        <v>2.8962228160118464</v>
      </c>
    </row>
    <row r="34" spans="1:12" x14ac:dyDescent="0.2">
      <c r="A34">
        <v>611</v>
      </c>
      <c r="B34" t="s">
        <v>85</v>
      </c>
      <c r="C34" s="1">
        <v>45582</v>
      </c>
      <c r="D34" t="s">
        <v>12</v>
      </c>
      <c r="E34">
        <v>2.5</v>
      </c>
      <c r="F34" s="2">
        <v>0.62111801242235998</v>
      </c>
      <c r="G34" s="2">
        <v>0.66921515525038799</v>
      </c>
      <c r="H34" s="2">
        <v>0.66043583965283503</v>
      </c>
      <c r="I34" s="2">
        <v>0.578231292517006</v>
      </c>
      <c r="J34" s="2">
        <v>0.599088838268792</v>
      </c>
      <c r="K34" s="2">
        <v>3.4591093902221703E-2</v>
      </c>
      <c r="L34" s="4">
        <f>Table1[[#This Row],[poisson_kelly]]*$O$1</f>
        <v>2.8959663814940009</v>
      </c>
    </row>
    <row r="35" spans="1:12" x14ac:dyDescent="0.2">
      <c r="A35">
        <v>759</v>
      </c>
      <c r="B35" t="s">
        <v>159</v>
      </c>
      <c r="C35" s="1">
        <v>45582</v>
      </c>
      <c r="D35" t="s">
        <v>12</v>
      </c>
      <c r="E35">
        <v>1.5</v>
      </c>
      <c r="F35" s="2">
        <v>0.58479532163742598</v>
      </c>
      <c r="G35" s="2">
        <v>0.666616989942586</v>
      </c>
      <c r="H35" s="2">
        <v>0.625735703805676</v>
      </c>
      <c r="I35" s="2">
        <v>0.59281437125748504</v>
      </c>
      <c r="J35" s="2">
        <v>0.65067178502878997</v>
      </c>
      <c r="K35" s="2">
        <v>3.2867630754791599E-2</v>
      </c>
      <c r="L35" s="4">
        <f>Table1[[#This Row],[poisson_kelly]]*$O$1</f>
        <v>2.7516780467911528</v>
      </c>
    </row>
    <row r="36" spans="1:12" x14ac:dyDescent="0.2">
      <c r="A36">
        <v>658</v>
      </c>
      <c r="B36" t="s">
        <v>108</v>
      </c>
      <c r="C36" s="1">
        <v>45582</v>
      </c>
      <c r="D36" t="s">
        <v>13</v>
      </c>
      <c r="E36">
        <v>2.5</v>
      </c>
      <c r="F36" s="2">
        <v>0.48076923076923</v>
      </c>
      <c r="G36" s="2">
        <v>0.48856479956525001</v>
      </c>
      <c r="H36" s="2">
        <v>0.53127306390701501</v>
      </c>
      <c r="I36" s="2">
        <v>0.60479041916167597</v>
      </c>
      <c r="J36" s="2">
        <v>0.54913294797687795</v>
      </c>
      <c r="K36" s="2">
        <v>3.2422213866232202E-2</v>
      </c>
      <c r="L36" s="4">
        <f>Table1[[#This Row],[poisson_kelly]]*$O$1</f>
        <v>2.7143877448809599</v>
      </c>
    </row>
    <row r="37" spans="1:12" x14ac:dyDescent="0.2">
      <c r="A37">
        <v>494</v>
      </c>
      <c r="B37" t="s">
        <v>26</v>
      </c>
      <c r="C37" s="1">
        <v>45582</v>
      </c>
      <c r="D37" t="s">
        <v>13</v>
      </c>
      <c r="E37">
        <v>2.5</v>
      </c>
      <c r="F37" s="2">
        <v>0.60975609756097504</v>
      </c>
      <c r="G37" s="2">
        <v>0.60644639653572097</v>
      </c>
      <c r="H37" s="2">
        <v>0.64612054326772195</v>
      </c>
      <c r="I37" s="2">
        <v>0.63063063063062996</v>
      </c>
      <c r="J37" s="2">
        <v>0.631130063965884</v>
      </c>
      <c r="K37" s="2">
        <v>3.1061297374512801E-2</v>
      </c>
      <c r="L37" s="4">
        <f>Table1[[#This Row],[poisson_kelly]]*$O$1</f>
        <v>2.6004518161942118</v>
      </c>
    </row>
    <row r="38" spans="1:12" x14ac:dyDescent="0.2">
      <c r="A38">
        <v>628</v>
      </c>
      <c r="B38" t="s">
        <v>93</v>
      </c>
      <c r="C38" s="1">
        <v>45582</v>
      </c>
      <c r="D38" t="s">
        <v>13</v>
      </c>
      <c r="E38">
        <v>2.5</v>
      </c>
      <c r="F38" s="2">
        <v>0.581395348837209</v>
      </c>
      <c r="G38" s="2">
        <v>0.58032076951658795</v>
      </c>
      <c r="H38" s="2">
        <v>0.62020779612634103</v>
      </c>
      <c r="I38" s="2">
        <v>0.62179487179487103</v>
      </c>
      <c r="J38" s="2">
        <v>0.64024390243902396</v>
      </c>
      <c r="K38" s="2">
        <v>3.0906208026531101E-2</v>
      </c>
      <c r="L38" s="4">
        <f>Table1[[#This Row],[poisson_kelly]]*$O$1</f>
        <v>2.5874677359811837</v>
      </c>
    </row>
    <row r="39" spans="1:12" x14ac:dyDescent="0.2">
      <c r="A39">
        <v>498</v>
      </c>
      <c r="B39" t="s">
        <v>28</v>
      </c>
      <c r="C39" s="1">
        <v>45582</v>
      </c>
      <c r="D39" t="s">
        <v>13</v>
      </c>
      <c r="E39">
        <v>2.5</v>
      </c>
      <c r="F39" s="2">
        <v>0.63694267515923497</v>
      </c>
      <c r="G39" s="2">
        <v>0.62135224185969196</v>
      </c>
      <c r="H39" s="2">
        <v>0.66987074281751102</v>
      </c>
      <c r="I39" s="2">
        <v>0.69090909090909003</v>
      </c>
      <c r="J39" s="2">
        <v>0.68858800773694395</v>
      </c>
      <c r="K39" s="2">
        <v>3.0232202469879298E-2</v>
      </c>
      <c r="L39" s="4">
        <f>Table1[[#This Row],[poisson_kelly]]*$O$1</f>
        <v>2.5310399907782948</v>
      </c>
    </row>
    <row r="40" spans="1:12" x14ac:dyDescent="0.2">
      <c r="A40">
        <v>717</v>
      </c>
      <c r="B40" t="s">
        <v>138</v>
      </c>
      <c r="C40" s="1">
        <v>45582</v>
      </c>
      <c r="D40" t="s">
        <v>12</v>
      </c>
      <c r="E40">
        <v>2.5</v>
      </c>
      <c r="F40" s="2">
        <v>0.53191489361702105</v>
      </c>
      <c r="G40" s="2">
        <v>0.60322592095421801</v>
      </c>
      <c r="H40" s="2">
        <v>0.57379302979507496</v>
      </c>
      <c r="I40" s="2">
        <v>0.53892215568862201</v>
      </c>
      <c r="J40" s="2">
        <v>0.59117082533589205</v>
      </c>
      <c r="K40" s="2">
        <v>2.9822309096493201E-2</v>
      </c>
      <c r="L40" s="4">
        <f>Table1[[#This Row],[poisson_kelly]]*$O$1</f>
        <v>2.4967237175584107</v>
      </c>
    </row>
    <row r="41" spans="1:12" x14ac:dyDescent="0.2">
      <c r="A41">
        <v>625</v>
      </c>
      <c r="B41" t="s">
        <v>92</v>
      </c>
      <c r="C41" s="1">
        <v>45582</v>
      </c>
      <c r="D41" t="s">
        <v>12</v>
      </c>
      <c r="E41">
        <v>3.5</v>
      </c>
      <c r="F41" s="2">
        <v>0.55555555555555503</v>
      </c>
      <c r="G41" s="2">
        <v>0.62957802021118003</v>
      </c>
      <c r="H41" s="2">
        <v>0.59477344098450202</v>
      </c>
      <c r="I41" s="2">
        <v>0.52985074626865603</v>
      </c>
      <c r="J41" s="2">
        <v>0.59661835748792202</v>
      </c>
      <c r="K41" s="2">
        <v>2.94134140717103E-2</v>
      </c>
      <c r="L41" s="4">
        <f>Table1[[#This Row],[poisson_kelly]]*$O$1</f>
        <v>2.4624910260835864</v>
      </c>
    </row>
    <row r="42" spans="1:12" x14ac:dyDescent="0.2">
      <c r="A42">
        <v>590</v>
      </c>
      <c r="B42" t="s">
        <v>74</v>
      </c>
      <c r="C42" s="1">
        <v>45582</v>
      </c>
      <c r="D42" t="s">
        <v>13</v>
      </c>
      <c r="E42">
        <v>2.5</v>
      </c>
      <c r="F42" s="2">
        <v>0.52356020942408299</v>
      </c>
      <c r="G42" s="2">
        <v>0.51864045381763202</v>
      </c>
      <c r="H42" s="2">
        <v>0.56363438644261499</v>
      </c>
      <c r="I42" s="2">
        <v>0.55737704918032704</v>
      </c>
      <c r="J42" s="2">
        <v>0.5625</v>
      </c>
      <c r="K42" s="2">
        <v>2.8037244727250901E-2</v>
      </c>
      <c r="L42" s="4">
        <f>Table1[[#This Row],[poisson_kelly]]*$O$1</f>
        <v>2.3472781285654456</v>
      </c>
    </row>
    <row r="43" spans="1:12" x14ac:dyDescent="0.2">
      <c r="A43">
        <v>530</v>
      </c>
      <c r="B43" t="s">
        <v>44</v>
      </c>
      <c r="C43" s="1">
        <v>45582</v>
      </c>
      <c r="D43" t="s">
        <v>13</v>
      </c>
      <c r="E43">
        <v>2.5</v>
      </c>
      <c r="F43" s="2">
        <v>0.59171597633136097</v>
      </c>
      <c r="G43" s="2">
        <v>0.580788341325853</v>
      </c>
      <c r="H43" s="2">
        <v>0.62573053527051803</v>
      </c>
      <c r="I43" s="2">
        <v>0.60897435897435803</v>
      </c>
      <c r="J43" s="2">
        <v>0.57228915662650603</v>
      </c>
      <c r="K43" s="2">
        <v>2.77703403899403E-2</v>
      </c>
      <c r="L43" s="4">
        <f>Table1[[#This Row],[poisson_kelly]]*$O$1</f>
        <v>2.3249328974458017</v>
      </c>
    </row>
    <row r="44" spans="1:12" x14ac:dyDescent="0.2">
      <c r="A44">
        <v>550</v>
      </c>
      <c r="B44" t="s">
        <v>54</v>
      </c>
      <c r="C44" s="1">
        <v>45582</v>
      </c>
      <c r="D44" t="s">
        <v>13</v>
      </c>
      <c r="E44">
        <v>1.5</v>
      </c>
      <c r="F44" s="2">
        <v>0.41666666666666602</v>
      </c>
      <c r="G44" s="2">
        <v>0.43176679173627802</v>
      </c>
      <c r="H44" s="2">
        <v>0.46519162305867401</v>
      </c>
      <c r="I44" s="2">
        <v>0.57599999999999996</v>
      </c>
      <c r="J44" s="2">
        <v>0.54054054054054002</v>
      </c>
      <c r="K44" s="2">
        <v>2.7728546509718701E-2</v>
      </c>
      <c r="L44" s="4">
        <f>Table1[[#This Row],[poisson_kelly]]*$O$1</f>
        <v>2.3214339137936495</v>
      </c>
    </row>
    <row r="45" spans="1:12" x14ac:dyDescent="0.2">
      <c r="A45">
        <v>694</v>
      </c>
      <c r="B45" t="s">
        <v>126</v>
      </c>
      <c r="C45" s="1">
        <v>45582</v>
      </c>
      <c r="D45" t="s">
        <v>13</v>
      </c>
      <c r="E45">
        <v>2.5</v>
      </c>
      <c r="F45" s="2">
        <v>0.62111801242235998</v>
      </c>
      <c r="G45" s="2">
        <v>0.60496158735170102</v>
      </c>
      <c r="H45" s="2">
        <v>0.65241462435669295</v>
      </c>
      <c r="I45" s="2">
        <v>0.69642857142857095</v>
      </c>
      <c r="J45" s="2">
        <v>0.65839694656488501</v>
      </c>
      <c r="K45" s="2">
        <v>2.7534177712718998E-2</v>
      </c>
      <c r="L45" s="4">
        <f>Table1[[#This Row],[poisson_kelly]]*$O$1</f>
        <v>2.3051613581088346</v>
      </c>
    </row>
    <row r="46" spans="1:12" x14ac:dyDescent="0.2">
      <c r="A46">
        <v>710</v>
      </c>
      <c r="B46" t="s">
        <v>134</v>
      </c>
      <c r="C46" s="1">
        <v>45582</v>
      </c>
      <c r="D46" t="s">
        <v>13</v>
      </c>
      <c r="E46">
        <v>1.5</v>
      </c>
      <c r="F46" s="2">
        <v>0.413223140495867</v>
      </c>
      <c r="G46" s="2">
        <v>0.42136332375065</v>
      </c>
      <c r="H46" s="2">
        <v>0.46154449389439101</v>
      </c>
      <c r="I46" s="2">
        <v>0.54838709677419295</v>
      </c>
      <c r="J46" s="2">
        <v>0.50869565217391299</v>
      </c>
      <c r="K46" s="2">
        <v>2.74501585033868E-2</v>
      </c>
      <c r="L46" s="4">
        <f>Table1[[#This Row],[poisson_kelly]]*$O$1</f>
        <v>2.2981272699035427</v>
      </c>
    </row>
    <row r="47" spans="1:12" x14ac:dyDescent="0.2">
      <c r="A47">
        <v>585</v>
      </c>
      <c r="B47" t="s">
        <v>72</v>
      </c>
      <c r="C47" s="1">
        <v>45582</v>
      </c>
      <c r="D47" t="s">
        <v>12</v>
      </c>
      <c r="E47">
        <v>3.5</v>
      </c>
      <c r="F47" s="2">
        <v>0.58479532163742598</v>
      </c>
      <c r="G47" s="2">
        <v>0.62113464843391497</v>
      </c>
      <c r="H47" s="2">
        <v>0.61784491037356404</v>
      </c>
      <c r="I47" s="2">
        <v>0.58904109589041098</v>
      </c>
      <c r="J47" s="2">
        <v>0.55399061032863794</v>
      </c>
      <c r="K47" s="2">
        <v>2.6532768421969301E-2</v>
      </c>
      <c r="L47" s="4">
        <f>Table1[[#This Row],[poisson_kelly]]*$O$1</f>
        <v>2.2213233722872698</v>
      </c>
    </row>
    <row r="48" spans="1:12" x14ac:dyDescent="0.2">
      <c r="A48">
        <v>490</v>
      </c>
      <c r="B48" t="s">
        <v>24</v>
      </c>
      <c r="C48" s="1">
        <v>45582</v>
      </c>
      <c r="D48" t="s">
        <v>13</v>
      </c>
      <c r="E48">
        <v>1.5</v>
      </c>
      <c r="F48" s="2">
        <v>0.47393364928909898</v>
      </c>
      <c r="G48" s="2">
        <v>0.45532760773584002</v>
      </c>
      <c r="H48" s="2">
        <v>0.51319792019431998</v>
      </c>
      <c r="I48" s="2">
        <v>0.51492537313432796</v>
      </c>
      <c r="J48" s="2">
        <v>0.530092592592592</v>
      </c>
      <c r="K48" s="2">
        <v>2.4879162645650599E-2</v>
      </c>
      <c r="L48" s="4">
        <f>Table1[[#This Row],[poisson_kelly]]*$O$1</f>
        <v>2.0828834966938681</v>
      </c>
    </row>
    <row r="49" spans="1:12" x14ac:dyDescent="0.2">
      <c r="A49">
        <v>678</v>
      </c>
      <c r="B49" t="s">
        <v>118</v>
      </c>
      <c r="C49" s="1">
        <v>45582</v>
      </c>
      <c r="D49" t="s">
        <v>13</v>
      </c>
      <c r="E49">
        <v>2.5</v>
      </c>
      <c r="F49" s="2">
        <v>0.59171597633136097</v>
      </c>
      <c r="G49" s="2">
        <v>0.579466323245865</v>
      </c>
      <c r="H49" s="2">
        <v>0.62218282041815198</v>
      </c>
      <c r="I49" s="2">
        <v>0.66459627329192505</v>
      </c>
      <c r="J49" s="2">
        <v>0.62376237623762298</v>
      </c>
      <c r="K49" s="2">
        <v>2.48738968631293E-2</v>
      </c>
      <c r="L49" s="4">
        <f>Table1[[#This Row],[poisson_kelly]]*$O$1</f>
        <v>2.0824426453811848</v>
      </c>
    </row>
    <row r="50" spans="1:12" x14ac:dyDescent="0.2">
      <c r="A50">
        <v>547</v>
      </c>
      <c r="B50" t="s">
        <v>53</v>
      </c>
      <c r="C50" s="1">
        <v>45582</v>
      </c>
      <c r="D50" t="s">
        <v>12</v>
      </c>
      <c r="E50">
        <v>1.5</v>
      </c>
      <c r="F50" s="2">
        <v>0.53191489361702105</v>
      </c>
      <c r="G50" s="2">
        <v>0.598414174176647</v>
      </c>
      <c r="H50" s="2">
        <v>0.56560479213737502</v>
      </c>
      <c r="I50" s="2">
        <v>0.53125</v>
      </c>
      <c r="J50" s="2">
        <v>0.52272727272727204</v>
      </c>
      <c r="K50" s="2">
        <v>2.3991291370555001E-2</v>
      </c>
      <c r="L50" s="4">
        <f>Table1[[#This Row],[poisson_kelly]]*$O$1</f>
        <v>2.0085509135428645</v>
      </c>
    </row>
    <row r="51" spans="1:12" x14ac:dyDescent="0.2">
      <c r="A51">
        <v>618</v>
      </c>
      <c r="B51" t="s">
        <v>88</v>
      </c>
      <c r="C51" s="1">
        <v>45582</v>
      </c>
      <c r="D51" t="s">
        <v>13</v>
      </c>
      <c r="E51">
        <v>1.5</v>
      </c>
      <c r="F51" s="2">
        <v>0.413223140495867</v>
      </c>
      <c r="G51" s="2">
        <v>0.40091258911675298</v>
      </c>
      <c r="H51" s="2">
        <v>0.45526880772776201</v>
      </c>
      <c r="I51" s="2">
        <v>0.5</v>
      </c>
      <c r="J51" s="2">
        <v>0.468992248062015</v>
      </c>
      <c r="K51" s="2">
        <v>2.3885097347695901E-2</v>
      </c>
      <c r="L51" s="4">
        <f>Table1[[#This Row],[poisson_kelly]]*$O$1</f>
        <v>1.9996603499491008</v>
      </c>
    </row>
    <row r="52" spans="1:12" x14ac:dyDescent="0.2">
      <c r="A52">
        <v>532</v>
      </c>
      <c r="B52" t="s">
        <v>45</v>
      </c>
      <c r="C52" s="1">
        <v>45582</v>
      </c>
      <c r="D52" t="s">
        <v>13</v>
      </c>
      <c r="E52">
        <v>2.5</v>
      </c>
      <c r="F52" s="2">
        <v>0.54644808743169304</v>
      </c>
      <c r="G52" s="2">
        <v>0.532822779524316</v>
      </c>
      <c r="H52" s="2">
        <v>0.57729514468355003</v>
      </c>
      <c r="I52" s="2">
        <v>0.58441558441558406</v>
      </c>
      <c r="J52" s="2">
        <v>0.58730158730158699</v>
      </c>
      <c r="K52" s="2">
        <v>2.2670728823653501E-2</v>
      </c>
      <c r="L52" s="4">
        <f>Table1[[#This Row],[poisson_kelly]]*$O$1</f>
        <v>1.8979934171162711</v>
      </c>
    </row>
    <row r="53" spans="1:12" x14ac:dyDescent="0.2">
      <c r="A53">
        <v>663</v>
      </c>
      <c r="B53" t="s">
        <v>111</v>
      </c>
      <c r="C53" s="1">
        <v>45582</v>
      </c>
      <c r="D53" t="s">
        <v>12</v>
      </c>
      <c r="E53">
        <v>3.5</v>
      </c>
      <c r="F53" s="2">
        <v>0.44247787610619399</v>
      </c>
      <c r="G53" s="2">
        <v>0.51412686751228498</v>
      </c>
      <c r="H53" s="2">
        <v>0.48030307265132599</v>
      </c>
      <c r="I53" s="2">
        <v>0.50617283950617198</v>
      </c>
      <c r="J53" s="2">
        <v>0.40890688259109298</v>
      </c>
      <c r="K53" s="2">
        <v>2.2615064601057399E-2</v>
      </c>
      <c r="L53" s="4">
        <f>Table1[[#This Row],[poisson_kelly]]*$O$1</f>
        <v>1.8933332084005254</v>
      </c>
    </row>
    <row r="54" spans="1:12" x14ac:dyDescent="0.2">
      <c r="A54">
        <v>480</v>
      </c>
      <c r="B54" t="s">
        <v>19</v>
      </c>
      <c r="C54" s="1">
        <v>45582</v>
      </c>
      <c r="D54" t="s">
        <v>13</v>
      </c>
      <c r="E54">
        <v>1.5</v>
      </c>
      <c r="F54" s="2">
        <v>0.40816326530612201</v>
      </c>
      <c r="G54" s="2">
        <v>0.41269166805596302</v>
      </c>
      <c r="H54" s="2">
        <v>0.44605155804563101</v>
      </c>
      <c r="I54" s="2">
        <v>0.52336448598130803</v>
      </c>
      <c r="J54" s="2">
        <v>0.51428571428571401</v>
      </c>
      <c r="K54" s="2">
        <v>2.13393832670799E-2</v>
      </c>
      <c r="L54" s="4">
        <f>Table1[[#This Row],[poisson_kelly]]*$O$1</f>
        <v>1.7865331671199292</v>
      </c>
    </row>
    <row r="55" spans="1:12" x14ac:dyDescent="0.2">
      <c r="A55">
        <v>562</v>
      </c>
      <c r="B55" t="s">
        <v>60</v>
      </c>
      <c r="C55" s="1">
        <v>45582</v>
      </c>
      <c r="D55" t="s">
        <v>13</v>
      </c>
      <c r="E55">
        <v>2.5</v>
      </c>
      <c r="F55" s="2">
        <v>0.43103448275862</v>
      </c>
      <c r="G55" s="2">
        <v>0.42553886330993201</v>
      </c>
      <c r="H55" s="2">
        <v>0.46517307047446399</v>
      </c>
      <c r="I55" s="2">
        <v>0.44516129032258001</v>
      </c>
      <c r="J55" s="2">
        <v>0.45596868884540098</v>
      </c>
      <c r="K55" s="2">
        <v>2.0000384722413601E-2</v>
      </c>
      <c r="L55" s="4">
        <f>Table1[[#This Row],[poisson_kelly]]*$O$1</f>
        <v>1.6744322089604666</v>
      </c>
    </row>
    <row r="56" spans="1:12" x14ac:dyDescent="0.2">
      <c r="A56">
        <v>654</v>
      </c>
      <c r="B56" t="s">
        <v>106</v>
      </c>
      <c r="C56" s="1">
        <v>45582</v>
      </c>
      <c r="D56" t="s">
        <v>13</v>
      </c>
      <c r="E56">
        <v>1.5</v>
      </c>
      <c r="F56" s="2">
        <v>0.40322580645161199</v>
      </c>
      <c r="G56" s="2">
        <v>0.39250298987097298</v>
      </c>
      <c r="H56" s="2">
        <v>0.43792658433135301</v>
      </c>
      <c r="I56" s="2">
        <v>0.41401273885350298</v>
      </c>
      <c r="J56" s="2">
        <v>0.39702760084925598</v>
      </c>
      <c r="K56" s="2">
        <v>1.93824164733684E-2</v>
      </c>
      <c r="L56" s="4">
        <f>Table1[[#This Row],[poisson_kelly]]*$O$1</f>
        <v>1.6226959071504024</v>
      </c>
    </row>
    <row r="57" spans="1:12" x14ac:dyDescent="0.2">
      <c r="A57">
        <v>673</v>
      </c>
      <c r="B57" t="s">
        <v>116</v>
      </c>
      <c r="C57" s="1">
        <v>45582</v>
      </c>
      <c r="D57" t="s">
        <v>12</v>
      </c>
      <c r="E57">
        <v>1.5</v>
      </c>
      <c r="F57" s="2">
        <v>0.64935064935064901</v>
      </c>
      <c r="G57" s="2">
        <v>0.69045147236405602</v>
      </c>
      <c r="H57" s="2">
        <v>0.66950456112102996</v>
      </c>
      <c r="I57" s="2">
        <v>0.66265060240963802</v>
      </c>
      <c r="J57" s="2">
        <v>0.61089494163424096</v>
      </c>
      <c r="K57" s="2">
        <v>1.915865686814E-2</v>
      </c>
      <c r="L57" s="4">
        <f>Table1[[#This Row],[poisson_kelly]]*$O$1</f>
        <v>1.6039627530006808</v>
      </c>
    </row>
    <row r="58" spans="1:12" x14ac:dyDescent="0.2">
      <c r="A58">
        <v>478</v>
      </c>
      <c r="B58" t="s">
        <v>18</v>
      </c>
      <c r="C58" s="1">
        <v>45582</v>
      </c>
      <c r="D58" t="s">
        <v>13</v>
      </c>
      <c r="E58">
        <v>2.5</v>
      </c>
      <c r="F58" s="2">
        <v>0.476190476190476</v>
      </c>
      <c r="G58" s="2">
        <v>0.46451599528932802</v>
      </c>
      <c r="H58" s="2">
        <v>0.50625857610772096</v>
      </c>
      <c r="I58" s="2">
        <v>0.45454545454545398</v>
      </c>
      <c r="J58" s="2">
        <v>0.504132231404958</v>
      </c>
      <c r="K58" s="2">
        <v>1.91342454018836E-2</v>
      </c>
      <c r="L58" s="4">
        <f>Table1[[#This Row],[poisson_kelly]]*$O$1</f>
        <v>1.6019190250456949</v>
      </c>
    </row>
    <row r="59" spans="1:12" x14ac:dyDescent="0.2">
      <c r="A59">
        <v>578</v>
      </c>
      <c r="B59" t="s">
        <v>68</v>
      </c>
      <c r="C59" s="1">
        <v>45582</v>
      </c>
      <c r="D59" t="s">
        <v>13</v>
      </c>
      <c r="E59">
        <v>1.5</v>
      </c>
      <c r="F59" s="2">
        <v>0.39370078740157399</v>
      </c>
      <c r="G59" s="2">
        <v>0.39197960536788501</v>
      </c>
      <c r="H59" s="2">
        <v>0.42692485013583897</v>
      </c>
      <c r="I59" s="2">
        <v>0.51572327044025101</v>
      </c>
      <c r="J59" s="2">
        <v>0.49101796407185599</v>
      </c>
      <c r="K59" s="2">
        <v>1.8266043148275402E-2</v>
      </c>
      <c r="L59" s="4">
        <f>Table1[[#This Row],[poisson_kelly]]*$O$1</f>
        <v>1.5292331323736166</v>
      </c>
    </row>
    <row r="60" spans="1:12" x14ac:dyDescent="0.2">
      <c r="A60">
        <v>558</v>
      </c>
      <c r="B60" t="s">
        <v>58</v>
      </c>
      <c r="C60" s="1">
        <v>45582</v>
      </c>
      <c r="D60" t="s">
        <v>13</v>
      </c>
      <c r="E60">
        <v>1.5</v>
      </c>
      <c r="F60" s="2">
        <v>0.46511627906976699</v>
      </c>
      <c r="G60" s="2">
        <v>0.436230482374311</v>
      </c>
      <c r="H60" s="2">
        <v>0.49402381690067099</v>
      </c>
      <c r="I60" s="2">
        <v>0.49101796407185599</v>
      </c>
      <c r="J60" s="2">
        <v>0.500963391136801</v>
      </c>
      <c r="K60" s="2">
        <v>1.8014842416360598E-2</v>
      </c>
      <c r="L60" s="4">
        <f>Table1[[#This Row],[poisson_kelly]]*$O$1</f>
        <v>1.5082026070977093</v>
      </c>
    </row>
    <row r="61" spans="1:12" x14ac:dyDescent="0.2">
      <c r="A61">
        <v>712</v>
      </c>
      <c r="B61" t="s">
        <v>135</v>
      </c>
      <c r="C61" s="1">
        <v>45582</v>
      </c>
      <c r="D61" t="s">
        <v>13</v>
      </c>
      <c r="E61">
        <v>2.5</v>
      </c>
      <c r="F61" s="2">
        <v>0.46511627906976699</v>
      </c>
      <c r="G61" s="2">
        <v>0.45994437723119502</v>
      </c>
      <c r="H61" s="2">
        <v>0.49302962409191797</v>
      </c>
      <c r="I61" s="2">
        <v>0.54285714285714204</v>
      </c>
      <c r="J61" s="2">
        <v>0.50607287449392702</v>
      </c>
      <c r="K61" s="2">
        <v>1.7395272984818699E-2</v>
      </c>
      <c r="L61" s="4">
        <f>Table1[[#This Row],[poisson_kelly]]*$O$1</f>
        <v>1.4563322542890214</v>
      </c>
    </row>
    <row r="62" spans="1:12" x14ac:dyDescent="0.2">
      <c r="A62">
        <v>698</v>
      </c>
      <c r="B62" t="s">
        <v>128</v>
      </c>
      <c r="C62" s="1">
        <v>45582</v>
      </c>
      <c r="D62" t="s">
        <v>13</v>
      </c>
      <c r="E62">
        <v>2.5</v>
      </c>
      <c r="F62" s="2">
        <v>0.59523809523809501</v>
      </c>
      <c r="G62" s="2">
        <v>0.57139728105018595</v>
      </c>
      <c r="H62" s="2">
        <v>0.61546889817926298</v>
      </c>
      <c r="I62" s="2">
        <v>0.57534246575342396</v>
      </c>
      <c r="J62" s="2">
        <v>0.60869565217391297</v>
      </c>
      <c r="K62" s="2">
        <v>1.6660661245668E-2</v>
      </c>
      <c r="L62" s="4">
        <f>Table1[[#This Row],[poisson_kelly]]*$O$1</f>
        <v>1.3948305594873249</v>
      </c>
    </row>
    <row r="63" spans="1:12" x14ac:dyDescent="0.2">
      <c r="A63">
        <v>761</v>
      </c>
      <c r="B63" t="s">
        <v>160</v>
      </c>
      <c r="C63" s="1">
        <v>45582</v>
      </c>
      <c r="D63" t="s">
        <v>12</v>
      </c>
      <c r="E63">
        <v>2.5</v>
      </c>
      <c r="F63" s="2">
        <v>0.47846889952153099</v>
      </c>
      <c r="G63" s="2">
        <v>0.54859636513601895</v>
      </c>
      <c r="H63" s="2">
        <v>0.50448929463519798</v>
      </c>
      <c r="I63" s="2">
        <v>0.54666666666666597</v>
      </c>
      <c r="J63" s="2">
        <v>0.51583710407239802</v>
      </c>
      <c r="K63" s="2">
        <v>1.6630772412099499E-2</v>
      </c>
      <c r="L63" s="4">
        <f>Table1[[#This Row],[poisson_kelly]]*$O$1</f>
        <v>1.39232826634097</v>
      </c>
    </row>
    <row r="64" spans="1:12" x14ac:dyDescent="0.2">
      <c r="A64">
        <v>528</v>
      </c>
      <c r="B64" t="s">
        <v>43</v>
      </c>
      <c r="C64" s="1">
        <v>45582</v>
      </c>
      <c r="D64" t="s">
        <v>13</v>
      </c>
      <c r="E64">
        <v>2.5</v>
      </c>
      <c r="F64" s="2">
        <v>0.434782608695652</v>
      </c>
      <c r="G64" s="2">
        <v>0.41023753114405698</v>
      </c>
      <c r="H64" s="2">
        <v>0.46206873078884603</v>
      </c>
      <c r="I64" s="2">
        <v>0.46745562130177498</v>
      </c>
      <c r="J64" s="2">
        <v>0.44592030360531298</v>
      </c>
      <c r="K64" s="2">
        <v>1.6091815593422099E-2</v>
      </c>
      <c r="L64" s="4">
        <f>Table1[[#This Row],[poisson_kelly]]*$O$1</f>
        <v>1.3472068014812981</v>
      </c>
    </row>
    <row r="65" spans="1:12" x14ac:dyDescent="0.2">
      <c r="A65">
        <v>472</v>
      </c>
      <c r="B65" t="s">
        <v>15</v>
      </c>
      <c r="C65" s="1">
        <v>45582</v>
      </c>
      <c r="D65" t="s">
        <v>13</v>
      </c>
      <c r="E65">
        <v>2.5</v>
      </c>
      <c r="F65" s="2">
        <v>0.4</v>
      </c>
      <c r="G65" s="2">
        <v>0.39819881769079102</v>
      </c>
      <c r="H65" s="2">
        <v>0.42892966312794101</v>
      </c>
      <c r="I65" s="2">
        <v>0.45348837209302301</v>
      </c>
      <c r="J65" s="2">
        <v>0.48214285714285698</v>
      </c>
      <c r="K65" s="2">
        <v>1.6072035071078499E-2</v>
      </c>
      <c r="L65" s="4">
        <f>Table1[[#This Row],[poisson_kelly]]*$O$1</f>
        <v>1.345550776150692</v>
      </c>
    </row>
    <row r="66" spans="1:12" x14ac:dyDescent="0.2">
      <c r="A66">
        <v>508</v>
      </c>
      <c r="B66" t="s">
        <v>33</v>
      </c>
      <c r="C66" s="1">
        <v>45582</v>
      </c>
      <c r="D66" t="s">
        <v>13</v>
      </c>
      <c r="E66">
        <v>1.5</v>
      </c>
      <c r="F66" s="2">
        <v>0.4</v>
      </c>
      <c r="G66" s="2">
        <v>0.39176698520812803</v>
      </c>
      <c r="H66" s="2">
        <v>0.42786941302547199</v>
      </c>
      <c r="I66" s="2">
        <v>0.39869281045751598</v>
      </c>
      <c r="J66" s="2">
        <v>0.41386138613861301</v>
      </c>
      <c r="K66" s="2">
        <v>1.54830072363736E-2</v>
      </c>
      <c r="L66" s="4">
        <f>Table1[[#This Row],[poisson_kelly]]*$O$1</f>
        <v>1.2962373658291977</v>
      </c>
    </row>
    <row r="67" spans="1:12" x14ac:dyDescent="0.2">
      <c r="A67">
        <v>602</v>
      </c>
      <c r="B67" t="s">
        <v>80</v>
      </c>
      <c r="C67" s="1">
        <v>45582</v>
      </c>
      <c r="D67" t="s">
        <v>13</v>
      </c>
      <c r="E67">
        <v>3.5</v>
      </c>
      <c r="F67" s="2">
        <v>0.59171597633136097</v>
      </c>
      <c r="G67" s="2">
        <v>0.57641449144399004</v>
      </c>
      <c r="H67" s="2">
        <v>0.61062353052511997</v>
      </c>
      <c r="I67" s="2">
        <v>0.54629629629629595</v>
      </c>
      <c r="J67" s="2">
        <v>0.55909090909090897</v>
      </c>
      <c r="K67" s="2">
        <v>1.5436602216160999E-2</v>
      </c>
      <c r="L67" s="4">
        <f>Table1[[#This Row],[poisson_kelly]]*$O$1</f>
        <v>1.292352337536999</v>
      </c>
    </row>
    <row r="68" spans="1:12" x14ac:dyDescent="0.2">
      <c r="A68">
        <v>741</v>
      </c>
      <c r="B68" t="s">
        <v>150</v>
      </c>
      <c r="C68" s="1">
        <v>45582</v>
      </c>
      <c r="D68" t="s">
        <v>12</v>
      </c>
      <c r="E68">
        <v>1.5</v>
      </c>
      <c r="F68" s="2">
        <v>0.65359477124182996</v>
      </c>
      <c r="G68" s="2">
        <v>0.68244025858187796</v>
      </c>
      <c r="H68" s="2">
        <v>0.669630527239369</v>
      </c>
      <c r="I68" s="2">
        <v>0.65269461077844304</v>
      </c>
      <c r="J68" s="2">
        <v>0.63288718929254295</v>
      </c>
      <c r="K68" s="2">
        <v>1.54306331297077E-2</v>
      </c>
      <c r="L68" s="4">
        <f>Table1[[#This Row],[poisson_kelly]]*$O$1</f>
        <v>1.2918526056191286</v>
      </c>
    </row>
    <row r="69" spans="1:12" x14ac:dyDescent="0.2">
      <c r="A69">
        <v>648</v>
      </c>
      <c r="B69" t="s">
        <v>103</v>
      </c>
      <c r="C69" s="1">
        <v>45582</v>
      </c>
      <c r="D69" t="s">
        <v>13</v>
      </c>
      <c r="E69">
        <v>3.5</v>
      </c>
      <c r="F69" s="2">
        <v>0.58479532163742598</v>
      </c>
      <c r="G69" s="2">
        <v>0.57105493035976196</v>
      </c>
      <c r="H69" s="2">
        <v>0.60291638960710103</v>
      </c>
      <c r="I69" s="2">
        <v>0.629139072847682</v>
      </c>
      <c r="J69" s="2">
        <v>0.594654788418708</v>
      </c>
      <c r="K69" s="2">
        <v>1.45478996376257E-2</v>
      </c>
      <c r="L69" s="4">
        <f>Table1[[#This Row],[poisson_kelly]]*$O$1</f>
        <v>1.2179501576620235</v>
      </c>
    </row>
    <row r="70" spans="1:12" x14ac:dyDescent="0.2">
      <c r="A70">
        <v>506</v>
      </c>
      <c r="B70" t="s">
        <v>32</v>
      </c>
      <c r="C70" s="1">
        <v>45582</v>
      </c>
      <c r="D70" t="s">
        <v>13</v>
      </c>
      <c r="E70">
        <v>2.5</v>
      </c>
      <c r="F70" s="2">
        <v>0.59171597633136097</v>
      </c>
      <c r="G70" s="2">
        <v>0.55668572386734505</v>
      </c>
      <c r="H70" s="2">
        <v>0.60765839915341402</v>
      </c>
      <c r="I70" s="2">
        <v>0.54032258064516103</v>
      </c>
      <c r="J70" s="2">
        <v>0.59453781512604997</v>
      </c>
      <c r="K70" s="2">
        <v>1.3015794477908601E-2</v>
      </c>
      <c r="L70" s="4">
        <f>Table1[[#This Row],[poisson_kelly]]*$O$1</f>
        <v>1.0896823136905081</v>
      </c>
    </row>
    <row r="71" spans="1:12" x14ac:dyDescent="0.2">
      <c r="A71">
        <v>567</v>
      </c>
      <c r="B71" t="s">
        <v>63</v>
      </c>
      <c r="C71" s="1">
        <v>45582</v>
      </c>
      <c r="D71" t="s">
        <v>12</v>
      </c>
      <c r="E71">
        <v>1.5</v>
      </c>
      <c r="F71" s="2">
        <v>0.59171597633136097</v>
      </c>
      <c r="G71" s="2">
        <v>0.65161112254000397</v>
      </c>
      <c r="H71" s="2">
        <v>0.60719561302484704</v>
      </c>
      <c r="I71" s="2">
        <v>0.59292035398230003</v>
      </c>
      <c r="J71" s="2">
        <v>0.61975308641975302</v>
      </c>
      <c r="K71" s="2">
        <v>1.2637964257000801E-2</v>
      </c>
      <c r="L71" s="4">
        <f>Table1[[#This Row],[poisson_kelly]]*$O$1</f>
        <v>1.058050367596107</v>
      </c>
    </row>
    <row r="72" spans="1:12" x14ac:dyDescent="0.2">
      <c r="A72">
        <v>715</v>
      </c>
      <c r="B72" t="s">
        <v>137</v>
      </c>
      <c r="C72" s="1">
        <v>45582</v>
      </c>
      <c r="D72" t="s">
        <v>12</v>
      </c>
      <c r="E72">
        <v>1.5</v>
      </c>
      <c r="F72" s="2">
        <v>0.632911392405063</v>
      </c>
      <c r="G72" s="2">
        <v>0.66983787967654995</v>
      </c>
      <c r="H72" s="2">
        <v>0.64620616444865997</v>
      </c>
      <c r="I72" s="2">
        <v>0.66874999999999996</v>
      </c>
      <c r="J72" s="2">
        <v>0.643426294820717</v>
      </c>
      <c r="K72" s="2">
        <v>1.2072264269473301E-2</v>
      </c>
      <c r="L72" s="4">
        <f>Table1[[#This Row],[poisson_kelly]]*$O$1</f>
        <v>1.0106899646403047</v>
      </c>
    </row>
    <row r="73" spans="1:12" x14ac:dyDescent="0.2">
      <c r="A73">
        <v>632</v>
      </c>
      <c r="B73" t="s">
        <v>95</v>
      </c>
      <c r="C73" s="1">
        <v>45582</v>
      </c>
      <c r="D73" t="s">
        <v>13</v>
      </c>
      <c r="E73">
        <v>1.5</v>
      </c>
      <c r="F73" s="2">
        <v>0.53191489361702105</v>
      </c>
      <c r="G73" s="2">
        <v>0.49088595215604403</v>
      </c>
      <c r="H73" s="2">
        <v>0.54829056738725102</v>
      </c>
      <c r="I73" s="2">
        <v>0.53571428571428503</v>
      </c>
      <c r="J73" s="2">
        <v>0.53435114503816705</v>
      </c>
      <c r="K73" s="2">
        <v>1.1661464654557601E-2</v>
      </c>
      <c r="L73" s="4">
        <f>Table1[[#This Row],[poisson_kelly]]*$O$1</f>
        <v>0.97629782087956229</v>
      </c>
    </row>
    <row r="74" spans="1:12" x14ac:dyDescent="0.2">
      <c r="A74">
        <v>685</v>
      </c>
      <c r="B74" t="s">
        <v>122</v>
      </c>
      <c r="C74" s="1">
        <v>45582</v>
      </c>
      <c r="D74" t="s">
        <v>12</v>
      </c>
      <c r="E74">
        <v>3.5</v>
      </c>
      <c r="F74" s="2">
        <v>0.44247787610619399</v>
      </c>
      <c r="G74" s="2">
        <v>0.49770302232144598</v>
      </c>
      <c r="H74" s="2">
        <v>0.46104301243442602</v>
      </c>
      <c r="I74" s="2">
        <v>0.45398773006134902</v>
      </c>
      <c r="J74" s="2">
        <v>0.46183953033268099</v>
      </c>
      <c r="K74" s="2">
        <v>1.10997905031227E-2</v>
      </c>
      <c r="L74" s="4">
        <f>Table1[[#This Row],[poisson_kelly]]*$O$1</f>
        <v>0.9292744609214324</v>
      </c>
    </row>
    <row r="75" spans="1:12" x14ac:dyDescent="0.2">
      <c r="A75">
        <v>533</v>
      </c>
      <c r="B75" t="s">
        <v>46</v>
      </c>
      <c r="C75" s="1">
        <v>45582</v>
      </c>
      <c r="D75" t="s">
        <v>12</v>
      </c>
      <c r="E75">
        <v>2.5</v>
      </c>
      <c r="F75" s="2">
        <v>0.43103448275862</v>
      </c>
      <c r="G75" s="2">
        <v>0.49363717063906598</v>
      </c>
      <c r="H75" s="2">
        <v>0.44909832687009898</v>
      </c>
      <c r="I75" s="2">
        <v>0.449367088607594</v>
      </c>
      <c r="J75" s="2">
        <v>0.44291338582677098</v>
      </c>
      <c r="K75" s="2">
        <v>1.05828581663211E-2</v>
      </c>
      <c r="L75" s="4">
        <f>Table1[[#This Row],[poisson_kelly]]*$O$1</f>
        <v>0.88599688568440249</v>
      </c>
    </row>
    <row r="76" spans="1:12" x14ac:dyDescent="0.2">
      <c r="A76">
        <v>692</v>
      </c>
      <c r="B76" t="s">
        <v>125</v>
      </c>
      <c r="C76" s="1">
        <v>45582</v>
      </c>
      <c r="D76" t="s">
        <v>13</v>
      </c>
      <c r="E76">
        <v>3.5</v>
      </c>
      <c r="F76" s="2">
        <v>0.61728395061728303</v>
      </c>
      <c r="G76" s="2">
        <v>0.58458441014892204</v>
      </c>
      <c r="H76" s="2">
        <v>0.62874781484089004</v>
      </c>
      <c r="I76" s="2">
        <v>0.61818181818181805</v>
      </c>
      <c r="J76" s="2">
        <v>0.64107485604606496</v>
      </c>
      <c r="K76" s="2">
        <v>9.9846559366897694E-3</v>
      </c>
      <c r="L76" s="4">
        <f>Table1[[#This Row],[poisson_kelly]]*$O$1</f>
        <v>0.8359153950196675</v>
      </c>
    </row>
    <row r="77" spans="1:12" x14ac:dyDescent="0.2">
      <c r="A77">
        <v>652</v>
      </c>
      <c r="B77" t="s">
        <v>105</v>
      </c>
      <c r="C77" s="1">
        <v>45582</v>
      </c>
      <c r="D77" t="s">
        <v>13</v>
      </c>
      <c r="E77">
        <v>3.5</v>
      </c>
      <c r="F77" s="2">
        <v>0.52356020942408299</v>
      </c>
      <c r="G77" s="2">
        <v>0.50054544786275201</v>
      </c>
      <c r="H77" s="2">
        <v>0.537254058816381</v>
      </c>
      <c r="I77" s="2">
        <v>0.62874251497005895</v>
      </c>
      <c r="J77" s="2">
        <v>0.55854126679462501</v>
      </c>
      <c r="K77" s="2">
        <v>9.5806785125599099E-3</v>
      </c>
      <c r="L77" s="4"/>
    </row>
    <row r="78" spans="1:12" x14ac:dyDescent="0.2">
      <c r="A78">
        <v>722</v>
      </c>
      <c r="B78" t="s">
        <v>140</v>
      </c>
      <c r="C78" s="1">
        <v>45582</v>
      </c>
      <c r="D78" t="s">
        <v>13</v>
      </c>
      <c r="E78">
        <v>3.5</v>
      </c>
      <c r="F78" s="2">
        <v>0.63694267515923497</v>
      </c>
      <c r="G78" s="2">
        <v>0.60299865990361901</v>
      </c>
      <c r="H78" s="2">
        <v>0.64723188878223104</v>
      </c>
      <c r="I78" s="2">
        <v>0.625</v>
      </c>
      <c r="J78" s="2">
        <v>0.63709677419354804</v>
      </c>
      <c r="K78" s="2">
        <v>9.4468218643877899E-3</v>
      </c>
      <c r="L78" s="4"/>
    </row>
    <row r="79" spans="1:12" x14ac:dyDescent="0.2">
      <c r="A79">
        <v>667</v>
      </c>
      <c r="B79" t="s">
        <v>113</v>
      </c>
      <c r="C79" s="1">
        <v>45582</v>
      </c>
      <c r="D79" t="s">
        <v>12</v>
      </c>
      <c r="E79">
        <v>2.5</v>
      </c>
      <c r="F79" s="2">
        <v>0.61728395061728303</v>
      </c>
      <c r="G79" s="2">
        <v>0.64796269439931697</v>
      </c>
      <c r="H79" s="2">
        <v>0.62694276216782197</v>
      </c>
      <c r="I79" s="2">
        <v>0.64596273291925399</v>
      </c>
      <c r="J79" s="2">
        <v>0.64466019417475695</v>
      </c>
      <c r="K79" s="2">
        <v>8.4125132859527892E-3</v>
      </c>
      <c r="L79" s="4"/>
    </row>
    <row r="80" spans="1:12" x14ac:dyDescent="0.2">
      <c r="A80">
        <v>622</v>
      </c>
      <c r="B80" t="s">
        <v>90</v>
      </c>
      <c r="C80" s="1">
        <v>45582</v>
      </c>
      <c r="D80" t="s">
        <v>13</v>
      </c>
      <c r="E80">
        <v>2.5</v>
      </c>
      <c r="F80" s="2">
        <v>0.45045045045045001</v>
      </c>
      <c r="G80" s="2">
        <v>0.416253529166486</v>
      </c>
      <c r="H80" s="2">
        <v>0.46361949200268898</v>
      </c>
      <c r="I80" s="2">
        <v>0.46666666666666601</v>
      </c>
      <c r="J80" s="2">
        <v>0.43469785575048703</v>
      </c>
      <c r="K80" s="2">
        <v>7.9877793021779896E-3</v>
      </c>
      <c r="L80" s="4"/>
    </row>
    <row r="81" spans="1:12" x14ac:dyDescent="0.2">
      <c r="A81">
        <v>486</v>
      </c>
      <c r="B81" t="s">
        <v>22</v>
      </c>
      <c r="C81" s="1">
        <v>45582</v>
      </c>
      <c r="D81" t="s">
        <v>13</v>
      </c>
      <c r="E81">
        <v>2.5</v>
      </c>
      <c r="F81" s="2">
        <v>0.625</v>
      </c>
      <c r="G81" s="2">
        <v>0.59409359436458797</v>
      </c>
      <c r="H81" s="2">
        <v>0.63362230131716502</v>
      </c>
      <c r="I81" s="2">
        <v>0.59868421052631504</v>
      </c>
      <c r="J81" s="2">
        <v>0.63537117903930096</v>
      </c>
      <c r="K81" s="2">
        <v>7.66426783748053E-3</v>
      </c>
      <c r="L81" s="4"/>
    </row>
    <row r="82" spans="1:12" x14ac:dyDescent="0.2">
      <c r="A82">
        <v>555</v>
      </c>
      <c r="B82" t="s">
        <v>57</v>
      </c>
      <c r="C82" s="1">
        <v>45582</v>
      </c>
      <c r="D82" t="s">
        <v>12</v>
      </c>
      <c r="E82">
        <v>3.5</v>
      </c>
      <c r="F82" s="2">
        <v>0.512820512820512</v>
      </c>
      <c r="G82" s="2">
        <v>0.55547327385435696</v>
      </c>
      <c r="H82" s="2">
        <v>0.52382834183350901</v>
      </c>
      <c r="I82" s="2">
        <v>0.56060606060606</v>
      </c>
      <c r="J82" s="2">
        <v>0.58196721311475397</v>
      </c>
      <c r="K82" s="2">
        <v>7.5316724825763197E-3</v>
      </c>
      <c r="L82" s="4"/>
    </row>
    <row r="83" spans="1:12" x14ac:dyDescent="0.2">
      <c r="A83">
        <v>624</v>
      </c>
      <c r="B83" t="s">
        <v>91</v>
      </c>
      <c r="C83" s="1">
        <v>45582</v>
      </c>
      <c r="D83" t="s">
        <v>13</v>
      </c>
      <c r="E83">
        <v>2.5</v>
      </c>
      <c r="F83" s="2">
        <v>0.62111801242235998</v>
      </c>
      <c r="G83" s="2">
        <v>0.58510441205003205</v>
      </c>
      <c r="H83" s="2">
        <v>0.62951929451440103</v>
      </c>
      <c r="I83" s="2">
        <v>0.53398058252427105</v>
      </c>
      <c r="J83" s="2">
        <v>0.583098591549295</v>
      </c>
      <c r="K83" s="2">
        <v>7.3912918951840201E-3</v>
      </c>
      <c r="L83" s="4"/>
    </row>
    <row r="84" spans="1:12" x14ac:dyDescent="0.2">
      <c r="A84">
        <v>700</v>
      </c>
      <c r="B84" t="s">
        <v>129</v>
      </c>
      <c r="C84" s="1">
        <v>45582</v>
      </c>
      <c r="D84" t="s">
        <v>13</v>
      </c>
      <c r="E84">
        <v>1.5</v>
      </c>
      <c r="F84" s="2">
        <v>0.45871559633027498</v>
      </c>
      <c r="G84" s="2">
        <v>0.41851365276704899</v>
      </c>
      <c r="H84" s="2">
        <v>0.46948143168351603</v>
      </c>
      <c r="I84" s="2">
        <v>0.48051948051948001</v>
      </c>
      <c r="J84" s="2">
        <v>0.49206349206349198</v>
      </c>
      <c r="K84" s="2">
        <v>6.6298082118833503E-3</v>
      </c>
      <c r="L84" s="4"/>
    </row>
    <row r="85" spans="1:12" x14ac:dyDescent="0.2">
      <c r="A85">
        <v>736</v>
      </c>
      <c r="B85" t="s">
        <v>147</v>
      </c>
      <c r="C85" s="1">
        <v>45582</v>
      </c>
      <c r="D85" t="s">
        <v>13</v>
      </c>
      <c r="E85">
        <v>2.5</v>
      </c>
      <c r="F85" s="2">
        <v>0.59523809523809501</v>
      </c>
      <c r="G85" s="2">
        <v>0.56072182197503495</v>
      </c>
      <c r="H85" s="2">
        <v>0.60328367150958595</v>
      </c>
      <c r="I85" s="2">
        <v>0.6</v>
      </c>
      <c r="J85" s="2">
        <v>0.63636363636363602</v>
      </c>
      <c r="K85" s="2">
        <v>6.6257686941687899E-3</v>
      </c>
      <c r="L85" s="4"/>
    </row>
    <row r="86" spans="1:12" x14ac:dyDescent="0.2">
      <c r="A86">
        <v>605</v>
      </c>
      <c r="B86" t="s">
        <v>82</v>
      </c>
      <c r="C86" s="1">
        <v>45582</v>
      </c>
      <c r="D86" t="s">
        <v>12</v>
      </c>
      <c r="E86">
        <v>2.5</v>
      </c>
      <c r="F86" s="2">
        <v>0.43859649122806998</v>
      </c>
      <c r="G86" s="2">
        <v>0.49315947463319099</v>
      </c>
      <c r="H86" s="2">
        <v>0.44967657326938798</v>
      </c>
      <c r="I86" s="2">
        <v>0.38095238095237999</v>
      </c>
      <c r="J86" s="2">
        <v>0.462025316455696</v>
      </c>
      <c r="K86" s="2">
        <v>6.57879871203252E-3</v>
      </c>
      <c r="L86" s="4"/>
    </row>
    <row r="87" spans="1:12" x14ac:dyDescent="0.2">
      <c r="A87">
        <v>571</v>
      </c>
      <c r="B87" t="s">
        <v>65</v>
      </c>
      <c r="C87" s="1">
        <v>45582</v>
      </c>
      <c r="D87" t="s">
        <v>12</v>
      </c>
      <c r="E87">
        <v>2.5</v>
      </c>
      <c r="F87" s="2">
        <v>0.427350427350427</v>
      </c>
      <c r="G87" s="2">
        <v>0.48490591634340402</v>
      </c>
      <c r="H87" s="2">
        <v>0.43817570177725901</v>
      </c>
      <c r="I87" s="2">
        <v>0.33986928104575098</v>
      </c>
      <c r="J87" s="2">
        <v>0.38113948919449903</v>
      </c>
      <c r="K87" s="2">
        <v>6.3012791439767098E-3</v>
      </c>
      <c r="L87" s="4"/>
    </row>
    <row r="88" spans="1:12" x14ac:dyDescent="0.2">
      <c r="A88">
        <v>581</v>
      </c>
      <c r="B88" t="s">
        <v>70</v>
      </c>
      <c r="C88" s="1">
        <v>45582</v>
      </c>
      <c r="D88" t="s">
        <v>12</v>
      </c>
      <c r="E88">
        <v>1.5</v>
      </c>
      <c r="F88" s="2">
        <v>0.581395348837209</v>
      </c>
      <c r="G88" s="2">
        <v>0.62587607320373495</v>
      </c>
      <c r="H88" s="2">
        <v>0.58908041338414097</v>
      </c>
      <c r="I88" s="2">
        <v>0.58024691358024605</v>
      </c>
      <c r="J88" s="2">
        <v>0.54618473895582298</v>
      </c>
      <c r="K88" s="2">
        <v>6.1195884355201803E-3</v>
      </c>
      <c r="L88" s="4"/>
    </row>
    <row r="89" spans="1:12" x14ac:dyDescent="0.2">
      <c r="A89">
        <v>574</v>
      </c>
      <c r="B89" t="s">
        <v>66</v>
      </c>
      <c r="C89" s="1">
        <v>45582</v>
      </c>
      <c r="D89" t="s">
        <v>13</v>
      </c>
      <c r="E89">
        <v>1.5</v>
      </c>
      <c r="F89" s="2">
        <v>0.4</v>
      </c>
      <c r="G89" s="2">
        <v>0.35652050632545101</v>
      </c>
      <c r="H89" s="2">
        <v>0.408697733310175</v>
      </c>
      <c r="I89" s="2">
        <v>0.41463414634146301</v>
      </c>
      <c r="J89" s="2">
        <v>0.39682539682539603</v>
      </c>
      <c r="K89" s="2">
        <v>4.8320740612083904E-3</v>
      </c>
      <c r="L89" s="4"/>
    </row>
    <row r="90" spans="1:12" x14ac:dyDescent="0.2">
      <c r="A90">
        <v>513</v>
      </c>
      <c r="B90" t="s">
        <v>36</v>
      </c>
      <c r="C90" s="1">
        <v>45582</v>
      </c>
      <c r="D90" t="s">
        <v>12</v>
      </c>
      <c r="E90">
        <v>2.5</v>
      </c>
      <c r="F90" s="2">
        <v>0.39370078740157399</v>
      </c>
      <c r="G90" s="2">
        <v>0.44485747179686802</v>
      </c>
      <c r="H90" s="2">
        <v>0.40212243529465602</v>
      </c>
      <c r="I90" s="2">
        <v>0.42675159235668703</v>
      </c>
      <c r="J90" s="2">
        <v>0.39801980198019798</v>
      </c>
      <c r="K90" s="2">
        <v>4.6300834736857999E-3</v>
      </c>
      <c r="L90" s="4"/>
    </row>
    <row r="91" spans="1:12" x14ac:dyDescent="0.2">
      <c r="A91">
        <v>541</v>
      </c>
      <c r="B91" t="s">
        <v>50</v>
      </c>
      <c r="C91" s="1">
        <v>45582</v>
      </c>
      <c r="D91" t="s">
        <v>12</v>
      </c>
      <c r="E91">
        <v>2.5</v>
      </c>
      <c r="F91" s="2">
        <v>0.40983606557377</v>
      </c>
      <c r="G91" s="2">
        <v>0.46047420827341601</v>
      </c>
      <c r="H91" s="2">
        <v>0.41794956121291399</v>
      </c>
      <c r="I91" s="2">
        <v>0.48299319727891099</v>
      </c>
      <c r="J91" s="2">
        <v>0.45233265720081101</v>
      </c>
      <c r="K91" s="2">
        <v>4.5826225369236702E-3</v>
      </c>
      <c r="L91" s="4"/>
    </row>
    <row r="92" spans="1:12" x14ac:dyDescent="0.2">
      <c r="A92">
        <v>696</v>
      </c>
      <c r="B92" t="s">
        <v>127</v>
      </c>
      <c r="C92" s="1">
        <v>45582</v>
      </c>
      <c r="D92" t="s">
        <v>13</v>
      </c>
      <c r="E92">
        <v>2.5</v>
      </c>
      <c r="F92" s="2">
        <v>0.56497175141242895</v>
      </c>
      <c r="G92" s="2">
        <v>0.52653651228399401</v>
      </c>
      <c r="H92" s="2">
        <v>0.57092441489287005</v>
      </c>
      <c r="I92" s="2">
        <v>0.55421686746987897</v>
      </c>
      <c r="J92" s="2">
        <v>0.58527131782945696</v>
      </c>
      <c r="K92" s="2">
        <v>4.5611317577407499E-3</v>
      </c>
      <c r="L92" s="4"/>
    </row>
    <row r="93" spans="1:12" x14ac:dyDescent="0.2">
      <c r="A93">
        <v>591</v>
      </c>
      <c r="B93" t="s">
        <v>75</v>
      </c>
      <c r="C93" s="1">
        <v>45582</v>
      </c>
      <c r="D93" t="s">
        <v>12</v>
      </c>
      <c r="E93">
        <v>3.5</v>
      </c>
      <c r="F93" s="2">
        <v>0.62893081761006198</v>
      </c>
      <c r="G93" s="2">
        <v>0.64936171727146696</v>
      </c>
      <c r="H93" s="2">
        <v>0.63327569777874504</v>
      </c>
      <c r="I93" s="2">
        <v>0.656626506024096</v>
      </c>
      <c r="J93" s="2">
        <v>0.66085271317829397</v>
      </c>
      <c r="K93" s="2">
        <v>3.9030279481382301E-3</v>
      </c>
      <c r="L93" s="4"/>
    </row>
    <row r="94" spans="1:12" x14ac:dyDescent="0.2">
      <c r="A94">
        <v>747</v>
      </c>
      <c r="B94" t="s">
        <v>153</v>
      </c>
      <c r="C94" s="1">
        <v>45582</v>
      </c>
      <c r="D94" t="s">
        <v>12</v>
      </c>
      <c r="E94">
        <v>1.5</v>
      </c>
      <c r="F94" s="2">
        <v>0.62111801242235998</v>
      </c>
      <c r="G94" s="2">
        <v>0.68312061654627798</v>
      </c>
      <c r="H94" s="2">
        <v>0.625258908499982</v>
      </c>
      <c r="I94" s="2">
        <v>0.63414634146341398</v>
      </c>
      <c r="J94" s="2">
        <v>0.63888888888888795</v>
      </c>
      <c r="K94" s="2">
        <v>3.64308343441062E-3</v>
      </c>
      <c r="L94" s="4"/>
    </row>
    <row r="95" spans="1:12" x14ac:dyDescent="0.2">
      <c r="A95">
        <v>536</v>
      </c>
      <c r="B95" t="s">
        <v>47</v>
      </c>
      <c r="C95" s="1">
        <v>45582</v>
      </c>
      <c r="D95" t="s">
        <v>13</v>
      </c>
      <c r="E95">
        <v>2.5</v>
      </c>
      <c r="F95" s="2">
        <v>0.58479532163742598</v>
      </c>
      <c r="G95" s="2">
        <v>0.54329512773327904</v>
      </c>
      <c r="H95" s="2">
        <v>0.58790006142339202</v>
      </c>
      <c r="I95" s="2">
        <v>0.625766871165644</v>
      </c>
      <c r="J95" s="2">
        <v>0.57253384912959304</v>
      </c>
      <c r="K95" s="2">
        <v>2.4925375746487699E-3</v>
      </c>
      <c r="L95" s="4"/>
    </row>
    <row r="96" spans="1:12" x14ac:dyDescent="0.2">
      <c r="A96">
        <v>503</v>
      </c>
      <c r="B96" t="s">
        <v>31</v>
      </c>
      <c r="C96" s="1">
        <v>45582</v>
      </c>
      <c r="D96" t="s">
        <v>12</v>
      </c>
      <c r="E96">
        <v>2.5</v>
      </c>
      <c r="F96" s="2">
        <v>0.56497175141242895</v>
      </c>
      <c r="G96" s="2">
        <v>0.59572155521839198</v>
      </c>
      <c r="H96" s="2">
        <v>0.56777144655241396</v>
      </c>
      <c r="I96" s="2">
        <v>0.58928571428571397</v>
      </c>
      <c r="J96" s="2">
        <v>0.50954198473282397</v>
      </c>
      <c r="K96" s="2">
        <v>2.14522095141718E-3</v>
      </c>
      <c r="L96" s="4"/>
    </row>
    <row r="97" spans="1:12" x14ac:dyDescent="0.2">
      <c r="A97">
        <v>638</v>
      </c>
      <c r="B97" t="s">
        <v>98</v>
      </c>
      <c r="C97" s="1">
        <v>45582</v>
      </c>
      <c r="D97" t="s">
        <v>13</v>
      </c>
      <c r="E97">
        <v>2.5</v>
      </c>
      <c r="F97" s="2">
        <v>0.46511627906976699</v>
      </c>
      <c r="G97" s="2">
        <v>0.43345453255016803</v>
      </c>
      <c r="H97" s="2">
        <v>0.46797669744499598</v>
      </c>
      <c r="I97" s="2">
        <v>0.42771084337349302</v>
      </c>
      <c r="J97" s="2">
        <v>0.45155038759689903</v>
      </c>
      <c r="K97" s="2">
        <v>1.7825795671714999E-3</v>
      </c>
      <c r="L97" s="4"/>
    </row>
    <row r="98" spans="1:12" x14ac:dyDescent="0.2">
      <c r="A98">
        <v>738</v>
      </c>
      <c r="B98" t="s">
        <v>148</v>
      </c>
      <c r="C98" s="1">
        <v>45582</v>
      </c>
      <c r="D98" t="s">
        <v>13</v>
      </c>
      <c r="E98">
        <v>1.5</v>
      </c>
      <c r="F98" s="2">
        <v>0.434782608695652</v>
      </c>
      <c r="G98" s="2">
        <v>0.39594466522717198</v>
      </c>
      <c r="H98" s="2">
        <v>0.43732723086775299</v>
      </c>
      <c r="I98" s="2">
        <v>0.55072463768115898</v>
      </c>
      <c r="J98" s="2">
        <v>0.48051948051948001</v>
      </c>
      <c r="K98" s="2">
        <v>1.50067461431641E-3</v>
      </c>
      <c r="L98" s="4"/>
    </row>
    <row r="99" spans="1:12" x14ac:dyDescent="0.2">
      <c r="A99">
        <v>634</v>
      </c>
      <c r="B99" t="s">
        <v>96</v>
      </c>
      <c r="C99" s="1">
        <v>45582</v>
      </c>
      <c r="D99" t="s">
        <v>13</v>
      </c>
      <c r="E99">
        <v>2.5</v>
      </c>
      <c r="F99" s="2">
        <v>0.59171597633136097</v>
      </c>
      <c r="G99" s="2">
        <v>0.55428560717852204</v>
      </c>
      <c r="H99" s="2">
        <v>0.59240233593325098</v>
      </c>
      <c r="I99" s="2">
        <v>0.60919540229885005</v>
      </c>
      <c r="J99" s="2">
        <v>0.64705882352941102</v>
      </c>
      <c r="K99" s="2">
        <v>5.60361220867185E-4</v>
      </c>
      <c r="L99" s="4"/>
    </row>
    <row r="100" spans="1:12" x14ac:dyDescent="0.2">
      <c r="A100">
        <v>482</v>
      </c>
      <c r="B100" t="s">
        <v>20</v>
      </c>
      <c r="C100" s="1">
        <v>45582</v>
      </c>
      <c r="D100" t="s">
        <v>13</v>
      </c>
      <c r="E100">
        <v>3.5</v>
      </c>
      <c r="F100" s="2">
        <v>0.54054054054054002</v>
      </c>
      <c r="G100" s="2">
        <v>0.50455529530454302</v>
      </c>
      <c r="H100" s="2">
        <v>0.54125042654442201</v>
      </c>
      <c r="I100" s="2">
        <v>0.53896103896103897</v>
      </c>
      <c r="J100" s="2">
        <v>0.54487179487179405</v>
      </c>
      <c r="K100" s="2">
        <v>5.1501533614980001E-4</v>
      </c>
      <c r="L100" s="4"/>
    </row>
    <row r="101" spans="1:12" x14ac:dyDescent="0.2">
      <c r="A101">
        <v>753</v>
      </c>
      <c r="B101" t="s">
        <v>156</v>
      </c>
      <c r="C101" s="1">
        <v>45582</v>
      </c>
      <c r="D101" t="s">
        <v>12</v>
      </c>
      <c r="E101">
        <v>3.5</v>
      </c>
      <c r="F101" s="2">
        <v>0.476190476190476</v>
      </c>
      <c r="G101" s="2">
        <v>0.51119068629405495</v>
      </c>
      <c r="H101" s="2">
        <v>0.47592954307059498</v>
      </c>
      <c r="I101" s="2">
        <v>0.392405063291139</v>
      </c>
      <c r="J101" s="2">
        <v>0.45967741935483802</v>
      </c>
      <c r="K101" s="2">
        <v>-1.6604834901529E-4</v>
      </c>
      <c r="L101" s="4"/>
    </row>
    <row r="102" spans="1:12" x14ac:dyDescent="0.2">
      <c r="A102">
        <v>720</v>
      </c>
      <c r="B102" t="s">
        <v>139</v>
      </c>
      <c r="C102" s="1">
        <v>45582</v>
      </c>
      <c r="D102" t="s">
        <v>13</v>
      </c>
      <c r="E102">
        <v>3.5</v>
      </c>
      <c r="F102" s="2">
        <v>0.63694267515923497</v>
      </c>
      <c r="G102" s="2">
        <v>0.60897214106552899</v>
      </c>
      <c r="H102" s="2">
        <v>0.63675166521731497</v>
      </c>
      <c r="I102" s="2">
        <v>0.66871165644171704</v>
      </c>
      <c r="J102" s="2">
        <v>0.64522417153996103</v>
      </c>
      <c r="K102" s="2">
        <v>-1.7537170106155799E-4</v>
      </c>
      <c r="L102" s="4"/>
    </row>
    <row r="103" spans="1:12" x14ac:dyDescent="0.2">
      <c r="A103">
        <v>553</v>
      </c>
      <c r="B103" t="s">
        <v>56</v>
      </c>
      <c r="C103" s="1">
        <v>45582</v>
      </c>
      <c r="D103" t="s">
        <v>12</v>
      </c>
      <c r="E103">
        <v>2.5</v>
      </c>
      <c r="F103" s="2">
        <v>0.39215686274509798</v>
      </c>
      <c r="G103" s="2">
        <v>0.43582284775859698</v>
      </c>
      <c r="H103" s="2">
        <v>0.39147730317039298</v>
      </c>
      <c r="I103" s="2">
        <v>0.42537313432835799</v>
      </c>
      <c r="J103" s="2">
        <v>0.38163265306122401</v>
      </c>
      <c r="K103" s="2">
        <v>-3.72661702257322E-4</v>
      </c>
      <c r="L103" s="4"/>
    </row>
    <row r="104" spans="1:12" x14ac:dyDescent="0.2">
      <c r="A104">
        <v>728</v>
      </c>
      <c r="B104" t="s">
        <v>143</v>
      </c>
      <c r="C104" s="1">
        <v>45582</v>
      </c>
      <c r="D104" t="s">
        <v>13</v>
      </c>
      <c r="E104">
        <v>2.5</v>
      </c>
      <c r="F104" s="2">
        <v>0.42918454935622302</v>
      </c>
      <c r="G104" s="2">
        <v>0.38950421075212899</v>
      </c>
      <c r="H104" s="2">
        <v>0.428524270215904</v>
      </c>
      <c r="I104" s="2">
        <v>0.41463414634146301</v>
      </c>
      <c r="J104" s="2">
        <v>0.466403162055336</v>
      </c>
      <c r="K104" s="2">
        <v>-3.8557654058687002E-4</v>
      </c>
      <c r="L104" s="4"/>
    </row>
    <row r="105" spans="1:12" x14ac:dyDescent="0.2">
      <c r="A105">
        <v>690</v>
      </c>
      <c r="B105" t="s">
        <v>124</v>
      </c>
      <c r="C105" s="1">
        <v>45582</v>
      </c>
      <c r="D105" t="s">
        <v>13</v>
      </c>
      <c r="E105">
        <v>2.5</v>
      </c>
      <c r="F105" s="2">
        <v>0.57471264367816</v>
      </c>
      <c r="G105" s="2">
        <v>0.53032920677689399</v>
      </c>
      <c r="H105" s="2">
        <v>0.57381236689107995</v>
      </c>
      <c r="I105" s="2">
        <v>0.55487804878048697</v>
      </c>
      <c r="J105" s="2">
        <v>0.55098039215686201</v>
      </c>
      <c r="K105" s="2">
        <v>-7.0562234663085199E-4</v>
      </c>
      <c r="L105" s="4"/>
    </row>
    <row r="106" spans="1:12" x14ac:dyDescent="0.2">
      <c r="A106">
        <v>635</v>
      </c>
      <c r="B106" t="s">
        <v>97</v>
      </c>
      <c r="C106" s="1">
        <v>45582</v>
      </c>
      <c r="D106" t="s">
        <v>12</v>
      </c>
      <c r="E106">
        <v>1.5</v>
      </c>
      <c r="F106" s="2">
        <v>0.60975609756097504</v>
      </c>
      <c r="G106" s="2">
        <v>0.64236642237103103</v>
      </c>
      <c r="H106" s="2">
        <v>0.60662645620693301</v>
      </c>
      <c r="I106" s="2">
        <v>0.61783439490445802</v>
      </c>
      <c r="J106" s="2">
        <v>0.60574948665297701</v>
      </c>
      <c r="K106" s="2">
        <v>-2.6732353232440001E-3</v>
      </c>
      <c r="L106" s="4"/>
    </row>
    <row r="107" spans="1:12" x14ac:dyDescent="0.2">
      <c r="A107">
        <v>643</v>
      </c>
      <c r="B107" t="s">
        <v>101</v>
      </c>
      <c r="C107" s="1">
        <v>45582</v>
      </c>
      <c r="D107" t="s">
        <v>12</v>
      </c>
      <c r="E107">
        <v>2.5</v>
      </c>
      <c r="F107" s="2">
        <v>0.56179775280898803</v>
      </c>
      <c r="G107" s="2">
        <v>0.60649748774174295</v>
      </c>
      <c r="H107" s="2">
        <v>0.55744695376838005</v>
      </c>
      <c r="I107" s="2">
        <v>0.57142857142857095</v>
      </c>
      <c r="J107" s="2">
        <v>0.56818181818181801</v>
      </c>
      <c r="K107" s="2">
        <v>-3.3095821761889299E-3</v>
      </c>
      <c r="L107" s="4"/>
    </row>
    <row r="108" spans="1:12" x14ac:dyDescent="0.2">
      <c r="A108">
        <v>566</v>
      </c>
      <c r="B108" t="s">
        <v>62</v>
      </c>
      <c r="C108" s="1">
        <v>45582</v>
      </c>
      <c r="D108" t="s">
        <v>13</v>
      </c>
      <c r="E108">
        <v>2.5</v>
      </c>
      <c r="F108" s="2">
        <v>0.44642857142857101</v>
      </c>
      <c r="G108" s="2">
        <v>0.400929207733069</v>
      </c>
      <c r="H108" s="2">
        <v>0.43856512449301499</v>
      </c>
      <c r="I108" s="2">
        <v>0.46206896551724103</v>
      </c>
      <c r="J108" s="2">
        <v>0.46906187624750501</v>
      </c>
      <c r="K108" s="2">
        <v>-4.73497879990458E-3</v>
      </c>
      <c r="L108" s="4"/>
    </row>
    <row r="109" spans="1:12" x14ac:dyDescent="0.2">
      <c r="A109">
        <v>744</v>
      </c>
      <c r="B109" t="s">
        <v>151</v>
      </c>
      <c r="C109" s="1">
        <v>45582</v>
      </c>
      <c r="D109" t="s">
        <v>13</v>
      </c>
      <c r="E109">
        <v>3.5</v>
      </c>
      <c r="F109" s="2">
        <v>0.59880239520958001</v>
      </c>
      <c r="G109" s="2">
        <v>0.56572592812168498</v>
      </c>
      <c r="H109" s="2">
        <v>0.59294532777777098</v>
      </c>
      <c r="I109" s="2">
        <v>0.58992805755395605</v>
      </c>
      <c r="J109" s="2">
        <v>0.57569296375266499</v>
      </c>
      <c r="K109" s="2">
        <v>-4.8663197070253697E-3</v>
      </c>
      <c r="L109" s="4"/>
    </row>
    <row r="110" spans="1:12" x14ac:dyDescent="0.2">
      <c r="A110">
        <v>701</v>
      </c>
      <c r="B110" t="s">
        <v>130</v>
      </c>
      <c r="C110" s="1">
        <v>45582</v>
      </c>
      <c r="D110" t="s">
        <v>12</v>
      </c>
      <c r="E110">
        <v>1.5</v>
      </c>
      <c r="F110" s="2">
        <v>0.60606060606060597</v>
      </c>
      <c r="G110" s="2">
        <v>0.63801069709154401</v>
      </c>
      <c r="H110" s="2">
        <v>0.59947396305309597</v>
      </c>
      <c r="I110" s="2">
        <v>0.58108108108108103</v>
      </c>
      <c r="J110" s="2">
        <v>0.60755813953488302</v>
      </c>
      <c r="K110" s="2">
        <v>-5.5733133140467503E-3</v>
      </c>
      <c r="L110" s="4"/>
    </row>
    <row r="111" spans="1:12" x14ac:dyDescent="0.2">
      <c r="A111">
        <v>675</v>
      </c>
      <c r="B111" t="s">
        <v>117</v>
      </c>
      <c r="C111" s="1">
        <v>45582</v>
      </c>
      <c r="D111" t="s">
        <v>12</v>
      </c>
      <c r="E111">
        <v>3.5</v>
      </c>
      <c r="F111" s="2">
        <v>0.43103448275862</v>
      </c>
      <c r="G111" s="2">
        <v>0.461117934419843</v>
      </c>
      <c r="H111" s="2">
        <v>0.42119238832320899</v>
      </c>
      <c r="I111" s="2">
        <v>0.374233128834355</v>
      </c>
      <c r="J111" s="2">
        <v>0.40990099009900899</v>
      </c>
      <c r="K111" s="2">
        <v>-5.76607552781649E-3</v>
      </c>
      <c r="L111" s="4"/>
    </row>
    <row r="112" spans="1:12" x14ac:dyDescent="0.2">
      <c r="A112">
        <v>560</v>
      </c>
      <c r="B112" t="s">
        <v>59</v>
      </c>
      <c r="C112" s="1">
        <v>45582</v>
      </c>
      <c r="D112" t="s">
        <v>13</v>
      </c>
      <c r="E112">
        <v>1.5</v>
      </c>
      <c r="F112" s="2">
        <v>0.42553191489361702</v>
      </c>
      <c r="G112" s="2">
        <v>0.37748383835604099</v>
      </c>
      <c r="H112" s="2">
        <v>0.41557640019749198</v>
      </c>
      <c r="I112" s="2">
        <v>0.45985401459853997</v>
      </c>
      <c r="J112" s="2">
        <v>0.38556701030927798</v>
      </c>
      <c r="K112" s="2">
        <v>-5.7766566755290804E-3</v>
      </c>
      <c r="L112" s="4"/>
    </row>
    <row r="113" spans="1:12" x14ac:dyDescent="0.2">
      <c r="A113">
        <v>509</v>
      </c>
      <c r="B113" t="s">
        <v>34</v>
      </c>
      <c r="C113" s="1">
        <v>45582</v>
      </c>
      <c r="D113" t="s">
        <v>12</v>
      </c>
      <c r="E113">
        <v>1.5</v>
      </c>
      <c r="F113" s="2">
        <v>0.64102564102564097</v>
      </c>
      <c r="G113" s="2">
        <v>0.69453988904666397</v>
      </c>
      <c r="H113" s="2">
        <v>0.63434281301028805</v>
      </c>
      <c r="I113" s="2">
        <v>0.66451612903225799</v>
      </c>
      <c r="J113" s="2">
        <v>0.65407554671968104</v>
      </c>
      <c r="K113" s="2">
        <v>-6.2054831571133296E-3</v>
      </c>
      <c r="L113" s="4"/>
    </row>
    <row r="114" spans="1:12" x14ac:dyDescent="0.2">
      <c r="A114">
        <v>476</v>
      </c>
      <c r="B114" t="s">
        <v>17</v>
      </c>
      <c r="C114" s="1">
        <v>45582</v>
      </c>
      <c r="D114" t="s">
        <v>13</v>
      </c>
      <c r="E114">
        <v>2.5</v>
      </c>
      <c r="F114" s="2">
        <v>0.476190476190476</v>
      </c>
      <c r="G114" s="2">
        <v>0.42720791565381799</v>
      </c>
      <c r="H114" s="2">
        <v>0.46642200982538501</v>
      </c>
      <c r="I114" s="2">
        <v>0.48780487804877998</v>
      </c>
      <c r="J114" s="2">
        <v>0.47490347490347401</v>
      </c>
      <c r="K114" s="2">
        <v>-6.2162967777847503E-3</v>
      </c>
      <c r="L114" s="4"/>
    </row>
    <row r="115" spans="1:12" x14ac:dyDescent="0.2">
      <c r="A115">
        <v>755</v>
      </c>
      <c r="B115" t="s">
        <v>157</v>
      </c>
      <c r="C115" s="1">
        <v>45582</v>
      </c>
      <c r="D115" t="s">
        <v>12</v>
      </c>
      <c r="E115">
        <v>1.5</v>
      </c>
      <c r="F115" s="2">
        <v>0.57471264367816</v>
      </c>
      <c r="G115" s="2">
        <v>0.61330922143301003</v>
      </c>
      <c r="H115" s="2">
        <v>0.56677380761436602</v>
      </c>
      <c r="I115" s="2">
        <v>0.59803921568627405</v>
      </c>
      <c r="J115" s="2">
        <v>0.57361963190183995</v>
      </c>
      <c r="K115" s="2">
        <v>-6.2223309689199901E-3</v>
      </c>
      <c r="L115" s="4"/>
    </row>
    <row r="116" spans="1:12" x14ac:dyDescent="0.2">
      <c r="A116">
        <v>608</v>
      </c>
      <c r="B116" t="s">
        <v>83</v>
      </c>
      <c r="C116" s="1">
        <v>45582</v>
      </c>
      <c r="D116" t="s">
        <v>13</v>
      </c>
      <c r="E116">
        <v>1.5</v>
      </c>
      <c r="F116" s="2">
        <v>0.48076923076923</v>
      </c>
      <c r="G116" s="2">
        <v>0.417332414360222</v>
      </c>
      <c r="H116" s="2">
        <v>0.470898228273051</v>
      </c>
      <c r="I116" s="2">
        <v>0.47154471544715398</v>
      </c>
      <c r="J116" s="2">
        <v>0.47880299251870301</v>
      </c>
      <c r="K116" s="2">
        <v>-6.33693987409045E-3</v>
      </c>
      <c r="L116" s="4"/>
    </row>
    <row r="117" spans="1:12" x14ac:dyDescent="0.2">
      <c r="A117">
        <v>599</v>
      </c>
      <c r="B117" t="s">
        <v>79</v>
      </c>
      <c r="C117" s="1">
        <v>45582</v>
      </c>
      <c r="D117" t="s">
        <v>12</v>
      </c>
      <c r="E117">
        <v>2.5</v>
      </c>
      <c r="F117" s="2">
        <v>0.50505050505050497</v>
      </c>
      <c r="G117" s="2">
        <v>0.53607373772862899</v>
      </c>
      <c r="H117" s="2">
        <v>0.49504290077044799</v>
      </c>
      <c r="I117" s="2">
        <v>0.550632911392405</v>
      </c>
      <c r="J117" s="2">
        <v>0.512658227848101</v>
      </c>
      <c r="K117" s="2">
        <v>-6.7398151273850796E-3</v>
      </c>
      <c r="L117" s="4"/>
    </row>
    <row r="118" spans="1:12" x14ac:dyDescent="0.2">
      <c r="A118">
        <v>468</v>
      </c>
      <c r="B118" t="s">
        <v>11</v>
      </c>
      <c r="C118" s="1">
        <v>45582</v>
      </c>
      <c r="D118" t="s">
        <v>13</v>
      </c>
      <c r="E118">
        <v>2.5</v>
      </c>
      <c r="F118" s="2">
        <v>0.57471264367816</v>
      </c>
      <c r="G118" s="2">
        <v>0.52179722651575</v>
      </c>
      <c r="H118" s="2">
        <v>0.56545123997537905</v>
      </c>
      <c r="I118" s="2">
        <v>0.57857142857142796</v>
      </c>
      <c r="J118" s="2">
        <v>0.55857740585773996</v>
      </c>
      <c r="K118" s="2">
        <v>-7.2589380373153604E-3</v>
      </c>
      <c r="L118" s="4"/>
    </row>
    <row r="119" spans="1:12" x14ac:dyDescent="0.2">
      <c r="A119">
        <v>502</v>
      </c>
      <c r="B119" t="s">
        <v>30</v>
      </c>
      <c r="C119" s="1">
        <v>45582</v>
      </c>
      <c r="D119" t="s">
        <v>13</v>
      </c>
      <c r="E119">
        <v>1.5</v>
      </c>
      <c r="F119" s="2">
        <v>0.40816326530612201</v>
      </c>
      <c r="G119" s="2">
        <v>0.36965043596138603</v>
      </c>
      <c r="H119" s="2">
        <v>0.39526703271860097</v>
      </c>
      <c r="I119" s="2">
        <v>0.41071428571428498</v>
      </c>
      <c r="J119" s="2">
        <v>0.44847328244274798</v>
      </c>
      <c r="K119" s="2">
        <v>-7.2633953653852799E-3</v>
      </c>
      <c r="L119" s="4"/>
    </row>
    <row r="120" spans="1:12" x14ac:dyDescent="0.2">
      <c r="A120">
        <v>752</v>
      </c>
      <c r="B120" t="s">
        <v>155</v>
      </c>
      <c r="C120" s="1">
        <v>45582</v>
      </c>
      <c r="D120" t="s">
        <v>13</v>
      </c>
      <c r="E120">
        <v>2.5</v>
      </c>
      <c r="F120" s="2">
        <v>0.51020408163265296</v>
      </c>
      <c r="G120" s="2">
        <v>0.45382181683704598</v>
      </c>
      <c r="H120" s="2">
        <v>0.49876772077272902</v>
      </c>
      <c r="I120" s="2">
        <v>0.47852760736196298</v>
      </c>
      <c r="J120" s="2">
        <v>0.45009784735812097</v>
      </c>
      <c r="K120" s="2">
        <v>-7.7830789185594097E-3</v>
      </c>
      <c r="L120" s="4"/>
    </row>
    <row r="121" spans="1:12" x14ac:dyDescent="0.2">
      <c r="A121">
        <v>616</v>
      </c>
      <c r="B121" t="s">
        <v>87</v>
      </c>
      <c r="C121" s="1">
        <v>45582</v>
      </c>
      <c r="D121" t="s">
        <v>13</v>
      </c>
      <c r="E121">
        <v>1.5</v>
      </c>
      <c r="F121" s="2">
        <v>0.50505050505050497</v>
      </c>
      <c r="G121" s="2">
        <v>0.43948102635776998</v>
      </c>
      <c r="H121" s="2">
        <v>0.49279180310016402</v>
      </c>
      <c r="I121" s="2">
        <v>0.50359712230215803</v>
      </c>
      <c r="J121" s="2">
        <v>0.53027139874739004</v>
      </c>
      <c r="K121" s="2">
        <v>-8.2558604971679408E-3</v>
      </c>
      <c r="L121" s="4"/>
    </row>
    <row r="122" spans="1:12" x14ac:dyDescent="0.2">
      <c r="A122">
        <v>593</v>
      </c>
      <c r="B122" t="s">
        <v>76</v>
      </c>
      <c r="C122" s="1">
        <v>45582</v>
      </c>
      <c r="D122" t="s">
        <v>12</v>
      </c>
      <c r="E122">
        <v>3.5</v>
      </c>
      <c r="F122" s="2">
        <v>0.418410041841004</v>
      </c>
      <c r="G122" s="2">
        <v>0.44728577166768801</v>
      </c>
      <c r="H122" s="2">
        <v>0.40317373527678702</v>
      </c>
      <c r="I122" s="2">
        <v>0.50326797385620903</v>
      </c>
      <c r="J122" s="2">
        <v>0.42733188720173498</v>
      </c>
      <c r="K122" s="2">
        <v>-8.73255939771664E-3</v>
      </c>
      <c r="L122" s="4"/>
    </row>
    <row r="123" spans="1:12" x14ac:dyDescent="0.2">
      <c r="A123">
        <v>609</v>
      </c>
      <c r="B123" t="s">
        <v>84</v>
      </c>
      <c r="C123" s="1">
        <v>45582</v>
      </c>
      <c r="D123" t="s">
        <v>12</v>
      </c>
      <c r="E123">
        <v>2.5</v>
      </c>
      <c r="F123" s="2">
        <v>0.40650406504065001</v>
      </c>
      <c r="G123" s="2">
        <v>0.42619126668024698</v>
      </c>
      <c r="H123" s="2">
        <v>0.390531719969618</v>
      </c>
      <c r="I123" s="2">
        <v>0.39393939393939298</v>
      </c>
      <c r="J123" s="2">
        <v>0.400386847195357</v>
      </c>
      <c r="K123" s="2">
        <v>-8.9707691494838905E-3</v>
      </c>
      <c r="L123" s="4"/>
    </row>
    <row r="124" spans="1:12" x14ac:dyDescent="0.2">
      <c r="A124">
        <v>539</v>
      </c>
      <c r="B124" t="s">
        <v>49</v>
      </c>
      <c r="C124" s="1">
        <v>45582</v>
      </c>
      <c r="D124" t="s">
        <v>12</v>
      </c>
      <c r="E124">
        <v>2.5</v>
      </c>
      <c r="F124" s="2">
        <v>0.46511627906976699</v>
      </c>
      <c r="G124" s="2">
        <v>0.49328395735192399</v>
      </c>
      <c r="H124" s="2">
        <v>0.44994583771492802</v>
      </c>
      <c r="I124" s="2">
        <v>0.49696969696969601</v>
      </c>
      <c r="J124" s="2">
        <v>0.466019417475728</v>
      </c>
      <c r="K124" s="2">
        <v>-9.45404316316047E-3</v>
      </c>
      <c r="L124" s="4"/>
    </row>
    <row r="125" spans="1:12" x14ac:dyDescent="0.2">
      <c r="A125">
        <v>665</v>
      </c>
      <c r="B125" t="s">
        <v>112</v>
      </c>
      <c r="C125" s="1">
        <v>45582</v>
      </c>
      <c r="D125" t="s">
        <v>12</v>
      </c>
      <c r="E125">
        <v>3.5</v>
      </c>
      <c r="F125" s="2">
        <v>0.46296296296296202</v>
      </c>
      <c r="G125" s="2">
        <v>0.48351596655912998</v>
      </c>
      <c r="H125" s="2">
        <v>0.44750935857060498</v>
      </c>
      <c r="I125" s="2">
        <v>0.480263157894736</v>
      </c>
      <c r="J125" s="2">
        <v>0.45256916996047403</v>
      </c>
      <c r="K125" s="2">
        <v>-9.5918923814635095E-3</v>
      </c>
      <c r="L125" s="4"/>
    </row>
    <row r="126" spans="1:12" x14ac:dyDescent="0.2">
      <c r="A126">
        <v>679</v>
      </c>
      <c r="B126" t="s">
        <v>119</v>
      </c>
      <c r="C126" s="1">
        <v>45582</v>
      </c>
      <c r="D126" t="s">
        <v>12</v>
      </c>
      <c r="E126">
        <v>2.5</v>
      </c>
      <c r="F126" s="2">
        <v>0.52356020942408299</v>
      </c>
      <c r="G126" s="2">
        <v>0.55035329527433896</v>
      </c>
      <c r="H126" s="2">
        <v>0.50926136649077203</v>
      </c>
      <c r="I126" s="2">
        <v>0.55757575757575695</v>
      </c>
      <c r="J126" s="2">
        <v>0.49903288201160501</v>
      </c>
      <c r="K126" s="2">
        <v>-1.0003952381913799E-2</v>
      </c>
      <c r="L126" s="4"/>
    </row>
    <row r="127" spans="1:12" x14ac:dyDescent="0.2">
      <c r="A127">
        <v>579</v>
      </c>
      <c r="B127" t="s">
        <v>69</v>
      </c>
      <c r="C127" s="1">
        <v>45582</v>
      </c>
      <c r="D127" t="s">
        <v>12</v>
      </c>
      <c r="E127">
        <v>2.5</v>
      </c>
      <c r="F127" s="2">
        <v>0.49261083743842299</v>
      </c>
      <c r="G127" s="2">
        <v>0.51982067146218003</v>
      </c>
      <c r="H127" s="2">
        <v>0.47676821766656102</v>
      </c>
      <c r="I127" s="2">
        <v>0.5</v>
      </c>
      <c r="J127" s="2">
        <v>0.44398340248962598</v>
      </c>
      <c r="K127" s="2">
        <v>-1.04079346721298E-2</v>
      </c>
      <c r="L127" s="4"/>
    </row>
    <row r="128" spans="1:12" x14ac:dyDescent="0.2">
      <c r="A128">
        <v>603</v>
      </c>
      <c r="B128" t="s">
        <v>81</v>
      </c>
      <c r="C128" s="1">
        <v>45582</v>
      </c>
      <c r="D128" t="s">
        <v>12</v>
      </c>
      <c r="E128">
        <v>1.5</v>
      </c>
      <c r="F128" s="2">
        <v>0.632911392405063</v>
      </c>
      <c r="G128" s="2">
        <v>0.64977752010700196</v>
      </c>
      <c r="H128" s="2">
        <v>0.62137917836166801</v>
      </c>
      <c r="I128" s="2">
        <v>0.62732919254658304</v>
      </c>
      <c r="J128" s="2">
        <v>0.59674134419551905</v>
      </c>
      <c r="K128" s="2">
        <v>-1.0471780568140099E-2</v>
      </c>
      <c r="L128" s="4"/>
    </row>
    <row r="129" spans="1:12" x14ac:dyDescent="0.2">
      <c r="A129">
        <v>629</v>
      </c>
      <c r="B129" t="s">
        <v>94</v>
      </c>
      <c r="C129" s="1">
        <v>45582</v>
      </c>
      <c r="D129" t="s">
        <v>12</v>
      </c>
      <c r="E129">
        <v>2.5</v>
      </c>
      <c r="F129" s="2">
        <v>0.40650406504065001</v>
      </c>
      <c r="G129" s="2">
        <v>0.44146611684623299</v>
      </c>
      <c r="H129" s="2">
        <v>0.38775909304671402</v>
      </c>
      <c r="I129" s="2">
        <v>0.39622641509433898</v>
      </c>
      <c r="J129" s="2">
        <v>0.37888198757763902</v>
      </c>
      <c r="K129" s="2">
        <v>-1.0527997969196699E-2</v>
      </c>
      <c r="L129" s="4"/>
    </row>
    <row r="130" spans="1:12" x14ac:dyDescent="0.2">
      <c r="A130">
        <v>706</v>
      </c>
      <c r="B130" t="s">
        <v>132</v>
      </c>
      <c r="C130" s="1">
        <v>45582</v>
      </c>
      <c r="D130" t="s">
        <v>13</v>
      </c>
      <c r="E130">
        <v>1.5</v>
      </c>
      <c r="F130" s="2">
        <v>0.460829493087557</v>
      </c>
      <c r="G130" s="2">
        <v>0.39022743631837797</v>
      </c>
      <c r="H130" s="2">
        <v>0.44359191992172697</v>
      </c>
      <c r="I130" s="2">
        <v>0.45454545454545398</v>
      </c>
      <c r="J130" s="2">
        <v>0.439539347408829</v>
      </c>
      <c r="K130" s="2">
        <v>-1.0656847227877599E-2</v>
      </c>
      <c r="L130" s="4"/>
    </row>
    <row r="131" spans="1:12" x14ac:dyDescent="0.2">
      <c r="A131">
        <v>659</v>
      </c>
      <c r="B131" t="s">
        <v>109</v>
      </c>
      <c r="C131" s="1">
        <v>45582</v>
      </c>
      <c r="D131" t="s">
        <v>12</v>
      </c>
      <c r="E131">
        <v>1.5</v>
      </c>
      <c r="F131" s="2">
        <v>0.57471264367816</v>
      </c>
      <c r="G131" s="2">
        <v>0.60946570565838698</v>
      </c>
      <c r="H131" s="2">
        <v>0.55888210503464797</v>
      </c>
      <c r="I131" s="2">
        <v>0.57777777777777695</v>
      </c>
      <c r="J131" s="2">
        <v>0.58144329896907199</v>
      </c>
      <c r="K131" s="2">
        <v>-1.24077194773479E-2</v>
      </c>
      <c r="L131" s="4"/>
    </row>
    <row r="132" spans="1:12" x14ac:dyDescent="0.2">
      <c r="A132">
        <v>576</v>
      </c>
      <c r="B132" t="s">
        <v>67</v>
      </c>
      <c r="C132" s="1">
        <v>45582</v>
      </c>
      <c r="D132" t="s">
        <v>13</v>
      </c>
      <c r="E132">
        <v>1.5</v>
      </c>
      <c r="F132" s="2">
        <v>0.39840637450199201</v>
      </c>
      <c r="G132" s="2">
        <v>0.34961292377768499</v>
      </c>
      <c r="H132" s="2">
        <v>0.37532893553371899</v>
      </c>
      <c r="I132" s="2">
        <v>0.37288135593220301</v>
      </c>
      <c r="J132" s="2">
        <v>0.38766519823788498</v>
      </c>
      <c r="K132" s="2">
        <v>-1.2786837044230399E-2</v>
      </c>
      <c r="L132" s="4"/>
    </row>
    <row r="133" spans="1:12" x14ac:dyDescent="0.2">
      <c r="A133">
        <v>583</v>
      </c>
      <c r="B133" t="s">
        <v>71</v>
      </c>
      <c r="C133" s="1">
        <v>45582</v>
      </c>
      <c r="D133" t="s">
        <v>12</v>
      </c>
      <c r="E133">
        <v>2.5</v>
      </c>
      <c r="F133" s="2">
        <v>0.39682539682539603</v>
      </c>
      <c r="G133" s="2">
        <v>0.420377943570721</v>
      </c>
      <c r="H133" s="2">
        <v>0.37223684495182002</v>
      </c>
      <c r="I133" s="2">
        <v>0.36065573770491799</v>
      </c>
      <c r="J133" s="2">
        <v>0.35540069686411102</v>
      </c>
      <c r="K133" s="2">
        <v>-1.3588410245923801E-2</v>
      </c>
      <c r="L133" s="4"/>
    </row>
    <row r="134" spans="1:12" x14ac:dyDescent="0.2">
      <c r="A134">
        <v>749</v>
      </c>
      <c r="B134" t="s">
        <v>154</v>
      </c>
      <c r="C134" s="1">
        <v>45582</v>
      </c>
      <c r="D134" t="s">
        <v>12</v>
      </c>
      <c r="E134">
        <v>1.5</v>
      </c>
      <c r="F134" s="2">
        <v>0.65359477124182996</v>
      </c>
      <c r="G134" s="2">
        <v>0.67191926262104895</v>
      </c>
      <c r="H134" s="2">
        <v>0.63938193461079895</v>
      </c>
      <c r="I134" s="2">
        <v>0.65909090909090895</v>
      </c>
      <c r="J134" s="2">
        <v>0.65402843601895699</v>
      </c>
      <c r="K134" s="2">
        <v>-1.36765031732558E-2</v>
      </c>
      <c r="L134" s="4"/>
    </row>
    <row r="135" spans="1:12" x14ac:dyDescent="0.2">
      <c r="A135">
        <v>661</v>
      </c>
      <c r="B135" t="s">
        <v>110</v>
      </c>
      <c r="C135" s="1">
        <v>45582</v>
      </c>
      <c r="D135" t="s">
        <v>12</v>
      </c>
      <c r="E135">
        <v>1.5</v>
      </c>
      <c r="F135" s="2">
        <v>0.64935064935064901</v>
      </c>
      <c r="G135" s="2">
        <v>0.65912726494568596</v>
      </c>
      <c r="H135" s="2">
        <v>0.63470095460194398</v>
      </c>
      <c r="I135" s="2">
        <v>0.56521739130434701</v>
      </c>
      <c r="J135" s="2">
        <v>0.59349593495934905</v>
      </c>
      <c r="K135" s="2">
        <v>-1.39262530327194E-2</v>
      </c>
      <c r="L135" s="4"/>
    </row>
    <row r="136" spans="1:12" x14ac:dyDescent="0.2">
      <c r="A136">
        <v>732</v>
      </c>
      <c r="B136" t="s">
        <v>145</v>
      </c>
      <c r="C136" s="1">
        <v>45582</v>
      </c>
      <c r="D136" t="s">
        <v>13</v>
      </c>
      <c r="E136">
        <v>2.5</v>
      </c>
      <c r="F136" s="2">
        <v>0.55248618784530301</v>
      </c>
      <c r="G136" s="2">
        <v>0.49035407736549402</v>
      </c>
      <c r="H136" s="2">
        <v>0.53362905912903602</v>
      </c>
      <c r="I136" s="2">
        <v>0.53846153846153799</v>
      </c>
      <c r="J136" s="2">
        <v>0.53530751708428204</v>
      </c>
      <c r="K136" s="2">
        <v>-1.4045844846273201E-2</v>
      </c>
      <c r="L136" s="4"/>
    </row>
    <row r="137" spans="1:12" x14ac:dyDescent="0.2">
      <c r="A137">
        <v>545</v>
      </c>
      <c r="B137" t="s">
        <v>52</v>
      </c>
      <c r="C137" s="1">
        <v>45582</v>
      </c>
      <c r="D137" t="s">
        <v>12</v>
      </c>
      <c r="E137">
        <v>2.5</v>
      </c>
      <c r="F137" s="2">
        <v>0.45871559633027498</v>
      </c>
      <c r="G137" s="2">
        <v>0.47924043502347702</v>
      </c>
      <c r="H137" s="2">
        <v>0.43580819672639298</v>
      </c>
      <c r="I137" s="2">
        <v>0.35542168674698699</v>
      </c>
      <c r="J137" s="2">
        <v>0.382692307692307</v>
      </c>
      <c r="K137" s="2">
        <v>-1.41068167052155E-2</v>
      </c>
      <c r="L137" s="4"/>
    </row>
    <row r="138" spans="1:12" x14ac:dyDescent="0.2">
      <c r="A138">
        <v>681</v>
      </c>
      <c r="B138" t="s">
        <v>120</v>
      </c>
      <c r="C138" s="1">
        <v>45582</v>
      </c>
      <c r="D138" t="s">
        <v>12</v>
      </c>
      <c r="E138">
        <v>3.5</v>
      </c>
      <c r="F138" s="2">
        <v>0.61728395061728303</v>
      </c>
      <c r="G138" s="2">
        <v>0.63052866929100604</v>
      </c>
      <c r="H138" s="2">
        <v>0.60049421495713495</v>
      </c>
      <c r="I138" s="2">
        <v>0.53333333333333299</v>
      </c>
      <c r="J138" s="2">
        <v>0.60531697341513202</v>
      </c>
      <c r="K138" s="2">
        <v>-1.46233181556133E-2</v>
      </c>
      <c r="L138" s="4"/>
    </row>
    <row r="139" spans="1:12" x14ac:dyDescent="0.2">
      <c r="A139">
        <v>552</v>
      </c>
      <c r="B139" t="s">
        <v>55</v>
      </c>
      <c r="C139" s="1">
        <v>45582</v>
      </c>
      <c r="D139" t="s">
        <v>13</v>
      </c>
      <c r="E139">
        <v>2.5</v>
      </c>
      <c r="F139" s="2">
        <v>0.64102564102564097</v>
      </c>
      <c r="G139" s="2">
        <v>0.58144507035322102</v>
      </c>
      <c r="H139" s="2">
        <v>0.62517103643373995</v>
      </c>
      <c r="I139" s="2">
        <v>0.64880952380952295</v>
      </c>
      <c r="J139" s="2">
        <v>0.63931297709923596</v>
      </c>
      <c r="K139" s="2">
        <v>-1.47221328353367E-2</v>
      </c>
      <c r="L139" s="4"/>
    </row>
    <row r="140" spans="1:12" x14ac:dyDescent="0.2">
      <c r="A140">
        <v>544</v>
      </c>
      <c r="B140" t="s">
        <v>51</v>
      </c>
      <c r="C140" s="1">
        <v>45582</v>
      </c>
      <c r="D140" t="s">
        <v>13</v>
      </c>
      <c r="E140">
        <v>1.5</v>
      </c>
      <c r="F140" s="2">
        <v>0.41666666666666602</v>
      </c>
      <c r="G140" s="2">
        <v>0.35838192696827698</v>
      </c>
      <c r="H140" s="2">
        <v>0.39089193156248497</v>
      </c>
      <c r="I140" s="2">
        <v>0.343373493975903</v>
      </c>
      <c r="J140" s="2">
        <v>0.388671875</v>
      </c>
      <c r="K140" s="2">
        <v>-1.47284200595318E-2</v>
      </c>
      <c r="L140" s="4"/>
    </row>
    <row r="141" spans="1:12" x14ac:dyDescent="0.2">
      <c r="A141">
        <v>588</v>
      </c>
      <c r="B141" t="s">
        <v>73</v>
      </c>
      <c r="C141" s="1">
        <v>45582</v>
      </c>
      <c r="D141" t="s">
        <v>13</v>
      </c>
      <c r="E141">
        <v>2.5</v>
      </c>
      <c r="F141" s="2">
        <v>0.56497175141242895</v>
      </c>
      <c r="G141" s="2">
        <v>0.501594302690472</v>
      </c>
      <c r="H141" s="2">
        <v>0.54553750342339802</v>
      </c>
      <c r="I141" s="2">
        <v>0.51497005988023903</v>
      </c>
      <c r="J141" s="2">
        <v>0.57197696737044101</v>
      </c>
      <c r="K141" s="2">
        <v>-1.48911770305559E-2</v>
      </c>
      <c r="L141" s="4"/>
    </row>
    <row r="142" spans="1:12" x14ac:dyDescent="0.2">
      <c r="A142">
        <v>474</v>
      </c>
      <c r="B142" t="s">
        <v>16</v>
      </c>
      <c r="C142" s="1">
        <v>45582</v>
      </c>
      <c r="D142" t="s">
        <v>13</v>
      </c>
      <c r="E142">
        <v>2.5</v>
      </c>
      <c r="F142" s="2">
        <v>0.54054054054054002</v>
      </c>
      <c r="G142" s="2">
        <v>0.47906198869385402</v>
      </c>
      <c r="H142" s="2">
        <v>0.51774199988823399</v>
      </c>
      <c r="I142" s="2">
        <v>0.55757575757575695</v>
      </c>
      <c r="J142" s="2">
        <v>0.57925636007827697</v>
      </c>
      <c r="K142" s="2">
        <v>-1.6540117728143702E-2</v>
      </c>
      <c r="L142" s="4"/>
    </row>
    <row r="143" spans="1:12" x14ac:dyDescent="0.2">
      <c r="A143">
        <v>546</v>
      </c>
      <c r="B143" t="s">
        <v>52</v>
      </c>
      <c r="C143" s="1">
        <v>45582</v>
      </c>
      <c r="D143" t="s">
        <v>13</v>
      </c>
      <c r="E143">
        <v>2.5</v>
      </c>
      <c r="F143" s="2">
        <v>0.58479532163742598</v>
      </c>
      <c r="G143" s="2">
        <v>0.52075956497652198</v>
      </c>
      <c r="H143" s="2">
        <v>0.56419180327360596</v>
      </c>
      <c r="I143" s="2">
        <v>0.64457831325301196</v>
      </c>
      <c r="J143" s="2">
        <v>0.617307692307692</v>
      </c>
      <c r="K143" s="2">
        <v>-1.6540852770954101E-2</v>
      </c>
      <c r="L143" s="4"/>
    </row>
    <row r="144" spans="1:12" x14ac:dyDescent="0.2">
      <c r="A144">
        <v>526</v>
      </c>
      <c r="B144" t="s">
        <v>42</v>
      </c>
      <c r="C144" s="1">
        <v>45582</v>
      </c>
      <c r="D144" t="s">
        <v>13</v>
      </c>
      <c r="E144">
        <v>2.5</v>
      </c>
      <c r="F144" s="2">
        <v>0.4</v>
      </c>
      <c r="G144" s="2">
        <v>0.34085051477261702</v>
      </c>
      <c r="H144" s="2">
        <v>0.36915397306522701</v>
      </c>
      <c r="I144" s="2">
        <v>0.35802469135802401</v>
      </c>
      <c r="J144" s="2">
        <v>0.36693548387096703</v>
      </c>
      <c r="K144" s="2">
        <v>-1.7136681630428901E-2</v>
      </c>
      <c r="L144" s="4"/>
    </row>
    <row r="145" spans="1:12" x14ac:dyDescent="0.2">
      <c r="A145">
        <v>750</v>
      </c>
      <c r="B145" t="s">
        <v>154</v>
      </c>
      <c r="C145" s="1">
        <v>45582</v>
      </c>
      <c r="D145" t="s">
        <v>13</v>
      </c>
      <c r="E145">
        <v>1.5</v>
      </c>
      <c r="F145" s="2">
        <v>0.39370078740157399</v>
      </c>
      <c r="G145" s="2">
        <v>0.32808073737894999</v>
      </c>
      <c r="H145" s="2">
        <v>0.36061806538919999</v>
      </c>
      <c r="I145" s="2">
        <v>0.34090909090909</v>
      </c>
      <c r="J145" s="2">
        <v>0.34597156398104201</v>
      </c>
      <c r="K145" s="2">
        <v>-1.81883363444654E-2</v>
      </c>
      <c r="L145" s="4"/>
    </row>
    <row r="146" spans="1:12" x14ac:dyDescent="0.2">
      <c r="A146">
        <v>707</v>
      </c>
      <c r="B146" t="s">
        <v>133</v>
      </c>
      <c r="C146" s="1">
        <v>45582</v>
      </c>
      <c r="D146" t="s">
        <v>12</v>
      </c>
      <c r="E146">
        <v>2.5</v>
      </c>
      <c r="F146" s="2">
        <v>0.57471264367816</v>
      </c>
      <c r="G146" s="2">
        <v>0.58365757748939895</v>
      </c>
      <c r="H146" s="2">
        <v>0.55103768878631398</v>
      </c>
      <c r="I146" s="2">
        <v>0.44680851063829702</v>
      </c>
      <c r="J146" s="2">
        <v>0.49897330595482497</v>
      </c>
      <c r="K146" s="2">
        <v>-1.85560457260419E-2</v>
      </c>
      <c r="L146" s="4"/>
    </row>
    <row r="147" spans="1:12" x14ac:dyDescent="0.2">
      <c r="A147">
        <v>551</v>
      </c>
      <c r="B147" t="s">
        <v>55</v>
      </c>
      <c r="C147" s="1">
        <v>45582</v>
      </c>
      <c r="D147" t="s">
        <v>12</v>
      </c>
      <c r="E147">
        <v>2.5</v>
      </c>
      <c r="F147" s="2">
        <v>0.40816326530612201</v>
      </c>
      <c r="G147" s="2">
        <v>0.41855492964677798</v>
      </c>
      <c r="H147" s="2">
        <v>0.37482896356626</v>
      </c>
      <c r="I147" s="2">
        <v>0.351190476190476</v>
      </c>
      <c r="J147" s="2">
        <v>0.36068702290076299</v>
      </c>
      <c r="K147" s="2">
        <v>-1.8774491784520099E-2</v>
      </c>
      <c r="L147" s="4"/>
    </row>
    <row r="148" spans="1:12" x14ac:dyDescent="0.2">
      <c r="A148">
        <v>746</v>
      </c>
      <c r="B148" t="s">
        <v>152</v>
      </c>
      <c r="C148" s="1">
        <v>45582</v>
      </c>
      <c r="D148" t="s">
        <v>13</v>
      </c>
      <c r="E148">
        <v>1.5</v>
      </c>
      <c r="F148" s="2">
        <v>0.43290043290043201</v>
      </c>
      <c r="G148" s="2">
        <v>0.34305263757509802</v>
      </c>
      <c r="H148" s="2">
        <v>0.40068567262696703</v>
      </c>
      <c r="I148" s="2">
        <v>0.37062937062937001</v>
      </c>
      <c r="J148" s="2">
        <v>0.328395061728395</v>
      </c>
      <c r="K148" s="2">
        <v>-1.8935393443181799E-2</v>
      </c>
      <c r="L148" s="4"/>
    </row>
    <row r="149" spans="1:12" x14ac:dyDescent="0.2">
      <c r="A149">
        <v>595</v>
      </c>
      <c r="B149" t="s">
        <v>77</v>
      </c>
      <c r="C149" s="1">
        <v>45582</v>
      </c>
      <c r="D149" t="s">
        <v>12</v>
      </c>
      <c r="E149">
        <v>2.5</v>
      </c>
      <c r="F149" s="2">
        <v>0.58479532163742598</v>
      </c>
      <c r="G149" s="2">
        <v>0.59242793594707599</v>
      </c>
      <c r="H149" s="2">
        <v>0.56098876846772605</v>
      </c>
      <c r="I149" s="2">
        <v>0.48823529411764699</v>
      </c>
      <c r="J149" s="2">
        <v>0.54150943396226403</v>
      </c>
      <c r="K149" s="2">
        <v>-1.9112303248914001E-2</v>
      </c>
      <c r="L149" s="4"/>
    </row>
    <row r="150" spans="1:12" x14ac:dyDescent="0.2">
      <c r="A150">
        <v>511</v>
      </c>
      <c r="B150" t="s">
        <v>35</v>
      </c>
      <c r="C150" s="1">
        <v>45582</v>
      </c>
      <c r="D150" t="s">
        <v>12</v>
      </c>
      <c r="E150">
        <v>2.5</v>
      </c>
      <c r="F150" s="2">
        <v>0.434782608695652</v>
      </c>
      <c r="G150" s="2">
        <v>0.44668488643918702</v>
      </c>
      <c r="H150" s="2">
        <v>0.40236716903346598</v>
      </c>
      <c r="I150" s="2">
        <v>0.5</v>
      </c>
      <c r="J150" s="2">
        <v>0.452789699570815</v>
      </c>
      <c r="K150" s="2">
        <v>-1.91167977494941E-2</v>
      </c>
      <c r="L150" s="4"/>
    </row>
    <row r="151" spans="1:12" x14ac:dyDescent="0.2">
      <c r="A151">
        <v>596</v>
      </c>
      <c r="B151" t="s">
        <v>77</v>
      </c>
      <c r="C151" s="1">
        <v>45582</v>
      </c>
      <c r="D151" t="s">
        <v>13</v>
      </c>
      <c r="E151">
        <v>2.5</v>
      </c>
      <c r="F151" s="2">
        <v>0.46948356807511699</v>
      </c>
      <c r="G151" s="2">
        <v>0.40757206405292301</v>
      </c>
      <c r="H151" s="2">
        <v>0.43901123153227301</v>
      </c>
      <c r="I151" s="2">
        <v>0.51176470588235201</v>
      </c>
      <c r="J151" s="2">
        <v>0.45849056603773503</v>
      </c>
      <c r="K151" s="2">
        <v>-1.9146335349928701E-2</v>
      </c>
      <c r="L151" s="4"/>
    </row>
    <row r="152" spans="1:12" x14ac:dyDescent="0.2">
      <c r="A152">
        <v>745</v>
      </c>
      <c r="B152" t="s">
        <v>152</v>
      </c>
      <c r="C152" s="1">
        <v>45582</v>
      </c>
      <c r="D152" t="s">
        <v>12</v>
      </c>
      <c r="E152">
        <v>1.5</v>
      </c>
      <c r="F152" s="2">
        <v>0.62111801242235998</v>
      </c>
      <c r="G152" s="2">
        <v>0.65694736242490204</v>
      </c>
      <c r="H152" s="2">
        <v>0.59931432737303203</v>
      </c>
      <c r="I152" s="2">
        <v>0.62937062937062904</v>
      </c>
      <c r="J152" s="2">
        <v>0.67160493827160495</v>
      </c>
      <c r="K152" s="2">
        <v>-1.91824770106108E-2</v>
      </c>
      <c r="L152" s="4"/>
    </row>
    <row r="153" spans="1:12" x14ac:dyDescent="0.2">
      <c r="A153">
        <v>587</v>
      </c>
      <c r="B153" t="s">
        <v>73</v>
      </c>
      <c r="C153" s="1">
        <v>45582</v>
      </c>
      <c r="D153" t="s">
        <v>12</v>
      </c>
      <c r="E153">
        <v>2.5</v>
      </c>
      <c r="F153" s="2">
        <v>0.485436893203883</v>
      </c>
      <c r="G153" s="2">
        <v>0.498405697309527</v>
      </c>
      <c r="H153" s="2">
        <v>0.45446249657660098</v>
      </c>
      <c r="I153" s="2">
        <v>0.48502994011975997</v>
      </c>
      <c r="J153" s="2">
        <v>0.42802303262955799</v>
      </c>
      <c r="K153" s="2">
        <v>-2.00651751736481E-2</v>
      </c>
      <c r="L153" s="4"/>
    </row>
    <row r="154" spans="1:12" x14ac:dyDescent="0.2">
      <c r="A154">
        <v>708</v>
      </c>
      <c r="B154" t="s">
        <v>133</v>
      </c>
      <c r="C154" s="1">
        <v>45582</v>
      </c>
      <c r="D154" t="s">
        <v>13</v>
      </c>
      <c r="E154">
        <v>2.5</v>
      </c>
      <c r="F154" s="2">
        <v>0.48076923076923</v>
      </c>
      <c r="G154" s="2">
        <v>0.4163424225106</v>
      </c>
      <c r="H154" s="2">
        <v>0.44896231121368502</v>
      </c>
      <c r="I154" s="2">
        <v>0.55319148936170204</v>
      </c>
      <c r="J154" s="2">
        <v>0.50102669404517397</v>
      </c>
      <c r="K154" s="2">
        <v>-2.0419256998621502E-2</v>
      </c>
      <c r="L154" s="4"/>
    </row>
    <row r="155" spans="1:12" x14ac:dyDescent="0.2">
      <c r="A155">
        <v>512</v>
      </c>
      <c r="B155" t="s">
        <v>35</v>
      </c>
      <c r="C155" s="1">
        <v>45582</v>
      </c>
      <c r="D155" t="s">
        <v>13</v>
      </c>
      <c r="E155">
        <v>2.5</v>
      </c>
      <c r="F155" s="2">
        <v>0.62111801242235998</v>
      </c>
      <c r="G155" s="2">
        <v>0.55331511356081198</v>
      </c>
      <c r="H155" s="2">
        <v>0.59763283096653297</v>
      </c>
      <c r="I155" s="2">
        <v>0.5</v>
      </c>
      <c r="J155" s="2">
        <v>0.54721030042918395</v>
      </c>
      <c r="K155" s="2">
        <v>-2.0661826308131601E-2</v>
      </c>
      <c r="L155" s="4"/>
    </row>
    <row r="156" spans="1:12" x14ac:dyDescent="0.2">
      <c r="A156">
        <v>518</v>
      </c>
      <c r="B156" t="s">
        <v>38</v>
      </c>
      <c r="C156" s="1">
        <v>45582</v>
      </c>
      <c r="D156" t="s">
        <v>13</v>
      </c>
      <c r="E156">
        <v>2.5</v>
      </c>
      <c r="F156" s="2">
        <v>0.61728395061728303</v>
      </c>
      <c r="G156" s="2">
        <v>0.54389498723402097</v>
      </c>
      <c r="H156" s="2">
        <v>0.59338255160949605</v>
      </c>
      <c r="I156" s="2">
        <v>0.605504587155963</v>
      </c>
      <c r="J156" s="2">
        <v>0.63869463869463805</v>
      </c>
      <c r="K156" s="2">
        <v>-2.0817347522911499E-2</v>
      </c>
      <c r="L156" s="4"/>
    </row>
    <row r="157" spans="1:12" x14ac:dyDescent="0.2">
      <c r="A157">
        <v>475</v>
      </c>
      <c r="B157" t="s">
        <v>17</v>
      </c>
      <c r="C157" s="1">
        <v>45582</v>
      </c>
      <c r="D157" t="s">
        <v>12</v>
      </c>
      <c r="E157">
        <v>2.5</v>
      </c>
      <c r="F157" s="2">
        <v>0.56179775280898803</v>
      </c>
      <c r="G157" s="2">
        <v>0.57279208434618201</v>
      </c>
      <c r="H157" s="2">
        <v>0.53357799017461405</v>
      </c>
      <c r="I157" s="2">
        <v>0.51219512195121897</v>
      </c>
      <c r="J157" s="2">
        <v>0.52509652509652505</v>
      </c>
      <c r="K157" s="2">
        <v>-2.1466315166319101E-2</v>
      </c>
      <c r="L157" s="4"/>
    </row>
    <row r="158" spans="1:12" x14ac:dyDescent="0.2">
      <c r="A158">
        <v>619</v>
      </c>
      <c r="B158" t="s">
        <v>89</v>
      </c>
      <c r="C158" s="1">
        <v>45582</v>
      </c>
      <c r="D158" t="s">
        <v>12</v>
      </c>
      <c r="E158">
        <v>3.5</v>
      </c>
      <c r="F158" s="2">
        <v>0.53191489361702105</v>
      </c>
      <c r="G158" s="2">
        <v>0.53642801627276104</v>
      </c>
      <c r="H158" s="2">
        <v>0.50132141071626002</v>
      </c>
      <c r="I158" s="2">
        <v>0.48484848484848397</v>
      </c>
      <c r="J158" s="2">
        <v>0.51461988304093498</v>
      </c>
      <c r="K158" s="2">
        <v>-2.1786268126299399E-2</v>
      </c>
      <c r="L158" s="4"/>
    </row>
    <row r="159" spans="1:12" x14ac:dyDescent="0.2">
      <c r="A159">
        <v>630</v>
      </c>
      <c r="B159" t="s">
        <v>94</v>
      </c>
      <c r="C159" s="1">
        <v>45582</v>
      </c>
      <c r="D159" t="s">
        <v>13</v>
      </c>
      <c r="E159">
        <v>2.5</v>
      </c>
      <c r="F159" s="2">
        <v>0.63694267515923497</v>
      </c>
      <c r="G159" s="2">
        <v>0.55853388315376595</v>
      </c>
      <c r="H159" s="2">
        <v>0.61224090695328504</v>
      </c>
      <c r="I159" s="2">
        <v>0.60377358490566002</v>
      </c>
      <c r="J159" s="2">
        <v>0.62111801242235998</v>
      </c>
      <c r="K159" s="2">
        <v>-2.2679401218328701E-2</v>
      </c>
      <c r="L159" s="4"/>
    </row>
    <row r="160" spans="1:12" x14ac:dyDescent="0.2">
      <c r="A160">
        <v>705</v>
      </c>
      <c r="B160" t="s">
        <v>132</v>
      </c>
      <c r="C160" s="1">
        <v>45582</v>
      </c>
      <c r="D160" t="s">
        <v>12</v>
      </c>
      <c r="E160">
        <v>1.5</v>
      </c>
      <c r="F160" s="2">
        <v>0.58479532163742598</v>
      </c>
      <c r="G160" s="2">
        <v>0.60977256368162103</v>
      </c>
      <c r="H160" s="2">
        <v>0.55640808007827203</v>
      </c>
      <c r="I160" s="2">
        <v>0.54545454545454497</v>
      </c>
      <c r="J160" s="2">
        <v>0.56046065259116995</v>
      </c>
      <c r="K160" s="2">
        <v>-2.2789757308053799E-2</v>
      </c>
      <c r="L160" s="4"/>
    </row>
    <row r="161" spans="1:12" x14ac:dyDescent="0.2">
      <c r="A161">
        <v>620</v>
      </c>
      <c r="B161" t="s">
        <v>89</v>
      </c>
      <c r="C161" s="1">
        <v>45582</v>
      </c>
      <c r="D161" t="s">
        <v>13</v>
      </c>
      <c r="E161">
        <v>3.5</v>
      </c>
      <c r="F161" s="2">
        <v>0.53191489361702105</v>
      </c>
      <c r="G161" s="2">
        <v>0.46357198372723801</v>
      </c>
      <c r="H161" s="2">
        <v>0.49867858928373898</v>
      </c>
      <c r="I161" s="2">
        <v>0.51515151515151503</v>
      </c>
      <c r="J161" s="2">
        <v>0.48538011695906402</v>
      </c>
      <c r="K161" s="2">
        <v>-2.3668277328246001E-2</v>
      </c>
      <c r="L161" s="4"/>
    </row>
    <row r="162" spans="1:12" x14ac:dyDescent="0.2">
      <c r="A162">
        <v>604</v>
      </c>
      <c r="B162" t="s">
        <v>81</v>
      </c>
      <c r="C162" s="1">
        <v>45582</v>
      </c>
      <c r="D162" t="s">
        <v>13</v>
      </c>
      <c r="E162">
        <v>1.5</v>
      </c>
      <c r="F162" s="2">
        <v>0.42016806722688999</v>
      </c>
      <c r="G162" s="2">
        <v>0.35022247989299699</v>
      </c>
      <c r="H162" s="2">
        <v>0.378620821638331</v>
      </c>
      <c r="I162" s="2">
        <v>0.37267080745341602</v>
      </c>
      <c r="J162" s="2">
        <v>0.40325865580448</v>
      </c>
      <c r="K162" s="2">
        <v>-2.3884648430137798E-2</v>
      </c>
      <c r="L162" s="4"/>
    </row>
    <row r="163" spans="1:12" x14ac:dyDescent="0.2">
      <c r="A163">
        <v>517</v>
      </c>
      <c r="B163" t="s">
        <v>38</v>
      </c>
      <c r="C163" s="1">
        <v>45582</v>
      </c>
      <c r="D163" t="s">
        <v>12</v>
      </c>
      <c r="E163">
        <v>2.5</v>
      </c>
      <c r="F163" s="2">
        <v>0.44642857142857101</v>
      </c>
      <c r="G163" s="2">
        <v>0.45610501276597798</v>
      </c>
      <c r="H163" s="2">
        <v>0.40661744839050301</v>
      </c>
      <c r="I163" s="2">
        <v>0.394495412844036</v>
      </c>
      <c r="J163" s="2">
        <v>0.36130536130536101</v>
      </c>
      <c r="K163" s="2">
        <v>-2.39722891412022E-2</v>
      </c>
      <c r="L163" s="4"/>
    </row>
    <row r="164" spans="1:12" x14ac:dyDescent="0.2">
      <c r="A164">
        <v>682</v>
      </c>
      <c r="B164" t="s">
        <v>120</v>
      </c>
      <c r="C164" s="1">
        <v>45582</v>
      </c>
      <c r="D164" t="s">
        <v>13</v>
      </c>
      <c r="E164">
        <v>3.5</v>
      </c>
      <c r="F164" s="2">
        <v>0.44052863436123302</v>
      </c>
      <c r="G164" s="2">
        <v>0.36947133070899302</v>
      </c>
      <c r="H164" s="2">
        <v>0.39950578504286399</v>
      </c>
      <c r="I164" s="2">
        <v>0.46666666666666601</v>
      </c>
      <c r="J164" s="2">
        <v>0.39468302658486698</v>
      </c>
      <c r="K164" s="2">
        <v>-2.44414351581882E-2</v>
      </c>
      <c r="L164" s="4"/>
    </row>
    <row r="165" spans="1:12" x14ac:dyDescent="0.2">
      <c r="A165">
        <v>473</v>
      </c>
      <c r="B165" t="s">
        <v>16</v>
      </c>
      <c r="C165" s="1">
        <v>45582</v>
      </c>
      <c r="D165" t="s">
        <v>12</v>
      </c>
      <c r="E165">
        <v>2.5</v>
      </c>
      <c r="F165" s="2">
        <v>0.51813471502590602</v>
      </c>
      <c r="G165" s="2">
        <v>0.52093801130614503</v>
      </c>
      <c r="H165" s="2">
        <v>0.48225800011176501</v>
      </c>
      <c r="I165" s="2">
        <v>0.442424242424242</v>
      </c>
      <c r="J165" s="2">
        <v>0.42074363992172198</v>
      </c>
      <c r="K165" s="2">
        <v>-2.4817942575015E-2</v>
      </c>
      <c r="L165" s="4"/>
    </row>
    <row r="166" spans="1:12" x14ac:dyDescent="0.2">
      <c r="A166">
        <v>554</v>
      </c>
      <c r="B166" t="s">
        <v>56</v>
      </c>
      <c r="C166" s="1">
        <v>45582</v>
      </c>
      <c r="D166" t="s">
        <v>13</v>
      </c>
      <c r="E166">
        <v>2.5</v>
      </c>
      <c r="F166" s="2">
        <v>0.63694267515923497</v>
      </c>
      <c r="G166" s="2">
        <v>0.56417715224140197</v>
      </c>
      <c r="H166" s="2">
        <v>0.60852269682960602</v>
      </c>
      <c r="I166" s="2">
        <v>0.57462686567164101</v>
      </c>
      <c r="J166" s="2">
        <v>0.61836734693877504</v>
      </c>
      <c r="K166" s="2">
        <v>-2.6093196478080501E-2</v>
      </c>
      <c r="L166" s="4"/>
    </row>
    <row r="167" spans="1:12" x14ac:dyDescent="0.2">
      <c r="A167">
        <v>743</v>
      </c>
      <c r="B167" t="s">
        <v>151</v>
      </c>
      <c r="C167" s="1">
        <v>45582</v>
      </c>
      <c r="D167" t="s">
        <v>12</v>
      </c>
      <c r="E167">
        <v>3.5</v>
      </c>
      <c r="F167" s="2">
        <v>0.45045045045045001</v>
      </c>
      <c r="G167" s="2">
        <v>0.43427407187831502</v>
      </c>
      <c r="H167" s="2">
        <v>0.40705467222222802</v>
      </c>
      <c r="I167" s="2">
        <v>0.410071942446043</v>
      </c>
      <c r="J167" s="2">
        <v>0.42430703624733401</v>
      </c>
      <c r="K167" s="2">
        <v>-2.6322029417118399E-2</v>
      </c>
      <c r="L167" s="4"/>
    </row>
    <row r="168" spans="1:12" x14ac:dyDescent="0.2">
      <c r="A168">
        <v>467</v>
      </c>
      <c r="B168" t="s">
        <v>11</v>
      </c>
      <c r="C168" s="1">
        <v>45582</v>
      </c>
      <c r="D168" t="s">
        <v>12</v>
      </c>
      <c r="E168">
        <v>2.5</v>
      </c>
      <c r="F168" s="2">
        <v>0.476190476190476</v>
      </c>
      <c r="G168" s="2">
        <v>0.47820277348425</v>
      </c>
      <c r="H168" s="2">
        <v>0.43454876002462001</v>
      </c>
      <c r="I168" s="2">
        <v>0.42142857142857099</v>
      </c>
      <c r="J168" s="2">
        <v>0.44142259414225898</v>
      </c>
      <c r="K168" s="2">
        <v>-2.6499273923726099E-2</v>
      </c>
      <c r="L168" s="4"/>
    </row>
    <row r="169" spans="1:12" x14ac:dyDescent="0.2">
      <c r="A169">
        <v>680</v>
      </c>
      <c r="B169" t="s">
        <v>119</v>
      </c>
      <c r="C169" s="1">
        <v>45582</v>
      </c>
      <c r="D169" t="s">
        <v>13</v>
      </c>
      <c r="E169">
        <v>2.5</v>
      </c>
      <c r="F169" s="2">
        <v>0.52910052910052896</v>
      </c>
      <c r="G169" s="2">
        <v>0.44964670472565998</v>
      </c>
      <c r="H169" s="2">
        <v>0.49073863350922697</v>
      </c>
      <c r="I169" s="2">
        <v>0.442424242424242</v>
      </c>
      <c r="J169" s="2">
        <v>0.500967117988394</v>
      </c>
      <c r="K169" s="2">
        <v>-2.7155049688224599E-2</v>
      </c>
      <c r="L169" s="4"/>
    </row>
    <row r="170" spans="1:12" x14ac:dyDescent="0.2">
      <c r="A170">
        <v>662</v>
      </c>
      <c r="B170" t="s">
        <v>110</v>
      </c>
      <c r="C170" s="1">
        <v>45582</v>
      </c>
      <c r="D170" t="s">
        <v>13</v>
      </c>
      <c r="E170">
        <v>1.5</v>
      </c>
      <c r="F170" s="2">
        <v>0.413223140495867</v>
      </c>
      <c r="G170" s="2">
        <v>0.34087273505431298</v>
      </c>
      <c r="H170" s="2">
        <v>0.36529904539805502</v>
      </c>
      <c r="I170" s="2">
        <v>0.434782608695652</v>
      </c>
      <c r="J170" s="2">
        <v>0.40650406504065001</v>
      </c>
      <c r="K170" s="2">
        <v>-2.72244859475834E-2</v>
      </c>
      <c r="L170" s="4"/>
    </row>
    <row r="171" spans="1:12" x14ac:dyDescent="0.2">
      <c r="A171">
        <v>540</v>
      </c>
      <c r="B171" t="s">
        <v>49</v>
      </c>
      <c r="C171" s="1">
        <v>45582</v>
      </c>
      <c r="D171" t="s">
        <v>13</v>
      </c>
      <c r="E171">
        <v>2.5</v>
      </c>
      <c r="F171" s="2">
        <v>0.58479532163742598</v>
      </c>
      <c r="G171" s="2">
        <v>0.50671604264807601</v>
      </c>
      <c r="H171" s="2">
        <v>0.55005416228507098</v>
      </c>
      <c r="I171" s="2">
        <v>0.50303030303030305</v>
      </c>
      <c r="J171" s="2">
        <v>0.53398058252427105</v>
      </c>
      <c r="K171" s="2">
        <v>-2.7890789902595199E-2</v>
      </c>
      <c r="L171" s="4"/>
    </row>
    <row r="172" spans="1:12" x14ac:dyDescent="0.2">
      <c r="A172">
        <v>636</v>
      </c>
      <c r="B172" t="s">
        <v>97</v>
      </c>
      <c r="C172" s="1">
        <v>45582</v>
      </c>
      <c r="D172" t="s">
        <v>13</v>
      </c>
      <c r="E172">
        <v>1.5</v>
      </c>
      <c r="F172" s="2">
        <v>0.44052863436123302</v>
      </c>
      <c r="G172" s="2">
        <v>0.35763357762896802</v>
      </c>
      <c r="H172" s="2">
        <v>0.39337354379306599</v>
      </c>
      <c r="I172" s="2">
        <v>0.38216560509554098</v>
      </c>
      <c r="J172" s="2">
        <v>0.39425051334702199</v>
      </c>
      <c r="K172" s="2">
        <v>-2.80950277138424E-2</v>
      </c>
      <c r="L172" s="4"/>
    </row>
    <row r="173" spans="1:12" x14ac:dyDescent="0.2">
      <c r="A173">
        <v>660</v>
      </c>
      <c r="B173" t="s">
        <v>109</v>
      </c>
      <c r="C173" s="1">
        <v>45582</v>
      </c>
      <c r="D173" t="s">
        <v>13</v>
      </c>
      <c r="E173">
        <v>1.5</v>
      </c>
      <c r="F173" s="2">
        <v>0.485436893203883</v>
      </c>
      <c r="G173" s="2">
        <v>0.39053429434161302</v>
      </c>
      <c r="H173" s="2">
        <v>0.44111789496535098</v>
      </c>
      <c r="I173" s="2">
        <v>0.422222222222222</v>
      </c>
      <c r="J173" s="2">
        <v>0.41855670103092701</v>
      </c>
      <c r="K173" s="2">
        <v>-2.8709791311753101E-2</v>
      </c>
      <c r="L173" s="4"/>
    </row>
    <row r="174" spans="1:12" x14ac:dyDescent="0.2">
      <c r="A174">
        <v>615</v>
      </c>
      <c r="B174" t="s">
        <v>87</v>
      </c>
      <c r="C174" s="1">
        <v>45582</v>
      </c>
      <c r="D174" t="s">
        <v>12</v>
      </c>
      <c r="E174">
        <v>1.5</v>
      </c>
      <c r="F174" s="2">
        <v>0.54644808743169304</v>
      </c>
      <c r="G174" s="2">
        <v>0.56051897364223002</v>
      </c>
      <c r="H174" s="2">
        <v>0.50720819689983498</v>
      </c>
      <c r="I174" s="2">
        <v>0.49640287769784103</v>
      </c>
      <c r="J174" s="2">
        <v>0.46972860125260901</v>
      </c>
      <c r="K174" s="2">
        <v>-2.88389556920889E-2</v>
      </c>
      <c r="L174" s="4"/>
    </row>
    <row r="175" spans="1:12" x14ac:dyDescent="0.2">
      <c r="A175">
        <v>666</v>
      </c>
      <c r="B175" t="s">
        <v>112</v>
      </c>
      <c r="C175" s="1">
        <v>45582</v>
      </c>
      <c r="D175" t="s">
        <v>13</v>
      </c>
      <c r="E175">
        <v>3.5</v>
      </c>
      <c r="F175" s="2">
        <v>0.58823529411764697</v>
      </c>
      <c r="G175" s="2">
        <v>0.51648403344086902</v>
      </c>
      <c r="H175" s="2">
        <v>0.55249064142939497</v>
      </c>
      <c r="I175" s="2">
        <v>0.51973684210526305</v>
      </c>
      <c r="J175" s="2">
        <v>0.54743083003952497</v>
      </c>
      <c r="K175" s="2">
        <v>-2.8936147414299299E-2</v>
      </c>
      <c r="L175" s="4"/>
    </row>
    <row r="176" spans="1:12" x14ac:dyDescent="0.2">
      <c r="A176">
        <v>510</v>
      </c>
      <c r="B176" t="s">
        <v>34</v>
      </c>
      <c r="C176" s="1">
        <v>45582</v>
      </c>
      <c r="D176" t="s">
        <v>13</v>
      </c>
      <c r="E176">
        <v>1.5</v>
      </c>
      <c r="F176" s="2">
        <v>0.41666666666666602</v>
      </c>
      <c r="G176" s="2">
        <v>0.30546011095333497</v>
      </c>
      <c r="H176" s="2">
        <v>0.365657186989711</v>
      </c>
      <c r="I176" s="2">
        <v>0.33548387096774102</v>
      </c>
      <c r="J176" s="2">
        <v>0.34592445328031801</v>
      </c>
      <c r="K176" s="2">
        <v>-2.9148274101116999E-2</v>
      </c>
      <c r="L176" s="4"/>
    </row>
    <row r="177" spans="1:12" x14ac:dyDescent="0.2">
      <c r="A177">
        <v>610</v>
      </c>
      <c r="B177" t="s">
        <v>84</v>
      </c>
      <c r="C177" s="1">
        <v>45582</v>
      </c>
      <c r="D177" t="s">
        <v>13</v>
      </c>
      <c r="E177">
        <v>2.5</v>
      </c>
      <c r="F177" s="2">
        <v>0.64102564102564097</v>
      </c>
      <c r="G177" s="2">
        <v>0.57380873331975202</v>
      </c>
      <c r="H177" s="2">
        <v>0.609468280030381</v>
      </c>
      <c r="I177" s="2">
        <v>0.60606060606060597</v>
      </c>
      <c r="J177" s="2">
        <v>0.599613152804642</v>
      </c>
      <c r="K177" s="2">
        <v>-2.9303263781312001E-2</v>
      </c>
      <c r="L177" s="4"/>
    </row>
    <row r="178" spans="1:12" x14ac:dyDescent="0.2">
      <c r="A178">
        <v>529</v>
      </c>
      <c r="B178" t="s">
        <v>44</v>
      </c>
      <c r="C178" s="1">
        <v>45582</v>
      </c>
      <c r="D178" t="s">
        <v>12</v>
      </c>
      <c r="E178">
        <v>2.5</v>
      </c>
      <c r="F178" s="2">
        <v>0.42553191489361702</v>
      </c>
      <c r="G178" s="2">
        <v>0.419211658674146</v>
      </c>
      <c r="H178" s="2">
        <v>0.37426946472948103</v>
      </c>
      <c r="I178" s="2">
        <v>0.39102564102564102</v>
      </c>
      <c r="J178" s="2">
        <v>0.42771084337349302</v>
      </c>
      <c r="K178" s="2">
        <v>-2.9744878490300899E-2</v>
      </c>
      <c r="L178" s="4"/>
    </row>
    <row r="179" spans="1:12" x14ac:dyDescent="0.2">
      <c r="A179">
        <v>702</v>
      </c>
      <c r="B179" t="s">
        <v>130</v>
      </c>
      <c r="C179" s="1">
        <v>45582</v>
      </c>
      <c r="D179" t="s">
        <v>13</v>
      </c>
      <c r="E179">
        <v>1.5</v>
      </c>
      <c r="F179" s="2">
        <v>0.45045045045045001</v>
      </c>
      <c r="G179" s="2">
        <v>0.36198930290845499</v>
      </c>
      <c r="H179" s="2">
        <v>0.40052603694690297</v>
      </c>
      <c r="I179" s="2">
        <v>0.41891891891891803</v>
      </c>
      <c r="J179" s="2">
        <v>0.39244186046511598</v>
      </c>
      <c r="K179" s="2">
        <v>-3.0282021305429899E-2</v>
      </c>
      <c r="L179" s="4"/>
    </row>
    <row r="180" spans="1:12" x14ac:dyDescent="0.2">
      <c r="A180">
        <v>600</v>
      </c>
      <c r="B180" t="s">
        <v>79</v>
      </c>
      <c r="C180" s="1">
        <v>45582</v>
      </c>
      <c r="D180" t="s">
        <v>13</v>
      </c>
      <c r="E180">
        <v>2.5</v>
      </c>
      <c r="F180" s="2">
        <v>0.54644808743169304</v>
      </c>
      <c r="G180" s="2">
        <v>0.46392626227137002</v>
      </c>
      <c r="H180" s="2">
        <v>0.50495709922955101</v>
      </c>
      <c r="I180" s="2">
        <v>0.449367088607594</v>
      </c>
      <c r="J180" s="2">
        <v>0.487341772151898</v>
      </c>
      <c r="K180" s="2">
        <v>-3.0493376871453998E-2</v>
      </c>
      <c r="L180" s="4"/>
    </row>
    <row r="181" spans="1:12" x14ac:dyDescent="0.2">
      <c r="A181">
        <v>751</v>
      </c>
      <c r="B181" t="s">
        <v>155</v>
      </c>
      <c r="C181" s="1">
        <v>45582</v>
      </c>
      <c r="D181" t="s">
        <v>12</v>
      </c>
      <c r="E181">
        <v>2.5</v>
      </c>
      <c r="F181" s="2">
        <v>0.54347826086956497</v>
      </c>
      <c r="G181" s="2">
        <v>0.54617818316295297</v>
      </c>
      <c r="H181" s="2">
        <v>0.50123227922727098</v>
      </c>
      <c r="I181" s="2">
        <v>0.52147239263803602</v>
      </c>
      <c r="J181" s="2">
        <v>0.54990215264187803</v>
      </c>
      <c r="K181" s="2">
        <v>-3.08462723102465E-2</v>
      </c>
      <c r="L181" s="4"/>
    </row>
    <row r="182" spans="1:12" x14ac:dyDescent="0.2">
      <c r="A182">
        <v>719</v>
      </c>
      <c r="B182" t="s">
        <v>139</v>
      </c>
      <c r="C182" s="1">
        <v>45582</v>
      </c>
      <c r="D182" t="s">
        <v>12</v>
      </c>
      <c r="E182">
        <v>3.5</v>
      </c>
      <c r="F182" s="2">
        <v>0.418410041841004</v>
      </c>
      <c r="G182" s="2">
        <v>0.39102785893447001</v>
      </c>
      <c r="H182" s="2">
        <v>0.36324833478268398</v>
      </c>
      <c r="I182" s="2">
        <v>0.33128834355828202</v>
      </c>
      <c r="J182" s="2">
        <v>0.35477582846003802</v>
      </c>
      <c r="K182" s="2">
        <v>-3.1615462798413103E-2</v>
      </c>
      <c r="L182" s="4"/>
    </row>
    <row r="183" spans="1:12" x14ac:dyDescent="0.2">
      <c r="A183">
        <v>731</v>
      </c>
      <c r="B183" t="s">
        <v>145</v>
      </c>
      <c r="C183" s="1">
        <v>45582</v>
      </c>
      <c r="D183" t="s">
        <v>12</v>
      </c>
      <c r="E183">
        <v>2.5</v>
      </c>
      <c r="F183" s="2">
        <v>0.512820512820512</v>
      </c>
      <c r="G183" s="2">
        <v>0.50964592263450503</v>
      </c>
      <c r="H183" s="2">
        <v>0.46637094087096298</v>
      </c>
      <c r="I183" s="2">
        <v>0.46153846153846101</v>
      </c>
      <c r="J183" s="2">
        <v>0.46469248291571702</v>
      </c>
      <c r="K183" s="2">
        <v>-3.1781286070744201E-2</v>
      </c>
      <c r="L183" s="4"/>
    </row>
    <row r="184" spans="1:12" x14ac:dyDescent="0.2">
      <c r="A184">
        <v>580</v>
      </c>
      <c r="B184" t="s">
        <v>69</v>
      </c>
      <c r="C184" s="1">
        <v>45582</v>
      </c>
      <c r="D184" t="s">
        <v>13</v>
      </c>
      <c r="E184">
        <v>2.5</v>
      </c>
      <c r="F184" s="2">
        <v>0.56497175141242895</v>
      </c>
      <c r="G184" s="2">
        <v>0.48017932853781897</v>
      </c>
      <c r="H184" s="2">
        <v>0.52323178233343803</v>
      </c>
      <c r="I184" s="2">
        <v>0.5</v>
      </c>
      <c r="J184" s="2">
        <v>0.55601659751037302</v>
      </c>
      <c r="K184" s="2">
        <v>-3.19825737098757E-2</v>
      </c>
      <c r="L184" s="4"/>
    </row>
    <row r="185" spans="1:12" x14ac:dyDescent="0.2">
      <c r="A185">
        <v>633</v>
      </c>
      <c r="B185" t="s">
        <v>96</v>
      </c>
      <c r="C185" s="1">
        <v>45582</v>
      </c>
      <c r="D185" t="s">
        <v>12</v>
      </c>
      <c r="E185">
        <v>2.5</v>
      </c>
      <c r="F185" s="2">
        <v>0.460829493087557</v>
      </c>
      <c r="G185" s="2">
        <v>0.44571439282147701</v>
      </c>
      <c r="H185" s="2">
        <v>0.40759766406674802</v>
      </c>
      <c r="I185" s="2">
        <v>0.390804597701149</v>
      </c>
      <c r="J185" s="2">
        <v>0.35294117647058798</v>
      </c>
      <c r="K185" s="2">
        <v>-3.2909706260728103E-2</v>
      </c>
      <c r="L185" s="4"/>
    </row>
    <row r="186" spans="1:12" x14ac:dyDescent="0.2">
      <c r="A186">
        <v>535</v>
      </c>
      <c r="B186" t="s">
        <v>47</v>
      </c>
      <c r="C186" s="1">
        <v>45582</v>
      </c>
      <c r="D186" t="s">
        <v>12</v>
      </c>
      <c r="E186">
        <v>2.5</v>
      </c>
      <c r="F186" s="2">
        <v>0.46511627906976699</v>
      </c>
      <c r="G186" s="2">
        <v>0.45670487226672002</v>
      </c>
      <c r="H186" s="2">
        <v>0.41209993857660698</v>
      </c>
      <c r="I186" s="2">
        <v>0.374233128834355</v>
      </c>
      <c r="J186" s="2">
        <v>0.42746615087040601</v>
      </c>
      <c r="K186" s="2">
        <v>-3.3039168713128897E-2</v>
      </c>
      <c r="L186" s="4"/>
    </row>
    <row r="187" spans="1:12" x14ac:dyDescent="0.2">
      <c r="A187">
        <v>623</v>
      </c>
      <c r="B187" t="s">
        <v>91</v>
      </c>
      <c r="C187" s="1">
        <v>45582</v>
      </c>
      <c r="D187" t="s">
        <v>12</v>
      </c>
      <c r="E187">
        <v>2.5</v>
      </c>
      <c r="F187" s="2">
        <v>0.427350427350427</v>
      </c>
      <c r="G187" s="2">
        <v>0.414895587949967</v>
      </c>
      <c r="H187" s="2">
        <v>0.37048070548559803</v>
      </c>
      <c r="I187" s="2">
        <v>0.466019417475728</v>
      </c>
      <c r="J187" s="2">
        <v>0.416901408450704</v>
      </c>
      <c r="K187" s="2">
        <v>-3.3103270936243698E-2</v>
      </c>
      <c r="L187" s="4"/>
    </row>
    <row r="188" spans="1:12" x14ac:dyDescent="0.2">
      <c r="A188">
        <v>689</v>
      </c>
      <c r="B188" t="s">
        <v>124</v>
      </c>
      <c r="C188" s="1">
        <v>45582</v>
      </c>
      <c r="D188" t="s">
        <v>12</v>
      </c>
      <c r="E188">
        <v>2.5</v>
      </c>
      <c r="F188" s="2">
        <v>0.47846889952153099</v>
      </c>
      <c r="G188" s="2">
        <v>0.46967079322310501</v>
      </c>
      <c r="H188" s="2">
        <v>0.426187633108919</v>
      </c>
      <c r="I188" s="2">
        <v>0.44512195121951198</v>
      </c>
      <c r="J188" s="2">
        <v>0.44901960784313699</v>
      </c>
      <c r="K188" s="2">
        <v>-3.3415243670445703E-2</v>
      </c>
      <c r="L188" s="4"/>
    </row>
    <row r="189" spans="1:12" x14ac:dyDescent="0.2">
      <c r="A189">
        <v>501</v>
      </c>
      <c r="B189" t="s">
        <v>30</v>
      </c>
      <c r="C189" s="1">
        <v>45582</v>
      </c>
      <c r="D189" t="s">
        <v>12</v>
      </c>
      <c r="E189">
        <v>1.5</v>
      </c>
      <c r="F189" s="2">
        <v>0.64102564102564097</v>
      </c>
      <c r="G189" s="2">
        <v>0.63034956403861298</v>
      </c>
      <c r="H189" s="2">
        <v>0.60473296728139803</v>
      </c>
      <c r="I189" s="2">
        <v>0.58928571428571397</v>
      </c>
      <c r="J189" s="2">
        <v>0.55152671755725102</v>
      </c>
      <c r="K189" s="2">
        <v>-3.3700339905368103E-2</v>
      </c>
      <c r="L189" s="4"/>
    </row>
    <row r="190" spans="1:12" x14ac:dyDescent="0.2">
      <c r="A190">
        <v>756</v>
      </c>
      <c r="B190" t="s">
        <v>157</v>
      </c>
      <c r="C190" s="1">
        <v>45582</v>
      </c>
      <c r="D190" t="s">
        <v>13</v>
      </c>
      <c r="E190">
        <v>1.5</v>
      </c>
      <c r="F190" s="2">
        <v>0.485436893203883</v>
      </c>
      <c r="G190" s="2">
        <v>0.38669077856698902</v>
      </c>
      <c r="H190" s="2">
        <v>0.43322619238563298</v>
      </c>
      <c r="I190" s="2">
        <v>0.40196078431372501</v>
      </c>
      <c r="J190" s="2">
        <v>0.42638036809815899</v>
      </c>
      <c r="K190" s="2">
        <v>-3.3822026316224801E-2</v>
      </c>
      <c r="L190" s="4"/>
    </row>
    <row r="191" spans="1:12" x14ac:dyDescent="0.2">
      <c r="A191">
        <v>543</v>
      </c>
      <c r="B191" t="s">
        <v>51</v>
      </c>
      <c r="C191" s="1">
        <v>45582</v>
      </c>
      <c r="D191" t="s">
        <v>12</v>
      </c>
      <c r="E191">
        <v>1.5</v>
      </c>
      <c r="F191" s="2">
        <v>0.64516129032257996</v>
      </c>
      <c r="G191" s="2">
        <v>0.64161807303172202</v>
      </c>
      <c r="H191" s="2">
        <v>0.60910806843751397</v>
      </c>
      <c r="I191" s="2">
        <v>0.656626506024096</v>
      </c>
      <c r="J191" s="2">
        <v>0.611328125</v>
      </c>
      <c r="K191" s="2">
        <v>-3.3868178134456403E-2</v>
      </c>
      <c r="L191" s="4"/>
    </row>
    <row r="192" spans="1:12" x14ac:dyDescent="0.2">
      <c r="A192">
        <v>531</v>
      </c>
      <c r="B192" t="s">
        <v>45</v>
      </c>
      <c r="C192" s="1">
        <v>45582</v>
      </c>
      <c r="D192" t="s">
        <v>12</v>
      </c>
      <c r="E192">
        <v>2.5</v>
      </c>
      <c r="F192" s="2">
        <v>0.476190476190476</v>
      </c>
      <c r="G192" s="2">
        <v>0.467177220475683</v>
      </c>
      <c r="H192" s="2">
        <v>0.42270485531644902</v>
      </c>
      <c r="I192" s="2">
        <v>0.415584415584415</v>
      </c>
      <c r="J192" s="2">
        <v>0.41269841269841201</v>
      </c>
      <c r="K192" s="2">
        <v>-3.4036304192562303E-2</v>
      </c>
      <c r="L192" s="4"/>
    </row>
    <row r="193" spans="1:12" x14ac:dyDescent="0.2">
      <c r="A193">
        <v>584</v>
      </c>
      <c r="B193" t="s">
        <v>71</v>
      </c>
      <c r="C193" s="1">
        <v>45582</v>
      </c>
      <c r="D193" t="s">
        <v>13</v>
      </c>
      <c r="E193">
        <v>2.5</v>
      </c>
      <c r="F193" s="2">
        <v>0.66225165562913901</v>
      </c>
      <c r="G193" s="2">
        <v>0.579622056429278</v>
      </c>
      <c r="H193" s="2">
        <v>0.62776315504817903</v>
      </c>
      <c r="I193" s="2">
        <v>0.63934426229508201</v>
      </c>
      <c r="J193" s="2">
        <v>0.64459930313588798</v>
      </c>
      <c r="K193" s="2">
        <v>-3.4037670508005602E-2</v>
      </c>
      <c r="L193" s="4"/>
    </row>
    <row r="194" spans="1:12" x14ac:dyDescent="0.2">
      <c r="A194">
        <v>754</v>
      </c>
      <c r="B194" t="s">
        <v>156</v>
      </c>
      <c r="C194" s="1">
        <v>45582</v>
      </c>
      <c r="D194" t="s">
        <v>13</v>
      </c>
      <c r="E194">
        <v>3.5</v>
      </c>
      <c r="F194" s="2">
        <v>0.56818181818181801</v>
      </c>
      <c r="G194" s="2">
        <v>0.48880931370594399</v>
      </c>
      <c r="H194" s="2">
        <v>0.52407045692940502</v>
      </c>
      <c r="I194" s="2">
        <v>0.60759493670886</v>
      </c>
      <c r="J194" s="2">
        <v>0.54032258064516103</v>
      </c>
      <c r="K194" s="2">
        <v>-3.4050875352739901E-2</v>
      </c>
      <c r="L194" s="4"/>
    </row>
    <row r="195" spans="1:12" x14ac:dyDescent="0.2">
      <c r="A195">
        <v>549</v>
      </c>
      <c r="B195" t="s">
        <v>54</v>
      </c>
      <c r="C195" s="1">
        <v>45582</v>
      </c>
      <c r="D195" t="s">
        <v>12</v>
      </c>
      <c r="E195">
        <v>1.5</v>
      </c>
      <c r="F195" s="2">
        <v>0.57803468208092401</v>
      </c>
      <c r="G195" s="2">
        <v>0.56823320826372103</v>
      </c>
      <c r="H195" s="2">
        <v>0.53480837694132499</v>
      </c>
      <c r="I195" s="2">
        <v>0.42399999999999999</v>
      </c>
      <c r="J195" s="2">
        <v>0.45945945945945899</v>
      </c>
      <c r="K195" s="2">
        <v>-3.4146807256395802E-2</v>
      </c>
      <c r="L195" s="4"/>
    </row>
    <row r="196" spans="1:12" x14ac:dyDescent="0.2">
      <c r="A196">
        <v>742</v>
      </c>
      <c r="B196" t="s">
        <v>150</v>
      </c>
      <c r="C196" s="1">
        <v>45582</v>
      </c>
      <c r="D196" t="s">
        <v>13</v>
      </c>
      <c r="E196">
        <v>1.5</v>
      </c>
      <c r="F196" s="2">
        <v>0.39370078740157399</v>
      </c>
      <c r="G196" s="2">
        <v>0.31755974141812099</v>
      </c>
      <c r="H196" s="2">
        <v>0.33036947276063</v>
      </c>
      <c r="I196" s="2">
        <v>0.34730538922155602</v>
      </c>
      <c r="J196" s="2">
        <v>0.36711281070745699</v>
      </c>
      <c r="K196" s="2">
        <v>-3.4818514975757199E-2</v>
      </c>
      <c r="L196" s="4"/>
    </row>
    <row r="197" spans="1:12" x14ac:dyDescent="0.2">
      <c r="A197">
        <v>695</v>
      </c>
      <c r="B197" t="s">
        <v>127</v>
      </c>
      <c r="C197" s="1">
        <v>45582</v>
      </c>
      <c r="D197" t="s">
        <v>12</v>
      </c>
      <c r="E197">
        <v>2.5</v>
      </c>
      <c r="F197" s="2">
        <v>0.48309178743961301</v>
      </c>
      <c r="G197" s="2">
        <v>0.47346348771600499</v>
      </c>
      <c r="H197" s="2">
        <v>0.42907558510712901</v>
      </c>
      <c r="I197" s="2">
        <v>0.44578313253011997</v>
      </c>
      <c r="J197" s="2">
        <v>0.41472868217054198</v>
      </c>
      <c r="K197" s="2">
        <v>-3.4832878139639298E-2</v>
      </c>
      <c r="L197" s="4"/>
    </row>
    <row r="198" spans="1:12" x14ac:dyDescent="0.2">
      <c r="A198">
        <v>748</v>
      </c>
      <c r="B198" t="s">
        <v>153</v>
      </c>
      <c r="C198" s="1">
        <v>45582</v>
      </c>
      <c r="D198" t="s">
        <v>13</v>
      </c>
      <c r="E198">
        <v>1.5</v>
      </c>
      <c r="F198" s="2">
        <v>0.434782608695652</v>
      </c>
      <c r="G198" s="2">
        <v>0.31687938345372102</v>
      </c>
      <c r="H198" s="2">
        <v>0.374741091500017</v>
      </c>
      <c r="I198" s="2">
        <v>0.36585365853658502</v>
      </c>
      <c r="J198" s="2">
        <v>0.36111111111111099</v>
      </c>
      <c r="K198" s="2">
        <v>-3.5409099884604903E-2</v>
      </c>
      <c r="L198" s="4"/>
    </row>
    <row r="199" spans="1:12" x14ac:dyDescent="0.2">
      <c r="A199">
        <v>525</v>
      </c>
      <c r="B199" t="s">
        <v>42</v>
      </c>
      <c r="C199" s="1">
        <v>45582</v>
      </c>
      <c r="D199" t="s">
        <v>12</v>
      </c>
      <c r="E199">
        <v>2.5</v>
      </c>
      <c r="F199" s="2">
        <v>0.66666666666666596</v>
      </c>
      <c r="G199" s="2">
        <v>0.65914948522738204</v>
      </c>
      <c r="H199" s="2">
        <v>0.63084602693477199</v>
      </c>
      <c r="I199" s="2">
        <v>0.64197530864197505</v>
      </c>
      <c r="J199" s="2">
        <v>0.63306451612903203</v>
      </c>
      <c r="K199" s="2">
        <v>-3.5820639731894602E-2</v>
      </c>
      <c r="L199" s="4"/>
    </row>
    <row r="200" spans="1:12" x14ac:dyDescent="0.2">
      <c r="A200">
        <v>592</v>
      </c>
      <c r="B200" t="s">
        <v>75</v>
      </c>
      <c r="C200" s="1">
        <v>45582</v>
      </c>
      <c r="D200" t="s">
        <v>13</v>
      </c>
      <c r="E200">
        <v>3.5</v>
      </c>
      <c r="F200" s="2">
        <v>0.42918454935622302</v>
      </c>
      <c r="G200" s="2">
        <v>0.35063828272853198</v>
      </c>
      <c r="H200" s="2">
        <v>0.36672430222125402</v>
      </c>
      <c r="I200" s="2">
        <v>0.343373493975903</v>
      </c>
      <c r="J200" s="2">
        <v>0.33914728682170497</v>
      </c>
      <c r="K200" s="2">
        <v>-3.6474279655257097E-2</v>
      </c>
      <c r="L200" s="4"/>
    </row>
    <row r="201" spans="1:12" x14ac:dyDescent="0.2">
      <c r="A201">
        <v>594</v>
      </c>
      <c r="B201" t="s">
        <v>76</v>
      </c>
      <c r="C201" s="1">
        <v>45582</v>
      </c>
      <c r="D201" t="s">
        <v>13</v>
      </c>
      <c r="E201">
        <v>3.5</v>
      </c>
      <c r="F201" s="2">
        <v>0.63694267515923497</v>
      </c>
      <c r="G201" s="2">
        <v>0.55271422833231099</v>
      </c>
      <c r="H201" s="2">
        <v>0.59682626472321199</v>
      </c>
      <c r="I201" s="2">
        <v>0.49673202614378997</v>
      </c>
      <c r="J201" s="2">
        <v>0.57266811279826402</v>
      </c>
      <c r="K201" s="2">
        <v>-3.6832025955880601E-2</v>
      </c>
      <c r="L201" s="4"/>
    </row>
    <row r="202" spans="1:12" x14ac:dyDescent="0.2">
      <c r="A202">
        <v>601</v>
      </c>
      <c r="B202" t="s">
        <v>80</v>
      </c>
      <c r="C202" s="1">
        <v>45582</v>
      </c>
      <c r="D202" t="s">
        <v>12</v>
      </c>
      <c r="E202">
        <v>3.5</v>
      </c>
      <c r="F202" s="2">
        <v>0.45045045045045001</v>
      </c>
      <c r="G202" s="2">
        <v>0.42358550855600902</v>
      </c>
      <c r="H202" s="2">
        <v>0.38937646947487897</v>
      </c>
      <c r="I202" s="2">
        <v>0.453703703703703</v>
      </c>
      <c r="J202" s="2">
        <v>0.44090909090908997</v>
      </c>
      <c r="K202" s="2">
        <v>-3.7044873706493703E-2</v>
      </c>
      <c r="L202" s="4"/>
    </row>
    <row r="203" spans="1:12" x14ac:dyDescent="0.2">
      <c r="A203">
        <v>676</v>
      </c>
      <c r="B203" t="s">
        <v>117</v>
      </c>
      <c r="C203" s="1">
        <v>45582</v>
      </c>
      <c r="D203" t="s">
        <v>13</v>
      </c>
      <c r="E203">
        <v>3.5</v>
      </c>
      <c r="F203" s="2">
        <v>0.62111801242235998</v>
      </c>
      <c r="G203" s="2">
        <v>0.53888206558015606</v>
      </c>
      <c r="H203" s="2">
        <v>0.57880761167678996</v>
      </c>
      <c r="I203" s="2">
        <v>0.625766871165644</v>
      </c>
      <c r="J203" s="2">
        <v>0.59009900990098996</v>
      </c>
      <c r="K203" s="2">
        <v>-3.7223904481075203E-2</v>
      </c>
      <c r="L203" s="4"/>
    </row>
    <row r="204" spans="1:12" x14ac:dyDescent="0.2">
      <c r="A204">
        <v>485</v>
      </c>
      <c r="B204" t="s">
        <v>22</v>
      </c>
      <c r="C204" s="1">
        <v>45582</v>
      </c>
      <c r="D204" t="s">
        <v>12</v>
      </c>
      <c r="E204">
        <v>2.5</v>
      </c>
      <c r="F204" s="2">
        <v>0.43103448275862</v>
      </c>
      <c r="G204" s="2">
        <v>0.40590640563541203</v>
      </c>
      <c r="H204" s="2">
        <v>0.36637769868283399</v>
      </c>
      <c r="I204" s="2">
        <v>0.40131578947368401</v>
      </c>
      <c r="J204" s="2">
        <v>0.36462882096069799</v>
      </c>
      <c r="K204" s="2">
        <v>-3.7879732084804003E-2</v>
      </c>
      <c r="L204" s="4"/>
    </row>
    <row r="205" spans="1:12" x14ac:dyDescent="0.2">
      <c r="A205">
        <v>504</v>
      </c>
      <c r="B205" t="s">
        <v>31</v>
      </c>
      <c r="C205" s="1">
        <v>45582</v>
      </c>
      <c r="D205" t="s">
        <v>13</v>
      </c>
      <c r="E205">
        <v>2.5</v>
      </c>
      <c r="F205" s="2">
        <v>0.49019607843137197</v>
      </c>
      <c r="G205" s="2">
        <v>0.40427844478160702</v>
      </c>
      <c r="H205" s="2">
        <v>0.43222855344758498</v>
      </c>
      <c r="I205" s="2">
        <v>0.41071428571428498</v>
      </c>
      <c r="J205" s="2">
        <v>0.49045801526717497</v>
      </c>
      <c r="K205" s="2">
        <v>-3.7901843258629997E-2</v>
      </c>
      <c r="L205" s="4"/>
    </row>
    <row r="206" spans="1:12" x14ac:dyDescent="0.2">
      <c r="A206">
        <v>644</v>
      </c>
      <c r="B206" t="s">
        <v>101</v>
      </c>
      <c r="C206" s="1">
        <v>45582</v>
      </c>
      <c r="D206" t="s">
        <v>13</v>
      </c>
      <c r="E206">
        <v>2.5</v>
      </c>
      <c r="F206" s="2">
        <v>0.5</v>
      </c>
      <c r="G206" s="2">
        <v>0.393502512258256</v>
      </c>
      <c r="H206" s="2">
        <v>0.44255304623161901</v>
      </c>
      <c r="I206" s="2">
        <v>0.42857142857142799</v>
      </c>
      <c r="J206" s="2">
        <v>0.43181818181818099</v>
      </c>
      <c r="K206" s="2">
        <v>-3.8297969178920498E-2</v>
      </c>
      <c r="L206" s="4"/>
    </row>
    <row r="207" spans="1:12" x14ac:dyDescent="0.2">
      <c r="A207">
        <v>497</v>
      </c>
      <c r="B207" t="s">
        <v>28</v>
      </c>
      <c r="C207" s="1">
        <v>45582</v>
      </c>
      <c r="D207" t="s">
        <v>12</v>
      </c>
      <c r="E207">
        <v>2.5</v>
      </c>
      <c r="F207" s="2">
        <v>0.4</v>
      </c>
      <c r="G207" s="2">
        <v>0.37864775814030799</v>
      </c>
      <c r="H207" s="2">
        <v>0.33012925718248798</v>
      </c>
      <c r="I207" s="2">
        <v>0.30909090909090903</v>
      </c>
      <c r="J207" s="2">
        <v>0.31141199226305599</v>
      </c>
      <c r="K207" s="2">
        <v>-3.8817079343062097E-2</v>
      </c>
      <c r="L207" s="4"/>
    </row>
    <row r="208" spans="1:12" x14ac:dyDescent="0.2">
      <c r="A208">
        <v>668</v>
      </c>
      <c r="B208" t="s">
        <v>113</v>
      </c>
      <c r="C208" s="1">
        <v>45582</v>
      </c>
      <c r="D208" t="s">
        <v>13</v>
      </c>
      <c r="E208">
        <v>2.5</v>
      </c>
      <c r="F208" s="2">
        <v>0.43859649122806998</v>
      </c>
      <c r="G208" s="2">
        <v>0.35203730560068203</v>
      </c>
      <c r="H208" s="2">
        <v>0.37305723783217698</v>
      </c>
      <c r="I208" s="2">
        <v>0.35403726708074501</v>
      </c>
      <c r="J208" s="2">
        <v>0.35533980582524199</v>
      </c>
      <c r="K208" s="2">
        <v>-3.8913931703811099E-2</v>
      </c>
      <c r="L208" s="4"/>
    </row>
    <row r="209" spans="1:12" x14ac:dyDescent="0.2">
      <c r="A209">
        <v>556</v>
      </c>
      <c r="B209" t="s">
        <v>57</v>
      </c>
      <c r="C209" s="1">
        <v>45582</v>
      </c>
      <c r="D209" t="s">
        <v>13</v>
      </c>
      <c r="E209">
        <v>3.5</v>
      </c>
      <c r="F209" s="2">
        <v>0.53191489361702105</v>
      </c>
      <c r="G209" s="2">
        <v>0.44452672614564198</v>
      </c>
      <c r="H209" s="2">
        <v>0.47617165816649099</v>
      </c>
      <c r="I209" s="2">
        <v>0.439393939393939</v>
      </c>
      <c r="J209" s="2">
        <v>0.41803278688524498</v>
      </c>
      <c r="K209" s="2">
        <v>-3.9695940396589698E-2</v>
      </c>
      <c r="L209" s="4"/>
    </row>
    <row r="210" spans="1:12" x14ac:dyDescent="0.2">
      <c r="A210">
        <v>568</v>
      </c>
      <c r="B210" t="s">
        <v>63</v>
      </c>
      <c r="C210" s="1">
        <v>45582</v>
      </c>
      <c r="D210" t="s">
        <v>13</v>
      </c>
      <c r="E210">
        <v>1.5</v>
      </c>
      <c r="F210" s="2">
        <v>0.45871559633027498</v>
      </c>
      <c r="G210" s="2">
        <v>0.34838887745999503</v>
      </c>
      <c r="H210" s="2">
        <v>0.39280438697515202</v>
      </c>
      <c r="I210" s="2">
        <v>0.40707964601769903</v>
      </c>
      <c r="J210" s="2">
        <v>0.38024691358024598</v>
      </c>
      <c r="K210" s="2">
        <v>-4.05893888119115E-2</v>
      </c>
      <c r="L210" s="4"/>
    </row>
    <row r="211" spans="1:12" x14ac:dyDescent="0.2">
      <c r="A211">
        <v>527</v>
      </c>
      <c r="B211" t="s">
        <v>43</v>
      </c>
      <c r="C211" s="1">
        <v>45582</v>
      </c>
      <c r="D211" t="s">
        <v>12</v>
      </c>
      <c r="E211">
        <v>2.5</v>
      </c>
      <c r="F211" s="2">
        <v>0.58823529411764697</v>
      </c>
      <c r="G211" s="2">
        <v>0.58976246885594197</v>
      </c>
      <c r="H211" s="2">
        <v>0.53793126921115297</v>
      </c>
      <c r="I211" s="2">
        <v>0.53254437869822402</v>
      </c>
      <c r="J211" s="2">
        <v>0.55407969639468602</v>
      </c>
      <c r="K211" s="2">
        <v>-4.07223058766851E-2</v>
      </c>
      <c r="L211" s="4"/>
    </row>
    <row r="212" spans="1:12" x14ac:dyDescent="0.2">
      <c r="A212">
        <v>481</v>
      </c>
      <c r="B212" t="s">
        <v>20</v>
      </c>
      <c r="C212" s="1">
        <v>45582</v>
      </c>
      <c r="D212" t="s">
        <v>12</v>
      </c>
      <c r="E212">
        <v>3.5</v>
      </c>
      <c r="F212" s="2">
        <v>0.51813471502590602</v>
      </c>
      <c r="G212" s="2">
        <v>0.49544470469545598</v>
      </c>
      <c r="H212" s="2">
        <v>0.45874957345557699</v>
      </c>
      <c r="I212" s="2">
        <v>0.46103896103896103</v>
      </c>
      <c r="J212" s="2">
        <v>0.45512820512820501</v>
      </c>
      <c r="K212" s="2">
        <v>-4.1080044168722497E-2</v>
      </c>
      <c r="L212" s="4"/>
    </row>
    <row r="213" spans="1:12" x14ac:dyDescent="0.2">
      <c r="A213">
        <v>607</v>
      </c>
      <c r="B213" t="s">
        <v>83</v>
      </c>
      <c r="C213" s="1">
        <v>45582</v>
      </c>
      <c r="D213" t="s">
        <v>12</v>
      </c>
      <c r="E213">
        <v>1.5</v>
      </c>
      <c r="F213" s="2">
        <v>0.581395348837209</v>
      </c>
      <c r="G213" s="2">
        <v>0.58266758563977705</v>
      </c>
      <c r="H213" s="2">
        <v>0.52910177172694794</v>
      </c>
      <c r="I213" s="2">
        <v>0.52845528455284496</v>
      </c>
      <c r="J213" s="2">
        <v>0.52119700748129605</v>
      </c>
      <c r="K213" s="2">
        <v>-4.16411817729853E-2</v>
      </c>
      <c r="L213" s="4"/>
    </row>
    <row r="214" spans="1:12" x14ac:dyDescent="0.2">
      <c r="A214">
        <v>575</v>
      </c>
      <c r="B214" t="s">
        <v>67</v>
      </c>
      <c r="C214" s="1">
        <v>45582</v>
      </c>
      <c r="D214" t="s">
        <v>12</v>
      </c>
      <c r="E214">
        <v>1.5</v>
      </c>
      <c r="F214" s="2">
        <v>0.66666666666666596</v>
      </c>
      <c r="G214" s="2">
        <v>0.65038707622231395</v>
      </c>
      <c r="H214" s="2">
        <v>0.62467106446627996</v>
      </c>
      <c r="I214" s="2">
        <v>0.62711864406779605</v>
      </c>
      <c r="J214" s="2">
        <v>0.61233480176211397</v>
      </c>
      <c r="K214" s="2">
        <v>-4.1995602200386201E-2</v>
      </c>
      <c r="L214" s="4"/>
    </row>
    <row r="215" spans="1:12" x14ac:dyDescent="0.2">
      <c r="A215">
        <v>691</v>
      </c>
      <c r="B215" t="s">
        <v>125</v>
      </c>
      <c r="C215" s="1">
        <v>45582</v>
      </c>
      <c r="D215" t="s">
        <v>12</v>
      </c>
      <c r="E215">
        <v>3.5</v>
      </c>
      <c r="F215" s="2">
        <v>0.44247787610619399</v>
      </c>
      <c r="G215" s="2">
        <v>0.41541558985107702</v>
      </c>
      <c r="H215" s="2">
        <v>0.37125218515910902</v>
      </c>
      <c r="I215" s="2">
        <v>0.381818181818181</v>
      </c>
      <c r="J215" s="2">
        <v>0.35892514395393399</v>
      </c>
      <c r="K215" s="2">
        <v>-4.2584672365188599E-2</v>
      </c>
      <c r="L215" s="4"/>
    </row>
    <row r="216" spans="1:12" x14ac:dyDescent="0.2">
      <c r="A216">
        <v>561</v>
      </c>
      <c r="B216" t="s">
        <v>60</v>
      </c>
      <c r="C216" s="1">
        <v>45582</v>
      </c>
      <c r="D216" t="s">
        <v>12</v>
      </c>
      <c r="E216">
        <v>2.5</v>
      </c>
      <c r="F216" s="2">
        <v>0.58823529411764697</v>
      </c>
      <c r="G216" s="2">
        <v>0.57446113669006704</v>
      </c>
      <c r="H216" s="2">
        <v>0.53482692952553501</v>
      </c>
      <c r="I216" s="2">
        <v>0.554838709677419</v>
      </c>
      <c r="J216" s="2">
        <v>0.54403131115459802</v>
      </c>
      <c r="K216" s="2">
        <v>-4.3235342765042803E-2</v>
      </c>
      <c r="L216" s="4"/>
    </row>
    <row r="217" spans="1:12" x14ac:dyDescent="0.2">
      <c r="A217">
        <v>721</v>
      </c>
      <c r="B217" t="s">
        <v>140</v>
      </c>
      <c r="C217" s="1">
        <v>45582</v>
      </c>
      <c r="D217" t="s">
        <v>12</v>
      </c>
      <c r="E217">
        <v>3.5</v>
      </c>
      <c r="F217" s="2">
        <v>0.427350427350427</v>
      </c>
      <c r="G217" s="2">
        <v>0.39700134009638099</v>
      </c>
      <c r="H217" s="2">
        <v>0.35276811121776802</v>
      </c>
      <c r="I217" s="2">
        <v>0.375</v>
      </c>
      <c r="J217" s="2">
        <v>0.36290322580645101</v>
      </c>
      <c r="K217" s="2">
        <v>-4.3413587002592298E-2</v>
      </c>
      <c r="L217" s="4"/>
    </row>
    <row r="218" spans="1:12" x14ac:dyDescent="0.2">
      <c r="A218">
        <v>477</v>
      </c>
      <c r="B218" t="s">
        <v>18</v>
      </c>
      <c r="C218" s="1">
        <v>45582</v>
      </c>
      <c r="D218" t="s">
        <v>12</v>
      </c>
      <c r="E218">
        <v>2.5</v>
      </c>
      <c r="F218" s="2">
        <v>0.55248618784530301</v>
      </c>
      <c r="G218" s="2">
        <v>0.53548400471067104</v>
      </c>
      <c r="H218" s="2">
        <v>0.49374142389227799</v>
      </c>
      <c r="I218" s="2">
        <v>0.54545454545454497</v>
      </c>
      <c r="J218" s="2">
        <v>0.495867768595041</v>
      </c>
      <c r="K218" s="2">
        <v>-4.3756387965010898E-2</v>
      </c>
      <c r="L218" s="4"/>
    </row>
    <row r="219" spans="1:12" x14ac:dyDescent="0.2">
      <c r="A219">
        <v>647</v>
      </c>
      <c r="B219" t="s">
        <v>103</v>
      </c>
      <c r="C219" s="1">
        <v>45582</v>
      </c>
      <c r="D219" t="s">
        <v>12</v>
      </c>
      <c r="E219">
        <v>3.5</v>
      </c>
      <c r="F219" s="2">
        <v>0.467289719626168</v>
      </c>
      <c r="G219" s="2">
        <v>0.42894506964023699</v>
      </c>
      <c r="H219" s="2">
        <v>0.39708361039289802</v>
      </c>
      <c r="I219" s="2">
        <v>0.370860927152317</v>
      </c>
      <c r="J219" s="2">
        <v>0.405345211581291</v>
      </c>
      <c r="K219" s="2">
        <v>-4.39301385260807E-2</v>
      </c>
      <c r="L219" s="4"/>
    </row>
    <row r="220" spans="1:12" x14ac:dyDescent="0.2">
      <c r="A220">
        <v>716</v>
      </c>
      <c r="B220" t="s">
        <v>137</v>
      </c>
      <c r="C220" s="1">
        <v>45582</v>
      </c>
      <c r="D220" t="s">
        <v>13</v>
      </c>
      <c r="E220">
        <v>1.5</v>
      </c>
      <c r="F220" s="2">
        <v>0.42918454935622302</v>
      </c>
      <c r="G220" s="2">
        <v>0.33016212032344899</v>
      </c>
      <c r="H220" s="2">
        <v>0.35379383555133898</v>
      </c>
      <c r="I220" s="2">
        <v>0.33124999999999999</v>
      </c>
      <c r="J220" s="2">
        <v>0.356573705179282</v>
      </c>
      <c r="K220" s="2">
        <v>-4.4025153675533502E-2</v>
      </c>
      <c r="L220" s="4"/>
    </row>
    <row r="221" spans="1:12" x14ac:dyDescent="0.2">
      <c r="A221">
        <v>582</v>
      </c>
      <c r="B221" t="s">
        <v>70</v>
      </c>
      <c r="C221" s="1">
        <v>45582</v>
      </c>
      <c r="D221" t="s">
        <v>13</v>
      </c>
      <c r="E221">
        <v>1.5</v>
      </c>
      <c r="F221" s="2">
        <v>0.48076923076923</v>
      </c>
      <c r="G221" s="2">
        <v>0.37412392679626399</v>
      </c>
      <c r="H221" s="2">
        <v>0.41091958661585798</v>
      </c>
      <c r="I221" s="2">
        <v>0.41975308641975301</v>
      </c>
      <c r="J221" s="2">
        <v>0.45381526104417602</v>
      </c>
      <c r="K221" s="2">
        <v>-4.4841746863893299E-2</v>
      </c>
      <c r="L221" s="4"/>
    </row>
    <row r="222" spans="1:12" x14ac:dyDescent="0.2">
      <c r="A222">
        <v>563</v>
      </c>
      <c r="B222" t="s">
        <v>61</v>
      </c>
      <c r="C222" s="1">
        <v>45582</v>
      </c>
      <c r="D222" t="s">
        <v>12</v>
      </c>
      <c r="E222">
        <v>3.5</v>
      </c>
      <c r="F222" s="2">
        <v>0.45454545454545398</v>
      </c>
      <c r="G222" s="2">
        <v>0.42210554576189402</v>
      </c>
      <c r="H222" s="2">
        <v>0.381029435631425</v>
      </c>
      <c r="I222" s="2">
        <v>0.35582822085889498</v>
      </c>
      <c r="J222" s="2">
        <v>0.37274549098196302</v>
      </c>
      <c r="K222" s="2">
        <v>-4.4926456003017597E-2</v>
      </c>
      <c r="L222" s="4"/>
    </row>
    <row r="223" spans="1:12" x14ac:dyDescent="0.2">
      <c r="A223">
        <v>557</v>
      </c>
      <c r="B223" t="s">
        <v>58</v>
      </c>
      <c r="C223" s="1">
        <v>45582</v>
      </c>
      <c r="D223" t="s">
        <v>12</v>
      </c>
      <c r="E223">
        <v>1.5</v>
      </c>
      <c r="F223" s="2">
        <v>0.56497175141242895</v>
      </c>
      <c r="G223" s="2">
        <v>0.56376951762568805</v>
      </c>
      <c r="H223" s="2">
        <v>0.50597618309932801</v>
      </c>
      <c r="I223" s="2">
        <v>0.50898203592814295</v>
      </c>
      <c r="J223" s="2">
        <v>0.49903660886319801</v>
      </c>
      <c r="K223" s="2">
        <v>-4.5204396499648899E-2</v>
      </c>
      <c r="L223" s="4"/>
    </row>
    <row r="224" spans="1:12" x14ac:dyDescent="0.2">
      <c r="A224">
        <v>697</v>
      </c>
      <c r="B224" t="s">
        <v>128</v>
      </c>
      <c r="C224" s="1">
        <v>45582</v>
      </c>
      <c r="D224" t="s">
        <v>12</v>
      </c>
      <c r="E224">
        <v>2.5</v>
      </c>
      <c r="F224" s="2">
        <v>0.45871559633027498</v>
      </c>
      <c r="G224" s="2">
        <v>0.428602718949813</v>
      </c>
      <c r="H224" s="2">
        <v>0.38453110182073602</v>
      </c>
      <c r="I224" s="2">
        <v>0.42465753424657499</v>
      </c>
      <c r="J224" s="2">
        <v>0.39130434782608697</v>
      </c>
      <c r="K224" s="2">
        <v>-4.5684236731862803E-2</v>
      </c>
      <c r="L224" s="4"/>
    </row>
    <row r="225" spans="1:12" x14ac:dyDescent="0.2">
      <c r="A225">
        <v>735</v>
      </c>
      <c r="B225" t="s">
        <v>147</v>
      </c>
      <c r="C225" s="1">
        <v>45582</v>
      </c>
      <c r="D225" t="s">
        <v>12</v>
      </c>
      <c r="E225">
        <v>2.5</v>
      </c>
      <c r="F225" s="2">
        <v>0.46948356807511699</v>
      </c>
      <c r="G225" s="2">
        <v>0.43927817802496399</v>
      </c>
      <c r="H225" s="2">
        <v>0.39671632849041399</v>
      </c>
      <c r="I225" s="2">
        <v>0.4</v>
      </c>
      <c r="J225" s="2">
        <v>0.36363636363636298</v>
      </c>
      <c r="K225" s="2">
        <v>-4.5721008942601199E-2</v>
      </c>
      <c r="L225" s="4"/>
    </row>
    <row r="226" spans="1:12" x14ac:dyDescent="0.2">
      <c r="A226">
        <v>677</v>
      </c>
      <c r="B226" t="s">
        <v>118</v>
      </c>
      <c r="C226" s="1">
        <v>45582</v>
      </c>
      <c r="D226" t="s">
        <v>12</v>
      </c>
      <c r="E226">
        <v>2.5</v>
      </c>
      <c r="F226" s="2">
        <v>0.45454545454545398</v>
      </c>
      <c r="G226" s="2">
        <v>0.420533676754134</v>
      </c>
      <c r="H226" s="2">
        <v>0.37781717958184702</v>
      </c>
      <c r="I226" s="2">
        <v>0.335403726708074</v>
      </c>
      <c r="J226" s="2">
        <v>0.37623762376237602</v>
      </c>
      <c r="K226" s="2">
        <v>-4.6889501366648698E-2</v>
      </c>
      <c r="L226" s="4"/>
    </row>
    <row r="227" spans="1:12" x14ac:dyDescent="0.2">
      <c r="A227">
        <v>505</v>
      </c>
      <c r="B227" t="s">
        <v>32</v>
      </c>
      <c r="C227" s="1">
        <v>45582</v>
      </c>
      <c r="D227" t="s">
        <v>12</v>
      </c>
      <c r="E227">
        <v>2.5</v>
      </c>
      <c r="F227" s="2">
        <v>0.467289719626168</v>
      </c>
      <c r="G227" s="2">
        <v>0.44331427613265401</v>
      </c>
      <c r="H227" s="2">
        <v>0.39234160084658498</v>
      </c>
      <c r="I227" s="2">
        <v>0.45967741935483802</v>
      </c>
      <c r="J227" s="2">
        <v>0.40546218487394903</v>
      </c>
      <c r="K227" s="2">
        <v>-4.6897360873774101E-2</v>
      </c>
      <c r="L227" s="4"/>
    </row>
    <row r="228" spans="1:12" x14ac:dyDescent="0.2">
      <c r="A228">
        <v>674</v>
      </c>
      <c r="B228" t="s">
        <v>116</v>
      </c>
      <c r="C228" s="1">
        <v>45582</v>
      </c>
      <c r="D228" t="s">
        <v>13</v>
      </c>
      <c r="E228">
        <v>1.5</v>
      </c>
      <c r="F228" s="2">
        <v>0.413223140495867</v>
      </c>
      <c r="G228" s="2">
        <v>0.30954852763594298</v>
      </c>
      <c r="H228" s="2">
        <v>0.33049543887896898</v>
      </c>
      <c r="I228" s="2">
        <v>0.33734939759036098</v>
      </c>
      <c r="J228" s="2">
        <v>0.38910505836575798</v>
      </c>
      <c r="K228" s="2">
        <v>-4.6995548805843501E-2</v>
      </c>
      <c r="L228" s="4"/>
    </row>
    <row r="229" spans="1:12" x14ac:dyDescent="0.2">
      <c r="A229">
        <v>565</v>
      </c>
      <c r="B229" t="s">
        <v>62</v>
      </c>
      <c r="C229" s="1">
        <v>45582</v>
      </c>
      <c r="D229" t="s">
        <v>12</v>
      </c>
      <c r="E229">
        <v>2.5</v>
      </c>
      <c r="F229" s="2">
        <v>0.61728395061728303</v>
      </c>
      <c r="G229" s="2">
        <v>0.59907079226693005</v>
      </c>
      <c r="H229" s="2">
        <v>0.56143487550698401</v>
      </c>
      <c r="I229" s="2">
        <v>0.53793103448275803</v>
      </c>
      <c r="J229" s="2">
        <v>0.53093812375249505</v>
      </c>
      <c r="K229" s="2">
        <v>-4.8642742838002698E-2</v>
      </c>
      <c r="L229" s="4"/>
    </row>
    <row r="230" spans="1:12" x14ac:dyDescent="0.2">
      <c r="A230">
        <v>637</v>
      </c>
      <c r="B230" t="s">
        <v>98</v>
      </c>
      <c r="C230" s="1">
        <v>45582</v>
      </c>
      <c r="D230" t="s">
        <v>12</v>
      </c>
      <c r="E230">
        <v>2.5</v>
      </c>
      <c r="F230" s="2">
        <v>0.59171597633136097</v>
      </c>
      <c r="G230" s="2">
        <v>0.56654546744983103</v>
      </c>
      <c r="H230" s="2">
        <v>0.53202330255500296</v>
      </c>
      <c r="I230" s="2">
        <v>0.57228915662650603</v>
      </c>
      <c r="J230" s="2">
        <v>0.54844961240309997</v>
      </c>
      <c r="K230" s="2">
        <v>-4.8734598397122401E-2</v>
      </c>
      <c r="L230" s="4"/>
    </row>
    <row r="231" spans="1:12" x14ac:dyDescent="0.2">
      <c r="A231">
        <v>693</v>
      </c>
      <c r="B231" t="s">
        <v>126</v>
      </c>
      <c r="C231" s="1">
        <v>45582</v>
      </c>
      <c r="D231" t="s">
        <v>12</v>
      </c>
      <c r="E231">
        <v>2.5</v>
      </c>
      <c r="F231" s="2">
        <v>0.43103448275862</v>
      </c>
      <c r="G231" s="2">
        <v>0.39503841264829798</v>
      </c>
      <c r="H231" s="2">
        <v>0.34758537564330599</v>
      </c>
      <c r="I231" s="2">
        <v>0.30357142857142799</v>
      </c>
      <c r="J231" s="2">
        <v>0.34160305343511399</v>
      </c>
      <c r="K231" s="2">
        <v>-4.88893758857393E-2</v>
      </c>
      <c r="L231" s="4"/>
    </row>
    <row r="232" spans="1:12" x14ac:dyDescent="0.2">
      <c r="A232">
        <v>514</v>
      </c>
      <c r="B232" t="s">
        <v>36</v>
      </c>
      <c r="C232" s="1">
        <v>45582</v>
      </c>
      <c r="D232" t="s">
        <v>13</v>
      </c>
      <c r="E232">
        <v>2.5</v>
      </c>
      <c r="F232" s="2">
        <v>0.64935064935064901</v>
      </c>
      <c r="G232" s="2">
        <v>0.55514252820313104</v>
      </c>
      <c r="H232" s="2">
        <v>0.59787756470534303</v>
      </c>
      <c r="I232" s="2">
        <v>0.57324840764331197</v>
      </c>
      <c r="J232" s="2">
        <v>0.60198019801980196</v>
      </c>
      <c r="K232" s="2">
        <v>-4.8931203922081203E-2</v>
      </c>
      <c r="L232" s="4"/>
    </row>
    <row r="233" spans="1:12" x14ac:dyDescent="0.2">
      <c r="A233">
        <v>542</v>
      </c>
      <c r="B233" t="s">
        <v>50</v>
      </c>
      <c r="C233" s="1">
        <v>45582</v>
      </c>
      <c r="D233" t="s">
        <v>13</v>
      </c>
      <c r="E233">
        <v>2.5</v>
      </c>
      <c r="F233" s="2">
        <v>0.63694267515923497</v>
      </c>
      <c r="G233" s="2">
        <v>0.53952579172658299</v>
      </c>
      <c r="H233" s="2">
        <v>0.58205043878708596</v>
      </c>
      <c r="I233" s="2">
        <v>0.51700680272108801</v>
      </c>
      <c r="J233" s="2">
        <v>0.54766734279918805</v>
      </c>
      <c r="K233" s="2">
        <v>-5.03981351486988E-2</v>
      </c>
      <c r="L233" s="4"/>
    </row>
    <row r="234" spans="1:12" x14ac:dyDescent="0.2">
      <c r="A234">
        <v>737</v>
      </c>
      <c r="B234" t="s">
        <v>148</v>
      </c>
      <c r="C234" s="1">
        <v>45582</v>
      </c>
      <c r="D234" t="s">
        <v>12</v>
      </c>
      <c r="E234">
        <v>1.5</v>
      </c>
      <c r="F234" s="2">
        <v>0.62111801242235998</v>
      </c>
      <c r="G234" s="2">
        <v>0.60405533477282702</v>
      </c>
      <c r="H234" s="2">
        <v>0.56267276913224595</v>
      </c>
      <c r="I234" s="2">
        <v>0.44927536231884002</v>
      </c>
      <c r="J234" s="2">
        <v>0.51948051948051899</v>
      </c>
      <c r="K234" s="2">
        <v>-5.1419039178734201E-2</v>
      </c>
      <c r="L234" s="4"/>
    </row>
    <row r="235" spans="1:12" x14ac:dyDescent="0.2">
      <c r="A235">
        <v>572</v>
      </c>
      <c r="B235" t="s">
        <v>65</v>
      </c>
      <c r="C235" s="1">
        <v>45582</v>
      </c>
      <c r="D235" t="s">
        <v>13</v>
      </c>
      <c r="E235">
        <v>2.5</v>
      </c>
      <c r="F235" s="2">
        <v>0.62111801242235998</v>
      </c>
      <c r="G235" s="2">
        <v>0.51509408365659504</v>
      </c>
      <c r="H235" s="2">
        <v>0.56182429822274005</v>
      </c>
      <c r="I235" s="2">
        <v>0.66013071895424802</v>
      </c>
      <c r="J235" s="2">
        <v>0.61886051080550097</v>
      </c>
      <c r="K235" s="2">
        <v>-5.2165508120976603E-2</v>
      </c>
      <c r="L235" s="4"/>
    </row>
    <row r="236" spans="1:12" x14ac:dyDescent="0.2">
      <c r="A236">
        <v>688</v>
      </c>
      <c r="B236" t="s">
        <v>123</v>
      </c>
      <c r="C236" s="1">
        <v>45582</v>
      </c>
      <c r="D236" t="s">
        <v>13</v>
      </c>
      <c r="E236">
        <v>1.5</v>
      </c>
      <c r="F236" s="2">
        <v>0.42918454935622302</v>
      </c>
      <c r="G236" s="2">
        <v>0.315750246275385</v>
      </c>
      <c r="H236" s="2">
        <v>0.339247557690249</v>
      </c>
      <c r="I236" s="2">
        <v>0.36526946107784403</v>
      </c>
      <c r="J236" s="2">
        <v>0.36416184971098198</v>
      </c>
      <c r="K236" s="2">
        <v>-5.2519596637022402E-2</v>
      </c>
      <c r="L236" s="4"/>
    </row>
    <row r="237" spans="1:12" x14ac:dyDescent="0.2">
      <c r="A237">
        <v>559</v>
      </c>
      <c r="B237" t="s">
        <v>59</v>
      </c>
      <c r="C237" s="1">
        <v>45582</v>
      </c>
      <c r="D237" t="s">
        <v>12</v>
      </c>
      <c r="E237">
        <v>1.5</v>
      </c>
      <c r="F237" s="2">
        <v>0.64102564102564097</v>
      </c>
      <c r="G237" s="2">
        <v>0.62251616164395795</v>
      </c>
      <c r="H237" s="2">
        <v>0.58442359980250702</v>
      </c>
      <c r="I237" s="2">
        <v>0.54014598540145897</v>
      </c>
      <c r="J237" s="2">
        <v>0.61443298969072102</v>
      </c>
      <c r="K237" s="2">
        <v>-5.25590382786238E-2</v>
      </c>
      <c r="L237" s="4"/>
    </row>
    <row r="238" spans="1:12" x14ac:dyDescent="0.2">
      <c r="A238">
        <v>639</v>
      </c>
      <c r="B238" t="s">
        <v>99</v>
      </c>
      <c r="C238" s="1">
        <v>45582</v>
      </c>
      <c r="D238" t="s">
        <v>12</v>
      </c>
      <c r="E238">
        <v>3.5</v>
      </c>
      <c r="F238" s="2">
        <v>0.434782608695652</v>
      </c>
      <c r="G238" s="2">
        <v>0.38002099590487698</v>
      </c>
      <c r="H238" s="2">
        <v>0.34545816068732499</v>
      </c>
      <c r="I238" s="2">
        <v>0.389221556886227</v>
      </c>
      <c r="J238" s="2">
        <v>0.37811900191938502</v>
      </c>
      <c r="K238" s="2">
        <v>-5.2678520620295398E-2</v>
      </c>
      <c r="L238" s="4"/>
    </row>
    <row r="239" spans="1:12" x14ac:dyDescent="0.2">
      <c r="A239">
        <v>627</v>
      </c>
      <c r="B239" t="s">
        <v>93</v>
      </c>
      <c r="C239" s="1">
        <v>45582</v>
      </c>
      <c r="D239" t="s">
        <v>12</v>
      </c>
      <c r="E239">
        <v>2.5</v>
      </c>
      <c r="F239" s="2">
        <v>0.46511627906976699</v>
      </c>
      <c r="G239" s="2">
        <v>0.41967923048341099</v>
      </c>
      <c r="H239" s="2">
        <v>0.37979220387365797</v>
      </c>
      <c r="I239" s="2">
        <v>0.37820512820512803</v>
      </c>
      <c r="J239" s="2">
        <v>0.35975609756097499</v>
      </c>
      <c r="K239" s="2">
        <v>-5.3172974397575103E-2</v>
      </c>
      <c r="L239" s="4"/>
    </row>
    <row r="240" spans="1:12" x14ac:dyDescent="0.2">
      <c r="A240">
        <v>699</v>
      </c>
      <c r="B240" t="s">
        <v>129</v>
      </c>
      <c r="C240" s="1">
        <v>45582</v>
      </c>
      <c r="D240" t="s">
        <v>12</v>
      </c>
      <c r="E240">
        <v>1.5</v>
      </c>
      <c r="F240" s="2">
        <v>0.59523809523809501</v>
      </c>
      <c r="G240" s="2">
        <v>0.58148634723295001</v>
      </c>
      <c r="H240" s="2">
        <v>0.53051856831648303</v>
      </c>
      <c r="I240" s="2">
        <v>0.51948051948051899</v>
      </c>
      <c r="J240" s="2">
        <v>0.50793650793650702</v>
      </c>
      <c r="K240" s="2">
        <v>-5.3298433935445297E-2</v>
      </c>
      <c r="L240" s="4"/>
    </row>
    <row r="241" spans="1:12" x14ac:dyDescent="0.2">
      <c r="A241">
        <v>606</v>
      </c>
      <c r="B241" t="s">
        <v>82</v>
      </c>
      <c r="C241" s="1">
        <v>45582</v>
      </c>
      <c r="D241" t="s">
        <v>13</v>
      </c>
      <c r="E241">
        <v>2.5</v>
      </c>
      <c r="F241" s="2">
        <v>0.61349693251533699</v>
      </c>
      <c r="G241" s="2">
        <v>0.50684052536680801</v>
      </c>
      <c r="H241" s="2">
        <v>0.55032342673061097</v>
      </c>
      <c r="I241" s="2">
        <v>0.61904761904761896</v>
      </c>
      <c r="J241" s="2">
        <v>0.537974683544303</v>
      </c>
      <c r="K241" s="2">
        <v>-5.4482970597408802E-2</v>
      </c>
      <c r="L241" s="4"/>
    </row>
    <row r="242" spans="1:12" x14ac:dyDescent="0.2">
      <c r="A242">
        <v>621</v>
      </c>
      <c r="B242" t="s">
        <v>90</v>
      </c>
      <c r="C242" s="1">
        <v>45582</v>
      </c>
      <c r="D242" t="s">
        <v>12</v>
      </c>
      <c r="E242">
        <v>2.5</v>
      </c>
      <c r="F242" s="2">
        <v>0.60240963855421603</v>
      </c>
      <c r="G242" s="2">
        <v>0.58374647083351305</v>
      </c>
      <c r="H242" s="2">
        <v>0.53638050799730996</v>
      </c>
      <c r="I242" s="2">
        <v>0.53333333333333299</v>
      </c>
      <c r="J242" s="2">
        <v>0.56530214424951197</v>
      </c>
      <c r="K242" s="2">
        <v>-5.5357755921446997E-2</v>
      </c>
      <c r="L242" s="4"/>
    </row>
    <row r="243" spans="1:12" x14ac:dyDescent="0.2">
      <c r="A243">
        <v>493</v>
      </c>
      <c r="B243" t="s">
        <v>26</v>
      </c>
      <c r="C243" s="1">
        <v>45582</v>
      </c>
      <c r="D243" t="s">
        <v>12</v>
      </c>
      <c r="E243">
        <v>2.5</v>
      </c>
      <c r="F243" s="2">
        <v>0.44642857142857101</v>
      </c>
      <c r="G243" s="2">
        <v>0.39355360346427798</v>
      </c>
      <c r="H243" s="2">
        <v>0.353879456732277</v>
      </c>
      <c r="I243" s="2">
        <v>0.36936936936936898</v>
      </c>
      <c r="J243" s="2">
        <v>0.368869936034115</v>
      </c>
      <c r="K243" s="2">
        <v>-5.57284991719618E-2</v>
      </c>
      <c r="L243" s="4"/>
    </row>
    <row r="244" spans="1:12" x14ac:dyDescent="0.2">
      <c r="A244">
        <v>727</v>
      </c>
      <c r="B244" t="s">
        <v>143</v>
      </c>
      <c r="C244" s="1">
        <v>45582</v>
      </c>
      <c r="D244" t="s">
        <v>12</v>
      </c>
      <c r="E244">
        <v>2.5</v>
      </c>
      <c r="F244" s="2">
        <v>0.632911392405063</v>
      </c>
      <c r="G244" s="2">
        <v>0.61049578924786996</v>
      </c>
      <c r="H244" s="2">
        <v>0.571475729784095</v>
      </c>
      <c r="I244" s="2">
        <v>0.585365853658536</v>
      </c>
      <c r="J244" s="2">
        <v>0.53359683794466395</v>
      </c>
      <c r="K244" s="2">
        <v>-5.5786406288005498E-2</v>
      </c>
      <c r="L244" s="4"/>
    </row>
    <row r="245" spans="1:12" x14ac:dyDescent="0.2">
      <c r="A245">
        <v>651</v>
      </c>
      <c r="B245" t="s">
        <v>105</v>
      </c>
      <c r="C245" s="1">
        <v>45582</v>
      </c>
      <c r="D245" t="s">
        <v>12</v>
      </c>
      <c r="E245">
        <v>3.5</v>
      </c>
      <c r="F245" s="2">
        <v>0.54054054054054002</v>
      </c>
      <c r="G245" s="2">
        <v>0.49945455213724699</v>
      </c>
      <c r="H245" s="2">
        <v>0.462745941183618</v>
      </c>
      <c r="I245" s="2">
        <v>0.37125748502993999</v>
      </c>
      <c r="J245" s="2">
        <v>0.44145873320537399</v>
      </c>
      <c r="K245" s="2">
        <v>-5.64392191412963E-2</v>
      </c>
      <c r="L245" s="4"/>
    </row>
    <row r="246" spans="1:12" x14ac:dyDescent="0.2">
      <c r="A246">
        <v>589</v>
      </c>
      <c r="B246" t="s">
        <v>74</v>
      </c>
      <c r="C246" s="1">
        <v>45582</v>
      </c>
      <c r="D246" t="s">
        <v>12</v>
      </c>
      <c r="E246">
        <v>2.5</v>
      </c>
      <c r="F246" s="2">
        <v>0.51813471502590602</v>
      </c>
      <c r="G246" s="2">
        <v>0.48135954618236698</v>
      </c>
      <c r="H246" s="2">
        <v>0.43636561355738401</v>
      </c>
      <c r="I246" s="2">
        <v>0.44262295081967201</v>
      </c>
      <c r="J246" s="2">
        <v>0.4375</v>
      </c>
      <c r="K246" s="2">
        <v>-5.6564288829479302E-2</v>
      </c>
      <c r="L246" s="4"/>
    </row>
    <row r="247" spans="1:12" x14ac:dyDescent="0.2">
      <c r="A247">
        <v>631</v>
      </c>
      <c r="B247" t="s">
        <v>95</v>
      </c>
      <c r="C247" s="1">
        <v>45582</v>
      </c>
      <c r="D247" t="s">
        <v>12</v>
      </c>
      <c r="E247">
        <v>1.5</v>
      </c>
      <c r="F247" s="2">
        <v>0.53191489361702105</v>
      </c>
      <c r="G247" s="2">
        <v>0.50911404784395498</v>
      </c>
      <c r="H247" s="2">
        <v>0.45170943261274799</v>
      </c>
      <c r="I247" s="2">
        <v>0.46428571428571402</v>
      </c>
      <c r="J247" s="2">
        <v>0.465648854961832</v>
      </c>
      <c r="K247" s="2">
        <v>-5.7116010109103103E-2</v>
      </c>
      <c r="L247" s="4"/>
    </row>
    <row r="248" spans="1:12" x14ac:dyDescent="0.2">
      <c r="A248">
        <v>757</v>
      </c>
      <c r="B248" t="s">
        <v>158</v>
      </c>
      <c r="C248" s="1">
        <v>45582</v>
      </c>
      <c r="D248" t="s">
        <v>12</v>
      </c>
      <c r="E248">
        <v>2.5</v>
      </c>
      <c r="F248" s="2">
        <v>0.40650406504065001</v>
      </c>
      <c r="G248" s="2">
        <v>0.32209186945418999</v>
      </c>
      <c r="H248" s="2">
        <v>0.304122909891265</v>
      </c>
      <c r="I248" s="2">
        <v>0.29677419354838702</v>
      </c>
      <c r="J248" s="2">
        <v>0.29677419354838702</v>
      </c>
      <c r="K248" s="2">
        <v>-5.7501744672941897E-2</v>
      </c>
      <c r="L248" s="4"/>
    </row>
    <row r="249" spans="1:12" x14ac:dyDescent="0.2">
      <c r="A249">
        <v>612</v>
      </c>
      <c r="B249" t="s">
        <v>85</v>
      </c>
      <c r="C249" s="1">
        <v>45582</v>
      </c>
      <c r="D249" t="s">
        <v>13</v>
      </c>
      <c r="E249">
        <v>2.5</v>
      </c>
      <c r="F249" s="2">
        <v>0.43859649122806998</v>
      </c>
      <c r="G249" s="2">
        <v>0.33078484474961201</v>
      </c>
      <c r="H249" s="2">
        <v>0.33956416034716402</v>
      </c>
      <c r="I249" s="2">
        <v>0.421768707482993</v>
      </c>
      <c r="J249" s="2">
        <v>0.400911161731207</v>
      </c>
      <c r="K249" s="2">
        <v>-5.8800446460537899E-2</v>
      </c>
      <c r="L249" s="4"/>
    </row>
    <row r="250" spans="1:12" x14ac:dyDescent="0.2">
      <c r="A250">
        <v>515</v>
      </c>
      <c r="B250" t="s">
        <v>37</v>
      </c>
      <c r="C250" s="1">
        <v>45582</v>
      </c>
      <c r="D250" t="s">
        <v>12</v>
      </c>
      <c r="E250">
        <v>2.5</v>
      </c>
      <c r="F250" s="2">
        <v>0.39682539682539603</v>
      </c>
      <c r="G250" s="2">
        <v>0.33336995450648399</v>
      </c>
      <c r="H250" s="2">
        <v>0.28961301364223702</v>
      </c>
      <c r="I250" s="2">
        <v>0.28089887640449401</v>
      </c>
      <c r="J250" s="2">
        <v>0.27944572748267898</v>
      </c>
      <c r="K250" s="2">
        <v>-5.92489486012195E-2</v>
      </c>
      <c r="L250" s="4"/>
    </row>
    <row r="251" spans="1:12" x14ac:dyDescent="0.2">
      <c r="A251">
        <v>586</v>
      </c>
      <c r="B251" t="s">
        <v>72</v>
      </c>
      <c r="C251" s="1">
        <v>45582</v>
      </c>
      <c r="D251" t="s">
        <v>13</v>
      </c>
      <c r="E251">
        <v>3.5</v>
      </c>
      <c r="F251" s="2">
        <v>0.476190476190476</v>
      </c>
      <c r="G251" s="2">
        <v>0.37886535156608397</v>
      </c>
      <c r="H251" s="2">
        <v>0.38215508962643502</v>
      </c>
      <c r="I251" s="2">
        <v>0.41095890410958902</v>
      </c>
      <c r="J251" s="2">
        <v>0.446009389671361</v>
      </c>
      <c r="K251" s="2">
        <v>-5.9840700540752897E-2</v>
      </c>
      <c r="L251" s="4"/>
    </row>
    <row r="252" spans="1:12" x14ac:dyDescent="0.2">
      <c r="A252">
        <v>496</v>
      </c>
      <c r="B252" t="s">
        <v>27</v>
      </c>
      <c r="C252" s="1">
        <v>45582</v>
      </c>
      <c r="D252" t="s">
        <v>13</v>
      </c>
      <c r="E252">
        <v>2.5</v>
      </c>
      <c r="F252" s="2">
        <v>0.42553191489361702</v>
      </c>
      <c r="G252" s="2">
        <v>0.323647351716432</v>
      </c>
      <c r="H252" s="2">
        <v>0.32047295039016699</v>
      </c>
      <c r="I252" s="2">
        <v>0.28571428571428498</v>
      </c>
      <c r="J252" s="2">
        <v>0.31983805668016102</v>
      </c>
      <c r="K252" s="2">
        <v>-6.0960139897063503E-2</v>
      </c>
      <c r="L252" s="4"/>
    </row>
    <row r="253" spans="1:12" x14ac:dyDescent="0.2">
      <c r="A253">
        <v>534</v>
      </c>
      <c r="B253" t="s">
        <v>46</v>
      </c>
      <c r="C253" s="1">
        <v>45582</v>
      </c>
      <c r="D253" t="s">
        <v>13</v>
      </c>
      <c r="E253">
        <v>2.5</v>
      </c>
      <c r="F253" s="2">
        <v>0.62111801242235998</v>
      </c>
      <c r="G253" s="2">
        <v>0.50636282936093302</v>
      </c>
      <c r="H253" s="2">
        <v>0.55090167312990002</v>
      </c>
      <c r="I253" s="2">
        <v>0.550632911392405</v>
      </c>
      <c r="J253" s="2">
        <v>0.55708661417322802</v>
      </c>
      <c r="K253" s="2">
        <v>-6.17750307436397E-2</v>
      </c>
      <c r="L253" s="4"/>
    </row>
    <row r="254" spans="1:12" x14ac:dyDescent="0.2">
      <c r="A254">
        <v>762</v>
      </c>
      <c r="B254" t="s">
        <v>160</v>
      </c>
      <c r="C254" s="1">
        <v>45582</v>
      </c>
      <c r="D254" t="s">
        <v>13</v>
      </c>
      <c r="E254">
        <v>2.5</v>
      </c>
      <c r="F254" s="2">
        <v>0.57471264367816</v>
      </c>
      <c r="G254" s="2">
        <v>0.45140363486398</v>
      </c>
      <c r="H254" s="2">
        <v>0.49551070536480102</v>
      </c>
      <c r="I254" s="2">
        <v>0.45333333333333298</v>
      </c>
      <c r="J254" s="2">
        <v>0.48416289592760098</v>
      </c>
      <c r="K254" s="2">
        <v>-6.2077194894254797E-2</v>
      </c>
      <c r="L254" s="4"/>
    </row>
    <row r="255" spans="1:12" x14ac:dyDescent="0.2">
      <c r="A255">
        <v>664</v>
      </c>
      <c r="B255" t="s">
        <v>111</v>
      </c>
      <c r="C255" s="1">
        <v>45582</v>
      </c>
      <c r="D255" t="s">
        <v>13</v>
      </c>
      <c r="E255">
        <v>3.5</v>
      </c>
      <c r="F255" s="2">
        <v>0.59523809523809501</v>
      </c>
      <c r="G255" s="2">
        <v>0.48587313248771402</v>
      </c>
      <c r="H255" s="2">
        <v>0.51969692734867301</v>
      </c>
      <c r="I255" s="2">
        <v>0.49382716049382702</v>
      </c>
      <c r="J255" s="2">
        <v>0.59109311740890602</v>
      </c>
      <c r="K255" s="2">
        <v>-6.2210373555994097E-2</v>
      </c>
      <c r="L255" s="4"/>
    </row>
    <row r="256" spans="1:12" x14ac:dyDescent="0.2">
      <c r="A256">
        <v>711</v>
      </c>
      <c r="B256" t="s">
        <v>135</v>
      </c>
      <c r="C256" s="1">
        <v>45582</v>
      </c>
      <c r="D256" t="s">
        <v>12</v>
      </c>
      <c r="E256">
        <v>2.5</v>
      </c>
      <c r="F256" s="2">
        <v>0.58479532163742598</v>
      </c>
      <c r="G256" s="2">
        <v>0.54005562276880403</v>
      </c>
      <c r="H256" s="2">
        <v>0.50697037590808103</v>
      </c>
      <c r="I256" s="2">
        <v>0.45714285714285702</v>
      </c>
      <c r="J256" s="2">
        <v>0.49392712550607198</v>
      </c>
      <c r="K256" s="2">
        <v>-6.2479181782713902E-2</v>
      </c>
      <c r="L256" s="4"/>
    </row>
    <row r="257" spans="1:12" x14ac:dyDescent="0.2">
      <c r="A257">
        <v>703</v>
      </c>
      <c r="B257" t="s">
        <v>131</v>
      </c>
      <c r="C257" s="1">
        <v>45582</v>
      </c>
      <c r="D257" t="s">
        <v>12</v>
      </c>
      <c r="E257">
        <v>2.5</v>
      </c>
      <c r="F257" s="2">
        <v>0.42372881355932202</v>
      </c>
      <c r="G257" s="2">
        <v>0.35097677551008599</v>
      </c>
      <c r="H257" s="2">
        <v>0.31544053647199799</v>
      </c>
      <c r="I257" s="2">
        <v>0.25157232704402499</v>
      </c>
      <c r="J257" s="2">
        <v>0.27961165048543601</v>
      </c>
      <c r="K257" s="2">
        <v>-6.2637336746589195E-2</v>
      </c>
      <c r="L257" s="4"/>
    </row>
    <row r="258" spans="1:12" x14ac:dyDescent="0.2">
      <c r="A258">
        <v>626</v>
      </c>
      <c r="B258" t="s">
        <v>92</v>
      </c>
      <c r="C258" s="1">
        <v>45582</v>
      </c>
      <c r="D258" t="s">
        <v>13</v>
      </c>
      <c r="E258">
        <v>3.5</v>
      </c>
      <c r="F258" s="2">
        <v>0.5</v>
      </c>
      <c r="G258" s="2">
        <v>0.37042197978881902</v>
      </c>
      <c r="H258" s="2">
        <v>0.40522655901549698</v>
      </c>
      <c r="I258" s="2">
        <v>0.47014925373134298</v>
      </c>
      <c r="J258" s="2">
        <v>0.40338164251207698</v>
      </c>
      <c r="K258" s="2">
        <v>-6.3182293989668403E-2</v>
      </c>
      <c r="L258" s="4"/>
    </row>
    <row r="259" spans="1:12" x14ac:dyDescent="0.2">
      <c r="A259">
        <v>614</v>
      </c>
      <c r="B259" t="s">
        <v>86</v>
      </c>
      <c r="C259" s="1">
        <v>45582</v>
      </c>
      <c r="D259" t="s">
        <v>13</v>
      </c>
      <c r="E259">
        <v>1.5</v>
      </c>
      <c r="F259" s="2">
        <v>0.46296296296296202</v>
      </c>
      <c r="G259" s="2">
        <v>0.31765037929307399</v>
      </c>
      <c r="H259" s="2">
        <v>0.35744716080058597</v>
      </c>
      <c r="I259" s="2">
        <v>0.33333333333333298</v>
      </c>
      <c r="J259" s="2">
        <v>0.34588235294117597</v>
      </c>
      <c r="K259" s="2">
        <v>-6.5492566859406298E-2</v>
      </c>
      <c r="L259" s="4"/>
    </row>
    <row r="260" spans="1:12" x14ac:dyDescent="0.2">
      <c r="A260">
        <v>672</v>
      </c>
      <c r="B260" t="s">
        <v>115</v>
      </c>
      <c r="C260" s="1">
        <v>45582</v>
      </c>
      <c r="D260" t="s">
        <v>13</v>
      </c>
      <c r="E260">
        <v>1.5</v>
      </c>
      <c r="F260" s="2">
        <v>0.46296296296296202</v>
      </c>
      <c r="G260" s="2">
        <v>0.342703719775099</v>
      </c>
      <c r="H260" s="2">
        <v>0.35705230349294997</v>
      </c>
      <c r="I260" s="2">
        <v>0.401869158878504</v>
      </c>
      <c r="J260" s="2">
        <v>0.38631346578366399</v>
      </c>
      <c r="K260" s="2">
        <v>-6.5737650705524897E-2</v>
      </c>
      <c r="L260" s="4"/>
    </row>
    <row r="261" spans="1:12" x14ac:dyDescent="0.2">
      <c r="A261">
        <v>522</v>
      </c>
      <c r="B261" t="s">
        <v>40</v>
      </c>
      <c r="C261" s="1">
        <v>45582</v>
      </c>
      <c r="D261" t="s">
        <v>13</v>
      </c>
      <c r="E261">
        <v>1.5</v>
      </c>
      <c r="F261" s="2">
        <v>0.40816326530612201</v>
      </c>
      <c r="G261" s="2">
        <v>0.26581650498494303</v>
      </c>
      <c r="H261" s="2">
        <v>0.287297495183645</v>
      </c>
      <c r="I261" s="2">
        <v>0.26515151515151503</v>
      </c>
      <c r="J261" s="2">
        <v>0.29132231404958597</v>
      </c>
      <c r="K261" s="2">
        <v>-6.8073824551739701E-2</v>
      </c>
      <c r="L261" s="4"/>
    </row>
    <row r="262" spans="1:12" x14ac:dyDescent="0.2">
      <c r="A262">
        <v>718</v>
      </c>
      <c r="B262" t="s">
        <v>138</v>
      </c>
      <c r="C262" s="1">
        <v>45582</v>
      </c>
      <c r="D262" t="s">
        <v>13</v>
      </c>
      <c r="E262">
        <v>2.5</v>
      </c>
      <c r="F262" s="2">
        <v>0.52356020942408299</v>
      </c>
      <c r="G262" s="2">
        <v>0.39677407904578099</v>
      </c>
      <c r="H262" s="2">
        <v>0.42620697020492398</v>
      </c>
      <c r="I262" s="2">
        <v>0.46107784431137699</v>
      </c>
      <c r="J262" s="2">
        <v>0.40882917466410701</v>
      </c>
      <c r="K262" s="2">
        <v>-6.8111606926225005E-2</v>
      </c>
      <c r="L262" s="4"/>
    </row>
    <row r="263" spans="1:12" x14ac:dyDescent="0.2">
      <c r="A263">
        <v>760</v>
      </c>
      <c r="B263" t="s">
        <v>159</v>
      </c>
      <c r="C263" s="1">
        <v>45582</v>
      </c>
      <c r="D263" t="s">
        <v>13</v>
      </c>
      <c r="E263">
        <v>1.5</v>
      </c>
      <c r="F263" s="2">
        <v>0.48076923076923</v>
      </c>
      <c r="G263" s="2">
        <v>0.333383010057413</v>
      </c>
      <c r="H263" s="2">
        <v>0.374264296194323</v>
      </c>
      <c r="I263" s="2">
        <v>0.40718562874251402</v>
      </c>
      <c r="J263" s="2">
        <v>0.34932821497120897</v>
      </c>
      <c r="K263" s="2">
        <v>-6.8373538245619106E-2</v>
      </c>
      <c r="L263" s="4"/>
    </row>
    <row r="264" spans="1:12" x14ac:dyDescent="0.2">
      <c r="A264">
        <v>548</v>
      </c>
      <c r="B264" t="s">
        <v>53</v>
      </c>
      <c r="C264" s="1">
        <v>45582</v>
      </c>
      <c r="D264" t="s">
        <v>13</v>
      </c>
      <c r="E264">
        <v>1.5</v>
      </c>
      <c r="F264" s="2">
        <v>0.53191489361702105</v>
      </c>
      <c r="G264" s="2">
        <v>0.40158582582335201</v>
      </c>
      <c r="H264" s="2">
        <v>0.43439520786262398</v>
      </c>
      <c r="I264" s="2">
        <v>0.46875</v>
      </c>
      <c r="J264" s="2">
        <v>0.47727272727272702</v>
      </c>
      <c r="K264" s="2">
        <v>-6.9445836825100499E-2</v>
      </c>
      <c r="L264" s="4"/>
    </row>
    <row r="265" spans="1:12" x14ac:dyDescent="0.2">
      <c r="A265">
        <v>469</v>
      </c>
      <c r="B265" t="s">
        <v>14</v>
      </c>
      <c r="C265" s="1">
        <v>45582</v>
      </c>
      <c r="D265" t="s">
        <v>12</v>
      </c>
      <c r="E265">
        <v>2.5</v>
      </c>
      <c r="F265" s="2">
        <v>0.45454545454545398</v>
      </c>
      <c r="G265" s="2">
        <v>0.39698320820279798</v>
      </c>
      <c r="H265" s="2">
        <v>0.34086100433268302</v>
      </c>
      <c r="I265" s="2">
        <v>0.27906976744186002</v>
      </c>
      <c r="J265" s="2">
        <v>0.34567901234567899</v>
      </c>
      <c r="K265" s="2">
        <v>-6.94738306855823E-2</v>
      </c>
      <c r="L265" s="4"/>
    </row>
    <row r="266" spans="1:12" x14ac:dyDescent="0.2">
      <c r="A266">
        <v>573</v>
      </c>
      <c r="B266" t="s">
        <v>66</v>
      </c>
      <c r="C266" s="1">
        <v>45582</v>
      </c>
      <c r="D266" t="s">
        <v>12</v>
      </c>
      <c r="E266">
        <v>1.5</v>
      </c>
      <c r="F266" s="2">
        <v>0.66225165562913901</v>
      </c>
      <c r="G266" s="2">
        <v>0.64347949367454804</v>
      </c>
      <c r="H266" s="2">
        <v>0.591302266689824</v>
      </c>
      <c r="I266" s="2">
        <v>0.585365853658536</v>
      </c>
      <c r="J266" s="2">
        <v>0.60317460317460303</v>
      </c>
      <c r="K266" s="2">
        <v>-7.0021945946643405E-2</v>
      </c>
      <c r="L266" s="4"/>
    </row>
    <row r="267" spans="1:12" x14ac:dyDescent="0.2">
      <c r="A267">
        <v>598</v>
      </c>
      <c r="B267" t="s">
        <v>78</v>
      </c>
      <c r="C267" s="1">
        <v>45582</v>
      </c>
      <c r="D267" t="s">
        <v>13</v>
      </c>
      <c r="E267">
        <v>1.5</v>
      </c>
      <c r="F267" s="2">
        <v>0.460829493087557</v>
      </c>
      <c r="G267" s="2">
        <v>0.312885447675815</v>
      </c>
      <c r="H267" s="2">
        <v>0.34448637640304702</v>
      </c>
      <c r="I267" s="2">
        <v>0.30538922155688603</v>
      </c>
      <c r="J267" s="2">
        <v>0.328214971209213</v>
      </c>
      <c r="K267" s="2">
        <v>-7.1927225984440901E-2</v>
      </c>
      <c r="L267" s="4"/>
    </row>
    <row r="268" spans="1:12" x14ac:dyDescent="0.2">
      <c r="A268">
        <v>686</v>
      </c>
      <c r="B268" t="s">
        <v>122</v>
      </c>
      <c r="C268" s="1">
        <v>45582</v>
      </c>
      <c r="D268" t="s">
        <v>13</v>
      </c>
      <c r="E268">
        <v>3.5</v>
      </c>
      <c r="F268" s="2">
        <v>0.62111801242235998</v>
      </c>
      <c r="G268" s="2">
        <v>0.50229697767855297</v>
      </c>
      <c r="H268" s="2">
        <v>0.53895698756557298</v>
      </c>
      <c r="I268" s="2">
        <v>0.54601226993865004</v>
      </c>
      <c r="J268" s="2">
        <v>0.53816046966731901</v>
      </c>
      <c r="K268" s="2">
        <v>-7.2283743180014501E-2</v>
      </c>
      <c r="L268" s="4"/>
    </row>
    <row r="269" spans="1:12" x14ac:dyDescent="0.2">
      <c r="A269">
        <v>641</v>
      </c>
      <c r="B269" t="s">
        <v>100</v>
      </c>
      <c r="C269" s="1">
        <v>45582</v>
      </c>
      <c r="D269" t="s">
        <v>12</v>
      </c>
      <c r="E269">
        <v>2.5</v>
      </c>
      <c r="F269" s="2">
        <v>0.45045045045045001</v>
      </c>
      <c r="G269" s="2">
        <v>0.38040384749947398</v>
      </c>
      <c r="H269" s="2">
        <v>0.32648928545413902</v>
      </c>
      <c r="I269" s="2">
        <v>0.29559748427672899</v>
      </c>
      <c r="J269" s="2">
        <v>0.321637426900584</v>
      </c>
      <c r="K269" s="2">
        <v>-7.5189559096122904E-2</v>
      </c>
      <c r="L269" s="4"/>
    </row>
    <row r="270" spans="1:12" x14ac:dyDescent="0.2">
      <c r="A270">
        <v>684</v>
      </c>
      <c r="B270" t="s">
        <v>121</v>
      </c>
      <c r="C270" s="1">
        <v>45582</v>
      </c>
      <c r="D270" t="s">
        <v>13</v>
      </c>
      <c r="E270">
        <v>2.5</v>
      </c>
      <c r="F270" s="2">
        <v>0.54945054945054905</v>
      </c>
      <c r="G270" s="2">
        <v>0.41709111399676702</v>
      </c>
      <c r="H270" s="2">
        <v>0.447359472603298</v>
      </c>
      <c r="I270" s="2">
        <v>0.42675159235668703</v>
      </c>
      <c r="J270" s="2">
        <v>0.43035343035342999</v>
      </c>
      <c r="K270" s="2">
        <v>-7.5530796691868393E-2</v>
      </c>
      <c r="L270" s="4"/>
    </row>
    <row r="271" spans="1:12" x14ac:dyDescent="0.2">
      <c r="A271">
        <v>489</v>
      </c>
      <c r="B271" t="s">
        <v>24</v>
      </c>
      <c r="C271" s="1">
        <v>45582</v>
      </c>
      <c r="D271" t="s">
        <v>12</v>
      </c>
      <c r="E271">
        <v>1.5</v>
      </c>
      <c r="F271" s="2">
        <v>0.58479532163742598</v>
      </c>
      <c r="G271" s="2">
        <v>0.54467239226415898</v>
      </c>
      <c r="H271" s="2">
        <v>0.48680207980567902</v>
      </c>
      <c r="I271" s="2">
        <v>0.48507462686567099</v>
      </c>
      <c r="J271" s="2">
        <v>0.469907407407407</v>
      </c>
      <c r="K271" s="2">
        <v>-7.8670630766332503E-2</v>
      </c>
      <c r="L271" s="4"/>
    </row>
    <row r="272" spans="1:12" x14ac:dyDescent="0.2">
      <c r="A272">
        <v>653</v>
      </c>
      <c r="B272" t="s">
        <v>106</v>
      </c>
      <c r="C272" s="1">
        <v>45582</v>
      </c>
      <c r="D272" t="s">
        <v>12</v>
      </c>
      <c r="E272">
        <v>1.5</v>
      </c>
      <c r="F272" s="2">
        <v>0.64935064935064901</v>
      </c>
      <c r="G272" s="2">
        <v>0.60749701012902602</v>
      </c>
      <c r="H272" s="2">
        <v>0.56207341566864599</v>
      </c>
      <c r="I272" s="2">
        <v>0.58598726114649602</v>
      </c>
      <c r="J272" s="2">
        <v>0.60297239915074297</v>
      </c>
      <c r="K272" s="2">
        <v>-8.2967246833508604E-2</v>
      </c>
      <c r="L272" s="4"/>
    </row>
    <row r="273" spans="1:12" x14ac:dyDescent="0.2">
      <c r="A273">
        <v>670</v>
      </c>
      <c r="B273" t="s">
        <v>114</v>
      </c>
      <c r="C273" s="1">
        <v>45582</v>
      </c>
      <c r="D273" t="s">
        <v>13</v>
      </c>
      <c r="E273">
        <v>2.5</v>
      </c>
      <c r="F273" s="2">
        <v>0.54347826086956497</v>
      </c>
      <c r="G273" s="2">
        <v>0.38780900403902602</v>
      </c>
      <c r="H273" s="2">
        <v>0.42544552499445598</v>
      </c>
      <c r="I273" s="2">
        <v>0.45454545454545398</v>
      </c>
      <c r="J273" s="2">
        <v>0.39698492462311502</v>
      </c>
      <c r="K273" s="2">
        <v>-8.6182632543730001E-2</v>
      </c>
      <c r="L273" s="4"/>
    </row>
    <row r="274" spans="1:12" x14ac:dyDescent="0.2">
      <c r="A274">
        <v>507</v>
      </c>
      <c r="B274" t="s">
        <v>33</v>
      </c>
      <c r="C274" s="1">
        <v>45582</v>
      </c>
      <c r="D274" t="s">
        <v>12</v>
      </c>
      <c r="E274">
        <v>1.5</v>
      </c>
      <c r="F274" s="2">
        <v>0.66225165562913901</v>
      </c>
      <c r="G274" s="2">
        <v>0.60823301479187197</v>
      </c>
      <c r="H274" s="2">
        <v>0.57213058697452701</v>
      </c>
      <c r="I274" s="2">
        <v>0.60130718954248297</v>
      </c>
      <c r="J274" s="2">
        <v>0.58613861386138599</v>
      </c>
      <c r="K274" s="2">
        <v>-8.8943015469584094E-2</v>
      </c>
      <c r="L274" s="4"/>
    </row>
    <row r="275" spans="1:12" x14ac:dyDescent="0.2">
      <c r="A275">
        <v>483</v>
      </c>
      <c r="B275" t="s">
        <v>21</v>
      </c>
      <c r="C275" s="1">
        <v>45582</v>
      </c>
      <c r="D275" t="s">
        <v>12</v>
      </c>
      <c r="E275">
        <v>2.5</v>
      </c>
      <c r="F275" s="2">
        <v>0.467289719626168</v>
      </c>
      <c r="G275" s="2">
        <v>0.38003570504903</v>
      </c>
      <c r="H275" s="2">
        <v>0.32445609499688299</v>
      </c>
      <c r="I275" s="2">
        <v>0.27083333333333298</v>
      </c>
      <c r="J275" s="2">
        <v>0.328451882845188</v>
      </c>
      <c r="K275" s="2">
        <v>-8.9375425937622502E-2</v>
      </c>
      <c r="L275" s="4"/>
    </row>
    <row r="276" spans="1:12" x14ac:dyDescent="0.2">
      <c r="A276">
        <v>479</v>
      </c>
      <c r="B276" t="s">
        <v>19</v>
      </c>
      <c r="C276" s="1">
        <v>45582</v>
      </c>
      <c r="D276" t="s">
        <v>12</v>
      </c>
      <c r="E276">
        <v>1.5</v>
      </c>
      <c r="F276" s="2">
        <v>0.64935064935064901</v>
      </c>
      <c r="G276" s="2">
        <v>0.58730833194403598</v>
      </c>
      <c r="H276" s="2">
        <v>0.55394844195436799</v>
      </c>
      <c r="I276" s="2">
        <v>0.47663551401869098</v>
      </c>
      <c r="J276" s="2">
        <v>0.48571428571428499</v>
      </c>
      <c r="K276" s="2">
        <v>-9.0690987277946195E-2</v>
      </c>
      <c r="L276" s="4"/>
    </row>
    <row r="277" spans="1:12" x14ac:dyDescent="0.2">
      <c r="A277">
        <v>723</v>
      </c>
      <c r="B277" t="s">
        <v>141</v>
      </c>
      <c r="C277" s="1">
        <v>45582</v>
      </c>
      <c r="D277" t="s">
        <v>12</v>
      </c>
      <c r="E277">
        <v>2.5</v>
      </c>
      <c r="F277" s="2">
        <v>0.46948356807511699</v>
      </c>
      <c r="G277" s="2">
        <v>0.37302781728031498</v>
      </c>
      <c r="H277" s="2">
        <v>0.32444669659089398</v>
      </c>
      <c r="I277" s="2">
        <v>0.328358208955223</v>
      </c>
      <c r="J277" s="2">
        <v>0.30705394190871299</v>
      </c>
      <c r="K277" s="2">
        <v>-9.1129361729024805E-2</v>
      </c>
      <c r="L277" s="4"/>
    </row>
    <row r="278" spans="1:12" x14ac:dyDescent="0.2">
      <c r="A278">
        <v>657</v>
      </c>
      <c r="B278" t="s">
        <v>108</v>
      </c>
      <c r="C278" s="1">
        <v>45582</v>
      </c>
      <c r="D278" t="s">
        <v>12</v>
      </c>
      <c r="E278">
        <v>2.5</v>
      </c>
      <c r="F278" s="2">
        <v>0.58479532163742598</v>
      </c>
      <c r="G278" s="2">
        <v>0.51143520043474899</v>
      </c>
      <c r="H278" s="2">
        <v>0.46872693609298399</v>
      </c>
      <c r="I278" s="2">
        <v>0.39520958083832303</v>
      </c>
      <c r="J278" s="2">
        <v>0.450867052023121</v>
      </c>
      <c r="K278" s="2">
        <v>-9.3181661634270704E-2</v>
      </c>
      <c r="L278" s="4"/>
    </row>
    <row r="279" spans="1:12" x14ac:dyDescent="0.2">
      <c r="A279">
        <v>729</v>
      </c>
      <c r="B279" t="s">
        <v>144</v>
      </c>
      <c r="C279" s="1">
        <v>45582</v>
      </c>
      <c r="D279" t="s">
        <v>12</v>
      </c>
      <c r="E279">
        <v>2.5</v>
      </c>
      <c r="F279" s="2">
        <v>0.434782608695652</v>
      </c>
      <c r="G279" s="2">
        <v>0.30955663096043401</v>
      </c>
      <c r="H279" s="2">
        <v>0.27359334520137202</v>
      </c>
      <c r="I279" s="2">
        <v>0.35658914728682101</v>
      </c>
      <c r="J279" s="2">
        <v>0.35380835380835302</v>
      </c>
      <c r="K279" s="2">
        <v>-9.5060334881241895E-2</v>
      </c>
      <c r="L279" s="4"/>
    </row>
    <row r="280" spans="1:12" x14ac:dyDescent="0.2">
      <c r="A280">
        <v>739</v>
      </c>
      <c r="B280" t="s">
        <v>149</v>
      </c>
      <c r="C280" s="1">
        <v>45582</v>
      </c>
      <c r="D280" t="s">
        <v>12</v>
      </c>
      <c r="E280">
        <v>2.5</v>
      </c>
      <c r="F280" s="2">
        <v>0.46511627906976699</v>
      </c>
      <c r="G280" s="2">
        <v>0.35543158333548902</v>
      </c>
      <c r="H280" s="2">
        <v>0.31197263692844901</v>
      </c>
      <c r="I280" s="2">
        <v>0.28476821192052898</v>
      </c>
      <c r="J280" s="2">
        <v>0.36423841059602602</v>
      </c>
      <c r="K280" s="2">
        <v>-9.5437342204009498E-2</v>
      </c>
      <c r="L280" s="4"/>
    </row>
    <row r="281" spans="1:12" x14ac:dyDescent="0.2">
      <c r="A281">
        <v>471</v>
      </c>
      <c r="B281" t="s">
        <v>15</v>
      </c>
      <c r="C281" s="1">
        <v>45582</v>
      </c>
      <c r="D281" t="s">
        <v>12</v>
      </c>
      <c r="E281">
        <v>2.5</v>
      </c>
      <c r="F281" s="2">
        <v>0.66666666666666596</v>
      </c>
      <c r="G281" s="2">
        <v>0.60180118230920798</v>
      </c>
      <c r="H281" s="2">
        <v>0.57107033687205799</v>
      </c>
      <c r="I281" s="2">
        <v>0.54651162790697605</v>
      </c>
      <c r="J281" s="2">
        <v>0.51785714285714202</v>
      </c>
      <c r="K281" s="2">
        <v>-9.5596329794608095E-2</v>
      </c>
      <c r="L281" s="4"/>
    </row>
    <row r="282" spans="1:12" x14ac:dyDescent="0.2">
      <c r="A282">
        <v>577</v>
      </c>
      <c r="B282" t="s">
        <v>68</v>
      </c>
      <c r="C282" s="1">
        <v>45582</v>
      </c>
      <c r="D282" t="s">
        <v>12</v>
      </c>
      <c r="E282">
        <v>1.5</v>
      </c>
      <c r="F282" s="2">
        <v>0.67114093959731502</v>
      </c>
      <c r="G282" s="2">
        <v>0.60802039463211399</v>
      </c>
      <c r="H282" s="2">
        <v>0.57307514986415997</v>
      </c>
      <c r="I282" s="2">
        <v>0.48427672955974799</v>
      </c>
      <c r="J282" s="2">
        <v>0.50898203592814295</v>
      </c>
      <c r="K282" s="2">
        <v>-9.9400018164898601E-2</v>
      </c>
      <c r="L282" s="4"/>
    </row>
    <row r="283" spans="1:12" x14ac:dyDescent="0.2">
      <c r="A283">
        <v>617</v>
      </c>
      <c r="B283" t="s">
        <v>88</v>
      </c>
      <c r="C283" s="1">
        <v>45582</v>
      </c>
      <c r="D283" t="s">
        <v>12</v>
      </c>
      <c r="E283">
        <v>1.5</v>
      </c>
      <c r="F283" s="2">
        <v>0.64935064935064901</v>
      </c>
      <c r="G283" s="2">
        <v>0.59908741088324602</v>
      </c>
      <c r="H283" s="2">
        <v>0.54473119227223699</v>
      </c>
      <c r="I283" s="2">
        <v>0.5</v>
      </c>
      <c r="J283" s="2">
        <v>0.531007751937984</v>
      </c>
      <c r="K283" s="2">
        <v>-9.9453064136267894E-2</v>
      </c>
      <c r="L283" s="4"/>
    </row>
    <row r="284" spans="1:12" x14ac:dyDescent="0.2">
      <c r="A284">
        <v>725</v>
      </c>
      <c r="B284" t="s">
        <v>142</v>
      </c>
      <c r="C284" s="1">
        <v>45582</v>
      </c>
      <c r="D284" t="s">
        <v>12</v>
      </c>
      <c r="E284">
        <v>2.5</v>
      </c>
      <c r="F284" s="2">
        <v>0.46948356807511699</v>
      </c>
      <c r="G284" s="2">
        <v>0.35762867051867903</v>
      </c>
      <c r="H284" s="2">
        <v>0.30753900995512101</v>
      </c>
      <c r="I284" s="2">
        <v>0.34459459459459402</v>
      </c>
      <c r="J284" s="2">
        <v>0.33958333333333302</v>
      </c>
      <c r="K284" s="2">
        <v>-0.101752775455926</v>
      </c>
      <c r="L284" s="4"/>
    </row>
    <row r="285" spans="1:12" x14ac:dyDescent="0.2">
      <c r="A285">
        <v>709</v>
      </c>
      <c r="B285" t="s">
        <v>134</v>
      </c>
      <c r="C285" s="1">
        <v>45582</v>
      </c>
      <c r="D285" t="s">
        <v>12</v>
      </c>
      <c r="E285">
        <v>1.5</v>
      </c>
      <c r="F285" s="2">
        <v>0.64935064935064901</v>
      </c>
      <c r="G285" s="2">
        <v>0.578636676249349</v>
      </c>
      <c r="H285" s="2">
        <v>0.53845550610560799</v>
      </c>
      <c r="I285" s="2">
        <v>0.45161290322580599</v>
      </c>
      <c r="J285" s="2">
        <v>0.49130434782608601</v>
      </c>
      <c r="K285" s="2">
        <v>-0.105418839874915</v>
      </c>
      <c r="L285" s="4"/>
    </row>
    <row r="286" spans="1:12" x14ac:dyDescent="0.2">
      <c r="A286">
        <v>523</v>
      </c>
      <c r="B286" t="s">
        <v>41</v>
      </c>
      <c r="C286" s="1">
        <v>45582</v>
      </c>
      <c r="D286" t="s">
        <v>12</v>
      </c>
      <c r="E286">
        <v>2.5</v>
      </c>
      <c r="F286" s="2">
        <v>0.62111801242235998</v>
      </c>
      <c r="G286" s="2">
        <v>0.54111199748354599</v>
      </c>
      <c r="H286" s="2">
        <v>0.49966110039932499</v>
      </c>
      <c r="I286" s="2">
        <v>0.56204379562043705</v>
      </c>
      <c r="J286" s="2">
        <v>0.53498871331828401</v>
      </c>
      <c r="K286" s="2">
        <v>-0.10685553462135799</v>
      </c>
      <c r="L286" s="4"/>
    </row>
    <row r="287" spans="1:12" x14ac:dyDescent="0.2">
      <c r="A287">
        <v>538</v>
      </c>
      <c r="B287" t="s">
        <v>48</v>
      </c>
      <c r="C287" s="1">
        <v>45582</v>
      </c>
      <c r="D287" t="s">
        <v>13</v>
      </c>
      <c r="E287">
        <v>2.5</v>
      </c>
      <c r="F287" s="2">
        <v>0.64102564102564097</v>
      </c>
      <c r="G287" s="2">
        <v>0.479339144951545</v>
      </c>
      <c r="H287" s="2">
        <v>0.52055996892948597</v>
      </c>
      <c r="I287" s="2">
        <v>0.50303030303030305</v>
      </c>
      <c r="J287" s="2">
        <v>0.560693641618497</v>
      </c>
      <c r="K287" s="2">
        <v>-0.111860981232143</v>
      </c>
      <c r="L287" s="4"/>
    </row>
    <row r="288" spans="1:12" x14ac:dyDescent="0.2">
      <c r="A288">
        <v>655</v>
      </c>
      <c r="B288" t="s">
        <v>107</v>
      </c>
      <c r="C288" s="1">
        <v>45582</v>
      </c>
      <c r="D288" t="s">
        <v>12</v>
      </c>
      <c r="E288">
        <v>1.5</v>
      </c>
      <c r="F288" s="2">
        <v>0.62893081761006198</v>
      </c>
      <c r="G288" s="2">
        <v>0.55671622902451801</v>
      </c>
      <c r="H288" s="2">
        <v>0.50215066926251295</v>
      </c>
      <c r="I288" s="2">
        <v>0.50898203592814295</v>
      </c>
      <c r="J288" s="2">
        <v>0.47408829174664102</v>
      </c>
      <c r="K288" s="2">
        <v>-0.11388725190542499</v>
      </c>
      <c r="L288" s="4"/>
    </row>
    <row r="289" spans="1:12" x14ac:dyDescent="0.2">
      <c r="A289">
        <v>645</v>
      </c>
      <c r="B289" t="s">
        <v>102</v>
      </c>
      <c r="C289" s="1">
        <v>45582</v>
      </c>
      <c r="D289" t="s">
        <v>12</v>
      </c>
      <c r="E289">
        <v>2.5</v>
      </c>
      <c r="F289" s="2">
        <v>0.62893081761006198</v>
      </c>
      <c r="G289" s="2">
        <v>0.54106347506860997</v>
      </c>
      <c r="H289" s="2">
        <v>0.499912233420019</v>
      </c>
      <c r="I289" s="2">
        <v>0.48502994011975997</v>
      </c>
      <c r="J289" s="2">
        <v>0.52399232245681304</v>
      </c>
      <c r="K289" s="2">
        <v>-0.11589805020461499</v>
      </c>
      <c r="L289" s="4"/>
    </row>
    <row r="290" spans="1:12" x14ac:dyDescent="0.2">
      <c r="A290">
        <v>519</v>
      </c>
      <c r="B290" t="s">
        <v>39</v>
      </c>
      <c r="C290" s="1">
        <v>45582</v>
      </c>
      <c r="D290" t="s">
        <v>12</v>
      </c>
      <c r="E290">
        <v>2.5</v>
      </c>
      <c r="F290" s="2">
        <v>0.59523809523809501</v>
      </c>
      <c r="G290" s="2">
        <v>0.49528264742199102</v>
      </c>
      <c r="H290" s="2">
        <v>0.45128228942492299</v>
      </c>
      <c r="I290" s="2">
        <v>0.398809523809523</v>
      </c>
      <c r="J290" s="2">
        <v>0.47519083969465598</v>
      </c>
      <c r="K290" s="2">
        <v>-0.118551840081435</v>
      </c>
      <c r="L290" s="4"/>
    </row>
    <row r="291" spans="1:12" x14ac:dyDescent="0.2">
      <c r="A291">
        <v>713</v>
      </c>
      <c r="B291" t="s">
        <v>136</v>
      </c>
      <c r="C291" s="1">
        <v>45582</v>
      </c>
      <c r="D291" t="s">
        <v>12</v>
      </c>
      <c r="E291">
        <v>1.5</v>
      </c>
      <c r="F291" s="2">
        <v>0.65359477124182996</v>
      </c>
      <c r="G291" s="2">
        <v>0.57854191597683102</v>
      </c>
      <c r="H291" s="2">
        <v>0.52688015047616599</v>
      </c>
      <c r="I291" s="2">
        <v>0.57291666666666596</v>
      </c>
      <c r="J291" s="2">
        <v>0.55797101449275299</v>
      </c>
      <c r="K291" s="2">
        <v>-0.121932936963185</v>
      </c>
      <c r="L291" s="4"/>
    </row>
    <row r="292" spans="1:12" x14ac:dyDescent="0.2">
      <c r="A292">
        <v>733</v>
      </c>
      <c r="B292" t="s">
        <v>146</v>
      </c>
      <c r="C292" s="1">
        <v>45582</v>
      </c>
      <c r="D292" t="s">
        <v>12</v>
      </c>
      <c r="E292">
        <v>2.5</v>
      </c>
      <c r="F292" s="2">
        <v>0.58823529411764697</v>
      </c>
      <c r="G292" s="2">
        <v>0.47550154088581698</v>
      </c>
      <c r="H292" s="2">
        <v>0.43163315889574799</v>
      </c>
      <c r="I292" s="2">
        <v>0.375</v>
      </c>
      <c r="J292" s="2">
        <v>0.42885375494071099</v>
      </c>
      <c r="K292" s="2">
        <v>-0.12677315708439399</v>
      </c>
      <c r="L292" s="4"/>
    </row>
    <row r="293" spans="1:12" x14ac:dyDescent="0.2">
      <c r="A293">
        <v>499</v>
      </c>
      <c r="B293" t="s">
        <v>29</v>
      </c>
      <c r="C293" s="1">
        <v>45582</v>
      </c>
      <c r="D293" t="s">
        <v>12</v>
      </c>
      <c r="E293">
        <v>1.5</v>
      </c>
      <c r="F293" s="2">
        <v>0.59171597633136097</v>
      </c>
      <c r="G293" s="2">
        <v>0.47931395513478298</v>
      </c>
      <c r="H293" s="2">
        <v>0.42341157492384401</v>
      </c>
      <c r="I293" s="2">
        <v>0.421875</v>
      </c>
      <c r="J293" s="2">
        <v>0.42777777777777698</v>
      </c>
      <c r="K293" s="2">
        <v>-0.13740794124575001</v>
      </c>
      <c r="L293" s="4"/>
    </row>
    <row r="294" spans="1:12" x14ac:dyDescent="0.2">
      <c r="A294">
        <v>649</v>
      </c>
      <c r="B294" t="s">
        <v>104</v>
      </c>
      <c r="C294" s="1">
        <v>45582</v>
      </c>
      <c r="D294" t="s">
        <v>12</v>
      </c>
      <c r="E294">
        <v>2.5</v>
      </c>
      <c r="F294" s="2">
        <v>0.61728395061728303</v>
      </c>
      <c r="G294" s="2">
        <v>0.49409462038164897</v>
      </c>
      <c r="H294" s="2">
        <v>0.45025378072630401</v>
      </c>
      <c r="I294" s="2">
        <v>0.39759036144578302</v>
      </c>
      <c r="J294" s="2">
        <v>0.515384615384615</v>
      </c>
      <c r="K294" s="2">
        <v>-0.14547788990504601</v>
      </c>
      <c r="L294" s="4"/>
    </row>
    <row r="295" spans="1:12" x14ac:dyDescent="0.2">
      <c r="A295">
        <v>487</v>
      </c>
      <c r="B295" t="s">
        <v>23</v>
      </c>
      <c r="C295" s="1">
        <v>45582</v>
      </c>
      <c r="D295" t="s">
        <v>12</v>
      </c>
      <c r="E295">
        <v>2.5</v>
      </c>
      <c r="F295" s="2">
        <v>0.63694267515923497</v>
      </c>
      <c r="G295" s="2">
        <v>0.51932167506155402</v>
      </c>
      <c r="H295" s="2">
        <v>0.47640116921290399</v>
      </c>
      <c r="I295" s="2">
        <v>0.36419753086419698</v>
      </c>
      <c r="J295" s="2">
        <v>0.474806201550387</v>
      </c>
      <c r="K295" s="2">
        <v>-0.14739775692148499</v>
      </c>
      <c r="L295" s="4"/>
    </row>
    <row r="296" spans="1:12" x14ac:dyDescent="0.2">
      <c r="A296">
        <v>569</v>
      </c>
      <c r="B296" t="s">
        <v>64</v>
      </c>
      <c r="C296" s="1">
        <v>45582</v>
      </c>
      <c r="D296" t="s">
        <v>12</v>
      </c>
      <c r="E296">
        <v>2.5</v>
      </c>
      <c r="F296" s="2">
        <v>0.52910052910052896</v>
      </c>
      <c r="G296" s="2">
        <v>0.320768245159818</v>
      </c>
      <c r="H296" s="2">
        <v>0.28683734169438502</v>
      </c>
      <c r="I296" s="2">
        <v>0.28235294117646997</v>
      </c>
      <c r="J296" s="2">
        <v>0.28375286041189901</v>
      </c>
      <c r="K296" s="2">
        <v>-0.17148967198412399</v>
      </c>
      <c r="L296" s="4"/>
    </row>
    <row r="297" spans="1:12" x14ac:dyDescent="0.2">
      <c r="A297">
        <v>491</v>
      </c>
      <c r="B297" t="s">
        <v>25</v>
      </c>
      <c r="C297" s="1">
        <v>45582</v>
      </c>
      <c r="D297" t="s">
        <v>12</v>
      </c>
      <c r="E297">
        <v>1.5</v>
      </c>
      <c r="F297" s="2">
        <v>0.66225165562913901</v>
      </c>
      <c r="G297" s="2">
        <v>0.51766880319332897</v>
      </c>
      <c r="H297" s="2">
        <v>0.46196918550663701</v>
      </c>
      <c r="I297" s="2">
        <v>0.46774193548387</v>
      </c>
      <c r="J297" s="2">
        <v>0.45911949685534498</v>
      </c>
      <c r="K297" s="2">
        <v>-0.19766439861763199</v>
      </c>
      <c r="L297" s="4"/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modelled_likelihoods_2024-10-17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2024-10-17T16:04:49Z</dcterms:created>
  <dcterms:modified xsi:type="dcterms:W3CDTF">2024-10-19T15:32:36Z</dcterms:modified>
</cp:coreProperties>
</file>