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AUDEMARS INDONESIA\BATANG\"/>
    </mc:Choice>
  </mc:AlternateContent>
  <bookViews>
    <workbookView xWindow="0" yWindow="0" windowWidth="10212" windowHeight="5364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2" l="1"/>
  <c r="J32" i="2"/>
  <c r="J83" i="2"/>
  <c r="J82" i="2"/>
  <c r="J79" i="2"/>
  <c r="J78" i="2"/>
  <c r="J77" i="2"/>
  <c r="J75" i="2"/>
  <c r="J72" i="2"/>
  <c r="J71" i="2"/>
  <c r="J68" i="2"/>
  <c r="J64" i="2"/>
  <c r="J61" i="2"/>
  <c r="J59" i="2"/>
  <c r="J45" i="2"/>
  <c r="J41" i="2"/>
  <c r="J39" i="2"/>
  <c r="J36" i="2"/>
  <c r="J24" i="2"/>
  <c r="J21" i="2"/>
  <c r="J18" i="2"/>
  <c r="J16" i="2"/>
  <c r="J15" i="2"/>
  <c r="J13" i="2"/>
  <c r="J9" i="2"/>
  <c r="J6" i="2"/>
  <c r="J4" i="2"/>
  <c r="J3" i="2"/>
  <c r="J2" i="2"/>
  <c r="J5" i="2" l="1"/>
  <c r="J10" i="2"/>
  <c r="J17" i="2"/>
  <c r="J19" i="2"/>
  <c r="J22" i="2"/>
  <c r="J23" i="2"/>
  <c r="J25" i="2"/>
  <c r="J26" i="2"/>
  <c r="J29" i="2"/>
  <c r="J30" i="2"/>
  <c r="J31" i="2"/>
  <c r="J33" i="2"/>
  <c r="J37" i="2"/>
  <c r="J40" i="2"/>
  <c r="J42" i="2"/>
  <c r="J43" i="2"/>
  <c r="J44" i="2"/>
  <c r="J46" i="2"/>
  <c r="J48" i="2"/>
  <c r="J49" i="2"/>
  <c r="J51" i="2"/>
  <c r="J55" i="2"/>
  <c r="J62" i="2"/>
  <c r="J63" i="2"/>
  <c r="J65" i="2"/>
  <c r="J66" i="2"/>
  <c r="J67" i="2"/>
  <c r="J69" i="2"/>
  <c r="J70" i="2"/>
  <c r="J73" i="2"/>
  <c r="J74" i="2"/>
  <c r="J76" i="2"/>
  <c r="J80" i="2"/>
  <c r="J81" i="2"/>
  <c r="J84" i="2"/>
  <c r="J85" i="2"/>
</calcChain>
</file>

<file path=xl/sharedStrings.xml><?xml version="1.0" encoding="utf-8"?>
<sst xmlns="http://schemas.openxmlformats.org/spreadsheetml/2006/main" count="10" uniqueCount="10">
  <si>
    <t>Easting</t>
  </si>
  <si>
    <t>Northing</t>
  </si>
  <si>
    <t>API</t>
  </si>
  <si>
    <t>SG</t>
  </si>
  <si>
    <t>Well</t>
  </si>
  <si>
    <t>Viscosity @ 100 F</t>
  </si>
  <si>
    <t>BFPD</t>
  </si>
  <si>
    <t>BOPD</t>
  </si>
  <si>
    <t>WC</t>
  </si>
  <si>
    <t>FPW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</si>
</sst>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4" fontId="2" fillId="2" borderId="1" xfId="3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_Sheet1" xfId="1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zoomScaleNormal="100" workbookViewId="0">
      <selection activeCell="M10" sqref="M10"/>
    </sheetView>
  </sheetViews>
  <sheetFormatPr defaultRowHeight="14.4" x14ac:dyDescent="0.3"/>
  <cols>
    <col min="1" max="2" width="10.44140625" bestFit="1" customWidth="1"/>
    <col min="4" max="4" width="15" bestFit="1" customWidth="1"/>
    <col min="7" max="7" width="5.21875" bestFit="1" customWidth="1"/>
    <col min="10" max="10" width="11.109375" customWidth="1"/>
  </cols>
  <sheetData>
    <row r="1" spans="1:10" x14ac:dyDescent="0.3">
      <c r="A1" s="1" t="s">
        <v>0</v>
      </c>
      <c r="B1" s="1" t="s">
        <v>1</v>
      </c>
      <c r="C1" s="1" t="s">
        <v>4</v>
      </c>
      <c r="D1" s="1" t="s">
        <v>5</v>
      </c>
      <c r="E1" s="7" t="s">
        <v>3</v>
      </c>
      <c r="F1" s="1" t="s">
        <v>2</v>
      </c>
      <c r="G1" s="11" t="s">
        <v>6</v>
      </c>
      <c r="H1" s="8" t="s">
        <v>7</v>
      </c>
      <c r="I1" s="8" t="s">
        <v>8</v>
      </c>
      <c r="J1" s="10" t="s">
        <v>9</v>
      </c>
    </row>
    <row r="2" spans="1:10" x14ac:dyDescent="0.3">
      <c r="A2" s="2">
        <v>741066.27399999998</v>
      </c>
      <c r="B2" s="2">
        <v>173729.67199999999</v>
      </c>
      <c r="C2" s="3">
        <v>2</v>
      </c>
      <c r="D2" s="4">
        <v>410</v>
      </c>
      <c r="E2" s="10">
        <v>0</v>
      </c>
      <c r="F2" s="10">
        <v>0</v>
      </c>
      <c r="G2" s="8">
        <v>260</v>
      </c>
      <c r="H2" s="8">
        <v>42</v>
      </c>
      <c r="I2" s="8">
        <v>84</v>
      </c>
      <c r="J2" s="10">
        <f>H2*G2*D2/I2</f>
        <v>53300</v>
      </c>
    </row>
    <row r="3" spans="1:10" x14ac:dyDescent="0.3">
      <c r="A3" s="2">
        <v>740059.78599999996</v>
      </c>
      <c r="B3" s="2">
        <v>174008.97200000001</v>
      </c>
      <c r="C3" s="5">
        <v>3</v>
      </c>
      <c r="D3" s="4">
        <v>840</v>
      </c>
      <c r="E3" s="10">
        <v>0</v>
      </c>
      <c r="F3" s="10">
        <v>0</v>
      </c>
      <c r="G3" s="8">
        <v>187</v>
      </c>
      <c r="H3" s="8">
        <v>32</v>
      </c>
      <c r="I3" s="8">
        <v>83</v>
      </c>
      <c r="J3" s="10">
        <f t="shared" ref="J3:J4" si="0">H3*G3*D3/I3</f>
        <v>60560.963855421687</v>
      </c>
    </row>
    <row r="4" spans="1:10" x14ac:dyDescent="0.3">
      <c r="A4" s="2">
        <v>741620.31299999997</v>
      </c>
      <c r="B4" s="2">
        <v>172731.06400000001</v>
      </c>
      <c r="C4" s="5">
        <v>4</v>
      </c>
      <c r="D4" s="1">
        <v>0</v>
      </c>
      <c r="E4" s="10">
        <v>0</v>
      </c>
      <c r="F4" s="10">
        <v>0</v>
      </c>
      <c r="G4" s="8">
        <v>208</v>
      </c>
      <c r="H4" s="8">
        <v>15</v>
      </c>
      <c r="I4" s="8">
        <v>93</v>
      </c>
      <c r="J4" s="10">
        <f>H4*G4/I4</f>
        <v>33.548387096774192</v>
      </c>
    </row>
    <row r="5" spans="1:10" x14ac:dyDescent="0.3">
      <c r="A5" s="2">
        <v>740555.09499999997</v>
      </c>
      <c r="B5" s="2">
        <v>173732.98199999999</v>
      </c>
      <c r="C5" s="3">
        <v>5</v>
      </c>
      <c r="D5" s="4">
        <v>560</v>
      </c>
      <c r="E5" s="8">
        <v>0.93</v>
      </c>
      <c r="F5" s="8">
        <v>20.650537629999999</v>
      </c>
      <c r="G5" s="8">
        <v>195</v>
      </c>
      <c r="H5" s="8">
        <v>99</v>
      </c>
      <c r="I5" s="8">
        <v>49</v>
      </c>
      <c r="J5" s="10">
        <f t="shared" ref="J3:J66" si="1">H5*G5*D5*E5/I5*F5</f>
        <v>4237171.7133811368</v>
      </c>
    </row>
    <row r="6" spans="1:10" x14ac:dyDescent="0.3">
      <c r="A6" s="2">
        <v>740532.18500000006</v>
      </c>
      <c r="B6" s="2">
        <v>173015.674</v>
      </c>
      <c r="C6" s="5">
        <v>6</v>
      </c>
      <c r="D6" s="4">
        <v>0</v>
      </c>
      <c r="E6" s="10">
        <v>0</v>
      </c>
      <c r="F6" s="10">
        <v>0</v>
      </c>
      <c r="G6" s="8">
        <v>309</v>
      </c>
      <c r="H6" s="8">
        <v>22</v>
      </c>
      <c r="I6" s="8">
        <v>93</v>
      </c>
      <c r="J6" s="10">
        <f>H6*G6/I6</f>
        <v>73.096774193548384</v>
      </c>
    </row>
    <row r="7" spans="1:10" x14ac:dyDescent="0.3">
      <c r="A7" s="2">
        <v>741046.88399999996</v>
      </c>
      <c r="B7" s="2">
        <v>173197.37400000001</v>
      </c>
      <c r="C7" s="5">
        <v>7</v>
      </c>
      <c r="D7" s="4">
        <v>0</v>
      </c>
      <c r="E7" s="10">
        <v>0</v>
      </c>
      <c r="F7" s="10">
        <v>0</v>
      </c>
      <c r="G7" s="12">
        <v>0</v>
      </c>
      <c r="H7" s="12">
        <v>0</v>
      </c>
      <c r="I7" s="12">
        <v>0</v>
      </c>
      <c r="J7" s="9">
        <v>0</v>
      </c>
    </row>
    <row r="8" spans="1:10" x14ac:dyDescent="0.3">
      <c r="A8" s="2">
        <v>741125.69400000002</v>
      </c>
      <c r="B8" s="2">
        <v>172739.12400000001</v>
      </c>
      <c r="C8" s="3">
        <v>8</v>
      </c>
      <c r="D8" s="4">
        <v>0</v>
      </c>
      <c r="E8" s="10">
        <v>0</v>
      </c>
      <c r="F8" s="10">
        <v>0</v>
      </c>
      <c r="G8" s="12">
        <v>0</v>
      </c>
      <c r="H8" s="12">
        <v>0</v>
      </c>
      <c r="I8" s="12">
        <v>0</v>
      </c>
      <c r="J8" s="9">
        <v>0</v>
      </c>
    </row>
    <row r="9" spans="1:10" x14ac:dyDescent="0.3">
      <c r="A9" s="2">
        <v>741504.98400000005</v>
      </c>
      <c r="B9" s="2">
        <v>173312.68299999999</v>
      </c>
      <c r="C9" s="5">
        <v>9</v>
      </c>
      <c r="D9" s="4">
        <v>0</v>
      </c>
      <c r="E9" s="10">
        <v>0</v>
      </c>
      <c r="F9" s="10">
        <v>0</v>
      </c>
      <c r="G9" s="8">
        <v>19</v>
      </c>
      <c r="H9" s="8">
        <v>2</v>
      </c>
      <c r="I9" s="8">
        <v>90</v>
      </c>
      <c r="J9" s="10">
        <f>H9*G9/I9</f>
        <v>0.42222222222222222</v>
      </c>
    </row>
    <row r="10" spans="1:10" x14ac:dyDescent="0.3">
      <c r="A10" s="2">
        <v>740504.18500000006</v>
      </c>
      <c r="B10" s="2">
        <v>174303.97099999999</v>
      </c>
      <c r="C10" s="5">
        <v>10</v>
      </c>
      <c r="D10" s="4">
        <v>1020</v>
      </c>
      <c r="E10" s="8">
        <v>0.92500000000000004</v>
      </c>
      <c r="F10" s="8">
        <v>21.472972970000001</v>
      </c>
      <c r="G10" s="8">
        <v>414</v>
      </c>
      <c r="H10" s="8">
        <v>8</v>
      </c>
      <c r="I10" s="8">
        <v>98</v>
      </c>
      <c r="J10" s="10">
        <f t="shared" si="1"/>
        <v>684696.8570480597</v>
      </c>
    </row>
    <row r="11" spans="1:10" x14ac:dyDescent="0.3">
      <c r="A11" s="6">
        <v>739936.33807129995</v>
      </c>
      <c r="B11" s="6">
        <v>174296.42380563001</v>
      </c>
      <c r="C11" s="3">
        <v>11</v>
      </c>
      <c r="D11" s="4">
        <v>0</v>
      </c>
      <c r="E11" s="10">
        <v>0</v>
      </c>
      <c r="F11" s="10">
        <v>0</v>
      </c>
      <c r="G11" s="12">
        <v>0</v>
      </c>
      <c r="H11" s="12">
        <v>0</v>
      </c>
      <c r="I11" s="12">
        <v>0</v>
      </c>
      <c r="J11" s="9">
        <v>0</v>
      </c>
    </row>
    <row r="12" spans="1:10" x14ac:dyDescent="0.3">
      <c r="A12" s="2">
        <v>740293.28599999996</v>
      </c>
      <c r="B12" s="2">
        <v>173472.973</v>
      </c>
      <c r="C12" s="5">
        <v>12</v>
      </c>
      <c r="D12" s="4">
        <v>0</v>
      </c>
      <c r="E12" s="10">
        <v>0</v>
      </c>
      <c r="F12" s="10">
        <v>0</v>
      </c>
      <c r="G12" s="12">
        <v>0</v>
      </c>
      <c r="H12" s="12">
        <v>0</v>
      </c>
      <c r="I12" s="12">
        <v>0</v>
      </c>
      <c r="J12" s="9">
        <v>0</v>
      </c>
    </row>
    <row r="13" spans="1:10" x14ac:dyDescent="0.3">
      <c r="A13" s="2">
        <v>740120.78599999996</v>
      </c>
      <c r="B13" s="2">
        <v>174683.77100000001</v>
      </c>
      <c r="C13" s="5">
        <v>13</v>
      </c>
      <c r="D13" s="4">
        <v>0</v>
      </c>
      <c r="E13" s="10">
        <v>0</v>
      </c>
      <c r="F13" s="10">
        <v>0</v>
      </c>
      <c r="G13" s="8">
        <v>1063</v>
      </c>
      <c r="H13" s="8">
        <v>11</v>
      </c>
      <c r="I13" s="8">
        <v>99</v>
      </c>
      <c r="J13" s="10">
        <f>H13*G13/I13</f>
        <v>118.11111111111111</v>
      </c>
    </row>
    <row r="14" spans="1:10" x14ac:dyDescent="0.3">
      <c r="A14" s="2">
        <v>740136.18599999999</v>
      </c>
      <c r="B14" s="2">
        <v>173724.97200000001</v>
      </c>
      <c r="C14" s="3">
        <v>14</v>
      </c>
      <c r="D14" s="4">
        <v>0</v>
      </c>
      <c r="E14" s="10">
        <v>0</v>
      </c>
      <c r="F14" s="10">
        <v>0</v>
      </c>
      <c r="G14" s="12">
        <v>0</v>
      </c>
      <c r="H14" s="12">
        <v>0</v>
      </c>
      <c r="I14" s="12">
        <v>0</v>
      </c>
      <c r="J14" s="9">
        <v>0</v>
      </c>
    </row>
    <row r="15" spans="1:10" x14ac:dyDescent="0.3">
      <c r="A15" s="2">
        <v>740867.48499999999</v>
      </c>
      <c r="B15" s="2">
        <v>172656.97500000001</v>
      </c>
      <c r="C15" s="5">
        <v>15</v>
      </c>
      <c r="D15" s="4">
        <v>0</v>
      </c>
      <c r="E15" s="10">
        <v>0</v>
      </c>
      <c r="F15" s="10">
        <v>0</v>
      </c>
      <c r="G15" s="8">
        <v>536</v>
      </c>
      <c r="H15" s="8">
        <v>0</v>
      </c>
      <c r="I15" s="8">
        <v>100</v>
      </c>
      <c r="J15" s="10">
        <f>G15/I15</f>
        <v>5.36</v>
      </c>
    </row>
    <row r="16" spans="1:10" x14ac:dyDescent="0.3">
      <c r="A16" s="2">
        <v>740836.28500000003</v>
      </c>
      <c r="B16" s="2">
        <v>173729.872</v>
      </c>
      <c r="C16" s="5">
        <v>16</v>
      </c>
      <c r="D16" s="4">
        <v>650</v>
      </c>
      <c r="E16" s="10">
        <v>0</v>
      </c>
      <c r="F16" s="10">
        <v>0</v>
      </c>
      <c r="G16" s="8">
        <v>536</v>
      </c>
      <c r="H16" s="8">
        <v>86</v>
      </c>
      <c r="I16" s="8">
        <v>84</v>
      </c>
      <c r="J16" s="10">
        <f>H16*G16*D16/I16</f>
        <v>356695.23809523811</v>
      </c>
    </row>
    <row r="17" spans="1:10" x14ac:dyDescent="0.3">
      <c r="A17" s="2">
        <v>740884.58499999996</v>
      </c>
      <c r="B17" s="2">
        <v>173115.774</v>
      </c>
      <c r="C17" s="3">
        <v>17</v>
      </c>
      <c r="D17" s="4">
        <v>230</v>
      </c>
      <c r="E17" s="8">
        <v>0.89</v>
      </c>
      <c r="F17" s="8">
        <v>27.48876404</v>
      </c>
      <c r="G17" s="8">
        <v>106</v>
      </c>
      <c r="H17" s="8">
        <v>35</v>
      </c>
      <c r="I17" s="8">
        <v>67</v>
      </c>
      <c r="J17" s="10">
        <f t="shared" si="1"/>
        <v>311581.85815291764</v>
      </c>
    </row>
    <row r="18" spans="1:10" x14ac:dyDescent="0.3">
      <c r="A18" s="2">
        <v>740795.38500000001</v>
      </c>
      <c r="B18" s="2">
        <v>174049.97200000001</v>
      </c>
      <c r="C18" s="5">
        <v>18</v>
      </c>
      <c r="D18" s="4">
        <v>340</v>
      </c>
      <c r="E18" s="10">
        <v>0</v>
      </c>
      <c r="F18" s="10">
        <v>0</v>
      </c>
      <c r="G18" s="8">
        <v>390</v>
      </c>
      <c r="H18" s="8">
        <v>43</v>
      </c>
      <c r="I18" s="8">
        <v>89</v>
      </c>
      <c r="J18" s="10">
        <f>H18*G18*D18/I18</f>
        <v>64065.168539325845</v>
      </c>
    </row>
    <row r="19" spans="1:10" x14ac:dyDescent="0.3">
      <c r="A19" s="2">
        <v>740837.48499999999</v>
      </c>
      <c r="B19" s="2">
        <v>173429.573</v>
      </c>
      <c r="C19" s="5">
        <v>19</v>
      </c>
      <c r="D19" s="4">
        <v>560</v>
      </c>
      <c r="E19" s="8">
        <v>0.87</v>
      </c>
      <c r="F19" s="8">
        <v>31.14367816</v>
      </c>
      <c r="G19" s="8">
        <v>211</v>
      </c>
      <c r="H19" s="8">
        <v>55</v>
      </c>
      <c r="I19" s="8">
        <v>74</v>
      </c>
      <c r="J19" s="10">
        <f t="shared" si="1"/>
        <v>2379526.8377675805</v>
      </c>
    </row>
    <row r="20" spans="1:10" x14ac:dyDescent="0.3">
      <c r="A20" s="2">
        <v>740496.58499999996</v>
      </c>
      <c r="B20" s="2">
        <v>173387.77299999999</v>
      </c>
      <c r="C20" s="3">
        <v>20</v>
      </c>
      <c r="D20" s="4">
        <v>0</v>
      </c>
      <c r="E20" s="10">
        <v>0</v>
      </c>
      <c r="F20" s="10">
        <v>0</v>
      </c>
      <c r="G20" s="12">
        <v>0</v>
      </c>
      <c r="H20" s="12">
        <v>0</v>
      </c>
      <c r="I20" s="12">
        <v>0</v>
      </c>
      <c r="J20" s="9">
        <v>0</v>
      </c>
    </row>
    <row r="21" spans="1:10" x14ac:dyDescent="0.3">
      <c r="A21" s="2">
        <v>740133.45600000001</v>
      </c>
      <c r="B21" s="2">
        <v>174474.63099999999</v>
      </c>
      <c r="C21" s="5">
        <v>21</v>
      </c>
      <c r="D21" s="4">
        <v>0</v>
      </c>
      <c r="E21" s="9">
        <v>0</v>
      </c>
      <c r="F21" s="9">
        <v>0</v>
      </c>
      <c r="G21" s="8">
        <v>244</v>
      </c>
      <c r="H21" s="8">
        <v>0</v>
      </c>
      <c r="I21" s="8">
        <v>100</v>
      </c>
      <c r="J21" s="10">
        <f>G21/I21</f>
        <v>2.44</v>
      </c>
    </row>
    <row r="22" spans="1:10" x14ac:dyDescent="0.3">
      <c r="A22" s="2">
        <v>740305.08600000001</v>
      </c>
      <c r="B22" s="2">
        <v>173692.96299999999</v>
      </c>
      <c r="C22" s="5">
        <v>22</v>
      </c>
      <c r="D22" s="4">
        <v>260</v>
      </c>
      <c r="E22" s="8">
        <v>0.90500000000000003</v>
      </c>
      <c r="F22" s="8">
        <v>24.853591160000001</v>
      </c>
      <c r="G22" s="8">
        <v>35</v>
      </c>
      <c r="H22" s="8">
        <v>12</v>
      </c>
      <c r="I22" s="8">
        <v>67</v>
      </c>
      <c r="J22" s="10">
        <f t="shared" si="1"/>
        <v>36659.417910121789</v>
      </c>
    </row>
    <row r="23" spans="1:10" x14ac:dyDescent="0.3">
      <c r="A23" s="2">
        <v>740695.28500000003</v>
      </c>
      <c r="B23" s="2">
        <v>174159.97200000001</v>
      </c>
      <c r="C23" s="3">
        <v>23</v>
      </c>
      <c r="D23" s="4">
        <v>420</v>
      </c>
      <c r="E23" s="8">
        <v>0.92500000000000004</v>
      </c>
      <c r="F23" s="8">
        <v>21.472972970000001</v>
      </c>
      <c r="G23" s="8">
        <v>333</v>
      </c>
      <c r="H23" s="8">
        <v>30</v>
      </c>
      <c r="I23" s="8">
        <v>91</v>
      </c>
      <c r="J23" s="10">
        <f t="shared" si="1"/>
        <v>915814.0383347423</v>
      </c>
    </row>
    <row r="24" spans="1:10" x14ac:dyDescent="0.3">
      <c r="A24" s="2">
        <v>740494.875</v>
      </c>
      <c r="B24" s="2">
        <v>173970.31200000001</v>
      </c>
      <c r="C24" s="5">
        <v>24</v>
      </c>
      <c r="D24" s="4">
        <v>630</v>
      </c>
      <c r="E24" s="9">
        <v>0</v>
      </c>
      <c r="F24" s="9">
        <v>0</v>
      </c>
      <c r="G24" s="8">
        <v>130</v>
      </c>
      <c r="H24" s="8">
        <v>25</v>
      </c>
      <c r="I24" s="8">
        <v>81</v>
      </c>
      <c r="J24" s="10">
        <f>H24*G24*D24/I24</f>
        <v>25277.777777777777</v>
      </c>
    </row>
    <row r="25" spans="1:10" x14ac:dyDescent="0.3">
      <c r="A25" s="2">
        <v>741237.00399999996</v>
      </c>
      <c r="B25" s="2">
        <v>173413.02299999999</v>
      </c>
      <c r="C25" s="5">
        <v>25</v>
      </c>
      <c r="D25" s="4">
        <v>1060</v>
      </c>
      <c r="E25" s="8">
        <v>0.94</v>
      </c>
      <c r="F25" s="8">
        <v>19.031914889999999</v>
      </c>
      <c r="G25" s="8">
        <v>83</v>
      </c>
      <c r="H25" s="8">
        <v>29</v>
      </c>
      <c r="I25" s="8">
        <v>65</v>
      </c>
      <c r="J25" s="10">
        <f t="shared" si="1"/>
        <v>702229.28909731028</v>
      </c>
    </row>
    <row r="26" spans="1:10" x14ac:dyDescent="0.3">
      <c r="A26" s="2">
        <v>740965.40500000003</v>
      </c>
      <c r="B26" s="2">
        <v>172915.25399999999</v>
      </c>
      <c r="C26" s="3">
        <v>26</v>
      </c>
      <c r="D26" s="4">
        <v>240</v>
      </c>
      <c r="E26" s="8">
        <v>0.93</v>
      </c>
      <c r="F26" s="8">
        <v>20.650537629999999</v>
      </c>
      <c r="G26" s="8">
        <v>42</v>
      </c>
      <c r="H26" s="8">
        <v>31</v>
      </c>
      <c r="I26" s="8">
        <v>26</v>
      </c>
      <c r="J26" s="10">
        <f t="shared" si="1"/>
        <v>230814.55379687817</v>
      </c>
    </row>
    <row r="27" spans="1:10" x14ac:dyDescent="0.3">
      <c r="A27" s="2">
        <v>739956.18599999999</v>
      </c>
      <c r="B27" s="2">
        <v>173679.973</v>
      </c>
      <c r="C27" s="5">
        <v>27</v>
      </c>
      <c r="D27" s="4">
        <v>0</v>
      </c>
      <c r="E27" s="9">
        <v>0</v>
      </c>
      <c r="F27" s="9">
        <v>0</v>
      </c>
      <c r="G27" s="12">
        <v>0</v>
      </c>
      <c r="H27" s="12">
        <v>0</v>
      </c>
      <c r="I27" s="12">
        <v>0</v>
      </c>
      <c r="J27" s="9">
        <v>0</v>
      </c>
    </row>
    <row r="28" spans="1:10" x14ac:dyDescent="0.3">
      <c r="A28" s="2">
        <v>740086.18599999999</v>
      </c>
      <c r="B28" s="2">
        <v>173514.973</v>
      </c>
      <c r="C28" s="5">
        <v>28</v>
      </c>
      <c r="D28" s="4">
        <v>0</v>
      </c>
      <c r="E28" s="9">
        <v>0</v>
      </c>
      <c r="F28" s="9">
        <v>0</v>
      </c>
      <c r="G28" s="12">
        <v>0</v>
      </c>
      <c r="H28" s="12">
        <v>0</v>
      </c>
      <c r="I28" s="12">
        <v>0</v>
      </c>
      <c r="J28" s="9">
        <v>0</v>
      </c>
    </row>
    <row r="29" spans="1:10" x14ac:dyDescent="0.3">
      <c r="A29" s="2">
        <v>740286.63600000006</v>
      </c>
      <c r="B29" s="2">
        <v>173267.81299999999</v>
      </c>
      <c r="C29" s="3">
        <v>29</v>
      </c>
      <c r="D29" s="4">
        <v>510</v>
      </c>
      <c r="E29" s="8">
        <v>0.92500000000000004</v>
      </c>
      <c r="F29" s="8">
        <v>21.472972970000001</v>
      </c>
      <c r="G29" s="8">
        <v>8</v>
      </c>
      <c r="H29" s="8">
        <v>3</v>
      </c>
      <c r="I29" s="8">
        <v>57</v>
      </c>
      <c r="J29" s="10">
        <f t="shared" si="1"/>
        <v>4265.2105257252633</v>
      </c>
    </row>
    <row r="30" spans="1:10" x14ac:dyDescent="0.3">
      <c r="A30" s="2">
        <v>741005.32400000002</v>
      </c>
      <c r="B30" s="2">
        <v>173984.79199999999</v>
      </c>
      <c r="C30" s="5">
        <v>30</v>
      </c>
      <c r="D30" s="4">
        <v>670</v>
      </c>
      <c r="E30" s="8">
        <v>0.93</v>
      </c>
      <c r="F30" s="8">
        <v>20.650537629999999</v>
      </c>
      <c r="G30" s="8">
        <v>284</v>
      </c>
      <c r="H30" s="8">
        <v>49</v>
      </c>
      <c r="I30" s="8">
        <v>83</v>
      </c>
      <c r="J30" s="10">
        <f t="shared" si="1"/>
        <v>2157374.0067683463</v>
      </c>
    </row>
    <row r="31" spans="1:10" x14ac:dyDescent="0.3">
      <c r="A31" s="2">
        <v>740249.78599999996</v>
      </c>
      <c r="B31" s="2">
        <v>174123.97200000001</v>
      </c>
      <c r="C31" s="5">
        <v>31</v>
      </c>
      <c r="D31" s="4">
        <v>240</v>
      </c>
      <c r="E31" s="8">
        <v>0.9</v>
      </c>
      <c r="F31" s="8">
        <v>25.722222219999999</v>
      </c>
      <c r="G31" s="8">
        <v>209</v>
      </c>
      <c r="H31" s="8">
        <v>56</v>
      </c>
      <c r="I31" s="8">
        <v>73</v>
      </c>
      <c r="J31" s="10">
        <f t="shared" si="1"/>
        <v>890786.6300600284</v>
      </c>
    </row>
    <row r="32" spans="1:10" x14ac:dyDescent="0.3">
      <c r="A32" s="2">
        <v>740346.576</v>
      </c>
      <c r="B32" s="2">
        <v>173147.78400000001</v>
      </c>
      <c r="C32" s="3">
        <v>32</v>
      </c>
      <c r="D32" s="4">
        <v>380</v>
      </c>
      <c r="E32" s="8">
        <v>0.90500000000000003</v>
      </c>
      <c r="F32" s="8">
        <v>24.853591160000001</v>
      </c>
      <c r="G32" s="12">
        <v>0</v>
      </c>
      <c r="H32" s="12">
        <v>0</v>
      </c>
      <c r="I32" s="12">
        <v>0</v>
      </c>
      <c r="J32" s="10">
        <f>D32*E32/F32</f>
        <v>13.837034567200952</v>
      </c>
    </row>
    <row r="33" spans="1:10" x14ac:dyDescent="0.3">
      <c r="A33" s="2">
        <v>740684.78500000003</v>
      </c>
      <c r="B33" s="2">
        <v>173295.693</v>
      </c>
      <c r="C33" s="5">
        <v>33</v>
      </c>
      <c r="D33" s="4">
        <v>260</v>
      </c>
      <c r="E33" s="8">
        <v>0.90200000000000002</v>
      </c>
      <c r="F33" s="8">
        <v>25.373614190000001</v>
      </c>
      <c r="G33" s="8">
        <v>32</v>
      </c>
      <c r="H33" s="8">
        <v>22</v>
      </c>
      <c r="I33" s="8">
        <v>32</v>
      </c>
      <c r="J33" s="10">
        <f t="shared" si="1"/>
        <v>130913.63999645362</v>
      </c>
    </row>
    <row r="34" spans="1:10" x14ac:dyDescent="0.3">
      <c r="A34" s="2">
        <v>741355.51399999997</v>
      </c>
      <c r="B34" s="2">
        <v>172594.14499999999</v>
      </c>
      <c r="C34" s="5">
        <v>34</v>
      </c>
      <c r="D34" s="4">
        <v>0</v>
      </c>
      <c r="E34" s="9">
        <v>0</v>
      </c>
      <c r="F34" s="9">
        <v>0</v>
      </c>
      <c r="G34" s="12">
        <v>0</v>
      </c>
      <c r="H34" s="12">
        <v>0</v>
      </c>
      <c r="I34" s="12">
        <v>0</v>
      </c>
      <c r="J34" s="9">
        <v>0</v>
      </c>
    </row>
    <row r="35" spans="1:10" x14ac:dyDescent="0.3">
      <c r="A35" s="2">
        <v>741402.81400000001</v>
      </c>
      <c r="B35" s="2">
        <v>172813.24400000001</v>
      </c>
      <c r="C35" s="3">
        <v>35</v>
      </c>
      <c r="D35" s="4">
        <v>0</v>
      </c>
      <c r="E35" s="9">
        <v>0</v>
      </c>
      <c r="F35" s="9">
        <v>0</v>
      </c>
      <c r="G35" s="12">
        <v>0</v>
      </c>
      <c r="H35" s="12">
        <v>0</v>
      </c>
      <c r="I35" s="12">
        <v>0</v>
      </c>
      <c r="J35" s="9">
        <v>0</v>
      </c>
    </row>
    <row r="36" spans="1:10" x14ac:dyDescent="0.3">
      <c r="A36" s="2">
        <v>740218.46600000001</v>
      </c>
      <c r="B36" s="2">
        <v>174381.071</v>
      </c>
      <c r="C36" s="5">
        <v>36</v>
      </c>
      <c r="D36" s="4">
        <v>0</v>
      </c>
      <c r="E36" s="9">
        <v>0</v>
      </c>
      <c r="F36" s="9">
        <v>0</v>
      </c>
      <c r="G36" s="8">
        <v>496</v>
      </c>
      <c r="H36" s="8">
        <v>30</v>
      </c>
      <c r="I36" s="8">
        <v>94</v>
      </c>
      <c r="J36" s="10">
        <f>H36*G36/I36</f>
        <v>158.29787234042553</v>
      </c>
    </row>
    <row r="37" spans="1:10" x14ac:dyDescent="0.3">
      <c r="A37" s="2">
        <v>741304.33400000003</v>
      </c>
      <c r="B37" s="2">
        <v>173730.11300000001</v>
      </c>
      <c r="C37" s="5">
        <v>37</v>
      </c>
      <c r="D37" s="4">
        <v>890</v>
      </c>
      <c r="E37" s="8">
        <v>0.93</v>
      </c>
      <c r="F37" s="8">
        <v>20.650537629999999</v>
      </c>
      <c r="G37" s="8">
        <v>417</v>
      </c>
      <c r="H37" s="8">
        <v>8</v>
      </c>
      <c r="I37" s="8">
        <v>98</v>
      </c>
      <c r="J37" s="10">
        <f t="shared" si="1"/>
        <v>581840.95089619327</v>
      </c>
    </row>
    <row r="38" spans="1:10" x14ac:dyDescent="0.3">
      <c r="A38" s="2">
        <v>740739.85499999998</v>
      </c>
      <c r="B38" s="2">
        <v>174383.72099999999</v>
      </c>
      <c r="C38" s="3">
        <v>38</v>
      </c>
      <c r="D38" s="4">
        <v>0</v>
      </c>
      <c r="E38" s="10">
        <v>0</v>
      </c>
      <c r="F38" s="10">
        <v>0</v>
      </c>
      <c r="G38" s="12">
        <v>0</v>
      </c>
      <c r="H38" s="12">
        <v>0</v>
      </c>
      <c r="I38" s="12">
        <v>0</v>
      </c>
      <c r="J38" s="9">
        <v>0</v>
      </c>
    </row>
    <row r="39" spans="1:10" x14ac:dyDescent="0.3">
      <c r="A39" s="2">
        <v>739983.80599999998</v>
      </c>
      <c r="B39" s="2">
        <v>174494.52100000001</v>
      </c>
      <c r="C39" s="5">
        <v>39</v>
      </c>
      <c r="D39" s="4">
        <v>0</v>
      </c>
      <c r="E39" s="10">
        <v>0</v>
      </c>
      <c r="F39" s="10">
        <v>0</v>
      </c>
      <c r="G39" s="8">
        <v>309</v>
      </c>
      <c r="H39" s="8">
        <v>6</v>
      </c>
      <c r="I39" s="8">
        <v>98</v>
      </c>
      <c r="J39" s="10">
        <f>H39*G39/I39</f>
        <v>18.918367346938776</v>
      </c>
    </row>
    <row r="40" spans="1:10" x14ac:dyDescent="0.3">
      <c r="A40" s="6">
        <v>741266.40867495001</v>
      </c>
      <c r="B40" s="6">
        <v>173108.18046577999</v>
      </c>
      <c r="C40" s="5">
        <v>40</v>
      </c>
      <c r="D40" s="4">
        <v>660</v>
      </c>
      <c r="E40" s="8">
        <v>0.91</v>
      </c>
      <c r="F40" s="8">
        <v>23.994505490000002</v>
      </c>
      <c r="G40" s="8">
        <v>76</v>
      </c>
      <c r="H40" s="8">
        <v>73</v>
      </c>
      <c r="I40" s="8">
        <v>4</v>
      </c>
      <c r="J40" s="10">
        <f t="shared" si="1"/>
        <v>19988195.69624678</v>
      </c>
    </row>
    <row r="41" spans="1:10" x14ac:dyDescent="0.3">
      <c r="A41" s="2">
        <v>741065.71400000004</v>
      </c>
      <c r="B41" s="2">
        <v>172487.125</v>
      </c>
      <c r="C41" s="3">
        <v>41</v>
      </c>
      <c r="D41" s="4">
        <v>850</v>
      </c>
      <c r="E41" s="10">
        <v>0</v>
      </c>
      <c r="F41" s="10">
        <v>0</v>
      </c>
      <c r="G41" s="8">
        <v>8</v>
      </c>
      <c r="H41" s="8">
        <v>7</v>
      </c>
      <c r="I41" s="8">
        <v>12</v>
      </c>
      <c r="J41" s="10">
        <f>H41*G41*D41/I41</f>
        <v>3966.6666666666665</v>
      </c>
    </row>
    <row r="42" spans="1:10" x14ac:dyDescent="0.3">
      <c r="A42" s="2">
        <v>740426.49600000004</v>
      </c>
      <c r="B42" s="2">
        <v>173487.95300000001</v>
      </c>
      <c r="C42" s="5">
        <v>42</v>
      </c>
      <c r="D42" s="4">
        <v>930</v>
      </c>
      <c r="E42" s="8">
        <v>0.93</v>
      </c>
      <c r="F42" s="8">
        <v>20.65</v>
      </c>
      <c r="G42" s="8">
        <v>57</v>
      </c>
      <c r="H42" s="8">
        <v>51</v>
      </c>
      <c r="I42" s="8">
        <v>10</v>
      </c>
      <c r="J42" s="10">
        <f t="shared" si="1"/>
        <v>5191955.7795000002</v>
      </c>
    </row>
    <row r="43" spans="1:10" x14ac:dyDescent="0.3">
      <c r="A43" s="2">
        <v>740535.51500000001</v>
      </c>
      <c r="B43" s="2">
        <v>173260.883</v>
      </c>
      <c r="C43" s="5">
        <v>43</v>
      </c>
      <c r="D43" s="4">
        <v>280</v>
      </c>
      <c r="E43" s="8">
        <v>0.91</v>
      </c>
      <c r="F43" s="8">
        <v>23.99</v>
      </c>
      <c r="G43" s="8">
        <v>38</v>
      </c>
      <c r="H43" s="8">
        <v>36</v>
      </c>
      <c r="I43" s="8">
        <v>4</v>
      </c>
      <c r="J43" s="10">
        <f t="shared" si="1"/>
        <v>2090526.9839999999</v>
      </c>
    </row>
    <row r="44" spans="1:10" x14ac:dyDescent="0.3">
      <c r="A44" s="2">
        <v>740685.81499999994</v>
      </c>
      <c r="B44" s="2">
        <v>172981.334</v>
      </c>
      <c r="C44" s="3">
        <v>44</v>
      </c>
      <c r="D44" s="4">
        <v>780</v>
      </c>
      <c r="E44" s="8">
        <v>0.91500000000000004</v>
      </c>
      <c r="F44" s="8">
        <v>23.14</v>
      </c>
      <c r="G44" s="8">
        <v>106</v>
      </c>
      <c r="H44" s="8">
        <v>22</v>
      </c>
      <c r="I44" s="8">
        <v>79</v>
      </c>
      <c r="J44" s="10">
        <f t="shared" si="1"/>
        <v>487506.60729113931</v>
      </c>
    </row>
    <row r="45" spans="1:10" x14ac:dyDescent="0.3">
      <c r="A45" s="2">
        <v>740006.37600000005</v>
      </c>
      <c r="B45" s="2">
        <v>173830.342</v>
      </c>
      <c r="C45" s="5">
        <v>45</v>
      </c>
      <c r="D45" s="4">
        <v>0</v>
      </c>
      <c r="E45" s="9">
        <v>0</v>
      </c>
      <c r="F45" s="9">
        <v>0</v>
      </c>
      <c r="G45" s="8">
        <v>65</v>
      </c>
      <c r="H45" s="8">
        <v>27</v>
      </c>
      <c r="I45" s="8">
        <v>58</v>
      </c>
      <c r="J45" s="10">
        <f>H45*G45/I45</f>
        <v>30.258620689655171</v>
      </c>
    </row>
    <row r="46" spans="1:10" x14ac:dyDescent="0.3">
      <c r="A46" s="2">
        <v>741259.49399999995</v>
      </c>
      <c r="B46" s="2">
        <v>172460.60500000001</v>
      </c>
      <c r="C46" s="5">
        <v>46</v>
      </c>
      <c r="D46" s="4">
        <v>990</v>
      </c>
      <c r="E46" s="8">
        <v>0.93500000000000005</v>
      </c>
      <c r="F46" s="8">
        <v>19.84</v>
      </c>
      <c r="G46" s="8">
        <v>187</v>
      </c>
      <c r="H46" s="8">
        <v>37</v>
      </c>
      <c r="I46" s="8">
        <v>80</v>
      </c>
      <c r="J46" s="10">
        <f t="shared" si="1"/>
        <v>1588333.9428000003</v>
      </c>
    </row>
    <row r="47" spans="1:10" x14ac:dyDescent="0.3">
      <c r="A47" s="6">
        <v>740822.36095193995</v>
      </c>
      <c r="B47" s="6">
        <v>174545.29910872999</v>
      </c>
      <c r="C47" s="3">
        <v>47</v>
      </c>
      <c r="D47" s="4">
        <v>0</v>
      </c>
      <c r="E47" s="9">
        <v>0</v>
      </c>
      <c r="F47" s="9">
        <v>0</v>
      </c>
      <c r="G47" s="12">
        <v>0</v>
      </c>
      <c r="H47" s="12">
        <v>0</v>
      </c>
      <c r="I47" s="12">
        <v>0</v>
      </c>
      <c r="J47" s="9">
        <v>0</v>
      </c>
    </row>
    <row r="48" spans="1:10" x14ac:dyDescent="0.3">
      <c r="A48" s="2">
        <v>739921.40700000001</v>
      </c>
      <c r="B48" s="2">
        <v>174041.73199999999</v>
      </c>
      <c r="C48" s="5">
        <v>48</v>
      </c>
      <c r="D48" s="4">
        <v>130</v>
      </c>
      <c r="E48" s="8">
        <v>0.87</v>
      </c>
      <c r="F48" s="8">
        <v>31.14</v>
      </c>
      <c r="G48" s="8">
        <v>24</v>
      </c>
      <c r="H48" s="8">
        <v>12</v>
      </c>
      <c r="I48" s="8">
        <v>49</v>
      </c>
      <c r="J48" s="10">
        <f t="shared" si="1"/>
        <v>20700.346775510206</v>
      </c>
    </row>
    <row r="49" spans="1:10" x14ac:dyDescent="0.3">
      <c r="A49" s="2">
        <v>740074.55599999998</v>
      </c>
      <c r="B49" s="2">
        <v>174236.75099999999</v>
      </c>
      <c r="C49" s="5">
        <v>49</v>
      </c>
      <c r="D49" s="4">
        <v>710</v>
      </c>
      <c r="E49" s="8">
        <v>0.93500000000000005</v>
      </c>
      <c r="F49" s="8">
        <v>19.84</v>
      </c>
      <c r="G49" s="8">
        <v>138</v>
      </c>
      <c r="H49" s="8">
        <v>1</v>
      </c>
      <c r="I49" s="8">
        <v>99</v>
      </c>
      <c r="J49" s="10">
        <f t="shared" si="1"/>
        <v>18359.274666666668</v>
      </c>
    </row>
    <row r="50" spans="1:10" x14ac:dyDescent="0.3">
      <c r="A50" s="2">
        <v>741114.554</v>
      </c>
      <c r="B50" s="2">
        <v>174294.611</v>
      </c>
      <c r="C50" s="3">
        <v>50</v>
      </c>
      <c r="D50" s="4">
        <v>0</v>
      </c>
      <c r="E50" s="9">
        <v>0</v>
      </c>
      <c r="F50" s="9">
        <v>0</v>
      </c>
      <c r="G50" s="8">
        <v>447</v>
      </c>
      <c r="H50" s="8">
        <v>26</v>
      </c>
      <c r="I50" s="8">
        <v>94</v>
      </c>
      <c r="J50" s="10">
        <f>H50*G50/I50</f>
        <v>123.63829787234043</v>
      </c>
    </row>
    <row r="51" spans="1:10" x14ac:dyDescent="0.3">
      <c r="A51" s="6">
        <v>741047.01195042999</v>
      </c>
      <c r="B51" s="6">
        <v>173492.69009089001</v>
      </c>
      <c r="C51" s="5">
        <v>51</v>
      </c>
      <c r="D51" s="4">
        <v>950</v>
      </c>
      <c r="E51" s="8">
        <v>0.93</v>
      </c>
      <c r="F51" s="8">
        <v>20.65</v>
      </c>
      <c r="G51" s="8">
        <v>179</v>
      </c>
      <c r="H51" s="8">
        <v>72</v>
      </c>
      <c r="I51" s="8">
        <v>60</v>
      </c>
      <c r="J51" s="10">
        <f t="shared" si="1"/>
        <v>3918870.2699999996</v>
      </c>
    </row>
    <row r="52" spans="1:10" x14ac:dyDescent="0.3">
      <c r="A52" s="2">
        <v>741056.53399999999</v>
      </c>
      <c r="B52" s="2">
        <v>174516.701</v>
      </c>
      <c r="C52" s="5">
        <v>52</v>
      </c>
      <c r="D52" s="4">
        <v>0</v>
      </c>
      <c r="E52" s="9">
        <v>0</v>
      </c>
      <c r="F52" s="9">
        <v>0</v>
      </c>
      <c r="G52" s="12">
        <v>0</v>
      </c>
      <c r="H52" s="12">
        <v>0</v>
      </c>
      <c r="I52" s="12">
        <v>0</v>
      </c>
      <c r="J52" s="9">
        <v>0</v>
      </c>
    </row>
    <row r="53" spans="1:10" x14ac:dyDescent="0.3">
      <c r="A53" s="2">
        <v>740625.46499999997</v>
      </c>
      <c r="B53" s="2">
        <v>174569.701</v>
      </c>
      <c r="C53" s="3">
        <v>53</v>
      </c>
      <c r="D53" s="4">
        <v>0</v>
      </c>
      <c r="E53" s="9">
        <v>0</v>
      </c>
      <c r="F53" s="9">
        <v>0</v>
      </c>
      <c r="G53" s="12">
        <v>0</v>
      </c>
      <c r="H53" s="12">
        <v>0</v>
      </c>
      <c r="I53" s="12">
        <v>0</v>
      </c>
      <c r="J53" s="9">
        <v>0</v>
      </c>
    </row>
    <row r="54" spans="1:10" x14ac:dyDescent="0.3">
      <c r="A54" s="2">
        <v>741234.53399999999</v>
      </c>
      <c r="B54" s="2">
        <v>174084.67199999999</v>
      </c>
      <c r="C54" s="5">
        <v>54</v>
      </c>
      <c r="D54" s="4">
        <v>0</v>
      </c>
      <c r="E54" s="9">
        <v>0</v>
      </c>
      <c r="F54" s="9">
        <v>0</v>
      </c>
      <c r="G54" s="12">
        <v>0</v>
      </c>
      <c r="H54" s="12">
        <v>0</v>
      </c>
      <c r="I54" s="12">
        <v>0</v>
      </c>
      <c r="J54" s="9">
        <v>0</v>
      </c>
    </row>
    <row r="55" spans="1:10" x14ac:dyDescent="0.3">
      <c r="A55" s="2">
        <v>740353.196</v>
      </c>
      <c r="B55" s="2">
        <v>174598.81099999999</v>
      </c>
      <c r="C55" s="5">
        <v>55</v>
      </c>
      <c r="D55" s="4">
        <v>380</v>
      </c>
      <c r="E55" s="8">
        <v>0.90500000000000003</v>
      </c>
      <c r="F55" s="8">
        <v>24.85</v>
      </c>
      <c r="G55" s="8">
        <v>756</v>
      </c>
      <c r="H55" s="8">
        <v>15</v>
      </c>
      <c r="I55" s="8">
        <v>98</v>
      </c>
      <c r="J55" s="10">
        <f t="shared" si="1"/>
        <v>988884.45</v>
      </c>
    </row>
    <row r="56" spans="1:10" x14ac:dyDescent="0.3">
      <c r="A56" s="2">
        <v>741107.61399999994</v>
      </c>
      <c r="B56" s="2">
        <v>172265.61499999999</v>
      </c>
      <c r="C56" s="3">
        <v>56</v>
      </c>
      <c r="D56" s="4">
        <v>0</v>
      </c>
      <c r="E56" s="10">
        <v>0</v>
      </c>
      <c r="F56" s="10">
        <v>0</v>
      </c>
      <c r="G56" s="12">
        <v>0</v>
      </c>
      <c r="H56" s="12">
        <v>0</v>
      </c>
      <c r="I56" s="12">
        <v>0</v>
      </c>
      <c r="J56" s="9">
        <v>0</v>
      </c>
    </row>
    <row r="57" spans="1:10" x14ac:dyDescent="0.3">
      <c r="A57" s="2">
        <v>740267.98600000003</v>
      </c>
      <c r="B57" s="2">
        <v>174811.86</v>
      </c>
      <c r="C57" s="5">
        <v>57</v>
      </c>
      <c r="D57" s="4">
        <v>0</v>
      </c>
      <c r="E57" s="10">
        <v>0</v>
      </c>
      <c r="F57" s="10">
        <v>0</v>
      </c>
      <c r="G57" s="12">
        <v>0</v>
      </c>
      <c r="H57" s="12">
        <v>0</v>
      </c>
      <c r="I57" s="12">
        <v>0</v>
      </c>
      <c r="J57" s="9">
        <v>0</v>
      </c>
    </row>
    <row r="58" spans="1:10" x14ac:dyDescent="0.3">
      <c r="A58" s="2">
        <v>740023.58600000001</v>
      </c>
      <c r="B58" s="2">
        <v>174845.67</v>
      </c>
      <c r="C58" s="5">
        <v>58</v>
      </c>
      <c r="D58" s="4">
        <v>0</v>
      </c>
      <c r="E58" s="10">
        <v>0</v>
      </c>
      <c r="F58" s="10">
        <v>0</v>
      </c>
      <c r="G58" s="12">
        <v>0</v>
      </c>
      <c r="H58" s="12">
        <v>0</v>
      </c>
      <c r="I58" s="12">
        <v>0</v>
      </c>
      <c r="J58" s="9">
        <v>0</v>
      </c>
    </row>
    <row r="59" spans="1:10" x14ac:dyDescent="0.3">
      <c r="A59" s="2">
        <v>741352.56400000001</v>
      </c>
      <c r="B59" s="2">
        <v>172248.595</v>
      </c>
      <c r="C59" s="3">
        <v>59</v>
      </c>
      <c r="D59" s="4">
        <v>570</v>
      </c>
      <c r="E59" s="10">
        <v>0</v>
      </c>
      <c r="F59" s="10">
        <v>0</v>
      </c>
      <c r="G59" s="8">
        <v>375</v>
      </c>
      <c r="H59" s="8">
        <v>45</v>
      </c>
      <c r="I59" s="8">
        <v>88</v>
      </c>
      <c r="J59" s="10">
        <f>H59*G59*D59/I59</f>
        <v>109303.97727272728</v>
      </c>
    </row>
    <row r="60" spans="1:10" x14ac:dyDescent="0.3">
      <c r="A60" s="2">
        <v>739832.84699999995</v>
      </c>
      <c r="B60" s="2">
        <v>173764.212</v>
      </c>
      <c r="C60" s="5">
        <v>60</v>
      </c>
      <c r="D60" s="1">
        <v>0</v>
      </c>
      <c r="E60" s="10">
        <v>0</v>
      </c>
      <c r="F60" s="10">
        <v>0</v>
      </c>
      <c r="G60" s="12">
        <v>0</v>
      </c>
      <c r="H60" s="12">
        <v>0</v>
      </c>
      <c r="I60" s="12">
        <v>0</v>
      </c>
      <c r="J60" s="9">
        <v>0</v>
      </c>
    </row>
    <row r="61" spans="1:10" x14ac:dyDescent="0.3">
      <c r="A61" s="2">
        <v>741525.62300000002</v>
      </c>
      <c r="B61" s="2">
        <v>173662.663</v>
      </c>
      <c r="C61" s="5">
        <v>61</v>
      </c>
      <c r="D61" s="4">
        <v>0</v>
      </c>
      <c r="E61" s="10">
        <v>0</v>
      </c>
      <c r="F61" s="10">
        <v>0</v>
      </c>
      <c r="G61" s="8">
        <v>667</v>
      </c>
      <c r="H61" s="8">
        <v>53</v>
      </c>
      <c r="I61" s="8">
        <v>92</v>
      </c>
      <c r="J61" s="10">
        <f>H61*G61/I61</f>
        <v>384.25</v>
      </c>
    </row>
    <row r="62" spans="1:10" x14ac:dyDescent="0.3">
      <c r="A62" s="2">
        <v>740291.88600000006</v>
      </c>
      <c r="B62" s="2">
        <v>173941.872</v>
      </c>
      <c r="C62" s="3">
        <v>62</v>
      </c>
      <c r="D62" s="4">
        <v>480</v>
      </c>
      <c r="E62" s="8">
        <v>0.92</v>
      </c>
      <c r="F62" s="8">
        <v>22.3</v>
      </c>
      <c r="G62" s="8">
        <v>89</v>
      </c>
      <c r="H62" s="8">
        <v>44</v>
      </c>
      <c r="I62" s="8">
        <v>51</v>
      </c>
      <c r="J62" s="10">
        <f t="shared" si="1"/>
        <v>756147.35058823542</v>
      </c>
    </row>
    <row r="63" spans="1:10" x14ac:dyDescent="0.3">
      <c r="A63" s="2">
        <v>740765.66500000004</v>
      </c>
      <c r="B63" s="2">
        <v>173594.68299999999</v>
      </c>
      <c r="C63" s="5">
        <v>63</v>
      </c>
      <c r="D63" s="4">
        <v>460</v>
      </c>
      <c r="E63" s="8">
        <v>0.88</v>
      </c>
      <c r="F63" s="8">
        <v>29.3</v>
      </c>
      <c r="G63" s="8">
        <v>130</v>
      </c>
      <c r="H63" s="8">
        <v>79</v>
      </c>
      <c r="I63" s="8">
        <v>39</v>
      </c>
      <c r="J63" s="10">
        <f t="shared" si="1"/>
        <v>3123301.8666666667</v>
      </c>
    </row>
    <row r="64" spans="1:10" x14ac:dyDescent="0.3">
      <c r="A64" s="2">
        <v>740144.41599999997</v>
      </c>
      <c r="B64" s="2">
        <v>174150.63200000001</v>
      </c>
      <c r="C64" s="5">
        <v>64</v>
      </c>
      <c r="D64" s="4">
        <v>0</v>
      </c>
      <c r="E64" s="10">
        <v>0</v>
      </c>
      <c r="F64" s="10">
        <v>0</v>
      </c>
      <c r="G64" s="8">
        <v>577</v>
      </c>
      <c r="H64" s="8">
        <v>81</v>
      </c>
      <c r="I64" s="8">
        <v>86</v>
      </c>
      <c r="J64" s="10">
        <f>H64*G64/I64</f>
        <v>543.45348837209303</v>
      </c>
    </row>
    <row r="65" spans="1:10" x14ac:dyDescent="0.3">
      <c r="A65" s="2">
        <v>739972.85600000003</v>
      </c>
      <c r="B65" s="2">
        <v>173934.872</v>
      </c>
      <c r="C65" s="3">
        <v>65</v>
      </c>
      <c r="D65" s="4">
        <v>590</v>
      </c>
      <c r="E65" s="8">
        <v>0.92500000000000004</v>
      </c>
      <c r="F65" s="8">
        <v>21.47</v>
      </c>
      <c r="G65" s="8">
        <v>536</v>
      </c>
      <c r="H65" s="8">
        <v>80</v>
      </c>
      <c r="I65" s="8">
        <v>85</v>
      </c>
      <c r="J65" s="10">
        <f t="shared" si="1"/>
        <v>5911009.2611764697</v>
      </c>
    </row>
    <row r="66" spans="1:10" x14ac:dyDescent="0.3">
      <c r="A66" s="2">
        <v>740163.70600000001</v>
      </c>
      <c r="B66" s="2">
        <v>173982.63200000001</v>
      </c>
      <c r="C66" s="5">
        <v>66</v>
      </c>
      <c r="D66" s="4">
        <v>1030</v>
      </c>
      <c r="E66" s="8">
        <v>0.94</v>
      </c>
      <c r="F66" s="8">
        <v>19.03</v>
      </c>
      <c r="G66" s="8">
        <v>130</v>
      </c>
      <c r="H66" s="8">
        <v>75</v>
      </c>
      <c r="I66" s="8">
        <v>42</v>
      </c>
      <c r="J66" s="10">
        <f t="shared" si="1"/>
        <v>4277196.3928571437</v>
      </c>
    </row>
    <row r="67" spans="1:10" x14ac:dyDescent="0.3">
      <c r="A67" s="2">
        <v>740016.81599999999</v>
      </c>
      <c r="B67" s="2">
        <v>174145.092</v>
      </c>
      <c r="C67" s="5">
        <v>67</v>
      </c>
      <c r="D67" s="4">
        <v>870</v>
      </c>
      <c r="E67" s="8">
        <v>0.93500000000000005</v>
      </c>
      <c r="F67" s="8">
        <v>19.84</v>
      </c>
      <c r="G67" s="8">
        <v>382</v>
      </c>
      <c r="H67" s="8">
        <v>53</v>
      </c>
      <c r="I67" s="8">
        <v>86</v>
      </c>
      <c r="J67" s="10">
        <f t="shared" ref="J67:J85" si="2">H67*G67*D67*E67/I67*F67</f>
        <v>3799385.0768372095</v>
      </c>
    </row>
    <row r="68" spans="1:10" x14ac:dyDescent="0.3">
      <c r="A68" s="2">
        <v>740580.35499999998</v>
      </c>
      <c r="B68" s="2">
        <v>174066.23199999999</v>
      </c>
      <c r="C68" s="3">
        <v>68</v>
      </c>
      <c r="D68" s="4">
        <v>0</v>
      </c>
      <c r="E68" s="9">
        <v>0</v>
      </c>
      <c r="F68" s="9">
        <v>0</v>
      </c>
      <c r="G68" s="8">
        <v>634</v>
      </c>
      <c r="H68" s="8">
        <v>100</v>
      </c>
      <c r="I68" s="8">
        <v>84</v>
      </c>
      <c r="J68" s="10">
        <f>H68*G68/I68</f>
        <v>754.76190476190482</v>
      </c>
    </row>
    <row r="69" spans="1:10" x14ac:dyDescent="0.3">
      <c r="A69" s="2">
        <v>741164.23400000005</v>
      </c>
      <c r="B69" s="2">
        <v>173585.37299999999</v>
      </c>
      <c r="C69" s="5">
        <v>69</v>
      </c>
      <c r="D69" s="4">
        <v>880</v>
      </c>
      <c r="E69" s="8">
        <v>0.93500000000000005</v>
      </c>
      <c r="F69" s="8">
        <v>19.84</v>
      </c>
      <c r="G69" s="8">
        <v>260</v>
      </c>
      <c r="H69" s="8">
        <v>3</v>
      </c>
      <c r="I69" s="8">
        <v>99</v>
      </c>
      <c r="J69" s="10">
        <f t="shared" si="2"/>
        <v>128616.10666666667</v>
      </c>
    </row>
    <row r="70" spans="1:10" x14ac:dyDescent="0.3">
      <c r="A70" s="2">
        <v>741081.674</v>
      </c>
      <c r="B70" s="2">
        <v>172995.24400000001</v>
      </c>
      <c r="C70" s="5">
        <v>70</v>
      </c>
      <c r="D70" s="4">
        <v>510</v>
      </c>
      <c r="E70" s="8">
        <v>0.93500000000000005</v>
      </c>
      <c r="F70" s="8">
        <v>19.84</v>
      </c>
      <c r="G70" s="8">
        <v>208</v>
      </c>
      <c r="H70" s="8">
        <v>29</v>
      </c>
      <c r="I70" s="8">
        <v>86</v>
      </c>
      <c r="J70" s="10">
        <f t="shared" si="2"/>
        <v>663569.37823255814</v>
      </c>
    </row>
    <row r="71" spans="1:10" x14ac:dyDescent="0.3">
      <c r="A71" s="2">
        <v>741152.424</v>
      </c>
      <c r="B71" s="2">
        <v>173883.052</v>
      </c>
      <c r="C71" s="3">
        <v>71</v>
      </c>
      <c r="D71" s="4">
        <v>0</v>
      </c>
      <c r="E71" s="10">
        <v>0</v>
      </c>
      <c r="F71" s="10">
        <v>0</v>
      </c>
      <c r="G71" s="8">
        <v>584</v>
      </c>
      <c r="H71" s="8">
        <v>29</v>
      </c>
      <c r="I71" s="8">
        <v>95</v>
      </c>
      <c r="J71" s="10">
        <f>H71*G71/I71</f>
        <v>178.27368421052631</v>
      </c>
    </row>
    <row r="72" spans="1:10" x14ac:dyDescent="0.3">
      <c r="A72" s="2">
        <v>740577.755</v>
      </c>
      <c r="B72" s="2">
        <v>173872.592</v>
      </c>
      <c r="C72" s="5">
        <v>72</v>
      </c>
      <c r="D72" s="4">
        <v>0</v>
      </c>
      <c r="E72" s="9">
        <v>0</v>
      </c>
      <c r="F72" s="9">
        <v>0</v>
      </c>
      <c r="G72" s="8">
        <v>198</v>
      </c>
      <c r="H72" s="8">
        <v>32</v>
      </c>
      <c r="I72" s="8">
        <v>84</v>
      </c>
      <c r="J72" s="10">
        <f>H72*G72/I72</f>
        <v>75.428571428571431</v>
      </c>
    </row>
    <row r="73" spans="1:10" x14ac:dyDescent="0.3">
      <c r="A73" s="2">
        <v>740336.56599999999</v>
      </c>
      <c r="B73" s="2">
        <v>173816.66200000001</v>
      </c>
      <c r="C73" s="5">
        <v>73</v>
      </c>
      <c r="D73" s="4">
        <v>270</v>
      </c>
      <c r="E73" s="8">
        <v>0.90500000000000003</v>
      </c>
      <c r="F73" s="8">
        <v>24.85</v>
      </c>
      <c r="G73" s="8">
        <v>87</v>
      </c>
      <c r="H73" s="8">
        <v>77</v>
      </c>
      <c r="I73" s="8">
        <v>12</v>
      </c>
      <c r="J73" s="10">
        <f t="shared" si="2"/>
        <v>3389748.4293750003</v>
      </c>
    </row>
    <row r="74" spans="1:10" x14ac:dyDescent="0.3">
      <c r="A74" s="2">
        <v>740208.01599999995</v>
      </c>
      <c r="B74" s="2">
        <v>173809.91200000001</v>
      </c>
      <c r="C74" s="3">
        <v>74</v>
      </c>
      <c r="D74" s="4">
        <v>990</v>
      </c>
      <c r="E74" s="8">
        <v>0.93500000000000005</v>
      </c>
      <c r="F74" s="8">
        <v>19.84</v>
      </c>
      <c r="G74" s="8">
        <v>46</v>
      </c>
      <c r="H74" s="8">
        <v>31</v>
      </c>
      <c r="I74" s="8">
        <v>32</v>
      </c>
      <c r="J74" s="10">
        <f t="shared" si="2"/>
        <v>818385.67800000007</v>
      </c>
    </row>
    <row r="75" spans="1:10" x14ac:dyDescent="0.3">
      <c r="A75" s="2">
        <v>740734.40500000003</v>
      </c>
      <c r="B75" s="2">
        <v>173915.022</v>
      </c>
      <c r="C75" s="5">
        <v>75</v>
      </c>
      <c r="D75" s="4">
        <v>0</v>
      </c>
      <c r="E75" s="9">
        <v>0</v>
      </c>
      <c r="F75" s="9">
        <v>0</v>
      </c>
      <c r="G75" s="8">
        <v>577</v>
      </c>
      <c r="H75" s="8">
        <v>23</v>
      </c>
      <c r="I75" s="8">
        <v>96</v>
      </c>
      <c r="J75" s="10">
        <f>H75*G75/I75</f>
        <v>138.23958333333334</v>
      </c>
    </row>
    <row r="76" spans="1:10" x14ac:dyDescent="0.3">
      <c r="A76" s="2">
        <v>740221.02599999995</v>
      </c>
      <c r="B76" s="2">
        <v>173942.13200000001</v>
      </c>
      <c r="C76" s="5">
        <v>76</v>
      </c>
      <c r="D76" s="4">
        <v>640</v>
      </c>
      <c r="E76" s="8">
        <v>0.92500000000000004</v>
      </c>
      <c r="F76" s="8">
        <v>21.47</v>
      </c>
      <c r="G76" s="8">
        <v>97</v>
      </c>
      <c r="H76" s="8">
        <v>33</v>
      </c>
      <c r="I76" s="8">
        <v>66</v>
      </c>
      <c r="J76" s="10">
        <f t="shared" si="2"/>
        <v>616446.64</v>
      </c>
    </row>
    <row r="77" spans="1:10" x14ac:dyDescent="0.3">
      <c r="A77" s="2">
        <v>740031.26599999995</v>
      </c>
      <c r="B77" s="2">
        <v>174372.59099999999</v>
      </c>
      <c r="C77" s="3">
        <v>77</v>
      </c>
      <c r="D77" s="4">
        <v>0</v>
      </c>
      <c r="E77" s="9">
        <v>0</v>
      </c>
      <c r="F77" s="9">
        <v>0</v>
      </c>
      <c r="G77" s="8">
        <v>496</v>
      </c>
      <c r="H77" s="8">
        <v>10</v>
      </c>
      <c r="I77" s="8">
        <v>98</v>
      </c>
      <c r="J77" s="10">
        <f>H77*G77/I77</f>
        <v>50.612244897959187</v>
      </c>
    </row>
    <row r="78" spans="1:10" x14ac:dyDescent="0.3">
      <c r="A78" s="2">
        <v>740150.34600000002</v>
      </c>
      <c r="B78" s="2">
        <v>174317.25099999999</v>
      </c>
      <c r="C78" s="5">
        <v>78</v>
      </c>
      <c r="D78" s="4">
        <v>0</v>
      </c>
      <c r="E78" s="9">
        <v>0</v>
      </c>
      <c r="F78" s="9">
        <v>0</v>
      </c>
      <c r="G78" s="8">
        <v>536</v>
      </c>
      <c r="H78" s="8">
        <v>0</v>
      </c>
      <c r="I78" s="8">
        <v>100</v>
      </c>
      <c r="J78" s="10">
        <f>G78/I78</f>
        <v>5.36</v>
      </c>
    </row>
    <row r="79" spans="1:10" x14ac:dyDescent="0.3">
      <c r="A79" s="2">
        <v>740091.49600000004</v>
      </c>
      <c r="B79" s="2">
        <v>173876.28200000001</v>
      </c>
      <c r="C79" s="5">
        <v>79</v>
      </c>
      <c r="D79" s="4">
        <v>510</v>
      </c>
      <c r="E79" s="9">
        <v>0</v>
      </c>
      <c r="F79" s="9">
        <v>0</v>
      </c>
      <c r="G79" s="8">
        <v>122</v>
      </c>
      <c r="H79" s="8">
        <v>40</v>
      </c>
      <c r="I79" s="8">
        <v>67</v>
      </c>
      <c r="J79" s="10">
        <f>H79*G79*D79/I79</f>
        <v>37146.26865671642</v>
      </c>
    </row>
    <row r="80" spans="1:10" x14ac:dyDescent="0.3">
      <c r="A80" s="2">
        <v>740213.75600000005</v>
      </c>
      <c r="B80" s="2">
        <v>173609.42300000001</v>
      </c>
      <c r="C80" s="3">
        <v>80</v>
      </c>
      <c r="D80" s="4">
        <v>280</v>
      </c>
      <c r="E80" s="8">
        <v>0.91500000000000004</v>
      </c>
      <c r="F80" s="8">
        <v>23.14</v>
      </c>
      <c r="G80" s="8">
        <v>32</v>
      </c>
      <c r="H80" s="8">
        <v>15</v>
      </c>
      <c r="I80" s="8">
        <v>53</v>
      </c>
      <c r="J80" s="10">
        <f t="shared" si="2"/>
        <v>53691.785660377362</v>
      </c>
    </row>
    <row r="81" spans="1:10" x14ac:dyDescent="0.3">
      <c r="A81" s="2">
        <v>740410.11600000004</v>
      </c>
      <c r="B81" s="2">
        <v>173608.783</v>
      </c>
      <c r="C81" s="5">
        <v>81</v>
      </c>
      <c r="D81" s="4">
        <v>240</v>
      </c>
      <c r="E81" s="8">
        <v>0.90500000000000003</v>
      </c>
      <c r="F81" s="8">
        <v>24.85</v>
      </c>
      <c r="G81" s="8">
        <v>81</v>
      </c>
      <c r="H81" s="8">
        <v>28</v>
      </c>
      <c r="I81" s="8">
        <v>66</v>
      </c>
      <c r="J81" s="10">
        <f t="shared" si="2"/>
        <v>185474.97818181821</v>
      </c>
    </row>
    <row r="82" spans="1:10" x14ac:dyDescent="0.3">
      <c r="A82" s="2">
        <v>740440.26599999995</v>
      </c>
      <c r="B82" s="2">
        <v>173117.204</v>
      </c>
      <c r="C82" s="5">
        <v>82</v>
      </c>
      <c r="D82" s="4">
        <v>0</v>
      </c>
      <c r="E82" s="10">
        <v>0</v>
      </c>
      <c r="F82" s="10">
        <v>0</v>
      </c>
      <c r="G82" s="8">
        <v>333</v>
      </c>
      <c r="H82" s="8">
        <v>3</v>
      </c>
      <c r="I82" s="8">
        <v>99</v>
      </c>
      <c r="J82" s="10">
        <f>H82*G82/I82</f>
        <v>10.090909090909092</v>
      </c>
    </row>
    <row r="83" spans="1:10" x14ac:dyDescent="0.3">
      <c r="A83" s="2">
        <v>740415.05599999998</v>
      </c>
      <c r="B83" s="2">
        <v>173318.04300000001</v>
      </c>
      <c r="C83" s="3">
        <v>83</v>
      </c>
      <c r="D83" s="4">
        <v>0</v>
      </c>
      <c r="E83" s="10">
        <v>0</v>
      </c>
      <c r="F83" s="10">
        <v>0</v>
      </c>
      <c r="G83" s="8">
        <v>375</v>
      </c>
      <c r="H83" s="8">
        <v>8</v>
      </c>
      <c r="I83" s="8">
        <v>98</v>
      </c>
      <c r="J83" s="10">
        <f>H83*G83/I83</f>
        <v>30.612244897959183</v>
      </c>
    </row>
    <row r="84" spans="1:10" x14ac:dyDescent="0.3">
      <c r="A84" s="2">
        <v>740220.576</v>
      </c>
      <c r="B84" s="2">
        <v>173707.693</v>
      </c>
      <c r="C84" s="5">
        <v>84</v>
      </c>
      <c r="D84" s="4">
        <v>480</v>
      </c>
      <c r="E84" s="8">
        <v>0.92</v>
      </c>
      <c r="F84" s="8">
        <v>22.3</v>
      </c>
      <c r="G84" s="8">
        <v>49</v>
      </c>
      <c r="H84" s="8">
        <v>19</v>
      </c>
      <c r="I84" s="8">
        <v>62</v>
      </c>
      <c r="J84" s="10">
        <f t="shared" si="2"/>
        <v>147874.03354838712</v>
      </c>
    </row>
    <row r="85" spans="1:10" x14ac:dyDescent="0.3">
      <c r="A85" s="2">
        <v>740278.576</v>
      </c>
      <c r="B85" s="2">
        <v>173763.682</v>
      </c>
      <c r="C85" s="5">
        <v>85</v>
      </c>
      <c r="D85" s="4">
        <v>320</v>
      </c>
      <c r="E85" s="8">
        <v>0.91500000000000004</v>
      </c>
      <c r="F85" s="8">
        <v>23.14</v>
      </c>
      <c r="G85" s="8">
        <v>65</v>
      </c>
      <c r="H85" s="8">
        <v>39</v>
      </c>
      <c r="I85" s="8">
        <v>40</v>
      </c>
      <c r="J85" s="10">
        <f t="shared" si="2"/>
        <v>429390.46800000005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2022-09-22T02:25:06Z</dcterms:created>
  <dcterms:modified xsi:type="dcterms:W3CDTF">2022-09-27T04:32:31Z</dcterms:modified>
</cp:coreProperties>
</file>