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/>
  <mc:AlternateContent xmlns:mc="http://schemas.openxmlformats.org/markup-compatibility/2006">
    <mc:Choice Requires="x15">
      <x15ac:absPath xmlns:x15ac="http://schemas.microsoft.com/office/spreadsheetml/2010/11/ac" url="C:\Users\berkk\OneDrive\Documents\GitHub\DURIN\ML-UI\Durin\DurinUI\wwwroot\formTemplates\"/>
    </mc:Choice>
  </mc:AlternateContent>
  <xr:revisionPtr revIDLastSave="0" documentId="13_ncr:1_{379D02A6-5A89-4D44-B28F-6DC7578D3427}" xr6:coauthVersionLast="47" xr6:coauthVersionMax="47" xr10:uidLastSave="{00000000-0000-0000-0000-000000000000}"/>
  <x:bookViews>
    <x:workbookView xWindow="-21720" yWindow="-12195" windowWidth="21840" windowHeight="37920" xr2:uid="{00000000-000D-0000-FFFF-FFFF00000000}"/>
  </x:bookViews>
  <x:sheets>
    <x:sheet name="Sample List" sheetId="9" r:id="rId1"/>
    <x:sheet name="Plate layout" sheetId="10" r:id="rId2"/>
    <x:sheet name="List for Xponent" sheetId="7" r:id="rId3"/>
  </x:sheets>
  <x:calcPr calcId="191029" fullCalcOnLoad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  <x:ext uri="GoogleSheetsCustomDataVersion2">
      <go:sheetsCustomData xmlns:go="http://customooxmlschemas.google.com/" r:id="rId11" roundtripDataChecksum="s9XHt7JyBrp6z7adozZYGvCStpoLbp0pmqJQWyK3FlE="/>
    </x:ext>
  </x:extLst>
</x: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1" i="7"/>
  <c r="M32" i="10"/>
  <c r="L32" i="10"/>
  <c r="K32" i="10"/>
  <c r="J32" i="10"/>
  <c r="I32" i="10"/>
  <c r="H32" i="10"/>
  <c r="G32" i="10"/>
  <c r="F32" i="10"/>
  <c r="E32" i="10"/>
  <c r="D32" i="10"/>
  <c r="M31" i="10"/>
  <c r="L31" i="10"/>
  <c r="K31" i="10"/>
  <c r="J31" i="10"/>
  <c r="I31" i="10"/>
  <c r="H31" i="10"/>
  <c r="G31" i="10"/>
  <c r="F31" i="10"/>
  <c r="E31" i="10"/>
  <c r="D31" i="10"/>
  <c r="M30" i="10"/>
  <c r="L30" i="10"/>
  <c r="K30" i="10"/>
  <c r="J30" i="10"/>
  <c r="I30" i="10"/>
  <c r="H30" i="10"/>
  <c r="G30" i="10"/>
  <c r="F30" i="10"/>
  <c r="E30" i="10"/>
  <c r="D30" i="10"/>
  <c r="M29" i="10"/>
  <c r="L29" i="10"/>
  <c r="K29" i="10"/>
  <c r="J29" i="10"/>
  <c r="I29" i="10"/>
  <c r="H29" i="10"/>
  <c r="G29" i="10"/>
  <c r="F29" i="10"/>
  <c r="E29" i="10"/>
  <c r="D29" i="10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E27" i="10"/>
  <c r="D27" i="10"/>
  <c r="M26" i="10"/>
  <c r="L26" i="10"/>
  <c r="K26" i="10"/>
  <c r="J26" i="10"/>
  <c r="I26" i="10"/>
  <c r="H26" i="10"/>
  <c r="G26" i="10"/>
  <c r="F26" i="10"/>
  <c r="E26" i="10"/>
  <c r="D26" i="10"/>
  <c r="M25" i="10"/>
  <c r="L25" i="10"/>
  <c r="K25" i="10"/>
  <c r="J25" i="10"/>
  <c r="I25" i="10"/>
  <c r="H25" i="10"/>
  <c r="G25" i="10"/>
  <c r="F25" i="10"/>
  <c r="E25" i="10"/>
  <c r="D25" i="10"/>
  <c r="M18" i="10"/>
  <c r="M17" i="10"/>
  <c r="M16" i="10"/>
  <c r="M15" i="10"/>
  <c r="M14" i="10"/>
  <c r="M13" i="10"/>
  <c r="M12" i="10"/>
  <c r="M11" i="10"/>
  <c r="L18" i="10"/>
  <c r="L17" i="10"/>
  <c r="L16" i="10"/>
  <c r="L15" i="10"/>
  <c r="L14" i="10"/>
  <c r="L13" i="10"/>
  <c r="L12" i="10"/>
  <c r="L11" i="10"/>
  <c r="K18" i="10"/>
  <c r="K17" i="10"/>
  <c r="K16" i="10"/>
  <c r="K15" i="10"/>
  <c r="K14" i="10"/>
  <c r="K13" i="10"/>
  <c r="K12" i="10"/>
  <c r="K11" i="10"/>
  <c r="J18" i="10"/>
  <c r="J17" i="10"/>
  <c r="J16" i="10"/>
  <c r="J15" i="10"/>
  <c r="J14" i="10"/>
  <c r="J13" i="10"/>
  <c r="J12" i="10"/>
  <c r="J11" i="10"/>
  <c r="I18" i="10"/>
  <c r="I17" i="10"/>
  <c r="I16" i="10"/>
  <c r="I15" i="10"/>
  <c r="I14" i="10"/>
  <c r="I13" i="10"/>
  <c r="I12" i="10"/>
  <c r="I11" i="10"/>
  <c r="H18" i="10"/>
  <c r="H17" i="10"/>
  <c r="H16" i="10"/>
  <c r="H15" i="10"/>
  <c r="H14" i="10"/>
  <c r="H13" i="10"/>
  <c r="H11" i="10"/>
  <c r="G18" i="10"/>
  <c r="G17" i="10"/>
  <c r="G16" i="10"/>
  <c r="G15" i="10"/>
  <c r="G14" i="10"/>
  <c r="G13" i="10"/>
  <c r="G12" i="10"/>
  <c r="G11" i="10"/>
  <c r="F18" i="10"/>
  <c r="F17" i="10"/>
  <c r="F16" i="10"/>
  <c r="F15" i="10"/>
  <c r="F14" i="10"/>
  <c r="F13" i="10"/>
  <c r="F12" i="10"/>
  <c r="F11" i="10"/>
  <c r="E18" i="10"/>
  <c r="E17" i="10"/>
  <c r="E16" i="10"/>
  <c r="E15" i="10"/>
  <c r="E14" i="10"/>
  <c r="E13" i="10"/>
  <c r="E12" i="10"/>
  <c r="E11" i="10"/>
  <c r="D18" i="10"/>
  <c r="D17" i="10"/>
  <c r="D16" i="10"/>
  <c r="D15" i="10"/>
  <c r="D14" i="10"/>
  <c r="D13" i="10"/>
  <c r="D12" i="10"/>
  <c r="D11" i="10"/>
  <c r="H12" i="10"/>
</calcChain>
</file>

<file path=xl/sharedStrings.xml><?xml version="1.0" encoding="utf-8"?>
<sst xmlns="http://schemas.openxmlformats.org/spreadsheetml/2006/main" count="114" uniqueCount="81">
  <si>
    <t>A</t>
  </si>
  <si>
    <t>B</t>
  </si>
  <si>
    <t>C</t>
  </si>
  <si>
    <t>D</t>
  </si>
  <si>
    <t>E</t>
  </si>
  <si>
    <t>F</t>
  </si>
  <si>
    <t>G</t>
  </si>
  <si>
    <t>H</t>
  </si>
  <si>
    <t>Project</t>
  </si>
  <si>
    <t>Sample #</t>
  </si>
  <si>
    <t>Dilution Well</t>
  </si>
  <si>
    <t>B02</t>
  </si>
  <si>
    <t>B03</t>
  </si>
  <si>
    <t>B04</t>
  </si>
  <si>
    <t>B05</t>
  </si>
  <si>
    <t>B06</t>
  </si>
  <si>
    <t>C02</t>
  </si>
  <si>
    <t>C03</t>
  </si>
  <si>
    <t>C04</t>
  </si>
  <si>
    <t>C05</t>
  </si>
  <si>
    <t>C06</t>
  </si>
  <si>
    <t>D02</t>
  </si>
  <si>
    <t>D03</t>
  </si>
  <si>
    <t>D04</t>
  </si>
  <si>
    <t>D05</t>
  </si>
  <si>
    <t>D06</t>
  </si>
  <si>
    <t>E02</t>
  </si>
  <si>
    <t>E03</t>
  </si>
  <si>
    <t>E04</t>
  </si>
  <si>
    <t>E05</t>
  </si>
  <si>
    <t>E06</t>
  </si>
  <si>
    <t>A02</t>
  </si>
  <si>
    <t>F02</t>
  </si>
  <si>
    <t>G02</t>
  </si>
  <si>
    <t>H02</t>
  </si>
  <si>
    <t>A03</t>
  </si>
  <si>
    <t>F03</t>
  </si>
  <si>
    <t>G03</t>
  </si>
  <si>
    <t>H03</t>
  </si>
  <si>
    <t>A04</t>
  </si>
  <si>
    <t>F04</t>
  </si>
  <si>
    <t>G04</t>
  </si>
  <si>
    <t>H04</t>
  </si>
  <si>
    <t>A05</t>
  </si>
  <si>
    <t>F05</t>
  </si>
  <si>
    <t>G05</t>
  </si>
  <si>
    <t>H05</t>
  </si>
  <si>
    <t>A06</t>
  </si>
  <si>
    <t>F06</t>
  </si>
  <si>
    <t>G06</t>
  </si>
  <si>
    <t>H06</t>
  </si>
  <si>
    <t>Patient ID</t>
  </si>
  <si>
    <t>Protocol Version</t>
  </si>
  <si>
    <t>Operator(s)</t>
  </si>
  <si>
    <t>Experiment ID</t>
  </si>
  <si>
    <t>Analysis Storage</t>
  </si>
  <si>
    <t>Date of Experiment</t>
  </si>
  <si>
    <t>LIS/LIMS id</t>
  </si>
  <si>
    <t>Plate 1</t>
  </si>
  <si>
    <t>S1</t>
  </si>
  <si>
    <t>S2</t>
  </si>
  <si>
    <t>S3</t>
  </si>
  <si>
    <t>S4</t>
  </si>
  <si>
    <t>S5</t>
  </si>
  <si>
    <t>S6</t>
  </si>
  <si>
    <t>S7</t>
  </si>
  <si>
    <t>S8</t>
  </si>
  <si>
    <t>Plate 2</t>
  </si>
  <si>
    <t>Key:</t>
  </si>
  <si>
    <t>Antigens (8-plex bead mix)</t>
  </si>
  <si>
    <t>Anti-Kappa-IgG (2-plex bead mix)</t>
  </si>
  <si>
    <t>Standard curve for antigen plate (1:50 to 1:3200)</t>
  </si>
  <si>
    <t>Unknown test wells (dilution 1:100)</t>
  </si>
  <si>
    <t>Unknown test wells (dilution 1:200,000)</t>
  </si>
  <si>
    <t>Standard curve for Anti-kappa plate (1:15,000 to 1:960,000)</t>
  </si>
  <si>
    <t>Pos Cntrl</t>
  </si>
  <si>
    <t>Neg Cntrl</t>
  </si>
  <si>
    <t>No Ab</t>
  </si>
  <si>
    <t>Al Einstein</t>
  </si>
  <si>
    <t>123Floor</t>
  </si>
  <si>
    <t>C://desktop…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</si>
</sst>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scheme val="minor"/>
    </font>
    <font>
      <sz val="8"/>
      <name val="Arial"/>
      <family val="2"/>
      <scheme val="minor"/>
    </font>
    <font>
      <b/>
      <sz val="12"/>
      <color theme="1"/>
      <name val="Aptos Narrow"/>
    </font>
    <font>
      <sz val="12"/>
      <color theme="1"/>
      <name val="Aptos Narrow"/>
    </font>
    <font>
      <sz val="11"/>
      <color theme="1"/>
      <name val="Arial"/>
      <family val="2"/>
      <scheme val="minor"/>
    </font>
    <font>
      <sz val="14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6" borderId="0" xfId="0" applyFill="1" applyProtection="1">
      <protection locked="0"/>
    </xf>
    <xf numFmtId="0" fontId="4" fillId="6" borderId="0" xfId="0" applyFont="1" applyFill="1" applyProtection="1">
      <protection locked="0"/>
    </xf>
    <xf numFmtId="0" fontId="5" fillId="6" borderId="0" xfId="0" quotePrefix="1" applyFont="1" applyFill="1" applyProtection="1">
      <protection locked="0"/>
    </xf>
    <xf numFmtId="0" fontId="2" fillId="0" borderId="0" xfId="0" applyFont="1"/>
  </cellXfs>
  <cellStyles count="1">
    <cellStyle name="Normal" xfId="0" builtinId="0"/>
  </cellStyles>
  <dxfs count="4">
    <dxf>
      <fill>
        <patternFill patternType="lightDown"/>
      </fill>
    </dxf>
    <dxf>
      <fill>
        <patternFill patternType="lightDown"/>
      </fill>
    </dxf>
    <dxf>
      <fill>
        <patternFill patternType="lightDown">
          <bgColor auto="1"/>
        </patternFill>
      </fill>
    </dxf>
    <dxf>
      <fill>
        <patternFill patternType="lightDown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ACAAEEF-B135-5748-8C2F-E8CD69DFFF73}" mc:Ignorable="x14ac xr xr2 xr3">
  <x:dimension ref="A1:C42"/>
  <x:sheetViews>
    <x:sheetView tabSelected="1" workbookViewId="0">
      <x:selection activeCell="C41" sqref="C41"/>
    </x:sheetView>
  </x:sheetViews>
  <x:sheetFormatPr defaultColWidth="10.875" defaultRowHeight="15.75"/>
  <x:cols>
    <x:col min="1" max="1" width="8.5" style="1" bestFit="1" customWidth="1"/>
    <x:col min="2" max="2" width="11.625" style="1" bestFit="1" customWidth="1"/>
    <x:col min="3" max="3" width="12.125" style="1" bestFit="1" customWidth="1"/>
    <x:col min="4" max="16384" width="10.875" style="1"/>
  </x:cols>
  <x:sheetData>
    <x:row r="1" spans="1:3">
      <x:c r="A1" s="4" t="s">
        <x:v>9</x:v>
      </x:c>
      <x:c r="B1" s="4" t="s">
        <x:v>10</x:v>
      </x:c>
      <x:c r="C1" s="4" t="s">
        <x:v>51</x:v>
      </x:c>
    </x:row>
    <x:row r="2" spans="1:3">
      <x:c r="A2" s="2">
        <x:v>1</x:v>
      </x:c>
      <x:c r="B2" s="1" t="s">
        <x:v>31</x:v>
      </x:c>
      <x:c r="C2" s="3" t="s">
        <x:v>75</x:v>
      </x:c>
    </x:row>
    <x:row r="3" spans="1:3">
      <x:c r="A3" s="2">
        <x:v>2</x:v>
      </x:c>
      <x:c r="B3" s="1" t="s">
        <x:v>11</x:v>
      </x:c>
      <x:c r="C3" s="3" t="s">
        <x:v>76</x:v>
      </x:c>
    </x:row>
    <x:row r="4" spans="1:3">
      <x:c r="A4" s="2">
        <x:v>3</x:v>
      </x:c>
      <x:c r="B4" s="1" t="s">
        <x:v>16</x:v>
      </x:c>
      <x:c r="C4" s="3" t="s">
        <x:v>77</x:v>
      </x:c>
    </x:row>
    <x:row r="5" spans="1:3" ht="18">
      <x:c r="A5" s="2">
        <x:v>4</x:v>
      </x:c>
      <x:c r="B5" s="1" t="s">
        <x:v>21</x:v>
      </x:c>
      <x:c r="C5" s="43" t="str">
        <x:v>314159265374</x:v>
      </x:c>
    </x:row>
    <x:row r="6" spans="1:3" ht="18">
      <x:c r="A6" s="2">
        <x:v>5</x:v>
      </x:c>
      <x:c r="B6" s="1" t="s">
        <x:v>26</x:v>
      </x:c>
      <x:c r="C6" s="43" t="str">
        <x:v/>
      </x:c>
    </x:row>
    <x:row r="7" spans="1:3" ht="18">
      <x:c r="A7" s="2">
        <x:v>6</x:v>
      </x:c>
      <x:c r="B7" s="1" t="s">
        <x:v>32</x:v>
      </x:c>
      <x:c r="C7" s="43" t="str">
        <x:v/>
      </x:c>
    </x:row>
    <x:row r="8" spans="1:3" ht="18">
      <x:c r="A8" s="2">
        <x:v>7</x:v>
      </x:c>
      <x:c r="B8" s="1" t="s">
        <x:v>33</x:v>
      </x:c>
      <x:c r="C8" s="43" t="str">
        <x:v/>
      </x:c>
    </x:row>
    <x:row r="9" spans="1:3">
      <x:c r="A9" s="2">
        <x:v>8</x:v>
      </x:c>
      <x:c r="B9" s="1" t="s">
        <x:v>34</x:v>
      </x:c>
      <x:c r="C9" s="41" t="str">
        <x:v/>
      </x:c>
    </x:row>
    <x:row r="10" spans="1:3">
      <x:c r="A10" s="2">
        <x:v>9</x:v>
      </x:c>
      <x:c r="B10" s="1" t="s">
        <x:v>35</x:v>
      </x:c>
      <x:c r="C10" s="41" t="str">
        <x:v/>
      </x:c>
    </x:row>
    <x:row r="11" spans="1:3">
      <x:c r="A11" s="2">
        <x:v>10</x:v>
      </x:c>
      <x:c r="B11" s="1" t="s">
        <x:v>12</x:v>
      </x:c>
      <x:c r="C11" s="41" t="str">
        <x:v/>
      </x:c>
    </x:row>
    <x:row r="12" spans="1:3">
      <x:c r="A12" s="2">
        <x:v>11</x:v>
      </x:c>
      <x:c r="B12" s="1" t="s">
        <x:v>17</x:v>
      </x:c>
      <x:c r="C12" s="41" t="str">
        <x:v/>
      </x:c>
    </x:row>
    <x:row r="13" spans="1:3">
      <x:c r="A13" s="2">
        <x:v>12</x:v>
      </x:c>
      <x:c r="B13" s="1" t="s">
        <x:v>22</x:v>
      </x:c>
      <x:c r="C13" s="41" t="str">
        <x:v/>
      </x:c>
    </x:row>
    <x:row r="14" spans="1:3">
      <x:c r="A14" s="2">
        <x:v>13</x:v>
      </x:c>
      <x:c r="B14" s="1" t="s">
        <x:v>27</x:v>
      </x:c>
      <x:c r="C14" s="42" t="str">
        <x:v/>
      </x:c>
    </x:row>
    <x:row r="15" spans="1:3">
      <x:c r="A15" s="2">
        <x:v>14</x:v>
      </x:c>
      <x:c r="B15" s="1" t="s">
        <x:v>36</x:v>
      </x:c>
      <x:c r="C15" s="41" t="str">
        <x:v/>
      </x:c>
    </x:row>
    <x:row r="16" spans="1:3">
      <x:c r="A16" s="2">
        <x:v>15</x:v>
      </x:c>
      <x:c r="B16" s="1" t="s">
        <x:v>37</x:v>
      </x:c>
      <x:c r="C16" s="41" t="str">
        <x:v/>
      </x:c>
    </x:row>
    <x:row r="17" spans="1:3">
      <x:c r="A17" s="2">
        <x:v>16</x:v>
      </x:c>
      <x:c r="B17" s="1" t="s">
        <x:v>38</x:v>
      </x:c>
      <x:c r="C17" s="41" t="str">
        <x:v/>
      </x:c>
    </x:row>
    <x:row r="18" spans="1:3">
      <x:c r="A18" s="2">
        <x:v>17</x:v>
      </x:c>
      <x:c r="B18" s="1" t="s">
        <x:v>39</x:v>
      </x:c>
      <x:c r="C18" s="41" t="str">
        <x:v/>
      </x:c>
    </x:row>
    <x:row r="19" spans="1:3">
      <x:c r="A19" s="2">
        <x:v>18</x:v>
      </x:c>
      <x:c r="B19" s="1" t="s">
        <x:v>13</x:v>
      </x:c>
      <x:c r="C19" s="41" t="str">
        <x:v/>
      </x:c>
    </x:row>
    <x:row r="20" spans="1:3">
      <x:c r="A20" s="2">
        <x:v>19</x:v>
      </x:c>
      <x:c r="B20" s="1" t="s">
        <x:v>18</x:v>
      </x:c>
      <x:c r="C20" s="41" t="str">
        <x:v/>
      </x:c>
    </x:row>
    <x:row r="21" spans="1:3">
      <x:c r="A21" s="2">
        <x:v>20</x:v>
      </x:c>
      <x:c r="B21" s="1" t="s">
        <x:v>23</x:v>
      </x:c>
      <x:c r="C21" s="41" t="str">
        <x:v/>
      </x:c>
    </x:row>
    <x:row r="22" spans="1:3">
      <x:c r="A22" s="2">
        <x:v>21</x:v>
      </x:c>
      <x:c r="B22" s="1" t="s">
        <x:v>28</x:v>
      </x:c>
      <x:c r="C22" s="41" t="str">
        <x:v/>
      </x:c>
    </x:row>
    <x:row r="23" spans="1:3">
      <x:c r="A23" s="2">
        <x:v>22</x:v>
      </x:c>
      <x:c r="B23" s="1" t="s">
        <x:v>40</x:v>
      </x:c>
      <x:c r="C23" s="41" t="str">
        <x:v/>
      </x:c>
    </x:row>
    <x:row r="24" spans="1:3">
      <x:c r="A24" s="2">
        <x:v>23</x:v>
      </x:c>
      <x:c r="B24" s="1" t="s">
        <x:v>41</x:v>
      </x:c>
      <x:c r="C24" s="41" t="str">
        <x:v/>
      </x:c>
    </x:row>
    <x:row r="25" spans="1:3">
      <x:c r="A25" s="2">
        <x:v>24</x:v>
      </x:c>
      <x:c r="B25" s="1" t="s">
        <x:v>42</x:v>
      </x:c>
      <x:c r="C25" s="41" t="str">
        <x:v/>
      </x:c>
    </x:row>
    <x:row r="26" spans="1:3">
      <x:c r="A26" s="2">
        <x:v>25</x:v>
      </x:c>
      <x:c r="B26" s="1" t="s">
        <x:v>43</x:v>
      </x:c>
      <x:c r="C26" s="41" t="str">
        <x:v/>
      </x:c>
    </x:row>
    <x:row r="27" spans="1:3">
      <x:c r="A27" s="2">
        <x:v>26</x:v>
      </x:c>
      <x:c r="B27" s="1" t="s">
        <x:v>14</x:v>
      </x:c>
      <x:c r="C27" s="41" t="str">
        <x:v/>
      </x:c>
    </x:row>
    <x:row r="28" spans="1:3">
      <x:c r="A28" s="2">
        <x:v>27</x:v>
      </x:c>
      <x:c r="B28" s="1" t="s">
        <x:v>19</x:v>
      </x:c>
      <x:c r="C28" s="41" t="str">
        <x:v/>
      </x:c>
    </x:row>
    <x:row r="29" spans="1:3">
      <x:c r="A29" s="2">
        <x:v>28</x:v>
      </x:c>
      <x:c r="B29" s="1" t="s">
        <x:v>24</x:v>
      </x:c>
      <x:c r="C29" s="41" t="str">
        <x:v/>
      </x:c>
    </x:row>
    <x:row r="30" spans="1:3">
      <x:c r="A30" s="2">
        <x:v>29</x:v>
      </x:c>
      <x:c r="B30" s="1" t="s">
        <x:v>29</x:v>
      </x:c>
      <x:c r="C30" s="41" t="str">
        <x:v/>
      </x:c>
    </x:row>
    <x:row r="31" spans="1:3">
      <x:c r="A31" s="2">
        <x:v>30</x:v>
      </x:c>
      <x:c r="B31" s="1" t="s">
        <x:v>44</x:v>
      </x:c>
      <x:c r="C31" s="41" t="str">
        <x:v/>
      </x:c>
    </x:row>
    <x:row r="32" spans="1:3">
      <x:c r="A32" s="2">
        <x:v>31</x:v>
      </x:c>
      <x:c r="B32" s="1" t="s">
        <x:v>45</x:v>
      </x:c>
      <x:c r="C32" s="41" t="str">
        <x:v/>
      </x:c>
    </x:row>
    <x:row r="33" spans="1:3">
      <x:c r="A33" s="2">
        <x:v>32</x:v>
      </x:c>
      <x:c r="B33" s="1" t="s">
        <x:v>46</x:v>
      </x:c>
      <x:c r="C33" s="41" t="str">
        <x:v/>
      </x:c>
    </x:row>
    <x:row r="34" spans="1:3">
      <x:c r="A34" s="2">
        <x:v>33</x:v>
      </x:c>
      <x:c r="B34" s="1" t="s">
        <x:v>47</x:v>
      </x:c>
      <x:c r="C34" s="41" t="str">
        <x:v/>
      </x:c>
    </x:row>
    <x:row r="35" spans="1:3">
      <x:c r="A35" s="2">
        <x:v>34</x:v>
      </x:c>
      <x:c r="B35" s="1" t="s">
        <x:v>15</x:v>
      </x:c>
      <x:c r="C35" s="41" t="str">
        <x:v/>
      </x:c>
    </x:row>
    <x:row r="36" spans="1:3">
      <x:c r="A36" s="2">
        <x:v>35</x:v>
      </x:c>
      <x:c r="B36" s="1" t="s">
        <x:v>20</x:v>
      </x:c>
      <x:c r="C36" s="41" t="str">
        <x:v/>
      </x:c>
    </x:row>
    <x:row r="37" spans="1:3">
      <x:c r="A37" s="2">
        <x:v>36</x:v>
      </x:c>
      <x:c r="B37" s="1" t="s">
        <x:v>25</x:v>
      </x:c>
      <x:c r="C37" s="41" t="str">
        <x:v/>
      </x:c>
    </x:row>
    <x:row r="38" spans="1:3">
      <x:c r="A38" s="2">
        <x:v>37</x:v>
      </x:c>
      <x:c r="B38" s="1" t="s">
        <x:v>30</x:v>
      </x:c>
      <x:c r="C38" s="41" t="str">
        <x:v/>
      </x:c>
    </x:row>
    <x:row r="39" spans="1:3">
      <x:c r="A39" s="2">
        <x:v>38</x:v>
      </x:c>
      <x:c r="B39" s="1" t="s">
        <x:v>48</x:v>
      </x:c>
      <x:c r="C39" s="41" t="str">
        <x:v/>
      </x:c>
    </x:row>
    <x:row r="40" spans="1:3">
      <x:c r="A40" s="2">
        <x:v>39</x:v>
      </x:c>
      <x:c r="B40" s="1" t="s">
        <x:v>49</x:v>
      </x:c>
      <x:c r="C40" s="41" t="str">
        <x:v/>
      </x:c>
    </x:row>
    <x:row r="41" spans="1:3">
      <x:c r="A41" s="2">
        <x:v>40</x:v>
      </x:c>
      <x:c r="B41" s="1" t="s">
        <x:v>50</x:v>
      </x:c>
      <x:c r="C41" s="41" t="str">
        <x:v/>
      </x:c>
    </x:row>
    <x:row r="42" spans="1:3">
      <x:c r="C42" s="3"/>
    </x:row>
  </x:sheetData>
  <x:sheetProtection algorithmName="SHA-512" hashValue="c97LF4IsJ9qtZ3RZmEGeZ2RlMJyHlUgWAIm7tuuUfmoWu11MH0GkH4qlHZ4K+PcpwFMDzxbBuc6AOw0gi1CkdQ==" saltValue="mUilH1tYZdqGfQOL4AXW5w==" spinCount="100000" sheet="1" objects="1" scenarios="1" selectLockedCells="1"/>
  <x:sortState xmlns:xlrd2="http://schemas.microsoft.com/office/spreadsheetml/2017/richdata2" ref="B2:B31">
    <x:sortCondition ref="B2:B31"/>
  </x:sortState>
  <x:phoneticPr fontId="1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D56A-8DE5-2541-BD35-A1388E51CD6F}">
  <dimension ref="A2:M35"/>
  <sheetViews>
    <sheetView workbookViewId="0">
      <selection activeCell="H2" sqref="H2"/>
    </sheetView>
  </sheetViews>
  <sheetFormatPr defaultColWidth="10.875" defaultRowHeight="15.75"/>
  <cols>
    <col min="1" max="1" width="6.625" style="1" bestFit="1" customWidth="1"/>
    <col min="2" max="3" width="8.875" style="1" customWidth="1"/>
    <col min="4" max="5" width="11.875" style="1" customWidth="1"/>
    <col min="6" max="9" width="5.875" style="1" bestFit="1" customWidth="1"/>
    <col min="10" max="13" width="10.625" style="1" bestFit="1" customWidth="1"/>
    <col min="14" max="16384" width="10.875" style="1"/>
  </cols>
  <sheetData>
    <row r="2" spans="1:13">
      <c r="A2" s="44" t="s">
        <v>52</v>
      </c>
      <c r="B2" s="44"/>
      <c r="D2" s="1" t="s">
        <v>56</v>
      </c>
    </row>
    <row r="3" spans="1:13">
      <c r="A3" s="44" t="s">
        <v>8</v>
      </c>
      <c r="B3" s="44"/>
      <c r="D3" s="1" t="s">
        <v>57</v>
      </c>
    </row>
    <row r="4" spans="1:13">
      <c r="A4" s="44" t="s">
        <v>53</v>
      </c>
      <c r="B4" s="44"/>
      <c r="D4" s="1" t="s">
        <v>78</v>
      </c>
    </row>
    <row r="5" spans="1:13">
      <c r="A5" s="44" t="s">
        <v>54</v>
      </c>
      <c r="B5" s="44"/>
      <c r="D5" s="1" t="s">
        <v>79</v>
      </c>
    </row>
    <row r="6" spans="1:13">
      <c r="A6" s="44" t="s">
        <v>55</v>
      </c>
      <c r="B6" s="44"/>
      <c r="D6" s="1" t="s">
        <v>80</v>
      </c>
    </row>
    <row r="9" spans="1:13">
      <c r="A9" s="1" t="s">
        <v>58</v>
      </c>
      <c r="B9" s="1" t="s">
        <v>69</v>
      </c>
    </row>
    <row r="10" spans="1:13" s="5" customFormat="1" ht="16.5" thickBot="1"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>
        <v>12</v>
      </c>
    </row>
    <row r="11" spans="1:13">
      <c r="A11" s="5" t="s">
        <v>0</v>
      </c>
      <c r="B11" s="6" t="s">
        <v>59</v>
      </c>
      <c r="C11" s="7" t="s">
        <v>59</v>
      </c>
      <c r="D11" s="8" t="str">
        <f>IF('Sample List'!$C$2="","",'Sample List'!$C$2)</f>
        <v>Pos Cntrl</v>
      </c>
      <c r="E11" s="9" t="str">
        <f>IF('Sample List'!$C$2="","",'Sample List'!$C$2)</f>
        <v>Pos Cntrl</v>
      </c>
      <c r="F11" s="9" t="str">
        <f>IF('Sample List'!$C$10="","",'Sample List'!$C$10)</f>
        <v/>
      </c>
      <c r="G11" s="9" t="str">
        <f>IF('Sample List'!$C$10="","",'Sample List'!$C$10)</f>
        <v/>
      </c>
      <c r="H11" s="9" t="str">
        <f>IF('Sample List'!$C$18="","",'Sample List'!$C$18)</f>
        <v/>
      </c>
      <c r="I11" s="9" t="str">
        <f>IF('Sample List'!$C$18="","",'Sample List'!$C$18)</f>
        <v/>
      </c>
      <c r="J11" s="9" t="str">
        <f>IF('Sample List'!$C$26="","",'Sample List'!$C$26)</f>
        <v/>
      </c>
      <c r="K11" s="9" t="str">
        <f>IF('Sample List'!$C$26="","",'Sample List'!$C$26)</f>
        <v/>
      </c>
      <c r="L11" s="9" t="str">
        <f>IF('Sample List'!$C$34="","",'Sample List'!$C$34)</f>
        <v/>
      </c>
      <c r="M11" s="10" t="str">
        <f>IF('Sample List'!$C$34="","",'Sample List'!$C$34)</f>
        <v/>
      </c>
    </row>
    <row r="12" spans="1:13">
      <c r="A12" s="5" t="s">
        <v>1</v>
      </c>
      <c r="B12" s="11" t="s">
        <v>60</v>
      </c>
      <c r="C12" s="12" t="s">
        <v>60</v>
      </c>
      <c r="D12" s="13" t="str">
        <f>IF('Sample List'!$C$3="","",'Sample List'!$C$3)</f>
        <v>Neg Cntrl</v>
      </c>
      <c r="E12" s="14" t="str">
        <f>IF('Sample List'!$C$3="","",'Sample List'!$C$3)</f>
        <v>Neg Cntrl</v>
      </c>
      <c r="F12" s="14" t="str">
        <f>IF('Sample List'!$C$11="","",'Sample List'!$C$11)</f>
        <v/>
      </c>
      <c r="G12" s="14" t="str">
        <f>IF('Sample List'!$C$11="","",'Sample List'!$C$11)</f>
        <v/>
      </c>
      <c r="H12" s="14" t="str">
        <f>IF('Sample List'!$C$19="","",'Sample List'!$C$19)</f>
        <v/>
      </c>
      <c r="I12" s="14" t="str">
        <f>IF('Sample List'!$C$19="","",'Sample List'!$C$19)</f>
        <v/>
      </c>
      <c r="J12" s="14" t="str">
        <f>IF('Sample List'!$C$27="","",'Sample List'!$C$27)</f>
        <v/>
      </c>
      <c r="K12" s="14" t="str">
        <f>IF('Sample List'!$C$27="","",'Sample List'!$C$27)</f>
        <v/>
      </c>
      <c r="L12" s="14" t="str">
        <f>IF('Sample List'!$C$35="","",'Sample List'!$C$35)</f>
        <v/>
      </c>
      <c r="M12" s="15" t="str">
        <f>IF('Sample List'!$C$35="","",'Sample List'!$C$35)</f>
        <v/>
      </c>
    </row>
    <row r="13" spans="1:13">
      <c r="A13" s="5" t="s">
        <v>2</v>
      </c>
      <c r="B13" s="11" t="s">
        <v>61</v>
      </c>
      <c r="C13" s="12" t="s">
        <v>61</v>
      </c>
      <c r="D13" s="13" t="str">
        <f>IF('Sample List'!$C$4="","",'Sample List'!$C$4)</f>
        <v>No Ab</v>
      </c>
      <c r="E13" s="14" t="str">
        <f>IF('Sample List'!$C$4="","",'Sample List'!$C$4)</f>
        <v>No Ab</v>
      </c>
      <c r="F13" s="14" t="str">
        <f>IF('Sample List'!$C$12="","",'Sample List'!$C$12)</f>
        <v/>
      </c>
      <c r="G13" s="14" t="str">
        <f>IF('Sample List'!$C$12="","",'Sample List'!$C$12)</f>
        <v/>
      </c>
      <c r="H13" s="14" t="str">
        <f>IF('Sample List'!$C$20="","",'Sample List'!$C$20)</f>
        <v/>
      </c>
      <c r="I13" s="14" t="str">
        <f>IF('Sample List'!$C$20="","",'Sample List'!$C$20)</f>
        <v/>
      </c>
      <c r="J13" s="14" t="str">
        <f>IF('Sample List'!$C$28="","",'Sample List'!$C$28)</f>
        <v/>
      </c>
      <c r="K13" s="14" t="str">
        <f>IF('Sample List'!$C$28="","",'Sample List'!$C$28)</f>
        <v/>
      </c>
      <c r="L13" s="14" t="str">
        <f>IF('Sample List'!$C$36="","",'Sample List'!$C$36)</f>
        <v/>
      </c>
      <c r="M13" s="15" t="str">
        <f>IF('Sample List'!$C$36="","",'Sample List'!$C$36)</f>
        <v/>
      </c>
    </row>
    <row r="14" spans="1:13">
      <c r="A14" s="5" t="s">
        <v>3</v>
      </c>
      <c r="B14" s="11" t="s">
        <v>62</v>
      </c>
      <c r="C14" s="12" t="s">
        <v>62</v>
      </c>
      <c r="D14" s="13" t="str">
        <f>IF('Sample List'!$C$5="","",'Sample List'!$C$5)</f>
        <v/>
      </c>
      <c r="E14" s="14" t="str">
        <f>IF('Sample List'!$C$5="","",'Sample List'!$C$5)</f>
        <v/>
      </c>
      <c r="F14" s="14" t="str">
        <f>IF('Sample List'!$C$13="","",'Sample List'!$C$13)</f>
        <v/>
      </c>
      <c r="G14" s="14" t="str">
        <f>IF('Sample List'!$C$13="","",'Sample List'!$C$13)</f>
        <v/>
      </c>
      <c r="H14" s="14" t="str">
        <f>IF('Sample List'!$C$21="","",'Sample List'!$C$21)</f>
        <v/>
      </c>
      <c r="I14" s="14" t="str">
        <f>IF('Sample List'!$C$21="","",'Sample List'!$C$21)</f>
        <v/>
      </c>
      <c r="J14" s="14" t="str">
        <f>IF('Sample List'!$C$29="","",'Sample List'!$C$29)</f>
        <v/>
      </c>
      <c r="K14" s="14" t="str">
        <f>IF('Sample List'!$C$29="","",'Sample List'!$C$29)</f>
        <v/>
      </c>
      <c r="L14" s="14" t="str">
        <f>IF('Sample List'!$C$37="","",'Sample List'!$C$37)</f>
        <v/>
      </c>
      <c r="M14" s="15" t="str">
        <f>IF('Sample List'!$C$37="","",'Sample List'!$C$37)</f>
        <v/>
      </c>
    </row>
    <row r="15" spans="1:13">
      <c r="A15" s="5" t="s">
        <v>4</v>
      </c>
      <c r="B15" s="11" t="s">
        <v>63</v>
      </c>
      <c r="C15" s="12" t="s">
        <v>63</v>
      </c>
      <c r="D15" s="13" t="str">
        <f>IF('Sample List'!$C$6="","",'Sample List'!$C$6)</f>
        <v/>
      </c>
      <c r="E15" s="14" t="str">
        <f>IF('Sample List'!$C$6="","",'Sample List'!$C$6)</f>
        <v/>
      </c>
      <c r="F15" s="14" t="str">
        <f>IF('Sample List'!$C$14="","",'Sample List'!$C$14)</f>
        <v/>
      </c>
      <c r="G15" s="14" t="str">
        <f>IF('Sample List'!$C$14="","",'Sample List'!$C$14)</f>
        <v/>
      </c>
      <c r="H15" s="14" t="str">
        <f>IF('Sample List'!$C$22="","",'Sample List'!$C$22)</f>
        <v/>
      </c>
      <c r="I15" s="14" t="str">
        <f>IF('Sample List'!$C$22="","",'Sample List'!$C$22)</f>
        <v/>
      </c>
      <c r="J15" s="14" t="str">
        <f>IF('Sample List'!$C$30="","",'Sample List'!$C$30)</f>
        <v/>
      </c>
      <c r="K15" s="14" t="str">
        <f>IF('Sample List'!$C$30="","",'Sample List'!$C$30)</f>
        <v/>
      </c>
      <c r="L15" s="14" t="str">
        <f>IF('Sample List'!$C$38="","",'Sample List'!$C$38)</f>
        <v/>
      </c>
      <c r="M15" s="15" t="str">
        <f>IF('Sample List'!$C$38="","",'Sample List'!$C$38)</f>
        <v/>
      </c>
    </row>
    <row r="16" spans="1:13">
      <c r="A16" s="5" t="s">
        <v>5</v>
      </c>
      <c r="B16" s="11" t="s">
        <v>64</v>
      </c>
      <c r="C16" s="12" t="s">
        <v>64</v>
      </c>
      <c r="D16" s="13" t="str">
        <f>IF('Sample List'!$C$7="","",'Sample List'!$C$7)</f>
        <v/>
      </c>
      <c r="E16" s="14" t="str">
        <f>IF('Sample List'!$C$7="","",'Sample List'!$C$7)</f>
        <v/>
      </c>
      <c r="F16" s="14" t="str">
        <f>IF('Sample List'!$C$15="","",'Sample List'!$C$15)</f>
        <v/>
      </c>
      <c r="G16" s="14" t="str">
        <f>IF('Sample List'!$C$15="","",'Sample List'!$C$15)</f>
        <v/>
      </c>
      <c r="H16" s="14" t="str">
        <f>IF('Sample List'!$C$23="","",'Sample List'!$C$23)</f>
        <v/>
      </c>
      <c r="I16" s="14" t="str">
        <f>IF('Sample List'!$C$23="","",'Sample List'!$C$23)</f>
        <v/>
      </c>
      <c r="J16" s="14" t="str">
        <f>IF('Sample List'!$C$31="","",'Sample List'!$C$31)</f>
        <v/>
      </c>
      <c r="K16" s="14" t="str">
        <f>IF('Sample List'!$C$31="","",'Sample List'!$C$31)</f>
        <v/>
      </c>
      <c r="L16" s="14" t="str">
        <f>IF('Sample List'!$C$39="","",'Sample List'!$C$39)</f>
        <v/>
      </c>
      <c r="M16" s="15" t="str">
        <f>IF('Sample List'!$C$39="","",'Sample List'!$C$39)</f>
        <v/>
      </c>
    </row>
    <row r="17" spans="1:13">
      <c r="A17" s="5" t="s">
        <v>6</v>
      </c>
      <c r="B17" s="11" t="s">
        <v>65</v>
      </c>
      <c r="C17" s="12" t="s">
        <v>65</v>
      </c>
      <c r="D17" s="13" t="str">
        <f>IF('Sample List'!$C$8="","",'Sample List'!$C$8)</f>
        <v/>
      </c>
      <c r="E17" s="14" t="str">
        <f>IF('Sample List'!$C$8="","",'Sample List'!$C$8)</f>
        <v/>
      </c>
      <c r="F17" s="14" t="str">
        <f>IF('Sample List'!$C$16="","",'Sample List'!$C$16)</f>
        <v/>
      </c>
      <c r="G17" s="14" t="str">
        <f>IF('Sample List'!$C$16="","",'Sample List'!$C$16)</f>
        <v/>
      </c>
      <c r="H17" s="14" t="str">
        <f>IF('Sample List'!$C$24="","",'Sample List'!$C$24)</f>
        <v/>
      </c>
      <c r="I17" s="14" t="str">
        <f>IF('Sample List'!$C$24="","",'Sample List'!$C$24)</f>
        <v/>
      </c>
      <c r="J17" s="14" t="str">
        <f>IF('Sample List'!$C$32="","",'Sample List'!$C$32)</f>
        <v/>
      </c>
      <c r="K17" s="14" t="str">
        <f>IF('Sample List'!$C$32="","",'Sample List'!$C$32)</f>
        <v/>
      </c>
      <c r="L17" s="14" t="str">
        <f>IF('Sample List'!$C$40="","",'Sample List'!$C$40)</f>
        <v/>
      </c>
      <c r="M17" s="15" t="str">
        <f>IF('Sample List'!$C$40="","",'Sample List'!$C$40)</f>
        <v/>
      </c>
    </row>
    <row r="18" spans="1:13" ht="16.5" thickBot="1">
      <c r="A18" s="5" t="s">
        <v>7</v>
      </c>
      <c r="B18" s="16" t="s">
        <v>66</v>
      </c>
      <c r="C18" s="17" t="s">
        <v>66</v>
      </c>
      <c r="D18" s="18" t="str">
        <f>IF('Sample List'!$C$9="","",'Sample List'!$C$9)</f>
        <v/>
      </c>
      <c r="E18" s="19" t="str">
        <f>IF('Sample List'!$C$9="","",'Sample List'!$C$9)</f>
        <v/>
      </c>
      <c r="F18" s="19" t="str">
        <f>IF('Sample List'!$C$17="","",'Sample List'!$C$17)</f>
        <v/>
      </c>
      <c r="G18" s="19" t="str">
        <f>IF('Sample List'!$C$17="","",'Sample List'!$C$17)</f>
        <v/>
      </c>
      <c r="H18" s="19" t="str">
        <f>IF('Sample List'!$C$25="","",'Sample List'!$C$25)</f>
        <v/>
      </c>
      <c r="I18" s="19" t="str">
        <f>IF('Sample List'!$C$25="","",'Sample List'!$C$25)</f>
        <v/>
      </c>
      <c r="J18" s="19" t="str">
        <f>IF('Sample List'!$C$33="","",'Sample List'!$C$33)</f>
        <v/>
      </c>
      <c r="K18" s="19" t="str">
        <f>IF('Sample List'!$C$33="","",'Sample List'!$C$33)</f>
        <v/>
      </c>
      <c r="L18" s="19" t="str">
        <f>IF('Sample List'!$C$41="","",'Sample List'!$C$41)</f>
        <v/>
      </c>
      <c r="M18" s="20" t="str">
        <f>IF('Sample List'!$C$41="","",'Sample List'!$C$41)</f>
        <v/>
      </c>
    </row>
    <row r="20" spans="1:13">
      <c r="B20" s="21" t="s">
        <v>68</v>
      </c>
      <c r="C20" s="37"/>
      <c r="D20" s="1" t="s">
        <v>71</v>
      </c>
    </row>
    <row r="21" spans="1:13">
      <c r="C21" s="38"/>
      <c r="D21" s="1" t="s">
        <v>72</v>
      </c>
    </row>
    <row r="23" spans="1:13">
      <c r="A23" s="1" t="s">
        <v>67</v>
      </c>
      <c r="B23" s="1" t="s">
        <v>70</v>
      </c>
    </row>
    <row r="24" spans="1:13" ht="16.5" thickBot="1">
      <c r="A24" s="5"/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  <c r="K24" s="5">
        <v>10</v>
      </c>
      <c r="L24" s="5">
        <v>11</v>
      </c>
      <c r="M24" s="5">
        <v>12</v>
      </c>
    </row>
    <row r="25" spans="1:13">
      <c r="A25" s="5" t="s">
        <v>0</v>
      </c>
      <c r="B25" s="22" t="s">
        <v>59</v>
      </c>
      <c r="C25" s="23" t="s">
        <v>59</v>
      </c>
      <c r="D25" s="24" t="str">
        <f>IF('Sample List'!$C$2="","",'Sample List'!$C$2)</f>
        <v>Pos Cntrl</v>
      </c>
      <c r="E25" s="25" t="str">
        <f>IF('Sample List'!$C$2="","",'Sample List'!$C$2)</f>
        <v>Pos Cntrl</v>
      </c>
      <c r="F25" s="25" t="str">
        <f>IF('Sample List'!$C$10="","",'Sample List'!$C$10)</f>
        <v/>
      </c>
      <c r="G25" s="25" t="str">
        <f>IF('Sample List'!$C$10="","",'Sample List'!$C$10)</f>
        <v/>
      </c>
      <c r="H25" s="25" t="str">
        <f>IF('Sample List'!$C$18="","",'Sample List'!$C$18)</f>
        <v/>
      </c>
      <c r="I25" s="25" t="str">
        <f>IF('Sample List'!$C$18="","",'Sample List'!$C$18)</f>
        <v/>
      </c>
      <c r="J25" s="25" t="str">
        <f>IF('Sample List'!$C$26="","",'Sample List'!$C$26)</f>
        <v/>
      </c>
      <c r="K25" s="25" t="str">
        <f>IF('Sample List'!$C$26="","",'Sample List'!$C$26)</f>
        <v/>
      </c>
      <c r="L25" s="25" t="str">
        <f>IF('Sample List'!$C$34="","",'Sample List'!$C$34)</f>
        <v/>
      </c>
      <c r="M25" s="26" t="str">
        <f>IF('Sample List'!$C$34="","",'Sample List'!$C$34)</f>
        <v/>
      </c>
    </row>
    <row r="26" spans="1:13">
      <c r="A26" s="5" t="s">
        <v>1</v>
      </c>
      <c r="B26" s="27" t="s">
        <v>60</v>
      </c>
      <c r="C26" s="28" t="s">
        <v>60</v>
      </c>
      <c r="D26" s="29" t="str">
        <f>IF('Sample List'!$C$3="","",'Sample List'!$C$3)</f>
        <v>Neg Cntrl</v>
      </c>
      <c r="E26" s="30" t="str">
        <f>IF('Sample List'!$C$3="","",'Sample List'!$C$3)</f>
        <v>Neg Cntrl</v>
      </c>
      <c r="F26" s="30" t="str">
        <f>IF('Sample List'!$C$11="","",'Sample List'!$C$11)</f>
        <v/>
      </c>
      <c r="G26" s="30" t="str">
        <f>IF('Sample List'!$C$11="","",'Sample List'!$C$11)</f>
        <v/>
      </c>
      <c r="H26" s="30" t="str">
        <f>IF('Sample List'!$C$19="","",'Sample List'!$C$19)</f>
        <v/>
      </c>
      <c r="I26" s="30" t="str">
        <f>IF('Sample List'!$C$19="","",'Sample List'!$C$19)</f>
        <v/>
      </c>
      <c r="J26" s="30" t="str">
        <f>IF('Sample List'!$C$27="","",'Sample List'!$C$27)</f>
        <v/>
      </c>
      <c r="K26" s="30" t="str">
        <f>IF('Sample List'!$C$27="","",'Sample List'!$C$27)</f>
        <v/>
      </c>
      <c r="L26" s="30" t="str">
        <f>IF('Sample List'!$C$35="","",'Sample List'!$C$35)</f>
        <v/>
      </c>
      <c r="M26" s="31" t="str">
        <f>IF('Sample List'!$C$35="","",'Sample List'!$C$35)</f>
        <v/>
      </c>
    </row>
    <row r="27" spans="1:13">
      <c r="A27" s="5" t="s">
        <v>2</v>
      </c>
      <c r="B27" s="27" t="s">
        <v>61</v>
      </c>
      <c r="C27" s="28" t="s">
        <v>61</v>
      </c>
      <c r="D27" s="29" t="str">
        <f>IF('Sample List'!$C$4="","",'Sample List'!$C$4)</f>
        <v>No Ab</v>
      </c>
      <c r="E27" s="30" t="str">
        <f>IF('Sample List'!$C$4="","",'Sample List'!$C$4)</f>
        <v>No Ab</v>
      </c>
      <c r="F27" s="30" t="str">
        <f>IF('Sample List'!$C$12="","",'Sample List'!$C$12)</f>
        <v/>
      </c>
      <c r="G27" s="30" t="str">
        <f>IF('Sample List'!$C$12="","",'Sample List'!$C$12)</f>
        <v/>
      </c>
      <c r="H27" s="30" t="str">
        <f>IF('Sample List'!$C$20="","",'Sample List'!$C$20)</f>
        <v/>
      </c>
      <c r="I27" s="30" t="str">
        <f>IF('Sample List'!$C$20="","",'Sample List'!$C$20)</f>
        <v/>
      </c>
      <c r="J27" s="30" t="str">
        <f>IF('Sample List'!$C$28="","",'Sample List'!$C$28)</f>
        <v/>
      </c>
      <c r="K27" s="30" t="str">
        <f>IF('Sample List'!$C$28="","",'Sample List'!$C$28)</f>
        <v/>
      </c>
      <c r="L27" s="30" t="str">
        <f>IF('Sample List'!$C$36="","",'Sample List'!$C$36)</f>
        <v/>
      </c>
      <c r="M27" s="31" t="str">
        <f>IF('Sample List'!$C$36="","",'Sample List'!$C$36)</f>
        <v/>
      </c>
    </row>
    <row r="28" spans="1:13">
      <c r="A28" s="5" t="s">
        <v>3</v>
      </c>
      <c r="B28" s="27" t="s">
        <v>62</v>
      </c>
      <c r="C28" s="28" t="s">
        <v>62</v>
      </c>
      <c r="D28" s="29" t="str">
        <f>IF('Sample List'!$C$5="","",'Sample List'!$C$5)</f>
        <v/>
      </c>
      <c r="E28" s="30" t="str">
        <f>IF('Sample List'!$C$5="","",'Sample List'!$C$5)</f>
        <v/>
      </c>
      <c r="F28" s="30" t="str">
        <f>IF('Sample List'!$C$13="","",'Sample List'!$C$13)</f>
        <v/>
      </c>
      <c r="G28" s="30" t="str">
        <f>IF('Sample List'!$C$13="","",'Sample List'!$C$13)</f>
        <v/>
      </c>
      <c r="H28" s="30" t="str">
        <f>IF('Sample List'!$C$21="","",'Sample List'!$C$21)</f>
        <v/>
      </c>
      <c r="I28" s="30" t="str">
        <f>IF('Sample List'!$C$21="","",'Sample List'!$C$21)</f>
        <v/>
      </c>
      <c r="J28" s="30" t="str">
        <f>IF('Sample List'!$C$29="","",'Sample List'!$C$29)</f>
        <v/>
      </c>
      <c r="K28" s="30" t="str">
        <f>IF('Sample List'!$C$29="","",'Sample List'!$C$29)</f>
        <v/>
      </c>
      <c r="L28" s="30" t="str">
        <f>IF('Sample List'!$C$37="","",'Sample List'!$C$37)</f>
        <v/>
      </c>
      <c r="M28" s="31" t="str">
        <f>IF('Sample List'!$C$37="","",'Sample List'!$C$37)</f>
        <v/>
      </c>
    </row>
    <row r="29" spans="1:13">
      <c r="A29" s="5" t="s">
        <v>4</v>
      </c>
      <c r="B29" s="27" t="s">
        <v>63</v>
      </c>
      <c r="C29" s="28" t="s">
        <v>63</v>
      </c>
      <c r="D29" s="29" t="str">
        <f>IF('Sample List'!$C$6="","",'Sample List'!$C$6)</f>
        <v/>
      </c>
      <c r="E29" s="30" t="str">
        <f>IF('Sample List'!$C$6="","",'Sample List'!$C$6)</f>
        <v/>
      </c>
      <c r="F29" s="30" t="str">
        <f>IF('Sample List'!$C$14="","",'Sample List'!$C$14)</f>
        <v/>
      </c>
      <c r="G29" s="30" t="str">
        <f>IF('Sample List'!$C$14="","",'Sample List'!$C$14)</f>
        <v/>
      </c>
      <c r="H29" s="30" t="str">
        <f>IF('Sample List'!$C$22="","",'Sample List'!$C$22)</f>
        <v/>
      </c>
      <c r="I29" s="30" t="str">
        <f>IF('Sample List'!$C$22="","",'Sample List'!$C$22)</f>
        <v/>
      </c>
      <c r="J29" s="30" t="str">
        <f>IF('Sample List'!$C$30="","",'Sample List'!$C$30)</f>
        <v/>
      </c>
      <c r="K29" s="30" t="str">
        <f>IF('Sample List'!$C$30="","",'Sample List'!$C$30)</f>
        <v/>
      </c>
      <c r="L29" s="30" t="str">
        <f>IF('Sample List'!$C$38="","",'Sample List'!$C$38)</f>
        <v/>
      </c>
      <c r="M29" s="31" t="str">
        <f>IF('Sample List'!$C$38="","",'Sample List'!$C$38)</f>
        <v/>
      </c>
    </row>
    <row r="30" spans="1:13">
      <c r="A30" s="5" t="s">
        <v>5</v>
      </c>
      <c r="B30" s="27" t="s">
        <v>64</v>
      </c>
      <c r="C30" s="28" t="s">
        <v>64</v>
      </c>
      <c r="D30" s="29" t="str">
        <f>IF('Sample List'!$C$7="","",'Sample List'!$C$7)</f>
        <v/>
      </c>
      <c r="E30" s="30" t="str">
        <f>IF('Sample List'!$C$7="","",'Sample List'!$C$7)</f>
        <v/>
      </c>
      <c r="F30" s="30" t="str">
        <f>IF('Sample List'!$C$15="","",'Sample List'!$C$15)</f>
        <v/>
      </c>
      <c r="G30" s="30" t="str">
        <f>IF('Sample List'!$C$15="","",'Sample List'!$C$15)</f>
        <v/>
      </c>
      <c r="H30" s="30" t="str">
        <f>IF('Sample List'!$C$23="","",'Sample List'!$C$23)</f>
        <v/>
      </c>
      <c r="I30" s="30" t="str">
        <f>IF('Sample List'!$C$23="","",'Sample List'!$C$23)</f>
        <v/>
      </c>
      <c r="J30" s="30" t="str">
        <f>IF('Sample List'!$C$31="","",'Sample List'!$C$31)</f>
        <v/>
      </c>
      <c r="K30" s="30" t="str">
        <f>IF('Sample List'!$C$31="","",'Sample List'!$C$31)</f>
        <v/>
      </c>
      <c r="L30" s="30" t="str">
        <f>IF('Sample List'!$C$39="","",'Sample List'!$C$39)</f>
        <v/>
      </c>
      <c r="M30" s="31" t="str">
        <f>IF('Sample List'!$C$39="","",'Sample List'!$C$39)</f>
        <v/>
      </c>
    </row>
    <row r="31" spans="1:13">
      <c r="A31" s="5" t="s">
        <v>6</v>
      </c>
      <c r="B31" s="27" t="s">
        <v>65</v>
      </c>
      <c r="C31" s="28" t="s">
        <v>65</v>
      </c>
      <c r="D31" s="29" t="str">
        <f>IF('Sample List'!$C$8="","",'Sample List'!$C$8)</f>
        <v/>
      </c>
      <c r="E31" s="30" t="str">
        <f>IF('Sample List'!$C$8="","",'Sample List'!$C$8)</f>
        <v/>
      </c>
      <c r="F31" s="30" t="str">
        <f>IF('Sample List'!$C$16="","",'Sample List'!$C$16)</f>
        <v/>
      </c>
      <c r="G31" s="30" t="str">
        <f>IF('Sample List'!$C$16="","",'Sample List'!$C$16)</f>
        <v/>
      </c>
      <c r="H31" s="30" t="str">
        <f>IF('Sample List'!$C$24="","",'Sample List'!$C$24)</f>
        <v/>
      </c>
      <c r="I31" s="30" t="str">
        <f>IF('Sample List'!$C$24="","",'Sample List'!$C$24)</f>
        <v/>
      </c>
      <c r="J31" s="30" t="str">
        <f>IF('Sample List'!$C$32="","",'Sample List'!$C$32)</f>
        <v/>
      </c>
      <c r="K31" s="30" t="str">
        <f>IF('Sample List'!$C$32="","",'Sample List'!$C$32)</f>
        <v/>
      </c>
      <c r="L31" s="30" t="str">
        <f>IF('Sample List'!$C$40="","",'Sample List'!$C$40)</f>
        <v/>
      </c>
      <c r="M31" s="31" t="str">
        <f>IF('Sample List'!$C$40="","",'Sample List'!$C$40)</f>
        <v/>
      </c>
    </row>
    <row r="32" spans="1:13" ht="16.5" thickBot="1">
      <c r="A32" s="5" t="s">
        <v>7</v>
      </c>
      <c r="B32" s="32" t="s">
        <v>66</v>
      </c>
      <c r="C32" s="33" t="s">
        <v>66</v>
      </c>
      <c r="D32" s="34" t="str">
        <f>IF('Sample List'!$C$9="","",'Sample List'!$C$9)</f>
        <v/>
      </c>
      <c r="E32" s="35" t="str">
        <f>IF('Sample List'!$C$9="","",'Sample List'!$C$9)</f>
        <v/>
      </c>
      <c r="F32" s="35" t="str">
        <f>IF('Sample List'!$C$17="","",'Sample List'!$C$17)</f>
        <v/>
      </c>
      <c r="G32" s="35" t="str">
        <f>IF('Sample List'!$C$17="","",'Sample List'!$C$17)</f>
        <v/>
      </c>
      <c r="H32" s="35" t="str">
        <f>IF('Sample List'!$C$25="","",'Sample List'!$C$25)</f>
        <v/>
      </c>
      <c r="I32" s="35" t="str">
        <f>IF('Sample List'!$C$25="","",'Sample List'!$C$25)</f>
        <v/>
      </c>
      <c r="J32" s="35" t="str">
        <f>IF('Sample List'!$C$33="","",'Sample List'!$C$33)</f>
        <v/>
      </c>
      <c r="K32" s="35" t="str">
        <f>IF('Sample List'!$C$33="","",'Sample List'!$C$33)</f>
        <v/>
      </c>
      <c r="L32" s="35" t="str">
        <f>IF('Sample List'!$C$41="","",'Sample List'!$C$41)</f>
        <v/>
      </c>
      <c r="M32" s="36" t="str">
        <f>IF('Sample List'!$C$41="","",'Sample List'!$C$41)</f>
        <v/>
      </c>
    </row>
    <row r="34" spans="2:4">
      <c r="B34" s="21" t="s">
        <v>68</v>
      </c>
      <c r="C34" s="39"/>
      <c r="D34" s="1" t="s">
        <v>74</v>
      </c>
    </row>
    <row r="35" spans="2:4">
      <c r="C35" s="40"/>
      <c r="D35" s="1" t="s">
        <v>73</v>
      </c>
    </row>
  </sheetData>
  <sheetProtection algorithmName="SHA-512" hashValue="3GfBGa66l9T6YPPcfVzdi+s4jbvwv3Prwtivs6q1i9ENqJZlgAI180tfMKWJGlCZ4aVXM+C5/Hk6ONlA184Shw==" saltValue="ePSLlNz/yPdIorSS1kDpLA==" spinCount="100000" sheet="1" objects="1" scenarios="1" selectLockedCells="1" selectUnlockedCells="1"/>
  <mergeCells count="5">
    <mergeCell ref="A2:B2"/>
    <mergeCell ref="A3:B3"/>
    <mergeCell ref="A4:B4"/>
    <mergeCell ref="A5:B5"/>
    <mergeCell ref="A6:B6"/>
  </mergeCells>
  <phoneticPr fontId="1" type="noConversion"/>
  <conditionalFormatting sqref="D11:E11">
    <cfRule type="containsBlanks" dxfId="3" priority="4">
      <formula>LEN(TRIM(D11))=0</formula>
    </cfRule>
  </conditionalFormatting>
  <conditionalFormatting sqref="D25:E25">
    <cfRule type="containsBlanks" dxfId="2" priority="2">
      <formula>LEN(TRIM(D25))=0</formula>
    </cfRule>
  </conditionalFormatting>
  <conditionalFormatting sqref="D11:M18">
    <cfRule type="containsBlanks" dxfId="1" priority="3">
      <formula>LEN(TRIM(D11))=0</formula>
    </cfRule>
  </conditionalFormatting>
  <conditionalFormatting sqref="D25:M32">
    <cfRule type="containsBlanks" dxfId="0" priority="1">
      <formula>LEN(TRIM(D25))=0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99"/>
  <sheetViews>
    <sheetView workbookViewId="0">
      <selection activeCell="E9" sqref="E9"/>
    </sheetView>
  </sheetViews>
  <sheetFormatPr defaultColWidth="12.625" defaultRowHeight="15" customHeight="1"/>
  <cols>
    <col min="1" max="6" width="7.5" style="1" customWidth="1"/>
    <col min="7" max="26" width="7.625" style="1" customWidth="1"/>
    <col min="27" max="16384" width="12.625" style="1"/>
  </cols>
  <sheetData>
    <row r="1" spans="1:1" ht="15.75">
      <c r="A1" s="1" t="str">
        <f>IF('Sample List'!C2="","",'Sample List'!C2)</f>
        <v>Pos Cntrl</v>
      </c>
    </row>
    <row r="2" spans="1:1" ht="15.75">
      <c r="A2" s="1" t="str">
        <f>IF('Sample List'!C3="","",'Sample List'!C3)</f>
        <v>Neg Cntrl</v>
      </c>
    </row>
    <row r="3" spans="1:1" ht="15.75">
      <c r="A3" s="1" t="str">
        <f>IF('Sample List'!C4="","",'Sample List'!C4)</f>
        <v>No Ab</v>
      </c>
    </row>
    <row r="4" spans="1:1" ht="15.75">
      <c r="A4" s="1" t="str">
        <f>IF('Sample List'!C5="","",'Sample List'!C5)</f>
        <v/>
      </c>
    </row>
    <row r="5" spans="1:1" ht="15.75">
      <c r="A5" s="1" t="str">
        <f>IF('Sample List'!C6="","",'Sample List'!C6)</f>
        <v/>
      </c>
    </row>
    <row r="6" spans="1:1" ht="15.75">
      <c r="A6" s="1" t="str">
        <f>IF('Sample List'!C7="","",'Sample List'!C7)</f>
        <v/>
      </c>
    </row>
    <row r="7" spans="1:1" ht="15.75">
      <c r="A7" s="1" t="str">
        <f>IF('Sample List'!C8="","",'Sample List'!C8)</f>
        <v/>
      </c>
    </row>
    <row r="8" spans="1:1" ht="15.75">
      <c r="A8" s="1" t="str">
        <f>IF('Sample List'!C9="","",'Sample List'!C9)</f>
        <v/>
      </c>
    </row>
    <row r="9" spans="1:1" ht="15.75">
      <c r="A9" s="1" t="str">
        <f>IF('Sample List'!C10="","",'Sample List'!C10)</f>
        <v/>
      </c>
    </row>
    <row r="10" spans="1:1" ht="15.75">
      <c r="A10" s="1" t="str">
        <f>IF('Sample List'!C11="","",'Sample List'!C11)</f>
        <v/>
      </c>
    </row>
    <row r="11" spans="1:1" ht="15.75">
      <c r="A11" s="1" t="str">
        <f>IF('Sample List'!C12="","",'Sample List'!C12)</f>
        <v/>
      </c>
    </row>
    <row r="12" spans="1:1" ht="15.75">
      <c r="A12" s="1" t="str">
        <f>IF('Sample List'!C13="","",'Sample List'!C13)</f>
        <v/>
      </c>
    </row>
    <row r="13" spans="1:1" ht="15.75">
      <c r="A13" s="1" t="str">
        <f>IF('Sample List'!C14="","",'Sample List'!C14)</f>
        <v/>
      </c>
    </row>
    <row r="14" spans="1:1" ht="15.75">
      <c r="A14" s="1" t="str">
        <f>IF('Sample List'!C15="","",'Sample List'!C15)</f>
        <v/>
      </c>
    </row>
    <row r="15" spans="1:1" ht="15.75">
      <c r="A15" s="1" t="str">
        <f>IF('Sample List'!C16="","",'Sample List'!C16)</f>
        <v/>
      </c>
    </row>
    <row r="16" spans="1:1" ht="15.75">
      <c r="A16" s="1" t="str">
        <f>IF('Sample List'!C17="","",'Sample List'!C17)</f>
        <v/>
      </c>
    </row>
    <row r="17" spans="1:1" ht="15.75">
      <c r="A17" s="1" t="str">
        <f>IF('Sample List'!C18="","",'Sample List'!C18)</f>
        <v/>
      </c>
    </row>
    <row r="18" spans="1:1" ht="15.75">
      <c r="A18" s="1" t="str">
        <f>IF('Sample List'!C19="","",'Sample List'!C19)</f>
        <v/>
      </c>
    </row>
    <row r="19" spans="1:1" ht="15.75">
      <c r="A19" s="1" t="str">
        <f>IF('Sample List'!C20="","",'Sample List'!C20)</f>
        <v/>
      </c>
    </row>
    <row r="20" spans="1:1" ht="15.75">
      <c r="A20" s="1" t="str">
        <f>IF('Sample List'!C21="","",'Sample List'!C21)</f>
        <v/>
      </c>
    </row>
    <row r="21" spans="1:1" ht="15.75" customHeight="1">
      <c r="A21" s="1" t="str">
        <f>IF('Sample List'!C22="","",'Sample List'!C22)</f>
        <v/>
      </c>
    </row>
    <row r="22" spans="1:1" ht="15.75" customHeight="1">
      <c r="A22" s="1" t="str">
        <f>IF('Sample List'!C23="","",'Sample List'!C23)</f>
        <v/>
      </c>
    </row>
    <row r="23" spans="1:1" ht="15.75" customHeight="1">
      <c r="A23" s="1" t="str">
        <f>IF('Sample List'!C24="","",'Sample List'!C24)</f>
        <v/>
      </c>
    </row>
    <row r="24" spans="1:1" ht="15.75" customHeight="1">
      <c r="A24" s="1" t="str">
        <f>IF('Sample List'!C25="","",'Sample List'!C25)</f>
        <v/>
      </c>
    </row>
    <row r="25" spans="1:1" ht="15.75" customHeight="1">
      <c r="A25" s="1" t="str">
        <f>IF('Sample List'!C26="","",'Sample List'!C26)</f>
        <v/>
      </c>
    </row>
    <row r="26" spans="1:1" ht="15.75" customHeight="1">
      <c r="A26" s="1" t="str">
        <f>IF('Sample List'!C27="","",'Sample List'!C27)</f>
        <v/>
      </c>
    </row>
    <row r="27" spans="1:1" ht="15.75" customHeight="1">
      <c r="A27" s="1" t="str">
        <f>IF('Sample List'!C28="","",'Sample List'!C28)</f>
        <v/>
      </c>
    </row>
    <row r="28" spans="1:1" ht="15.75" customHeight="1">
      <c r="A28" s="1" t="str">
        <f>IF('Sample List'!C29="","",'Sample List'!C29)</f>
        <v/>
      </c>
    </row>
    <row r="29" spans="1:1" ht="15.75" customHeight="1">
      <c r="A29" s="1" t="str">
        <f>IF('Sample List'!C30="","",'Sample List'!C30)</f>
        <v/>
      </c>
    </row>
    <row r="30" spans="1:1" ht="15.75" customHeight="1">
      <c r="A30" s="1" t="str">
        <f>IF('Sample List'!C31="","",'Sample List'!C31)</f>
        <v/>
      </c>
    </row>
    <row r="31" spans="1:1" ht="15.75" customHeight="1">
      <c r="A31" s="1" t="str">
        <f>IF('Sample List'!C32="","",'Sample List'!C32)</f>
        <v/>
      </c>
    </row>
    <row r="32" spans="1:1" ht="15.75" customHeight="1">
      <c r="A32" s="1" t="str">
        <f>IF('Sample List'!C33="","",'Sample List'!C33)</f>
        <v/>
      </c>
    </row>
    <row r="33" spans="1:1" ht="15.75" customHeight="1">
      <c r="A33" s="1" t="str">
        <f>IF('Sample List'!C34="","",'Sample List'!C34)</f>
        <v/>
      </c>
    </row>
    <row r="34" spans="1:1" ht="15.75" customHeight="1">
      <c r="A34" s="1" t="str">
        <f>IF('Sample List'!C35="","",'Sample List'!C35)</f>
        <v/>
      </c>
    </row>
    <row r="35" spans="1:1" ht="15.75" customHeight="1">
      <c r="A35" s="1" t="str">
        <f>IF('Sample List'!C36="","",'Sample List'!C36)</f>
        <v/>
      </c>
    </row>
    <row r="36" spans="1:1" ht="15.75" customHeight="1">
      <c r="A36" s="1" t="str">
        <f>IF('Sample List'!C37="","",'Sample List'!C37)</f>
        <v/>
      </c>
    </row>
    <row r="37" spans="1:1" ht="15.75" customHeight="1">
      <c r="A37" s="1" t="str">
        <f>IF('Sample List'!C38="","",'Sample List'!C38)</f>
        <v/>
      </c>
    </row>
    <row r="38" spans="1:1" ht="15.75" customHeight="1">
      <c r="A38" s="1" t="str">
        <f>IF('Sample List'!C39="","",'Sample List'!C39)</f>
        <v/>
      </c>
    </row>
    <row r="39" spans="1:1" ht="15.75" customHeight="1">
      <c r="A39" s="1" t="str">
        <f>IF('Sample List'!C40="","",'Sample List'!C40)</f>
        <v/>
      </c>
    </row>
    <row r="40" spans="1:1" ht="15.75" customHeight="1">
      <c r="A40" s="1" t="str">
        <f>IF('Sample List'!C41="","",'Sample List'!C41)</f>
        <v/>
      </c>
    </row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algorithmName="SHA-512" hashValue="BMbGd/JiCnpnlFbacc8pyEWoYcuO/BsGGStV8EWvJn1vZL93U0XbZ7Y94YLbAs3j5xG6SIDy71p3Gw9W9u+zJw==" saltValue="yq1oJ52c8MewIRa1a86jpw==" spinCount="100000" sheet="1" objects="1" scenarios="1" selectLockedCells="1" selectUnlockedCells="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List</vt:lpstr>
      <vt:lpstr>Plate layout</vt:lpstr>
      <vt:lpstr>List for Xponent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Broge</dc:creator>
  <cp:keywords/>
  <dc:description/>
  <cp:lastModifiedBy>Berk Emre ALTAN</cp:lastModifiedBy>
  <dcterms:created xsi:type="dcterms:W3CDTF">2013-10-08T17:50:33Z</dcterms:created>
  <dcterms:modified xsi:type="dcterms:W3CDTF">2025-03-23T21:20:29Z</dcterms:modified>
  <cp:category/>
</cp:coreProperties>
</file>