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Sandra _ Projetos DIO\Panilhas Inteligentes\"/>
    </mc:Choice>
  </mc:AlternateContent>
  <xr:revisionPtr revIDLastSave="0" documentId="13_ncr:1_{F9FD86B2-29AB-4686-9422-799219179759}" xr6:coauthVersionLast="47" xr6:coauthVersionMax="47" xr10:uidLastSave="{00000000-0000-0000-0000-000000000000}"/>
  <bookViews>
    <workbookView xWindow="-12" yWindow="-12" windowWidth="23064" windowHeight="12264" tabRatio="673" activeTab="1" xr2:uid="{E9DF5E27-8378-40AB-A038-7036D70AD9BC}"/>
  </bookViews>
  <sheets>
    <sheet name="Data" sheetId="1" r:id="rId1"/>
    <sheet name="Controller" sheetId="3" r:id="rId2"/>
    <sheet name="Dashboard" sheetId="4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<sst xmlns="http://schemas.openxmlformats.org/spreadsheetml/2006/main" count="176" uniqueCount="55">
  <si>
    <t>Data</t>
  </si>
  <si>
    <t>Tipo</t>
  </si>
  <si>
    <t>Categoria</t>
  </si>
  <si>
    <t>Descrição</t>
  </si>
  <si>
    <t>Valor</t>
  </si>
  <si>
    <t>Operação Bancária</t>
  </si>
  <si>
    <t xml:space="preserve">Status </t>
  </si>
  <si>
    <t>Cartão de Crédito</t>
  </si>
  <si>
    <t>Entrada</t>
  </si>
  <si>
    <t>Saída</t>
  </si>
  <si>
    <t>Salário</t>
  </si>
  <si>
    <t>Alimentação</t>
  </si>
  <si>
    <t>Freelance</t>
  </si>
  <si>
    <t>Transporte</t>
  </si>
  <si>
    <t>Lazer</t>
  </si>
  <si>
    <t>Investimentos</t>
  </si>
  <si>
    <t>Saúde</t>
  </si>
  <si>
    <t>Educação</t>
  </si>
  <si>
    <t>Dividendos</t>
  </si>
  <si>
    <t>Vestuário</t>
  </si>
  <si>
    <t>Aluguel</t>
  </si>
  <si>
    <t>Eletrônicos</t>
  </si>
  <si>
    <t>Freelancer</t>
  </si>
  <si>
    <t>Depósito de Salário</t>
  </si>
  <si>
    <t>Supermercado</t>
  </si>
  <si>
    <t>Projeto de Design</t>
  </si>
  <si>
    <t>Oficina Mecânica</t>
  </si>
  <si>
    <t>Cinema</t>
  </si>
  <si>
    <t>Juros de Poupança</t>
  </si>
  <si>
    <t>Consulta Médica</t>
  </si>
  <si>
    <t>Curso Online</t>
  </si>
  <si>
    <t>Pagamento de Dividendos</t>
  </si>
  <si>
    <t>Restaurante</t>
  </si>
  <si>
    <t>Compra de Roupas</t>
  </si>
  <si>
    <t>Recebimento de Aluguel</t>
  </si>
  <si>
    <t>Compra de Laptop</t>
  </si>
  <si>
    <t>Combustível</t>
  </si>
  <si>
    <t>Projeto de TI</t>
  </si>
  <si>
    <t>Parque de Diversões</t>
  </si>
  <si>
    <t>Compra de Medicamentos</t>
  </si>
  <si>
    <t>Lucro de Ações</t>
  </si>
  <si>
    <t>Compra de Smartphone</t>
  </si>
  <si>
    <t>Material Escolar</t>
  </si>
  <si>
    <t>Show de Música</t>
  </si>
  <si>
    <t>Compra de TV</t>
  </si>
  <si>
    <t>Transferência</t>
  </si>
  <si>
    <t>Cartão de Débito</t>
  </si>
  <si>
    <t>Dinheiro</t>
  </si>
  <si>
    <t>Recebido</t>
  </si>
  <si>
    <t>Pago</t>
  </si>
  <si>
    <t>Pendente</t>
  </si>
  <si>
    <t>Rótulos de Linha</t>
  </si>
  <si>
    <t>Total Geral</t>
  </si>
  <si>
    <t>Soma de Valor</t>
  </si>
  <si>
    <t>Quanto tive de saída por categoria sumarizados em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</si>
</sst>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ACA28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3" fillId="3" borderId="0" xfId="0" applyFont="1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8D060"/>
      <color rgb="FFACA284"/>
      <color rgb="FFFB7F53"/>
      <color rgb="FFFB6F54"/>
      <color rgb="FFFB35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dinâmica4</c:name>
    <c:fmtId val="15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999402537876427E-2"/>
          <c:y val="3.6111190646623707E-2"/>
          <c:w val="0.85221041119860019"/>
          <c:h val="0.72011665208515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C3C-4524-95A0-040279FFC8E2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3C-4524-95A0-040279FFC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Controller!$C$7:$C$14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Saúde</c:v>
                </c:pt>
                <c:pt idx="5">
                  <c:v>Transporte</c:v>
                </c:pt>
                <c:pt idx="6">
                  <c:v>Vestuário</c:v>
                </c:pt>
              </c:strCache>
            </c:strRef>
          </c:cat>
          <c:val>
            <c:numRef>
              <c:f>Controller!$D$7:$D$14</c:f>
              <c:numCache>
                <c:formatCode>"R$"\ #,##0.00</c:formatCode>
                <c:ptCount val="7"/>
                <c:pt idx="0">
                  <c:v>860</c:v>
                </c:pt>
                <c:pt idx="1">
                  <c:v>650</c:v>
                </c:pt>
                <c:pt idx="2">
                  <c:v>7700</c:v>
                </c:pt>
                <c:pt idx="3">
                  <c:v>450</c:v>
                </c:pt>
                <c:pt idx="4">
                  <c:v>750</c:v>
                </c:pt>
                <c:pt idx="5">
                  <c:v>1150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C-4524-95A0-040279FFC8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4433344"/>
        <c:axId val="514431544"/>
      </c:barChart>
      <c:catAx>
        <c:axId val="5144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31544"/>
        <c:crosses val="autoZero"/>
        <c:auto val="1"/>
        <c:lblAlgn val="ctr"/>
        <c:lblOffset val="100"/>
        <c:noMultiLvlLbl val="0"/>
      </c:catAx>
      <c:valAx>
        <c:axId val="514431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144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dinâmica4</c:name>
    <c:fmtId val="16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"/>
          <c:y val="0.17029001693937193"/>
          <c:w val="1"/>
          <c:h val="0.72011677888090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Controller!$C$7:$C$14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Saúde</c:v>
                </c:pt>
                <c:pt idx="5">
                  <c:v>Transporte</c:v>
                </c:pt>
                <c:pt idx="6">
                  <c:v>Vestuário</c:v>
                </c:pt>
              </c:strCache>
            </c:strRef>
          </c:cat>
          <c:val>
            <c:numRef>
              <c:f>Controller!$D$7:$D$14</c:f>
              <c:numCache>
                <c:formatCode>"R$"\ #,##0.00</c:formatCode>
                <c:ptCount val="7"/>
                <c:pt idx="0">
                  <c:v>860</c:v>
                </c:pt>
                <c:pt idx="1">
                  <c:v>650</c:v>
                </c:pt>
                <c:pt idx="2">
                  <c:v>7700</c:v>
                </c:pt>
                <c:pt idx="3">
                  <c:v>450</c:v>
                </c:pt>
                <c:pt idx="4">
                  <c:v>750</c:v>
                </c:pt>
                <c:pt idx="5">
                  <c:v>1150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E-4C85-B473-4D35F7446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14433344"/>
        <c:axId val="514431544"/>
      </c:barChart>
      <c:catAx>
        <c:axId val="5144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431544"/>
        <c:crosses val="autoZero"/>
        <c:auto val="1"/>
        <c:lblAlgn val="ctr"/>
        <c:lblOffset val="100"/>
        <c:noMultiLvlLbl val="0"/>
      </c:catAx>
      <c:valAx>
        <c:axId val="514431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144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357872800622147E-2"/>
          <c:y val="0.31783162357071298"/>
          <c:w val="0.92770076917468647"/>
          <c:h val="0.58615630459441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Controller!$G$5:$G$11</c:f>
              <c:strCache>
                <c:ptCount val="6"/>
                <c:pt idx="0">
                  <c:v>Aluguel</c:v>
                </c:pt>
                <c:pt idx="1">
                  <c:v>Dividendos</c:v>
                </c:pt>
                <c:pt idx="2">
                  <c:v>Freelance</c:v>
                </c:pt>
                <c:pt idx="3">
                  <c:v>Freelancer</c:v>
                </c:pt>
                <c:pt idx="4">
                  <c:v>Investimentos</c:v>
                </c:pt>
                <c:pt idx="5">
                  <c:v>Salário</c:v>
                </c:pt>
              </c:strCache>
            </c:strRef>
          </c:cat>
          <c:val>
            <c:numRef>
              <c:f>Controller!$H$5:$H$11</c:f>
              <c:numCache>
                <c:formatCode>"R$"\ #,##0.00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1000</c:v>
                </c:pt>
                <c:pt idx="3">
                  <c:v>3500</c:v>
                </c:pt>
                <c:pt idx="4">
                  <c:v>1200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8-4B7B-959A-5DFE65B34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585728"/>
        <c:axId val="1078587168"/>
      </c:barChart>
      <c:catAx>
        <c:axId val="1078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587168"/>
        <c:crosses val="autoZero"/>
        <c:auto val="1"/>
        <c:lblAlgn val="ctr"/>
        <c:lblOffset val="100"/>
        <c:noMultiLvlLbl val="0"/>
      </c:catAx>
      <c:valAx>
        <c:axId val="107858716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785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15</xdr:row>
      <xdr:rowOff>175260</xdr:rowOff>
    </xdr:from>
    <xdr:to>
      <xdr:col>12</xdr:col>
      <xdr:colOff>220980</xdr:colOff>
      <xdr:row>29</xdr:row>
      <xdr:rowOff>68580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BA391D2-08A7-4B24-AF64-E638155D3F00}"/>
            </a:ext>
          </a:extLst>
        </xdr:cNvPr>
        <xdr:cNvSpPr/>
      </xdr:nvSpPr>
      <xdr:spPr>
        <a:xfrm>
          <a:off x="1501140" y="2918460"/>
          <a:ext cx="6705600" cy="24536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251460</xdr:colOff>
      <xdr:row>2</xdr:row>
      <xdr:rowOff>38100</xdr:rowOff>
    </xdr:from>
    <xdr:to>
      <xdr:col>12</xdr:col>
      <xdr:colOff>129540</xdr:colOff>
      <xdr:row>14</xdr:row>
      <xdr:rowOff>99060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9D4D322-D1BF-6E89-1C55-6015F198AC31}"/>
            </a:ext>
          </a:extLst>
        </xdr:cNvPr>
        <xdr:cNvSpPr/>
      </xdr:nvSpPr>
      <xdr:spPr>
        <a:xfrm>
          <a:off x="1531620" y="403860"/>
          <a:ext cx="6583680" cy="22555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16382</xdr:col>
      <xdr:colOff>0</xdr:colOff>
      <xdr:row>9</xdr:row>
      <xdr:rowOff>130629</xdr:rowOff>
    </xdr:from>
    <xdr:to>
      <xdr:col>16382</xdr:col>
      <xdr:colOff>0</xdr:colOff>
      <xdr:row>22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D21BBF-29FF-4520-A4A2-12A10E66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18</xdr:row>
      <xdr:rowOff>53340</xdr:rowOff>
    </xdr:from>
    <xdr:to>
      <xdr:col>12</xdr:col>
      <xdr:colOff>213360</xdr:colOff>
      <xdr:row>29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7B1909-BAC0-4D1A-9600-324FA0739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236220</xdr:colOff>
      <xdr:row>0</xdr:row>
      <xdr:rowOff>76200</xdr:rowOff>
    </xdr:from>
    <xdr:to>
      <xdr:col>12</xdr:col>
      <xdr:colOff>114300</xdr:colOff>
      <xdr:row>13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80C8CD0-D115-4F73-9A15-6EC58166E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236220</xdr:colOff>
      <xdr:row>2</xdr:row>
      <xdr:rowOff>22860</xdr:rowOff>
    </xdr:from>
    <xdr:to>
      <xdr:col>12</xdr:col>
      <xdr:colOff>114300</xdr:colOff>
      <xdr:row>4</xdr:row>
      <xdr:rowOff>91440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CB502265-2B00-08EE-5AB2-A85540E22908}"/>
            </a:ext>
          </a:extLst>
        </xdr:cNvPr>
        <xdr:cNvSpPr/>
      </xdr:nvSpPr>
      <xdr:spPr>
        <a:xfrm>
          <a:off x="1516380" y="388620"/>
          <a:ext cx="6583680" cy="434340"/>
        </a:xfrm>
        <a:prstGeom prst="round2SameRect">
          <a:avLst>
            <a:gd name="adj1" fmla="val 50000"/>
            <a:gd name="adj2" fmla="val 0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213360</xdr:colOff>
      <xdr:row>15</xdr:row>
      <xdr:rowOff>175260</xdr:rowOff>
    </xdr:from>
    <xdr:to>
      <xdr:col>12</xdr:col>
      <xdr:colOff>220980</xdr:colOff>
      <xdr:row>18</xdr:row>
      <xdr:rowOff>83820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83E93E1E-B69F-4945-B441-FC92D4057632}"/>
            </a:ext>
          </a:extLst>
        </xdr:cNvPr>
        <xdr:cNvSpPr/>
      </xdr:nvSpPr>
      <xdr:spPr>
        <a:xfrm>
          <a:off x="1493520" y="2918460"/>
          <a:ext cx="6713220" cy="457200"/>
        </a:xfrm>
        <a:prstGeom prst="round2SameRect">
          <a:avLst>
            <a:gd name="adj1" fmla="val 48485"/>
            <a:gd name="adj2" fmla="val 1555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205740</xdr:colOff>
      <xdr:row>2</xdr:row>
      <xdr:rowOff>45720</xdr:rowOff>
    </xdr:from>
    <xdr:to>
      <xdr:col>4</xdr:col>
      <xdr:colOff>129540</xdr:colOff>
      <xdr:row>4</xdr:row>
      <xdr:rowOff>38100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1F7CFA49-31F7-D64D-C7E6-E6F2D715FC11}"/>
            </a:ext>
          </a:extLst>
        </xdr:cNvPr>
        <xdr:cNvSpPr txBox="1"/>
      </xdr:nvSpPr>
      <xdr:spPr>
        <a:xfrm>
          <a:off x="2095500" y="411480"/>
          <a:ext cx="1143000" cy="3581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+mn-lt"/>
              <a:cs typeface="Aldhabi" panose="020F0502020204030204" pitchFamily="2" charset="-78"/>
            </a:rPr>
            <a:t>Entrada</a:t>
          </a:r>
        </a:p>
      </xdr:txBody>
    </xdr:sp>
    <xdr:clientData/>
  </xdr:twoCellAnchor>
  <xdr:twoCellAnchor>
    <xdr:from>
      <xdr:col>2</xdr:col>
      <xdr:colOff>220980</xdr:colOff>
      <xdr:row>16</xdr:row>
      <xdr:rowOff>60960</xdr:rowOff>
    </xdr:from>
    <xdr:to>
      <xdr:col>4</xdr:col>
      <xdr:colOff>45720</xdr:colOff>
      <xdr:row>18</xdr:row>
      <xdr:rowOff>53340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DB90188-EB69-BA2F-764D-45E38D81309B}"/>
            </a:ext>
          </a:extLst>
        </xdr:cNvPr>
        <xdr:cNvSpPr txBox="1"/>
      </xdr:nvSpPr>
      <xdr:spPr>
        <a:xfrm>
          <a:off x="2110740" y="2987040"/>
          <a:ext cx="1043940" cy="3581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</a:rPr>
            <a:t>Gastos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19" refreshedDate="45670.90436886574" createdVersion="8" refreshedVersion="8" minRefreshableVersion="3" recordCount="29" xr:uid="{F5D513A9-74EF-4F3F-ADDF-8AC5792CF564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5-01-01T00:00:00" maxDate="2025-01-30T00:00:00"/>
    </cacheField>
    <cacheField name="Tipo" numFmtId="0">
      <sharedItems count="2">
        <s v="Entrada"/>
        <s v="Saída"/>
      </sharedItems>
    </cacheField>
    <cacheField name="Categoria" numFmtId="0">
      <sharedItems count="13">
        <s v="Salário"/>
        <s v="Alimentação"/>
        <s v="Freelance"/>
        <s v="Transporte"/>
        <s v="Lazer"/>
        <s v="Investimentos"/>
        <s v="Saúde"/>
        <s v="Educação"/>
        <s v="Dividendos"/>
        <s v="Vestuário"/>
        <s v="Aluguel"/>
        <s v="Eletrônicos"/>
        <s v="Freelancer"/>
      </sharedItems>
    </cacheField>
    <cacheField name="Descrição" numFmtId="0">
      <sharedItems count="22">
        <s v="Depósito de Salário"/>
        <s v="Supermercado"/>
        <s v="Projeto de Design"/>
        <s v="Oficina Mecânica"/>
        <s v="Cinema"/>
        <s v="Juros de Poupança"/>
        <s v="Consulta Médica"/>
        <s v="Curso Online"/>
        <s v="Pagamento de Dividendos"/>
        <s v="Restaurante"/>
        <s v="Compra de Roupas"/>
        <s v="Recebimento de Aluguel"/>
        <s v="Compra de Laptop"/>
        <s v="Combustível"/>
        <s v="Projeto de TI"/>
        <s v="Parque de Diversões"/>
        <s v="Compra de Medicamentos"/>
        <s v="Lucro de Ações"/>
        <s v="Compra de Smartphone"/>
        <s v="Material Escolar"/>
        <s v="Show de Música"/>
        <s v="Compra de TV"/>
      </sharedItems>
    </cacheField>
    <cacheField name="Valor" numFmtId="164">
      <sharedItems containsSemiMixedTypes="0" containsString="0" containsNumber="1" containsInteger="1" minValue="70" maxValue="5000"/>
    </cacheField>
    <cacheField name="Operação Bancária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5-01-01T00:00:00"/>
    <x v="0"/>
    <x v="0"/>
    <x v="0"/>
    <n v="5000"/>
    <s v="Transferência"/>
    <s v="Recebido"/>
  </r>
  <r>
    <d v="2025-01-02T00:00:00"/>
    <x v="1"/>
    <x v="1"/>
    <x v="1"/>
    <n v="250"/>
    <s v="Cartão de Débito"/>
    <s v="Pago"/>
  </r>
  <r>
    <d v="2025-01-03T00:00:00"/>
    <x v="0"/>
    <x v="2"/>
    <x v="2"/>
    <n v="1000"/>
    <s v="Transferência"/>
    <s v="Recebido"/>
  </r>
  <r>
    <d v="2025-01-04T00:00:00"/>
    <x v="1"/>
    <x v="3"/>
    <x v="3"/>
    <n v="600"/>
    <s v="Cartão de Crédito"/>
    <s v="Pendente"/>
  </r>
  <r>
    <d v="2025-01-05T00:00:00"/>
    <x v="1"/>
    <x v="4"/>
    <x v="4"/>
    <n v="70"/>
    <s v="Dinheiro"/>
    <s v="Pago"/>
  </r>
  <r>
    <d v="2025-01-06T00:00:00"/>
    <x v="0"/>
    <x v="5"/>
    <x v="5"/>
    <n v="200"/>
    <s v="Transferência"/>
    <s v="Recebido"/>
  </r>
  <r>
    <d v="2025-01-07T00:00:00"/>
    <x v="1"/>
    <x v="6"/>
    <x v="6"/>
    <n v="300"/>
    <s v="Cartão de Débito"/>
    <s v="Pendente"/>
  </r>
  <r>
    <d v="2025-01-08T00:00:00"/>
    <x v="1"/>
    <x v="7"/>
    <x v="7"/>
    <n v="500"/>
    <s v="Cartão de Crédito"/>
    <s v="Pago"/>
  </r>
  <r>
    <d v="2025-01-09T00:00:00"/>
    <x v="0"/>
    <x v="8"/>
    <x v="8"/>
    <n v="1500"/>
    <s v="Transferência"/>
    <s v="Recebido"/>
  </r>
  <r>
    <d v="2025-01-10T00:00:00"/>
    <x v="1"/>
    <x v="1"/>
    <x v="9"/>
    <n v="150"/>
    <s v="Cartão de Débito"/>
    <s v="Pago"/>
  </r>
  <r>
    <d v="2025-01-11T00:00:00"/>
    <x v="1"/>
    <x v="9"/>
    <x v="10"/>
    <n v="300"/>
    <s v="Cartão de Crédito"/>
    <s v="Pendente"/>
  </r>
  <r>
    <d v="2025-01-12T00:00:00"/>
    <x v="0"/>
    <x v="10"/>
    <x v="11"/>
    <n v="2000"/>
    <s v="Transferência"/>
    <s v="Recebido"/>
  </r>
  <r>
    <d v="2025-01-13T00:00:00"/>
    <x v="1"/>
    <x v="11"/>
    <x v="12"/>
    <n v="3500"/>
    <s v="Cartão de Crédito"/>
    <s v="Pago"/>
  </r>
  <r>
    <d v="2025-01-14T00:00:00"/>
    <x v="1"/>
    <x v="3"/>
    <x v="13"/>
    <n v="150"/>
    <s v="Cartão de Débito"/>
    <s v="Pendente"/>
  </r>
  <r>
    <d v="2025-01-15T00:00:00"/>
    <x v="0"/>
    <x v="12"/>
    <x v="14"/>
    <n v="2000"/>
    <s v="Transferência"/>
    <s v="Recebido"/>
  </r>
  <r>
    <d v="2025-01-16T00:00:00"/>
    <x v="1"/>
    <x v="4"/>
    <x v="15"/>
    <n v="200"/>
    <s v="Dinheiro"/>
    <s v="Pago"/>
  </r>
  <r>
    <d v="2025-01-17T00:00:00"/>
    <x v="1"/>
    <x v="6"/>
    <x v="16"/>
    <n v="100"/>
    <s v="Dinheiro"/>
    <s v="Pago"/>
  </r>
  <r>
    <d v="2025-01-18T00:00:00"/>
    <x v="0"/>
    <x v="5"/>
    <x v="17"/>
    <n v="1000"/>
    <s v="Transferência"/>
    <s v="Recebido"/>
  </r>
  <r>
    <d v="2025-01-19T00:00:00"/>
    <x v="1"/>
    <x v="1"/>
    <x v="1"/>
    <n v="280"/>
    <s v="Cartão de Débito"/>
    <s v="Pago"/>
  </r>
  <r>
    <d v="2025-01-20T00:00:00"/>
    <x v="1"/>
    <x v="11"/>
    <x v="18"/>
    <n v="2000"/>
    <s v="Cartão de Crédito"/>
    <s v="Pendente"/>
  </r>
  <r>
    <d v="2025-01-21T00:00:00"/>
    <x v="0"/>
    <x v="0"/>
    <x v="0"/>
    <n v="5000"/>
    <s v="Transferência"/>
    <s v="Recebido"/>
  </r>
  <r>
    <d v="2025-01-22T00:00:00"/>
    <x v="1"/>
    <x v="7"/>
    <x v="19"/>
    <n v="150"/>
    <s v="Cartão de Débito"/>
    <s v="Pago"/>
  </r>
  <r>
    <d v="2025-01-23T00:00:00"/>
    <x v="1"/>
    <x v="4"/>
    <x v="20"/>
    <n v="180"/>
    <s v="Cartão de Crédito"/>
    <s v="Pendente"/>
  </r>
  <r>
    <d v="2025-01-24T00:00:00"/>
    <x v="0"/>
    <x v="8"/>
    <x v="8"/>
    <n v="1500"/>
    <s v="Transferência"/>
    <s v="Recebido"/>
  </r>
  <r>
    <d v="2025-01-25T00:00:00"/>
    <x v="1"/>
    <x v="3"/>
    <x v="3"/>
    <n v="400"/>
    <s v="Cartão de Débito"/>
    <s v="Pago"/>
  </r>
  <r>
    <d v="2025-01-26T00:00:00"/>
    <x v="1"/>
    <x v="1"/>
    <x v="9"/>
    <n v="180"/>
    <s v="Dinheiro"/>
    <s v="Pago"/>
  </r>
  <r>
    <d v="2025-01-27T00:00:00"/>
    <x v="0"/>
    <x v="12"/>
    <x v="2"/>
    <n v="1500"/>
    <s v="Transferência"/>
    <s v="Recebido"/>
  </r>
  <r>
    <d v="2025-01-28T00:00:00"/>
    <x v="1"/>
    <x v="6"/>
    <x v="6"/>
    <n v="350"/>
    <s v="Cartão de Débito"/>
    <s v="Pendente"/>
  </r>
  <r>
    <d v="2025-01-29T00:00:00"/>
    <x v="1"/>
    <x v="11"/>
    <x v="21"/>
    <n v="22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1AC70-801B-45D7-8E14-3D069C5B6AC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G4:H11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10"/>
        <item x="8"/>
        <item x="7"/>
        <item x="11"/>
        <item x="2"/>
        <item x="12"/>
        <item x="5"/>
        <item x="4"/>
        <item x="0"/>
        <item x="6"/>
        <item x="3"/>
        <item x="9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7">
    <i>
      <x v="1"/>
    </i>
    <i>
      <x v="2"/>
    </i>
    <i>
      <x v="5"/>
    </i>
    <i>
      <x v="6"/>
    </i>
    <i>
      <x v="7"/>
    </i>
    <i>
      <x v="9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9115A-E42E-4BD3-8B79-7BDBDF65E8C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C6:D14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4">
        <item sd="0" x="1"/>
        <item sd="0" x="10"/>
        <item sd="0" x="8"/>
        <item sd="0" x="7"/>
        <item sd="0" x="11"/>
        <item sd="0" x="2"/>
        <item sd="0" x="12"/>
        <item sd="0" x="5"/>
        <item sd="0" x="4"/>
        <item sd="0" x="0"/>
        <item sd="0" x="6"/>
        <item sd="0" x="3"/>
        <item sd="0" x="9"/>
        <item t="default" sd="0"/>
      </items>
    </pivotField>
    <pivotField axis="axisRow" showAll="0">
      <items count="23">
        <item x="4"/>
        <item x="13"/>
        <item x="12"/>
        <item x="16"/>
        <item x="10"/>
        <item x="18"/>
        <item x="21"/>
        <item x="6"/>
        <item x="7"/>
        <item x="0"/>
        <item x="5"/>
        <item x="17"/>
        <item x="19"/>
        <item x="3"/>
        <item x="8"/>
        <item x="15"/>
        <item x="2"/>
        <item x="14"/>
        <item x="11"/>
        <item x="9"/>
        <item x="20"/>
        <item x="1"/>
        <item t="default"/>
      </items>
    </pivotField>
    <pivotField dataField="1" numFmtId="164" showAll="0"/>
    <pivotField showAll="0"/>
    <pivotField showAll="0"/>
  </pivotFields>
  <rowFields count="2">
    <field x="2"/>
    <field x="3"/>
  </rowFields>
  <rowItems count="8">
    <i>
      <x/>
    </i>
    <i>
      <x v="3"/>
    </i>
    <i>
      <x v="4"/>
    </i>
    <i>
      <x v="8"/>
    </i>
    <i>
      <x v="10"/>
    </i>
    <i>
      <x v="11"/>
    </i>
    <i>
      <x v="12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4"/>
  </dataFields>
  <chartFormats count="4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83CF1-424B-4E48-89B6-D2CB76B47F8D}" name="tbl_operations" displayName="tbl_operations" ref="A1:G30" totalsRowShown="0" headerRowDxfId="8" dataDxfId="7">
  <autoFilter ref="A1:G30" xr:uid="{2C383CF1-424B-4E48-89B6-D2CB76B47F8D}">
    <filterColumn colId="1">
      <filters>
        <filter val="Saída"/>
      </filters>
    </filterColumn>
  </autoFilter>
  <tableColumns count="7">
    <tableColumn id="1" xr3:uid="{6CBA6701-6EA5-4DE4-BCF4-17F698788F35}" name="Data" dataDxfId="6"/>
    <tableColumn id="2" xr3:uid="{FA60A6CC-7478-4484-9ACF-752F6FFF3B40}" name="Tipo" dataDxfId="5"/>
    <tableColumn id="3" xr3:uid="{B17B3800-C626-497E-91F2-5B81836777D3}" name="Categoria" dataDxfId="4"/>
    <tableColumn id="4" xr3:uid="{1663BF40-D88C-42A1-B35F-C5E6BCC42ED1}" name="Descrição" dataDxfId="3"/>
    <tableColumn id="5" xr3:uid="{C4166440-DBB4-4537-A0D8-D8A6378E4C1A}" name="Valor" dataDxfId="2"/>
    <tableColumn id="6" xr3:uid="{83B71DF5-2DA6-45B1-9E1B-3C1DA090F82C}" name="Operação Bancária" dataDxfId="1"/>
    <tableColumn id="7" xr3:uid="{14630E2A-C3B2-4B0B-A296-F7D445821C3D}" name="Status 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810B-4A9A-48DF-8DE0-7A134CA5FCB7}">
  <sheetPr>
    <tabColor theme="9" tint="0.59999389629810485"/>
  </sheetPr>
  <dimension ref="A1:M30"/>
  <sheetViews>
    <sheetView workbookViewId="0">
      <selection activeCell="M18" sqref="M18"/>
    </sheetView>
  </sheetViews>
  <sheetFormatPr defaultRowHeight="14.4" x14ac:dyDescent="0.3"/>
  <cols>
    <col min="1" max="1" width="10.5546875" style="1" bestFit="1" customWidth="1"/>
    <col min="2" max="2" width="7.33203125" bestFit="1" customWidth="1"/>
    <col min="3" max="3" width="12.44140625" bestFit="1" customWidth="1"/>
    <col min="4" max="4" width="22.77734375" bestFit="1" customWidth="1"/>
    <col min="5" max="5" width="10.5546875" style="2" bestFit="1" customWidth="1"/>
    <col min="6" max="6" width="19.109375" bestFit="1" customWidth="1"/>
    <col min="7" max="7" width="8.88671875" bestFit="1" customWidth="1"/>
  </cols>
  <sheetData>
    <row r="1" spans="1:13" ht="19.95" customHeight="1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13" s="4" customFormat="1" ht="15" hidden="1" customHeight="1" x14ac:dyDescent="0.3">
      <c r="A2" s="3">
        <v>45658</v>
      </c>
      <c r="B2" s="4" t="s">
        <v>8</v>
      </c>
      <c r="C2" s="4" t="s">
        <v>10</v>
      </c>
      <c r="D2" s="4" t="s">
        <v>23</v>
      </c>
      <c r="E2" s="5">
        <v>5000</v>
      </c>
      <c r="F2" s="4" t="s">
        <v>45</v>
      </c>
      <c r="G2" s="4" t="s">
        <v>48</v>
      </c>
    </row>
    <row r="3" spans="1:13" s="4" customFormat="1" ht="15" customHeight="1" x14ac:dyDescent="0.3">
      <c r="A3" s="3">
        <v>45659</v>
      </c>
      <c r="B3" s="4" t="s">
        <v>9</v>
      </c>
      <c r="C3" s="4" t="s">
        <v>11</v>
      </c>
      <c r="D3" s="4" t="s">
        <v>24</v>
      </c>
      <c r="E3" s="5">
        <v>250</v>
      </c>
      <c r="F3" s="4" t="s">
        <v>46</v>
      </c>
      <c r="G3" s="4" t="s">
        <v>49</v>
      </c>
    </row>
    <row r="4" spans="1:13" s="4" customFormat="1" ht="15" hidden="1" customHeight="1" x14ac:dyDescent="0.3">
      <c r="A4" s="3">
        <v>45660</v>
      </c>
      <c r="B4" s="4" t="s">
        <v>8</v>
      </c>
      <c r="C4" s="4" t="s">
        <v>12</v>
      </c>
      <c r="D4" s="4" t="s">
        <v>25</v>
      </c>
      <c r="E4" s="5">
        <v>1000</v>
      </c>
      <c r="F4" s="4" t="s">
        <v>45</v>
      </c>
      <c r="G4" s="4" t="s">
        <v>48</v>
      </c>
    </row>
    <row r="5" spans="1:13" s="4" customFormat="1" ht="15" customHeight="1" x14ac:dyDescent="0.3">
      <c r="A5" s="3">
        <v>45661</v>
      </c>
      <c r="B5" s="4" t="s">
        <v>9</v>
      </c>
      <c r="C5" s="4" t="s">
        <v>13</v>
      </c>
      <c r="D5" s="4" t="s">
        <v>26</v>
      </c>
      <c r="E5" s="5">
        <v>600</v>
      </c>
      <c r="F5" s="4" t="s">
        <v>7</v>
      </c>
      <c r="G5" s="4" t="s">
        <v>50</v>
      </c>
    </row>
    <row r="6" spans="1:13" s="4" customFormat="1" ht="15" customHeight="1" x14ac:dyDescent="0.3">
      <c r="A6" s="3">
        <v>45662</v>
      </c>
      <c r="B6" s="4" t="s">
        <v>9</v>
      </c>
      <c r="C6" s="4" t="s">
        <v>14</v>
      </c>
      <c r="D6" s="4" t="s">
        <v>27</v>
      </c>
      <c r="E6" s="5">
        <v>70</v>
      </c>
      <c r="F6" s="4" t="s">
        <v>47</v>
      </c>
      <c r="G6" s="4" t="s">
        <v>49</v>
      </c>
      <c r="M6" s="4">
        <v>1</v>
      </c>
    </row>
    <row r="7" spans="1:13" s="4" customFormat="1" ht="15" hidden="1" customHeight="1" x14ac:dyDescent="0.3">
      <c r="A7" s="3">
        <v>45663</v>
      </c>
      <c r="B7" s="4" t="s">
        <v>8</v>
      </c>
      <c r="C7" s="4" t="s">
        <v>15</v>
      </c>
      <c r="D7" s="4" t="s">
        <v>28</v>
      </c>
      <c r="E7" s="5">
        <v>200</v>
      </c>
      <c r="F7" s="4" t="s">
        <v>45</v>
      </c>
      <c r="G7" s="4" t="s">
        <v>48</v>
      </c>
    </row>
    <row r="8" spans="1:13" s="4" customFormat="1" ht="15" customHeight="1" x14ac:dyDescent="0.3">
      <c r="A8" s="3">
        <v>45664</v>
      </c>
      <c r="B8" s="4" t="s">
        <v>9</v>
      </c>
      <c r="C8" s="4" t="s">
        <v>16</v>
      </c>
      <c r="D8" s="4" t="s">
        <v>29</v>
      </c>
      <c r="E8" s="5">
        <v>300</v>
      </c>
      <c r="F8" s="4" t="s">
        <v>46</v>
      </c>
      <c r="G8" s="4" t="s">
        <v>50</v>
      </c>
    </row>
    <row r="9" spans="1:13" s="4" customFormat="1" ht="15" customHeight="1" x14ac:dyDescent="0.3">
      <c r="A9" s="3">
        <v>45665</v>
      </c>
      <c r="B9" s="4" t="s">
        <v>9</v>
      </c>
      <c r="C9" s="4" t="s">
        <v>17</v>
      </c>
      <c r="D9" s="4" t="s">
        <v>30</v>
      </c>
      <c r="E9" s="5">
        <v>500</v>
      </c>
      <c r="F9" s="4" t="s">
        <v>7</v>
      </c>
      <c r="G9" s="4" t="s">
        <v>49</v>
      </c>
    </row>
    <row r="10" spans="1:13" s="4" customFormat="1" ht="15" hidden="1" customHeight="1" x14ac:dyDescent="0.3">
      <c r="A10" s="3">
        <v>45666</v>
      </c>
      <c r="B10" s="4" t="s">
        <v>8</v>
      </c>
      <c r="C10" s="4" t="s">
        <v>18</v>
      </c>
      <c r="D10" s="4" t="s">
        <v>31</v>
      </c>
      <c r="E10" s="5">
        <v>1500</v>
      </c>
      <c r="F10" s="4" t="s">
        <v>45</v>
      </c>
      <c r="G10" s="4" t="s">
        <v>48</v>
      </c>
    </row>
    <row r="11" spans="1:13" s="4" customFormat="1" ht="15" customHeight="1" x14ac:dyDescent="0.3">
      <c r="A11" s="3">
        <v>45667</v>
      </c>
      <c r="B11" s="4" t="s">
        <v>9</v>
      </c>
      <c r="C11" s="4" t="s">
        <v>11</v>
      </c>
      <c r="D11" s="4" t="s">
        <v>32</v>
      </c>
      <c r="E11" s="5">
        <v>150</v>
      </c>
      <c r="F11" s="4" t="s">
        <v>46</v>
      </c>
      <c r="G11" s="4" t="s">
        <v>49</v>
      </c>
    </row>
    <row r="12" spans="1:13" s="4" customFormat="1" ht="15" customHeight="1" x14ac:dyDescent="0.3">
      <c r="A12" s="3">
        <v>45668</v>
      </c>
      <c r="B12" s="4" t="s">
        <v>9</v>
      </c>
      <c r="C12" s="4" t="s">
        <v>19</v>
      </c>
      <c r="D12" s="4" t="s">
        <v>33</v>
      </c>
      <c r="E12" s="5">
        <v>300</v>
      </c>
      <c r="F12" s="4" t="s">
        <v>7</v>
      </c>
      <c r="G12" s="4" t="s">
        <v>50</v>
      </c>
    </row>
    <row r="13" spans="1:13" s="4" customFormat="1" ht="15" hidden="1" customHeight="1" x14ac:dyDescent="0.3">
      <c r="A13" s="3">
        <v>45669</v>
      </c>
      <c r="B13" s="4" t="s">
        <v>8</v>
      </c>
      <c r="C13" s="4" t="s">
        <v>20</v>
      </c>
      <c r="D13" s="4" t="s">
        <v>34</v>
      </c>
      <c r="E13" s="5">
        <v>2000</v>
      </c>
      <c r="F13" s="4" t="s">
        <v>45</v>
      </c>
      <c r="G13" s="4" t="s">
        <v>48</v>
      </c>
    </row>
    <row r="14" spans="1:13" s="4" customFormat="1" ht="15" customHeight="1" x14ac:dyDescent="0.3">
      <c r="A14" s="3">
        <v>45670</v>
      </c>
      <c r="B14" s="4" t="s">
        <v>9</v>
      </c>
      <c r="C14" s="4" t="s">
        <v>21</v>
      </c>
      <c r="D14" s="4" t="s">
        <v>35</v>
      </c>
      <c r="E14" s="5">
        <v>3500</v>
      </c>
      <c r="F14" s="4" t="s">
        <v>7</v>
      </c>
      <c r="G14" s="4" t="s">
        <v>49</v>
      </c>
    </row>
    <row r="15" spans="1:13" s="4" customFormat="1" ht="15" customHeight="1" x14ac:dyDescent="0.3">
      <c r="A15" s="3">
        <v>45671</v>
      </c>
      <c r="B15" s="4" t="s">
        <v>9</v>
      </c>
      <c r="C15" s="4" t="s">
        <v>13</v>
      </c>
      <c r="D15" s="4" t="s">
        <v>36</v>
      </c>
      <c r="E15" s="5">
        <v>150</v>
      </c>
      <c r="F15" s="4" t="s">
        <v>46</v>
      </c>
      <c r="G15" s="4" t="s">
        <v>50</v>
      </c>
    </row>
    <row r="16" spans="1:13" s="4" customFormat="1" ht="15" hidden="1" customHeight="1" x14ac:dyDescent="0.3">
      <c r="A16" s="3">
        <v>45672</v>
      </c>
      <c r="B16" s="4" t="s">
        <v>8</v>
      </c>
      <c r="C16" s="4" t="s">
        <v>22</v>
      </c>
      <c r="D16" s="4" t="s">
        <v>37</v>
      </c>
      <c r="E16" s="5">
        <v>2000</v>
      </c>
      <c r="F16" s="4" t="s">
        <v>45</v>
      </c>
      <c r="G16" s="4" t="s">
        <v>48</v>
      </c>
    </row>
    <row r="17" spans="1:7" s="4" customFormat="1" ht="15" customHeight="1" x14ac:dyDescent="0.3">
      <c r="A17" s="3">
        <v>45673</v>
      </c>
      <c r="B17" s="4" t="s">
        <v>9</v>
      </c>
      <c r="C17" s="4" t="s">
        <v>14</v>
      </c>
      <c r="D17" s="4" t="s">
        <v>38</v>
      </c>
      <c r="E17" s="5">
        <v>200</v>
      </c>
      <c r="F17" s="4" t="s">
        <v>47</v>
      </c>
      <c r="G17" s="4" t="s">
        <v>49</v>
      </c>
    </row>
    <row r="18" spans="1:7" s="4" customFormat="1" ht="15" customHeight="1" x14ac:dyDescent="0.3">
      <c r="A18" s="3">
        <v>45674</v>
      </c>
      <c r="B18" s="4" t="s">
        <v>9</v>
      </c>
      <c r="C18" s="4" t="s">
        <v>16</v>
      </c>
      <c r="D18" s="4" t="s">
        <v>39</v>
      </c>
      <c r="E18" s="5">
        <v>100</v>
      </c>
      <c r="F18" s="4" t="s">
        <v>47</v>
      </c>
      <c r="G18" s="4" t="s">
        <v>49</v>
      </c>
    </row>
    <row r="19" spans="1:7" s="4" customFormat="1" ht="15" hidden="1" customHeight="1" x14ac:dyDescent="0.3">
      <c r="A19" s="3">
        <v>45675</v>
      </c>
      <c r="B19" s="4" t="s">
        <v>8</v>
      </c>
      <c r="C19" s="4" t="s">
        <v>15</v>
      </c>
      <c r="D19" s="4" t="s">
        <v>40</v>
      </c>
      <c r="E19" s="5">
        <v>1000</v>
      </c>
      <c r="F19" s="4" t="s">
        <v>45</v>
      </c>
      <c r="G19" s="4" t="s">
        <v>48</v>
      </c>
    </row>
    <row r="20" spans="1:7" s="4" customFormat="1" ht="15" customHeight="1" x14ac:dyDescent="0.3">
      <c r="A20" s="3">
        <v>45676</v>
      </c>
      <c r="B20" s="4" t="s">
        <v>9</v>
      </c>
      <c r="C20" s="4" t="s">
        <v>11</v>
      </c>
      <c r="D20" s="4" t="s">
        <v>24</v>
      </c>
      <c r="E20" s="5">
        <v>280</v>
      </c>
      <c r="F20" s="4" t="s">
        <v>46</v>
      </c>
      <c r="G20" s="4" t="s">
        <v>49</v>
      </c>
    </row>
    <row r="21" spans="1:7" s="4" customFormat="1" ht="15" customHeight="1" x14ac:dyDescent="0.3">
      <c r="A21" s="3">
        <v>45677</v>
      </c>
      <c r="B21" s="4" t="s">
        <v>9</v>
      </c>
      <c r="C21" s="4" t="s">
        <v>21</v>
      </c>
      <c r="D21" s="4" t="s">
        <v>41</v>
      </c>
      <c r="E21" s="5">
        <v>2000</v>
      </c>
      <c r="F21" s="4" t="s">
        <v>7</v>
      </c>
      <c r="G21" s="4" t="s">
        <v>50</v>
      </c>
    </row>
    <row r="22" spans="1:7" s="4" customFormat="1" ht="15" hidden="1" customHeight="1" x14ac:dyDescent="0.3">
      <c r="A22" s="3">
        <v>45678</v>
      </c>
      <c r="B22" s="4" t="s">
        <v>8</v>
      </c>
      <c r="C22" s="4" t="s">
        <v>10</v>
      </c>
      <c r="D22" s="4" t="s">
        <v>23</v>
      </c>
      <c r="E22" s="5">
        <v>5000</v>
      </c>
      <c r="F22" s="4" t="s">
        <v>45</v>
      </c>
      <c r="G22" s="4" t="s">
        <v>48</v>
      </c>
    </row>
    <row r="23" spans="1:7" s="4" customFormat="1" ht="15" customHeight="1" x14ac:dyDescent="0.3">
      <c r="A23" s="3">
        <v>45679</v>
      </c>
      <c r="B23" s="4" t="s">
        <v>9</v>
      </c>
      <c r="C23" s="4" t="s">
        <v>17</v>
      </c>
      <c r="D23" s="4" t="s">
        <v>42</v>
      </c>
      <c r="E23" s="5">
        <v>150</v>
      </c>
      <c r="F23" s="4" t="s">
        <v>46</v>
      </c>
      <c r="G23" s="4" t="s">
        <v>49</v>
      </c>
    </row>
    <row r="24" spans="1:7" s="4" customFormat="1" ht="15" customHeight="1" x14ac:dyDescent="0.3">
      <c r="A24" s="3">
        <v>45680</v>
      </c>
      <c r="B24" s="4" t="s">
        <v>9</v>
      </c>
      <c r="C24" s="4" t="s">
        <v>14</v>
      </c>
      <c r="D24" s="4" t="s">
        <v>43</v>
      </c>
      <c r="E24" s="5">
        <v>180</v>
      </c>
      <c r="F24" s="4" t="s">
        <v>7</v>
      </c>
      <c r="G24" s="4" t="s">
        <v>50</v>
      </c>
    </row>
    <row r="25" spans="1:7" s="4" customFormat="1" ht="15" hidden="1" customHeight="1" x14ac:dyDescent="0.3">
      <c r="A25" s="3">
        <v>45681</v>
      </c>
      <c r="B25" s="4" t="s">
        <v>8</v>
      </c>
      <c r="C25" s="4" t="s">
        <v>18</v>
      </c>
      <c r="D25" s="4" t="s">
        <v>31</v>
      </c>
      <c r="E25" s="5">
        <v>1500</v>
      </c>
      <c r="F25" s="4" t="s">
        <v>45</v>
      </c>
      <c r="G25" s="4" t="s">
        <v>48</v>
      </c>
    </row>
    <row r="26" spans="1:7" s="4" customFormat="1" ht="15" customHeight="1" x14ac:dyDescent="0.3">
      <c r="A26" s="3">
        <v>45682</v>
      </c>
      <c r="B26" s="4" t="s">
        <v>9</v>
      </c>
      <c r="C26" s="4" t="s">
        <v>13</v>
      </c>
      <c r="D26" s="4" t="s">
        <v>26</v>
      </c>
      <c r="E26" s="5">
        <v>400</v>
      </c>
      <c r="F26" s="4" t="s">
        <v>46</v>
      </c>
      <c r="G26" s="4" t="s">
        <v>49</v>
      </c>
    </row>
    <row r="27" spans="1:7" s="4" customFormat="1" ht="15" customHeight="1" x14ac:dyDescent="0.3">
      <c r="A27" s="3">
        <v>45683</v>
      </c>
      <c r="B27" s="4" t="s">
        <v>9</v>
      </c>
      <c r="C27" s="4" t="s">
        <v>11</v>
      </c>
      <c r="D27" s="4" t="s">
        <v>32</v>
      </c>
      <c r="E27" s="5">
        <v>180</v>
      </c>
      <c r="F27" s="4" t="s">
        <v>47</v>
      </c>
      <c r="G27" s="4" t="s">
        <v>49</v>
      </c>
    </row>
    <row r="28" spans="1:7" s="4" customFormat="1" ht="15" hidden="1" customHeight="1" x14ac:dyDescent="0.3">
      <c r="A28" s="3">
        <v>45684</v>
      </c>
      <c r="B28" s="4" t="s">
        <v>8</v>
      </c>
      <c r="C28" s="4" t="s">
        <v>22</v>
      </c>
      <c r="D28" s="4" t="s">
        <v>25</v>
      </c>
      <c r="E28" s="5">
        <v>1500</v>
      </c>
      <c r="F28" s="4" t="s">
        <v>45</v>
      </c>
      <c r="G28" s="4" t="s">
        <v>48</v>
      </c>
    </row>
    <row r="29" spans="1:7" s="4" customFormat="1" ht="15" customHeight="1" x14ac:dyDescent="0.3">
      <c r="A29" s="3">
        <v>45685</v>
      </c>
      <c r="B29" s="4" t="s">
        <v>9</v>
      </c>
      <c r="C29" s="4" t="s">
        <v>16</v>
      </c>
      <c r="D29" s="4" t="s">
        <v>29</v>
      </c>
      <c r="E29" s="5">
        <v>350</v>
      </c>
      <c r="F29" s="4" t="s">
        <v>46</v>
      </c>
      <c r="G29" s="4" t="s">
        <v>50</v>
      </c>
    </row>
    <row r="30" spans="1:7" s="4" customFormat="1" ht="15" customHeight="1" x14ac:dyDescent="0.3">
      <c r="A30" s="3">
        <v>45686</v>
      </c>
      <c r="B30" s="4" t="s">
        <v>9</v>
      </c>
      <c r="C30" s="4" t="s">
        <v>21</v>
      </c>
      <c r="D30" s="4" t="s">
        <v>44</v>
      </c>
      <c r="E30" s="5">
        <v>2200</v>
      </c>
      <c r="F30" s="4" t="s">
        <v>7</v>
      </c>
      <c r="G30" s="4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9B4F-693D-4CF8-88DD-BFCAD72F2735}">
  <sheetPr>
    <tabColor theme="4" tint="0.59999389629810485"/>
  </sheetPr>
  <dimension ref="C1:H14"/>
  <sheetViews>
    <sheetView tabSelected="1" workbookViewId="0">
      <selection activeCell="G7" sqref="G7"/>
    </sheetView>
  </sheetViews>
  <sheetFormatPr defaultRowHeight="14.4" x14ac:dyDescent="0.3"/>
  <cols>
    <col min="3" max="3" width="17.21875" bestFit="1" customWidth="1"/>
    <col min="4" max="4" width="13.33203125" bestFit="1" customWidth="1"/>
    <col min="5" max="5" width="14.33203125" bestFit="1" customWidth="1"/>
    <col min="7" max="7" width="17.21875" bestFit="1" customWidth="1"/>
    <col min="8" max="8" width="13.33203125" bestFit="1" customWidth="1"/>
  </cols>
  <sheetData>
    <row r="1" spans="3:8" ht="15" customHeight="1" x14ac:dyDescent="0.3"/>
    <row r="2" spans="3:8" ht="15" customHeight="1" x14ac:dyDescent="0.3">
      <c r="G2" s="6" t="s">
        <v>1</v>
      </c>
      <c r="H2" t="s">
        <v>8</v>
      </c>
    </row>
    <row r="3" spans="3:8" ht="15" customHeight="1" x14ac:dyDescent="0.3">
      <c r="C3" s="8" t="s">
        <v>54</v>
      </c>
    </row>
    <row r="4" spans="3:8" ht="15" customHeight="1" x14ac:dyDescent="0.3">
      <c r="C4" s="6" t="s">
        <v>1</v>
      </c>
      <c r="D4" t="s">
        <v>9</v>
      </c>
      <c r="G4" s="6" t="s">
        <v>51</v>
      </c>
      <c r="H4" t="s">
        <v>53</v>
      </c>
    </row>
    <row r="5" spans="3:8" ht="15" customHeight="1" x14ac:dyDescent="0.3">
      <c r="G5" s="7" t="s">
        <v>20</v>
      </c>
      <c r="H5" s="2">
        <v>2000</v>
      </c>
    </row>
    <row r="6" spans="3:8" ht="15" customHeight="1" x14ac:dyDescent="0.3">
      <c r="C6" s="6" t="s">
        <v>51</v>
      </c>
      <c r="D6" t="s">
        <v>53</v>
      </c>
      <c r="G6" s="7" t="s">
        <v>18</v>
      </c>
      <c r="H6" s="2">
        <v>3000</v>
      </c>
    </row>
    <row r="7" spans="3:8" ht="15" customHeight="1" x14ac:dyDescent="0.3">
      <c r="C7" s="7" t="s">
        <v>11</v>
      </c>
      <c r="D7" s="2">
        <v>860</v>
      </c>
      <c r="G7" s="7" t="s">
        <v>12</v>
      </c>
      <c r="H7" s="2">
        <v>1000</v>
      </c>
    </row>
    <row r="8" spans="3:8" ht="15" customHeight="1" x14ac:dyDescent="0.3">
      <c r="C8" s="7" t="s">
        <v>17</v>
      </c>
      <c r="D8" s="2">
        <v>650</v>
      </c>
      <c r="G8" s="7" t="s">
        <v>22</v>
      </c>
      <c r="H8" s="2">
        <v>3500</v>
      </c>
    </row>
    <row r="9" spans="3:8" ht="15" customHeight="1" x14ac:dyDescent="0.3">
      <c r="C9" s="7" t="s">
        <v>21</v>
      </c>
      <c r="D9" s="2">
        <v>7700</v>
      </c>
      <c r="G9" s="7" t="s">
        <v>15</v>
      </c>
      <c r="H9" s="2">
        <v>1200</v>
      </c>
    </row>
    <row r="10" spans="3:8" ht="15" customHeight="1" x14ac:dyDescent="0.3">
      <c r="C10" s="7" t="s">
        <v>14</v>
      </c>
      <c r="D10" s="2">
        <v>450</v>
      </c>
      <c r="G10" s="7" t="s">
        <v>10</v>
      </c>
      <c r="H10" s="2">
        <v>10000</v>
      </c>
    </row>
    <row r="11" spans="3:8" ht="15" customHeight="1" x14ac:dyDescent="0.3">
      <c r="C11" s="7" t="s">
        <v>16</v>
      </c>
      <c r="D11" s="2">
        <v>750</v>
      </c>
      <c r="G11" s="7" t="s">
        <v>52</v>
      </c>
      <c r="H11" s="2">
        <v>20700</v>
      </c>
    </row>
    <row r="12" spans="3:8" ht="15" customHeight="1" x14ac:dyDescent="0.3">
      <c r="C12" s="7" t="s">
        <v>13</v>
      </c>
      <c r="D12" s="2">
        <v>1150</v>
      </c>
    </row>
    <row r="13" spans="3:8" ht="15" customHeight="1" x14ac:dyDescent="0.3">
      <c r="C13" s="7" t="s">
        <v>19</v>
      </c>
      <c r="D13" s="2">
        <v>300</v>
      </c>
    </row>
    <row r="14" spans="3:8" ht="15" customHeight="1" x14ac:dyDescent="0.3">
      <c r="C14" s="7" t="s">
        <v>52</v>
      </c>
      <c r="D14" s="2">
        <v>11860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4C6-258B-4581-9CEB-93ECF20C7F13}">
  <dimension ref="A1:XFB1"/>
  <sheetViews>
    <sheetView showGridLines="0" topLeftCell="A4" zoomScaleNormal="100" workbookViewId="0">
      <selection activeCell="R14" sqref="R14"/>
    </sheetView>
  </sheetViews>
  <sheetFormatPr defaultColWidth="0" defaultRowHeight="14.4" x14ac:dyDescent="0.3"/>
  <cols>
    <col min="1" max="1" width="18.6640625" style="10" customWidth="1"/>
    <col min="2" max="20" width="8.88671875" style="9" customWidth="1"/>
    <col min="21" max="21" width="1.33203125" style="9" customWidth="1"/>
    <col min="22" max="16382" width="8.88671875" hidden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K Q t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A U p C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K Q t W i i K R 7 g O A A A A E Q A A A B M A H A B G b 3 J t d W x h c y 9 T Z W N 0 a W 9 u M S 5 t I K I Y A C i g F A A A A A A A A A A A A A A A A A A A A A A A A A A A A C t O T S 7 J z M 9 T C I b Q h t Y A U E s B A i 0 A F A A C A A g A F K Q t W p d m 6 f u m A A A A 9 g A A A B I A A A A A A A A A A A A A A A A A A A A A A E N v b m Z p Z y 9 Q Y W N r Y W d l L n h t b F B L A Q I t A B Q A A g A I A B S k L V o P y u m r p A A A A O k A A A A T A A A A A A A A A A A A A A A A A P I A A A B b Q 2 9 u d G V u d F 9 U e X B l c 1 0 u e G 1 s U E s B A i 0 A F A A C A A g A F K Q t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e G R p V k 9 f 5 I g p I j r J b Y 8 D g A A A A A A g A A A A A A E G Y A A A A B A A A g A A A A t o p 4 p i 0 0 7 w J A + J o B C P Y 4 r J K A h G C e h u o X K 8 6 7 t b 0 W j L M A A A A A D o A A A A A C A A A g A A A A 9 i G / d t 5 t j o j g 4 y I K U a 5 9 3 E j m T D m q 1 8 S m I m g j k J c w c V d Q A A A A N I y h S h d P 1 F c T u J Q S 4 t x u 5 A l a 1 8 H 3 u B i P 8 o / V 3 2 k Q K F 9 L Q j q n e B / a b n / x V p E s 6 i a w m 7 e u D 5 E s D / K l E C X Z p q S + R u b 9 c O j 2 B N e G I x 2 u f g 1 t h q F A A A A A H X S I 2 T O R Z H E D C n 4 f N O G X n N G F 5 y + O a h p U q Z U K h v 3 c W m V j h q N 5 p 8 d 1 a f G o G X z 5 P B x m j j b B K i l 9 L i y 4 g 8 C j T 1 Q + 4 w = = < / D a t a M a s h u p > 
</file>

<file path=customXml/itemProps1.xml><?xml version="1.0" encoding="utf-8"?>
<ds:datastoreItem xmlns:ds="http://schemas.openxmlformats.org/officeDocument/2006/customXml" ds:itemID="{714914B3-C21B-4B36-9609-73F6A58E1D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Regina dos Santos Factori</dc:creator>
  <cp:lastModifiedBy>ALVARO PINTOR FACTORI</cp:lastModifiedBy>
  <dcterms:created xsi:type="dcterms:W3CDTF">2025-01-13T19:58:27Z</dcterms:created>
  <dcterms:modified xsi:type="dcterms:W3CDTF">2025-01-14T02:46:12Z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2025-01-13T20:55:42Z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13797a9c-f2eb-44f0-8596-28f0bee37669</vt:lpwstr>
  </property>
  <property fmtid="{D5CDD505-2E9C-101B-9397-08002B2CF9AE}" pid="8" name="MSIP_Label_f1a47ad8-907a-4afd-bc2a-6b2ee4f96f0c_ContentBits">
    <vt:lpwstr>3</vt:lpwstr>
  </property>
</Properties>
</file>