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sa.olea/Documents/DUOC/2025/SEM2/PTY/Grupo5/Fase 2/"/>
    </mc:Choice>
  </mc:AlternateContent>
  <xr:revisionPtr revIDLastSave="0" documentId="13_ncr:1_{B6A97EB6-79A7-974C-BFD9-9996F4F57843}" xr6:coauthVersionLast="47" xr6:coauthVersionMax="47" xr10:uidLastSave="{00000000-0000-0000-0000-000000000000}"/>
  <bookViews>
    <workbookView xWindow="0" yWindow="76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<sst xmlns="http://schemas.openxmlformats.org/spreadsheetml/2006/main" count="85" uniqueCount="67">
  <si>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</si>
  <si>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</si>
  <si>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</si>
  <si>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</si>
  <si>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</si>
  <si>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</si>
  <si>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</si>
  <si>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</si>
  <si>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</si>
  <si>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</si>
  <si>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</si>
  <si>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</si>
  <si>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</si>
  <si>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</si>
  <si>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</si>
  <si>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</si>
  <si>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</si>
  <si>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</si>
  <si>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</si>
  <si>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</si>
  <si>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</si>
  <si>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</si>
  <si>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</si>
  <si>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</si>
  <si>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</si>
  <si>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</si>
  <si>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</si>
  <si>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</si>
  <si>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</si>
  <si>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</si>
  <si>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</si>
  <si>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</si>
  <si>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</si>
  <si>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</si>
  <si>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</si>
  <si>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</si>
  <si>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</si>
  <si>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</si>
  <si>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</si>
  <si>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</si>
  <si>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</si>
  <si>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</si>
  <si>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</si>
  <si>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</si>
  <si>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</si>
  <si>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</si>
  <si>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</si>
  <si>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</si>
  <si>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</si>
  <si>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</si>
  <si>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</si>
  <si>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</si>
  <si>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</si>
  <si>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</si>
  <si>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</si>
  <si>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</si>
  <si>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</si>
  <si>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</si>
  <si>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</si>
  <si>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</si>
  <si>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</si>
  <si>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</si>
  <si>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</si>
  <si>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ALVAREZ ALMEYDA CARLOS ANDRES</t>
  </si>
  <si>
    <t>MORA BULBOA CRISTOBAL ANDRES</t>
  </si>
  <si>
    <t>PINO MALDONADO BASTIAN</t>
  </si>
  <si>
    <t>RUBIO NEGRETE MOISES RAUL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</si>
</sst>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4" fillId="0" borderId="1" xfId="0" applyFont="1" applyBorder="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4" zoomScaleNormal="100" workbookViewId="0">
      <selection activeCell="C6" sqref="C6:C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39" t="s">
        <v>63</v>
      </c>
      <c r="C4" s="5">
        <f>EVALUACION2!$C$22</f>
        <v>6</v>
      </c>
      <c r="G4" s="1"/>
    </row>
    <row r="5" spans="1:11" x14ac:dyDescent="0.2">
      <c r="A5" s="4">
        <v>2</v>
      </c>
      <c r="B5" s="39" t="s">
        <v>64</v>
      </c>
      <c r="C5" s="5">
        <f>EVALUACION2!$C$22</f>
        <v>6</v>
      </c>
      <c r="G5" s="1"/>
    </row>
    <row r="6" spans="1:11" x14ac:dyDescent="0.2">
      <c r="A6" s="4">
        <v>3</v>
      </c>
      <c r="B6" s="39" t="s">
        <v>65</v>
      </c>
      <c r="C6" s="5">
        <f>EVALUACION2!$C$22</f>
        <v>6</v>
      </c>
      <c r="G6" s="1"/>
    </row>
    <row r="7" spans="1:11" ht="15" customHeight="1" x14ac:dyDescent="0.2">
      <c r="B7" s="39" t="s">
        <v>66</v>
      </c>
      <c r="C7" s="5">
        <f>EVALUACION2!$C$22</f>
        <v>6</v>
      </c>
    </row>
    <row r="11" spans="1:11" ht="19" outlineLevel="1" x14ac:dyDescent="0.2">
      <c r="A11" s="40" t="s">
        <v>9</v>
      </c>
      <c r="B11" s="14"/>
      <c r="C11" s="44" t="s">
        <v>10</v>
      </c>
      <c r="D11" s="45" t="s">
        <v>11</v>
      </c>
      <c r="E11" s="47"/>
      <c r="F11" s="47"/>
      <c r="G11" s="47"/>
      <c r="H11" s="47"/>
      <c r="I11" s="47"/>
      <c r="J11" s="47"/>
      <c r="K11" s="46"/>
    </row>
    <row r="12" spans="1:11" outlineLevel="1" x14ac:dyDescent="0.2">
      <c r="A12" s="41"/>
      <c r="B12" s="20" t="s">
        <v>12</v>
      </c>
      <c r="C12" s="43"/>
      <c r="D12" s="45" t="s">
        <v>5</v>
      </c>
      <c r="E12" s="46"/>
      <c r="F12" s="45" t="s">
        <v>6</v>
      </c>
      <c r="G12" s="46"/>
      <c r="H12" s="48" t="s">
        <v>23</v>
      </c>
      <c r="I12" s="46"/>
      <c r="J12" s="45" t="s">
        <v>7</v>
      </c>
      <c r="K12" s="46"/>
    </row>
    <row r="13" spans="1:11" outlineLevel="1" x14ac:dyDescent="0.2">
      <c r="A13" s="42"/>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2"/>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6" outlineLevel="1" x14ac:dyDescent="0.2">
      <c r="A16" s="42"/>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2"/>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2"/>
      <c r="B18" s="27" t="str">
        <f>RUBRICA!A9</f>
        <v>6. Entrega la documentación y evidencias requerida por la asignatura de acuerdo a la estrucutra y nombres solicitados, guardando todas las evidencias de avances en Git</v>
      </c>
      <c r="C18" s="25"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26" outlineLevel="1" x14ac:dyDescent="0.2">
      <c r="A19" s="42"/>
      <c r="B19" s="27" t="str">
        <f>RUBRICA!A10</f>
        <v>7.- Generan evidencias claras dentro del repositorio  del aporte de cada uno de los integrantes del equipo que permitan identificar la equidad en el trabajo y la participación de cada estudiante.</v>
      </c>
      <c r="C19" s="25"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26" outlineLevel="1" x14ac:dyDescent="0.2">
      <c r="A20" s="42"/>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1"/>
      <c r="B21" s="26" t="s">
        <v>4</v>
      </c>
      <c r="C21" s="30">
        <f>E21+G21+I21+K21</f>
        <v>86</v>
      </c>
      <c r="D21" s="16"/>
      <c r="E21" s="16">
        <f>SUM(E13:E20)</f>
        <v>65</v>
      </c>
      <c r="F21" s="16"/>
      <c r="G21" s="16">
        <f>SUM(G13:G20)</f>
        <v>21</v>
      </c>
      <c r="H21" s="16"/>
      <c r="I21" s="16">
        <f>SUM(I13:I20)</f>
        <v>0</v>
      </c>
      <c r="J21" s="16"/>
      <c r="K21" s="16">
        <f>SUM(K13:K20)</f>
        <v>0</v>
      </c>
    </row>
    <row r="22" spans="1:11" ht="15.75" customHeight="1" outlineLevel="1" x14ac:dyDescent="0.25">
      <c r="A22" s="43"/>
      <c r="B22" s="29" t="s">
        <v>13</v>
      </c>
      <c r="C22" s="17">
        <f>VLOOKUP(C21,ESCALA_IEP!A2:B202,2,FALSE)</f>
        <v>6</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6">
        <v>-0.3</v>
      </c>
      <c r="E3" s="36">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2025-10-12T17:07:26Z</dcterms:modified>
</cp:coreProperties>
</file>