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cw simulation\N01\"/>
    </mc:Choice>
  </mc:AlternateContent>
  <xr:revisionPtr revIDLastSave="0" documentId="13_ncr:1_{2AE711F3-992E-4B0B-8748-06C3050869F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imulation" sheetId="1" r:id="rId1"/>
    <sheet name="repl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2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H2" i="1"/>
  <c r="D3" i="1"/>
  <c r="D4" i="1"/>
  <c r="D5" i="1"/>
  <c r="D6" i="1"/>
  <c r="D7" i="1"/>
  <c r="D8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C2" i="1" s="1"/>
  <c r="E2" i="1" s="1"/>
  <c r="F2" i="1" s="1"/>
  <c r="G2" i="1" l="1"/>
  <c r="C3" i="1"/>
  <c r="C4" i="1" l="1"/>
  <c r="E3" i="1"/>
  <c r="H3" i="1" s="1"/>
  <c r="F3" i="1" l="1"/>
  <c r="G3" i="1" s="1"/>
  <c r="C5" i="1"/>
  <c r="E4" i="1" l="1"/>
  <c r="H4" i="1" s="1"/>
  <c r="C6" i="1"/>
  <c r="F4" i="1" l="1"/>
  <c r="G4" i="1" s="1"/>
  <c r="C7" i="1"/>
  <c r="E5" i="1" l="1"/>
  <c r="F5" i="1" s="1"/>
  <c r="C8" i="1"/>
  <c r="H5" i="1" l="1"/>
  <c r="G5" i="1"/>
  <c r="E6" i="1"/>
  <c r="C9" i="1"/>
  <c r="F6" i="1" l="1"/>
  <c r="H6" i="1"/>
  <c r="C10" i="1"/>
  <c r="G6" i="1" l="1"/>
  <c r="E7" i="1"/>
  <c r="C11" i="1"/>
  <c r="F7" i="1" l="1"/>
  <c r="H7" i="1"/>
  <c r="C12" i="1"/>
  <c r="G7" i="1" l="1"/>
  <c r="E8" i="1"/>
  <c r="C13" i="1"/>
  <c r="F8" i="1" l="1"/>
  <c r="H8" i="1"/>
  <c r="C14" i="1"/>
  <c r="G8" i="1" l="1"/>
  <c r="E9" i="1"/>
  <c r="C15" i="1"/>
  <c r="F9" i="1" l="1"/>
  <c r="H9" i="1"/>
  <c r="C16" i="1"/>
  <c r="G9" i="1" l="1"/>
  <c r="E10" i="1"/>
  <c r="C17" i="1"/>
  <c r="F10" i="1" l="1"/>
  <c r="H10" i="1"/>
  <c r="C18" i="1"/>
  <c r="G10" i="1" l="1"/>
  <c r="E11" i="1"/>
  <c r="C19" i="1"/>
  <c r="F11" i="1" l="1"/>
  <c r="H11" i="1"/>
  <c r="C20" i="1"/>
  <c r="G11" i="1" l="1"/>
  <c r="E12" i="1"/>
  <c r="C21" i="1"/>
  <c r="F12" i="1" l="1"/>
  <c r="H12" i="1"/>
  <c r="G12" i="1" l="1"/>
  <c r="E13" i="1"/>
  <c r="F13" i="1" l="1"/>
  <c r="H13" i="1"/>
  <c r="G13" i="1" l="1"/>
  <c r="E14" i="1"/>
  <c r="F14" i="1" l="1"/>
  <c r="H14" i="1"/>
  <c r="G14" i="1" l="1"/>
  <c r="E15" i="1"/>
  <c r="F15" i="1" l="1"/>
  <c r="H15" i="1"/>
  <c r="G15" i="1" l="1"/>
  <c r="E16" i="1"/>
  <c r="F16" i="1" l="1"/>
  <c r="H16" i="1"/>
  <c r="G16" i="1" l="1"/>
  <c r="E17" i="1"/>
  <c r="F17" i="1" l="1"/>
  <c r="H17" i="1"/>
  <c r="G17" i="1" l="1"/>
  <c r="E18" i="1"/>
  <c r="F18" i="1" l="1"/>
  <c r="H18" i="1"/>
  <c r="G18" i="1" l="1"/>
  <c r="E19" i="1"/>
  <c r="F19" i="1" l="1"/>
  <c r="H19" i="1"/>
  <c r="G19" i="1" l="1"/>
  <c r="E20" i="1"/>
  <c r="F20" i="1" l="1"/>
  <c r="H20" i="1"/>
  <c r="G20" i="1" l="1"/>
  <c r="E21" i="1"/>
  <c r="F21" i="1" l="1"/>
  <c r="H21" i="1"/>
  <c r="G21" i="1" l="1"/>
  <c r="G23" i="1" s="1"/>
  <c r="B2" i="2" s="1"/>
  <c r="G24" i="1" a="1"/>
  <c r="G24" i="1" s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<sst xmlns="http://schemas.openxmlformats.org/spreadsheetml/2006/main" count="14" uniqueCount="14">
  <si>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customer  number</t>
  </si>
  <si>
    <t>interarival time (min)</t>
  </si>
  <si>
    <t>arrival time (min)</t>
  </si>
  <si>
    <t>service time (min)</t>
  </si>
  <si>
    <t>service start time  (min)</t>
  </si>
  <si>
    <t>service end time (min)</t>
  </si>
  <si>
    <t>time in the system (w)</t>
  </si>
  <si>
    <t>Average time in system</t>
  </si>
  <si>
    <t>Proportion (or %) of time the server is idle</t>
  </si>
  <si>
    <t>total simulation time</t>
  </si>
  <si>
    <t>Replication</t>
  </si>
  <si>
    <t>Average time in the system</t>
  </si>
  <si>
    <t>idle time(min)</t>
  </si>
  <si>
    <t>idle time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</si>
</sst>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B1" workbookViewId="0">
      <selection activeCell="G24" sqref="G24"/>
    </sheetView>
  </sheetViews>
  <sheetFormatPr defaultRowHeight="15" x14ac:dyDescent="0.25"/>
  <cols>
    <col min="1" max="1" width="20.7109375" customWidth="1"/>
    <col min="2" max="2" width="26.140625" customWidth="1"/>
    <col min="3" max="3" width="20.85546875" customWidth="1"/>
    <col min="4" max="4" width="23" customWidth="1"/>
    <col min="5" max="5" width="27.5703125" customWidth="1"/>
    <col min="6" max="6" width="39.7109375" customWidth="1"/>
    <col min="7" max="7" width="22.28515625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>
        <v>1</v>
      </c>
      <c r="B2">
        <f ca="1">RANDBETWEEN(1,15)</f>
        <v>5</v>
      </c>
      <c r="C2">
        <f ca="1">B2</f>
        <v>5</v>
      </c>
      <c r="D2">
        <f ca="1">RANDBETWEEN(1,8)</f>
        <v>3</v>
      </c>
      <c r="E2">
        <f ca="1">C2</f>
        <v>5</v>
      </c>
      <c r="F2">
        <f ca="1">E2+D2</f>
        <v>8</v>
      </c>
      <c r="G2">
        <f ca="1">F2-C2</f>
        <v>3</v>
      </c>
      <c r="H2">
        <f>0</f>
        <v>0</v>
      </c>
    </row>
    <row r="3" spans="1:8" x14ac:dyDescent="0.25">
      <c r="A3">
        <v>2</v>
      </c>
      <c r="B3">
        <f t="shared" ref="B3:B21" ca="1" si="0">RANDBETWEEN(1,15)</f>
        <v>1</v>
      </c>
      <c r="C3">
        <f ca="1">C2+B3</f>
        <v>6</v>
      </c>
      <c r="D3">
        <f t="shared" ref="D3:D21" ca="1" si="1">RANDBETWEEN(1,8)</f>
        <v>1</v>
      </c>
      <c r="E3">
        <f ca="1">MAX(C3,F2)</f>
        <v>8</v>
      </c>
      <c r="F3">
        <f t="shared" ref="F3:F21" ca="1" si="2">D3+E3</f>
        <v>9</v>
      </c>
      <c r="G3">
        <f t="shared" ref="G3:G21" ca="1" si="3">F3-C3</f>
        <v>3</v>
      </c>
      <c r="H3">
        <f ca="1">MAX(0,E3-F2)</f>
        <v>0</v>
      </c>
    </row>
    <row r="4" spans="1:8" x14ac:dyDescent="0.25">
      <c r="A4">
        <v>3</v>
      </c>
      <c r="B4">
        <f t="shared" ca="1" si="0"/>
        <v>7</v>
      </c>
      <c r="C4">
        <f t="shared" ref="C4:C21" ca="1" si="4">C3+B4</f>
        <v>13</v>
      </c>
      <c r="D4">
        <f t="shared" ca="1" si="1"/>
        <v>4</v>
      </c>
      <c r="E4">
        <f t="shared" ref="E4:E21" ca="1" si="5">MAX(C4,F3)</f>
        <v>13</v>
      </c>
      <c r="F4">
        <f t="shared" ca="1" si="2"/>
        <v>17</v>
      </c>
      <c r="G4">
        <f t="shared" ca="1" si="3"/>
        <v>4</v>
      </c>
      <c r="H4">
        <f t="shared" ref="H4:H21" ca="1" si="6">MAX(0,E4-F3)</f>
        <v>4</v>
      </c>
    </row>
    <row r="5" spans="1:8" x14ac:dyDescent="0.25">
      <c r="A5">
        <v>4</v>
      </c>
      <c r="B5">
        <f t="shared" ca="1" si="0"/>
        <v>7</v>
      </c>
      <c r="C5">
        <f t="shared" ca="1" si="4"/>
        <v>20</v>
      </c>
      <c r="D5">
        <f t="shared" ca="1" si="1"/>
        <v>3</v>
      </c>
      <c r="E5">
        <f t="shared" ca="1" si="5"/>
        <v>20</v>
      </c>
      <c r="F5">
        <f t="shared" ca="1" si="2"/>
        <v>23</v>
      </c>
      <c r="G5">
        <f t="shared" ca="1" si="3"/>
        <v>3</v>
      </c>
      <c r="H5">
        <f t="shared" ca="1" si="6"/>
        <v>3</v>
      </c>
    </row>
    <row r="6" spans="1:8" x14ac:dyDescent="0.25">
      <c r="A6">
        <v>5</v>
      </c>
      <c r="B6">
        <f t="shared" ca="1" si="0"/>
        <v>13</v>
      </c>
      <c r="C6">
        <f t="shared" ca="1" si="4"/>
        <v>33</v>
      </c>
      <c r="D6">
        <f t="shared" ca="1" si="1"/>
        <v>4</v>
      </c>
      <c r="E6">
        <f t="shared" ca="1" si="5"/>
        <v>33</v>
      </c>
      <c r="F6">
        <f t="shared" ca="1" si="2"/>
        <v>37</v>
      </c>
      <c r="G6">
        <f t="shared" ca="1" si="3"/>
        <v>4</v>
      </c>
      <c r="H6">
        <f t="shared" ca="1" si="6"/>
        <v>10</v>
      </c>
    </row>
    <row r="7" spans="1:8" x14ac:dyDescent="0.25">
      <c r="A7">
        <v>6</v>
      </c>
      <c r="B7">
        <f t="shared" ca="1" si="0"/>
        <v>15</v>
      </c>
      <c r="C7">
        <f t="shared" ca="1" si="4"/>
        <v>48</v>
      </c>
      <c r="D7">
        <f t="shared" ca="1" si="1"/>
        <v>4</v>
      </c>
      <c r="E7">
        <f t="shared" ca="1" si="5"/>
        <v>48</v>
      </c>
      <c r="F7">
        <f t="shared" ca="1" si="2"/>
        <v>52</v>
      </c>
      <c r="G7">
        <f t="shared" ca="1" si="3"/>
        <v>4</v>
      </c>
      <c r="H7">
        <f t="shared" ca="1" si="6"/>
        <v>11</v>
      </c>
    </row>
    <row r="8" spans="1:8" x14ac:dyDescent="0.25">
      <c r="A8">
        <v>7</v>
      </c>
      <c r="B8">
        <f t="shared" ca="1" si="0"/>
        <v>14</v>
      </c>
      <c r="C8">
        <f t="shared" ca="1" si="4"/>
        <v>62</v>
      </c>
      <c r="D8">
        <f t="shared" ca="1" si="1"/>
        <v>2</v>
      </c>
      <c r="E8">
        <f t="shared" ca="1" si="5"/>
        <v>62</v>
      </c>
      <c r="F8">
        <f t="shared" ca="1" si="2"/>
        <v>64</v>
      </c>
      <c r="G8">
        <f t="shared" ca="1" si="3"/>
        <v>2</v>
      </c>
      <c r="H8">
        <f t="shared" ca="1" si="6"/>
        <v>10</v>
      </c>
    </row>
    <row r="9" spans="1:8" x14ac:dyDescent="0.25">
      <c r="A9">
        <v>8</v>
      </c>
      <c r="B9">
        <f t="shared" ca="1" si="0"/>
        <v>12</v>
      </c>
      <c r="C9">
        <f t="shared" ca="1" si="4"/>
        <v>74</v>
      </c>
      <c r="D9">
        <f ca="1">RANDBETWEEN(1,8)</f>
        <v>8</v>
      </c>
      <c r="E9">
        <f t="shared" ca="1" si="5"/>
        <v>74</v>
      </c>
      <c r="F9">
        <f t="shared" ca="1" si="2"/>
        <v>82</v>
      </c>
      <c r="G9">
        <f t="shared" ca="1" si="3"/>
        <v>8</v>
      </c>
      <c r="H9">
        <f t="shared" ca="1" si="6"/>
        <v>10</v>
      </c>
    </row>
    <row r="10" spans="1:8" x14ac:dyDescent="0.25">
      <c r="A10">
        <v>9</v>
      </c>
      <c r="B10">
        <f t="shared" ca="1" si="0"/>
        <v>9</v>
      </c>
      <c r="C10">
        <f t="shared" ca="1" si="4"/>
        <v>83</v>
      </c>
      <c r="D10">
        <f t="shared" ca="1" si="1"/>
        <v>4</v>
      </c>
      <c r="E10">
        <f t="shared" ca="1" si="5"/>
        <v>83</v>
      </c>
      <c r="F10">
        <f t="shared" ca="1" si="2"/>
        <v>87</v>
      </c>
      <c r="G10">
        <f t="shared" ca="1" si="3"/>
        <v>4</v>
      </c>
      <c r="H10">
        <f t="shared" ca="1" si="6"/>
        <v>1</v>
      </c>
    </row>
    <row r="11" spans="1:8" x14ac:dyDescent="0.25">
      <c r="A11">
        <v>10</v>
      </c>
      <c r="B11">
        <f t="shared" ca="1" si="0"/>
        <v>2</v>
      </c>
      <c r="C11">
        <f t="shared" ca="1" si="4"/>
        <v>85</v>
      </c>
      <c r="D11">
        <f t="shared" ca="1" si="1"/>
        <v>2</v>
      </c>
      <c r="E11">
        <f t="shared" ca="1" si="5"/>
        <v>87</v>
      </c>
      <c r="F11">
        <f t="shared" ca="1" si="2"/>
        <v>89</v>
      </c>
      <c r="G11">
        <f t="shared" ca="1" si="3"/>
        <v>4</v>
      </c>
      <c r="H11">
        <f t="shared" ca="1" si="6"/>
        <v>0</v>
      </c>
    </row>
    <row r="12" spans="1:8" x14ac:dyDescent="0.25">
      <c r="A12">
        <v>11</v>
      </c>
      <c r="B12">
        <f t="shared" ca="1" si="0"/>
        <v>4</v>
      </c>
      <c r="C12">
        <f t="shared" ca="1" si="4"/>
        <v>89</v>
      </c>
      <c r="D12">
        <f t="shared" ca="1" si="1"/>
        <v>5</v>
      </c>
      <c r="E12">
        <f t="shared" ca="1" si="5"/>
        <v>89</v>
      </c>
      <c r="F12">
        <f t="shared" ca="1" si="2"/>
        <v>94</v>
      </c>
      <c r="G12">
        <f t="shared" ca="1" si="3"/>
        <v>5</v>
      </c>
      <c r="H12">
        <f t="shared" ca="1" si="6"/>
        <v>0</v>
      </c>
    </row>
    <row r="13" spans="1:8" x14ac:dyDescent="0.25">
      <c r="A13">
        <v>12</v>
      </c>
      <c r="B13">
        <f t="shared" ca="1" si="0"/>
        <v>5</v>
      </c>
      <c r="C13">
        <f t="shared" ca="1" si="4"/>
        <v>94</v>
      </c>
      <c r="D13">
        <f t="shared" ca="1" si="1"/>
        <v>5</v>
      </c>
      <c r="E13">
        <f t="shared" ca="1" si="5"/>
        <v>94</v>
      </c>
      <c r="F13">
        <f t="shared" ca="1" si="2"/>
        <v>99</v>
      </c>
      <c r="G13">
        <f t="shared" ca="1" si="3"/>
        <v>5</v>
      </c>
      <c r="H13">
        <f t="shared" ca="1" si="6"/>
        <v>0</v>
      </c>
    </row>
    <row r="14" spans="1:8" x14ac:dyDescent="0.25">
      <c r="A14">
        <v>13</v>
      </c>
      <c r="B14">
        <f t="shared" ca="1" si="0"/>
        <v>1</v>
      </c>
      <c r="C14">
        <f t="shared" ca="1" si="4"/>
        <v>95</v>
      </c>
      <c r="D14">
        <f t="shared" ca="1" si="1"/>
        <v>1</v>
      </c>
      <c r="E14">
        <f t="shared" ca="1" si="5"/>
        <v>99</v>
      </c>
      <c r="F14">
        <f t="shared" ca="1" si="2"/>
        <v>100</v>
      </c>
      <c r="G14">
        <f t="shared" ca="1" si="3"/>
        <v>5</v>
      </c>
      <c r="H14">
        <f t="shared" ca="1" si="6"/>
        <v>0</v>
      </c>
    </row>
    <row r="15" spans="1:8" x14ac:dyDescent="0.25">
      <c r="A15">
        <v>14</v>
      </c>
      <c r="B15">
        <f t="shared" ca="1" si="0"/>
        <v>6</v>
      </c>
      <c r="C15">
        <f t="shared" ca="1" si="4"/>
        <v>101</v>
      </c>
      <c r="D15">
        <f t="shared" ca="1" si="1"/>
        <v>5</v>
      </c>
      <c r="E15">
        <f t="shared" ca="1" si="5"/>
        <v>101</v>
      </c>
      <c r="F15">
        <f t="shared" ca="1" si="2"/>
        <v>106</v>
      </c>
      <c r="G15">
        <f t="shared" ca="1" si="3"/>
        <v>5</v>
      </c>
      <c r="H15">
        <f t="shared" ca="1" si="6"/>
        <v>1</v>
      </c>
    </row>
    <row r="16" spans="1:8" x14ac:dyDescent="0.25">
      <c r="A16">
        <v>15</v>
      </c>
      <c r="B16">
        <f t="shared" ca="1" si="0"/>
        <v>14</v>
      </c>
      <c r="C16">
        <f t="shared" ca="1" si="4"/>
        <v>115</v>
      </c>
      <c r="D16">
        <f t="shared" ca="1" si="1"/>
        <v>4</v>
      </c>
      <c r="E16">
        <f t="shared" ca="1" si="5"/>
        <v>115</v>
      </c>
      <c r="F16">
        <f t="shared" ca="1" si="2"/>
        <v>119</v>
      </c>
      <c r="G16">
        <f t="shared" ca="1" si="3"/>
        <v>4</v>
      </c>
      <c r="H16">
        <f t="shared" ca="1" si="6"/>
        <v>9</v>
      </c>
    </row>
    <row r="17" spans="1:8" x14ac:dyDescent="0.25">
      <c r="A17">
        <v>16</v>
      </c>
      <c r="B17">
        <f t="shared" ca="1" si="0"/>
        <v>10</v>
      </c>
      <c r="C17">
        <f t="shared" ca="1" si="4"/>
        <v>125</v>
      </c>
      <c r="D17">
        <f t="shared" ca="1" si="1"/>
        <v>2</v>
      </c>
      <c r="E17">
        <f t="shared" ca="1" si="5"/>
        <v>125</v>
      </c>
      <c r="F17">
        <f t="shared" ca="1" si="2"/>
        <v>127</v>
      </c>
      <c r="G17">
        <f t="shared" ca="1" si="3"/>
        <v>2</v>
      </c>
      <c r="H17">
        <f t="shared" ca="1" si="6"/>
        <v>6</v>
      </c>
    </row>
    <row r="18" spans="1:8" x14ac:dyDescent="0.25">
      <c r="A18">
        <v>17</v>
      </c>
      <c r="B18">
        <f t="shared" ca="1" si="0"/>
        <v>4</v>
      </c>
      <c r="C18">
        <f t="shared" ca="1" si="4"/>
        <v>129</v>
      </c>
      <c r="D18">
        <f t="shared" ca="1" si="1"/>
        <v>3</v>
      </c>
      <c r="E18">
        <f t="shared" ca="1" si="5"/>
        <v>129</v>
      </c>
      <c r="F18">
        <f t="shared" ca="1" si="2"/>
        <v>132</v>
      </c>
      <c r="G18">
        <f t="shared" ca="1" si="3"/>
        <v>3</v>
      </c>
      <c r="H18">
        <f t="shared" ca="1" si="6"/>
        <v>2</v>
      </c>
    </row>
    <row r="19" spans="1:8" x14ac:dyDescent="0.25">
      <c r="A19">
        <v>18</v>
      </c>
      <c r="B19">
        <f t="shared" ca="1" si="0"/>
        <v>6</v>
      </c>
      <c r="C19">
        <f t="shared" ca="1" si="4"/>
        <v>135</v>
      </c>
      <c r="D19">
        <f t="shared" ca="1" si="1"/>
        <v>6</v>
      </c>
      <c r="E19">
        <f t="shared" ca="1" si="5"/>
        <v>135</v>
      </c>
      <c r="F19">
        <f t="shared" ca="1" si="2"/>
        <v>141</v>
      </c>
      <c r="G19">
        <f t="shared" ca="1" si="3"/>
        <v>6</v>
      </c>
      <c r="H19">
        <f t="shared" ca="1" si="6"/>
        <v>3</v>
      </c>
    </row>
    <row r="20" spans="1:8" x14ac:dyDescent="0.25">
      <c r="A20">
        <v>19</v>
      </c>
      <c r="B20">
        <f t="shared" ca="1" si="0"/>
        <v>2</v>
      </c>
      <c r="C20">
        <f t="shared" ca="1" si="4"/>
        <v>137</v>
      </c>
      <c r="D20">
        <f t="shared" ca="1" si="1"/>
        <v>2</v>
      </c>
      <c r="E20">
        <f t="shared" ca="1" si="5"/>
        <v>141</v>
      </c>
      <c r="F20">
        <f t="shared" ca="1" si="2"/>
        <v>143</v>
      </c>
      <c r="G20">
        <f t="shared" ca="1" si="3"/>
        <v>6</v>
      </c>
      <c r="H20">
        <f t="shared" ca="1" si="6"/>
        <v>0</v>
      </c>
    </row>
    <row r="21" spans="1:8" x14ac:dyDescent="0.25">
      <c r="A21">
        <v>20</v>
      </c>
      <c r="B21">
        <f t="shared" ca="1" si="0"/>
        <v>9</v>
      </c>
      <c r="C21">
        <f t="shared" ca="1" si="4"/>
        <v>146</v>
      </c>
      <c r="D21">
        <f t="shared" ca="1" si="1"/>
        <v>5</v>
      </c>
      <c r="E21">
        <f t="shared" ca="1" si="5"/>
        <v>146</v>
      </c>
      <c r="F21">
        <f t="shared" ca="1" si="2"/>
        <v>151</v>
      </c>
      <c r="G21">
        <f t="shared" ca="1" si="3"/>
        <v>5</v>
      </c>
      <c r="H21">
        <f t="shared" ca="1" si="6"/>
        <v>3</v>
      </c>
    </row>
    <row r="23" spans="1:8" x14ac:dyDescent="0.25">
      <c r="F23" t="s">
        <v>7</v>
      </c>
      <c r="G23">
        <f ca="1">AVERAGE(G2:G21)</f>
        <v>4.25</v>
      </c>
    </row>
    <row r="24" spans="1:8" x14ac:dyDescent="0.25">
      <c r="F24" s="1" t="s">
        <v>8</v>
      </c>
      <c r="G24" cm="1">
        <f t="array" aca="1" ref="G24" ca="1">SUM(H2:H21/F21*100)</f>
        <v>48.344370860927157</v>
      </c>
    </row>
    <row r="25" spans="1:8" x14ac:dyDescent="0.25">
      <c r="F25" t="s">
        <v>9</v>
      </c>
      <c r="G25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0318-DE74-4430-B7FE-A44FEC0739C5}">
  <dimension ref="A1:C51"/>
  <sheetViews>
    <sheetView tabSelected="1" workbookViewId="0">
      <selection activeCell="B2" sqref="B2"/>
    </sheetView>
  </sheetViews>
  <sheetFormatPr defaultRowHeight="15" x14ac:dyDescent="0.25"/>
  <cols>
    <col min="1" max="1" width="30.140625" customWidth="1"/>
    <col min="2" max="2" width="29.28515625" customWidth="1"/>
    <col min="3" max="3" width="13.7109375" customWidth="1"/>
  </cols>
  <sheetData>
    <row r="1" spans="1:3" x14ac:dyDescent="0.25">
      <c r="A1" t="s">
        <v>10</v>
      </c>
      <c r="B1" t="s">
        <v>11</v>
      </c>
      <c r="C1" t="s">
        <v>13</v>
      </c>
    </row>
    <row r="2" spans="1:3" x14ac:dyDescent="0.25">
      <c r="A2">
        <f>ROW()-1</f>
        <v>1</v>
      </c>
      <c r="B2">
        <f ca="1">simulation!G23</f>
        <v>4.25</v>
      </c>
      <c r="C2">
        <f ca="1">simulation!G24</f>
        <v>48.344370860927157</v>
      </c>
    </row>
    <row r="3" spans="1:3" x14ac:dyDescent="0.25">
      <c r="A3">
        <f t="shared" ref="A3:A15" si="0">ROW()-1</f>
        <v>2</v>
      </c>
      <c r="B3">
        <f t="dataTable" ref="B3:C51" dt2D="0" dtr="0" r1="D2" ca="1"/>
        <v>4.95</v>
      </c>
      <c r="C3">
        <v>45.294117647058819</v>
      </c>
    </row>
    <row r="4" spans="1:3" x14ac:dyDescent="0.25">
      <c r="A4">
        <f t="shared" si="0"/>
        <v>3</v>
      </c>
      <c r="B4">
        <v>5.3</v>
      </c>
      <c r="C4">
        <v>27.464788732394364</v>
      </c>
    </row>
    <row r="5" spans="1:3" x14ac:dyDescent="0.25">
      <c r="A5">
        <f t="shared" si="0"/>
        <v>4</v>
      </c>
      <c r="B5">
        <v>6.8</v>
      </c>
      <c r="C5">
        <v>25.97402597402597</v>
      </c>
    </row>
    <row r="6" spans="1:3" x14ac:dyDescent="0.25">
      <c r="A6">
        <f t="shared" si="0"/>
        <v>5</v>
      </c>
      <c r="B6">
        <v>5.35</v>
      </c>
      <c r="C6">
        <v>40.462427745664733</v>
      </c>
    </row>
    <row r="7" spans="1:3" x14ac:dyDescent="0.25">
      <c r="A7">
        <f t="shared" si="0"/>
        <v>6</v>
      </c>
      <c r="B7">
        <v>5.3</v>
      </c>
      <c r="C7">
        <v>47.272727272727266</v>
      </c>
    </row>
    <row r="8" spans="1:3" x14ac:dyDescent="0.25">
      <c r="A8">
        <f t="shared" si="0"/>
        <v>7</v>
      </c>
      <c r="B8">
        <v>5.9</v>
      </c>
      <c r="C8">
        <v>44.385026737967905</v>
      </c>
    </row>
    <row r="9" spans="1:3" x14ac:dyDescent="0.25">
      <c r="A9">
        <f t="shared" si="0"/>
        <v>8</v>
      </c>
      <c r="B9">
        <v>4.8</v>
      </c>
      <c r="C9">
        <v>47.798742138364787</v>
      </c>
    </row>
    <row r="10" spans="1:3" x14ac:dyDescent="0.25">
      <c r="A10">
        <f t="shared" si="0"/>
        <v>9</v>
      </c>
      <c r="B10">
        <v>4.2</v>
      </c>
      <c r="C10">
        <v>43.975903614457835</v>
      </c>
    </row>
    <row r="11" spans="1:3" x14ac:dyDescent="0.25">
      <c r="A11">
        <f t="shared" si="0"/>
        <v>10</v>
      </c>
      <c r="B11">
        <v>7.85</v>
      </c>
      <c r="C11">
        <v>18.918918918918919</v>
      </c>
    </row>
    <row r="12" spans="1:3" x14ac:dyDescent="0.25">
      <c r="A12">
        <f t="shared" si="0"/>
        <v>11</v>
      </c>
      <c r="B12">
        <v>5.8</v>
      </c>
      <c r="C12">
        <v>44.919786096256679</v>
      </c>
    </row>
    <row r="13" spans="1:3" x14ac:dyDescent="0.25">
      <c r="A13">
        <f t="shared" si="0"/>
        <v>12</v>
      </c>
      <c r="B13">
        <v>5.65</v>
      </c>
      <c r="C13">
        <v>44.148936170212771</v>
      </c>
    </row>
    <row r="14" spans="1:3" x14ac:dyDescent="0.25">
      <c r="A14">
        <f t="shared" si="0"/>
        <v>13</v>
      </c>
      <c r="B14">
        <v>6.8</v>
      </c>
      <c r="C14">
        <v>35.810810810810814</v>
      </c>
    </row>
    <row r="15" spans="1:3" x14ac:dyDescent="0.25">
      <c r="A15">
        <f t="shared" si="0"/>
        <v>14</v>
      </c>
      <c r="B15">
        <v>5.5</v>
      </c>
      <c r="C15">
        <v>41.860465116279073</v>
      </c>
    </row>
    <row r="16" spans="1:3" x14ac:dyDescent="0.25">
      <c r="A16">
        <f t="shared" ref="A16:A51" si="1">ROW()-1</f>
        <v>15</v>
      </c>
      <c r="B16">
        <v>6.3</v>
      </c>
      <c r="C16">
        <v>18.749999999999996</v>
      </c>
    </row>
    <row r="17" spans="1:3" x14ac:dyDescent="0.25">
      <c r="A17">
        <f t="shared" si="1"/>
        <v>16</v>
      </c>
      <c r="B17">
        <v>5.15</v>
      </c>
      <c r="C17">
        <v>32.87671232876712</v>
      </c>
    </row>
    <row r="18" spans="1:3" x14ac:dyDescent="0.25">
      <c r="A18">
        <f t="shared" si="1"/>
        <v>17</v>
      </c>
      <c r="B18">
        <v>6.75</v>
      </c>
      <c r="C18">
        <v>31.538461538461547</v>
      </c>
    </row>
    <row r="19" spans="1:3" x14ac:dyDescent="0.25">
      <c r="A19">
        <f t="shared" si="1"/>
        <v>18</v>
      </c>
      <c r="B19">
        <v>5.3</v>
      </c>
      <c r="C19">
        <v>37.179487179487175</v>
      </c>
    </row>
    <row r="20" spans="1:3" x14ac:dyDescent="0.25">
      <c r="A20">
        <f t="shared" si="1"/>
        <v>19</v>
      </c>
      <c r="B20">
        <v>4.45</v>
      </c>
      <c r="C20">
        <v>52.910052910052912</v>
      </c>
    </row>
    <row r="21" spans="1:3" x14ac:dyDescent="0.25">
      <c r="A21">
        <f t="shared" si="1"/>
        <v>20</v>
      </c>
      <c r="B21">
        <v>4.2</v>
      </c>
      <c r="C21">
        <v>55.033557046979865</v>
      </c>
    </row>
    <row r="22" spans="1:3" x14ac:dyDescent="0.25">
      <c r="A22">
        <f t="shared" si="1"/>
        <v>21</v>
      </c>
      <c r="B22">
        <v>5.7</v>
      </c>
      <c r="C22">
        <v>42.647058823529406</v>
      </c>
    </row>
    <row r="23" spans="1:3" x14ac:dyDescent="0.25">
      <c r="A23">
        <f t="shared" si="1"/>
        <v>22</v>
      </c>
      <c r="B23">
        <v>5.95</v>
      </c>
      <c r="C23">
        <v>33.974358974358978</v>
      </c>
    </row>
    <row r="24" spans="1:3" x14ac:dyDescent="0.25">
      <c r="A24">
        <f t="shared" si="1"/>
        <v>23</v>
      </c>
      <c r="B24">
        <v>5.65</v>
      </c>
      <c r="C24">
        <v>41.772151898734172</v>
      </c>
    </row>
    <row r="25" spans="1:3" x14ac:dyDescent="0.25">
      <c r="A25">
        <f t="shared" si="1"/>
        <v>24</v>
      </c>
      <c r="B25">
        <v>4.8499999999999996</v>
      </c>
      <c r="C25">
        <v>53.333333333333336</v>
      </c>
    </row>
    <row r="26" spans="1:3" x14ac:dyDescent="0.25">
      <c r="A26">
        <f t="shared" si="1"/>
        <v>25</v>
      </c>
      <c r="B26">
        <v>6.4</v>
      </c>
      <c r="C26">
        <v>29.813664596273295</v>
      </c>
    </row>
    <row r="27" spans="1:3" x14ac:dyDescent="0.25">
      <c r="A27">
        <f t="shared" si="1"/>
        <v>26</v>
      </c>
      <c r="B27">
        <v>5.15</v>
      </c>
      <c r="C27">
        <v>49.268292682926834</v>
      </c>
    </row>
    <row r="28" spans="1:3" x14ac:dyDescent="0.25">
      <c r="A28">
        <f t="shared" si="1"/>
        <v>27</v>
      </c>
      <c r="B28">
        <v>4.45</v>
      </c>
      <c r="C28">
        <v>45</v>
      </c>
    </row>
    <row r="29" spans="1:3" x14ac:dyDescent="0.25">
      <c r="A29">
        <f t="shared" si="1"/>
        <v>28</v>
      </c>
      <c r="B29">
        <v>5.35</v>
      </c>
      <c r="C29">
        <v>32.727272727272727</v>
      </c>
    </row>
    <row r="30" spans="1:3" x14ac:dyDescent="0.25">
      <c r="A30">
        <f t="shared" si="1"/>
        <v>29</v>
      </c>
      <c r="B30">
        <v>5.3</v>
      </c>
      <c r="C30">
        <v>46.739130434782609</v>
      </c>
    </row>
    <row r="31" spans="1:3" x14ac:dyDescent="0.25">
      <c r="A31">
        <f t="shared" si="1"/>
        <v>30</v>
      </c>
      <c r="B31">
        <v>6.6</v>
      </c>
      <c r="C31">
        <v>31.395348837209305</v>
      </c>
    </row>
    <row r="32" spans="1:3" x14ac:dyDescent="0.25">
      <c r="A32">
        <f t="shared" si="1"/>
        <v>31</v>
      </c>
      <c r="B32">
        <v>4.1500000000000004</v>
      </c>
      <c r="C32">
        <v>54.255319148936167</v>
      </c>
    </row>
    <row r="33" spans="1:3" x14ac:dyDescent="0.25">
      <c r="A33">
        <f t="shared" si="1"/>
        <v>32</v>
      </c>
      <c r="B33">
        <v>7.95</v>
      </c>
      <c r="C33">
        <v>32.258064516129032</v>
      </c>
    </row>
    <row r="34" spans="1:3" x14ac:dyDescent="0.25">
      <c r="A34">
        <f t="shared" si="1"/>
        <v>33</v>
      </c>
      <c r="B34">
        <v>4.95</v>
      </c>
      <c r="C34">
        <v>49.238578680203048</v>
      </c>
    </row>
    <row r="35" spans="1:3" x14ac:dyDescent="0.25">
      <c r="A35">
        <f t="shared" si="1"/>
        <v>34</v>
      </c>
      <c r="B35">
        <v>4.9000000000000004</v>
      </c>
      <c r="C35">
        <v>43.575418994413404</v>
      </c>
    </row>
    <row r="36" spans="1:3" x14ac:dyDescent="0.25">
      <c r="A36">
        <f t="shared" si="1"/>
        <v>35</v>
      </c>
      <c r="B36">
        <v>4.95</v>
      </c>
      <c r="C36">
        <v>40.425531914893618</v>
      </c>
    </row>
    <row r="37" spans="1:3" x14ac:dyDescent="0.25">
      <c r="A37">
        <f t="shared" si="1"/>
        <v>36</v>
      </c>
      <c r="B37">
        <v>4.2</v>
      </c>
      <c r="C37">
        <v>47.368421052631568</v>
      </c>
    </row>
    <row r="38" spans="1:3" x14ac:dyDescent="0.25">
      <c r="A38">
        <f t="shared" si="1"/>
        <v>37</v>
      </c>
      <c r="B38">
        <v>4.7</v>
      </c>
      <c r="C38">
        <v>50.769230769230766</v>
      </c>
    </row>
    <row r="39" spans="1:3" x14ac:dyDescent="0.25">
      <c r="A39">
        <f t="shared" si="1"/>
        <v>38</v>
      </c>
      <c r="B39">
        <v>5</v>
      </c>
      <c r="C39">
        <v>46.820809248554916</v>
      </c>
    </row>
    <row r="40" spans="1:3" x14ac:dyDescent="0.25">
      <c r="A40">
        <f t="shared" si="1"/>
        <v>39</v>
      </c>
      <c r="B40">
        <v>6.1</v>
      </c>
      <c r="C40">
        <v>41.621621621621621</v>
      </c>
    </row>
    <row r="41" spans="1:3" x14ac:dyDescent="0.25">
      <c r="A41">
        <f t="shared" si="1"/>
        <v>40</v>
      </c>
      <c r="B41">
        <v>5</v>
      </c>
      <c r="C41">
        <v>47.428571428571431</v>
      </c>
    </row>
    <row r="42" spans="1:3" x14ac:dyDescent="0.25">
      <c r="A42">
        <f t="shared" si="1"/>
        <v>41</v>
      </c>
      <c r="B42">
        <v>5.45</v>
      </c>
      <c r="C42">
        <v>48.538011695906434</v>
      </c>
    </row>
    <row r="43" spans="1:3" x14ac:dyDescent="0.25">
      <c r="A43">
        <f t="shared" si="1"/>
        <v>42</v>
      </c>
      <c r="B43">
        <v>6.7</v>
      </c>
      <c r="C43">
        <v>24.358974358974358</v>
      </c>
    </row>
    <row r="44" spans="1:3" x14ac:dyDescent="0.25">
      <c r="A44">
        <f t="shared" si="1"/>
        <v>43</v>
      </c>
      <c r="B44">
        <v>11.05</v>
      </c>
      <c r="C44">
        <v>30.718954248366018</v>
      </c>
    </row>
    <row r="45" spans="1:3" x14ac:dyDescent="0.25">
      <c r="A45">
        <f t="shared" si="1"/>
        <v>44</v>
      </c>
      <c r="B45">
        <v>5.8</v>
      </c>
      <c r="C45">
        <v>44.505494505494511</v>
      </c>
    </row>
    <row r="46" spans="1:3" x14ac:dyDescent="0.25">
      <c r="A46">
        <f t="shared" si="1"/>
        <v>45</v>
      </c>
      <c r="B46">
        <v>5.4</v>
      </c>
      <c r="C46">
        <v>50.259067357512947</v>
      </c>
    </row>
    <row r="47" spans="1:3" x14ac:dyDescent="0.25">
      <c r="A47">
        <f t="shared" si="1"/>
        <v>46</v>
      </c>
      <c r="B47">
        <v>4.1500000000000004</v>
      </c>
      <c r="C47">
        <v>57.360406091370564</v>
      </c>
    </row>
    <row r="48" spans="1:3" x14ac:dyDescent="0.25">
      <c r="A48">
        <f t="shared" si="1"/>
        <v>47</v>
      </c>
      <c r="B48">
        <v>5.15</v>
      </c>
      <c r="C48">
        <v>46.875</v>
      </c>
    </row>
    <row r="49" spans="1:3" x14ac:dyDescent="0.25">
      <c r="A49">
        <f t="shared" si="1"/>
        <v>48</v>
      </c>
      <c r="B49">
        <v>5.25</v>
      </c>
      <c r="C49">
        <v>43.670886075949362</v>
      </c>
    </row>
    <row r="50" spans="1:3" x14ac:dyDescent="0.25">
      <c r="A50">
        <f t="shared" si="1"/>
        <v>49</v>
      </c>
      <c r="B50">
        <v>4.4000000000000004</v>
      </c>
      <c r="C50">
        <v>53.448275862068968</v>
      </c>
    </row>
    <row r="51" spans="1:3" x14ac:dyDescent="0.25">
      <c r="A51">
        <f t="shared" si="1"/>
        <v>50</v>
      </c>
      <c r="B51">
        <v>6.95</v>
      </c>
      <c r="C51">
        <v>32.885906040268459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Akindra</dc:creator>
  <cp:lastModifiedBy>Akindra</cp:lastModifiedBy>
  <dcterms:created xsi:type="dcterms:W3CDTF">2015-06-05T18:17:20Z</dcterms:created>
  <dcterms:modified xsi:type="dcterms:W3CDTF">2024-09-08T13:31:57Z</dcterms:modified>
</cp:coreProperties>
</file>