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ularantworten 1" sheetId="1" r:id="rId4"/>
    <sheet state="visible" name="1" sheetId="2" r:id="rId5"/>
    <sheet state="visible" name="2" sheetId="3" r:id="rId6"/>
    <sheet state="visible" name="3" sheetId="4" r:id="rId7"/>
  </sheets>
  <definedNames/>
  <calcPr/>
</workbook>
</file>

<file path=xl/sharedStrings.xml><?xml version="1.0" encoding="utf-8"?>
<sst xmlns="http://schemas.openxmlformats.org/spreadsheetml/2006/main" count="360" uniqueCount="138">
  <si>
    <t>Zeitstempel</t>
  </si>
  <si>
    <t>Wie lange spielen Sie ungefähr League Of Legends?</t>
  </si>
  <si>
    <t>Wie regelmäßig spielen sie aktuell League Of Legends?</t>
  </si>
  <si>
    <t>Spielen Sie Ranglisten-Spiele ("Ranked")?</t>
  </si>
  <si>
    <t>Wie würden Sie ihre Können im Spiel auf der untenstehenden Skala selber einordnen?</t>
  </si>
  <si>
    <t>Nutzen Sie bereits welche der untenstehenden Analyse-Tools zur Vor- oder Nachbereitung Ihrer eigenen Performance im Spiel?</t>
  </si>
  <si>
    <t>Wie ansprechend finden Sie den Aufbau der (Web-)Anwendung?</t>
  </si>
  <si>
    <t>Wie gut kamen Sie mit der Navigation zu den verschiedenen Unterseiten zurecht?</t>
  </si>
  <si>
    <t>Hätte Ihnen eine schriftliche Anleitung zur Bedienung der Anwendung geholfen?</t>
  </si>
  <si>
    <t>Wie hilfreich waren die dargestellten Informationen und Werte für Sie?</t>
  </si>
  <si>
    <t>Wie geeignet fanden Sie die Darstellungsform für die verschiedenen Informationen zu Ihrem Early, Mid und Late Game?</t>
  </si>
  <si>
    <t>Haben Ihnen bestimmte Informationen oder Zahlen zu Ihrem Early, Mid und Late Game gefehlt, wenn ja welche?</t>
  </si>
  <si>
    <t>Empfanden Sie bestimmte Informationen oder Zahlen zu Ihrem Early, Mid und Late Game als überflüssig, wenn ja welche?</t>
  </si>
  <si>
    <t>Wie kamen Sie insgesamt mit der Bedienung und den unterschiedlichen Möglichkeiten der Interaktion zurecht?</t>
  </si>
  <si>
    <t>Ist Ihnen die Einteilung des Spieles in die unterschiedlichen Zeitphasen Early Game, Mid Game und Late Game bekannt?</t>
  </si>
  <si>
    <t>Haben Sie eine unterschiedliche Strategie/Taktik während den verschiedenen Spielphasen verfolgt?</t>
  </si>
  <si>
    <t>Wie viel Bedeutung hat das Early, Mid, und Late Game für Sie?</t>
  </si>
  <si>
    <t>Entspricht die zeitliche Einteilung der Spielphasen Ihrer Auffassung? Wenn nicht, nennen Sie uns bitte Ihre Einteilung der Spielphasen.</t>
  </si>
  <si>
    <t>Sind Ihnen die Hinweise zu bestimmten Werten und deren Berechnung/Bedeutung aufgefallen?</t>
  </si>
  <si>
    <t>Haben Sie die Hinweise genutzt, bzw. haben die Hinweise Ihnen geholfen?</t>
  </si>
  <si>
    <t>Haben Sie noch weitere Anmerkungen oder Verbesserungsvorschläge zu dieser Unterseite?</t>
  </si>
  <si>
    <t>Wie geeignet fanden Sie die Darstellungsform für die verschiedenen Informationen und Ereignisse auf der Karte?</t>
  </si>
  <si>
    <t>Haben Ihnen Informationen, Zahlen oder Ereignisse auf der Karte gefehlt, wenn ja welche?</t>
  </si>
  <si>
    <t>Empfanden Sie Informationen, Zahlen oder Ereignisse auf der Karte als überflüssig, wenn ja welche?</t>
  </si>
  <si>
    <t>Wie gut kamen Sie mit der Bedienung des Zeitstrahles zurecht (zu visualisierende Zeitspanne verändern)?</t>
  </si>
  <si>
    <t>Wie gut haben Sie den Zusammenhang der Punkte auf der Karte mit den dazugehörigen Ereignissen im Spiel verstanden?</t>
  </si>
  <si>
    <t>Wie geeignet fanden Sie die Darstellungsform für die kompakte Übersicht Ihrer Performance in mehreren Spielen?</t>
  </si>
  <si>
    <t>Haben Ihnen Informationen oder Zahlen auf dieser Übersicht Ihrer letzten Spiele gefehlt, wenn ja welche?</t>
  </si>
  <si>
    <t>Empfanden Sie Informationen oder Zahlen auf dieser Übersicht Ihrer letzten Spiel als überflüssig, wenn ja welche?</t>
  </si>
  <si>
    <t>Wie hilfreich ist für Sie der Vergleich der eigenen Performance in einem Spiel mit Ihrer durchschnittlichen Leistung?</t>
  </si>
  <si>
    <t>Wie hilfreich ist für Sie der Vergleich der eigenen Performance in einem Spiel mit der Leistung Ihres direkten Gegners (auf der gleichen Lane)?</t>
  </si>
  <si>
    <t>Wie hilfreich fanden Sie die farblichen Pfeile zur vereinfachten Orientierung?</t>
  </si>
  <si>
    <t>Ist Ihnen aufgefallen, dass für jede Position/Lane unterschiedlich Werte hervorgehoben wurden?</t>
  </si>
  <si>
    <t>Sind Ihnen die Hinweise/Informationen zu den einzelnen Werten aufgefallen (Info-Icon)?</t>
  </si>
  <si>
    <t>Haben Sie diese Hinweise benutzt, um die einzelnen Werte besser nachzuvollziehen?</t>
  </si>
  <si>
    <t>Wie geeignet fanden Sie die Darstellungsform für den Verlauf bestimmter Werte/Zahl während der Spiele?</t>
  </si>
  <si>
    <t>Haben Ihnen Informationen oder Werte in den verschiedenen Statistiken gefehlt, wenn ja welche?</t>
  </si>
  <si>
    <t>Empfanden Sie Informationen oder Werte in den verschiedenen Statistiken als überflüssig, wenn ja welche?</t>
  </si>
  <si>
    <t>Empfinden Sie die Darstellung mit Graphen/Linien besser im Vergleich zur tabellarischen Zahlendarstellung?</t>
  </si>
  <si>
    <t>Wie fanden sie die Animationen der Balkendiagramme?</t>
  </si>
  <si>
    <t>Wie häufig begegnen Ihnen solche Arten von Visualisierungen für verschiedene Statistiken?</t>
  </si>
  <si>
    <t>Wie hilfreich waren die dargestellten Tipps für Sie?</t>
  </si>
  <si>
    <t>Wie fanden Sie die visuelle Aufbereitung der Tipps?</t>
  </si>
  <si>
    <t>Empfanden Sie einige Tipps als überflüssig, wenn ja welche?</t>
  </si>
  <si>
    <t>Wie ansprechend empfanden Sie die Hinweise/Tipps?</t>
  </si>
  <si>
    <t>Hatten Sie das Gefühl, dass die Tipps auf Sie und Ihre Schwächen angepasst wurden?</t>
  </si>
  <si>
    <t>Wie viele Hinweise können Sie im nächsten Spiel maximal berücksichtigen?</t>
  </si>
  <si>
    <t>Mit welcher Schulnote würden Sie die (Web-)Anwendung bewerten?</t>
  </si>
  <si>
    <t>Würden Sie die Anwendung weiternutzen?</t>
  </si>
  <si>
    <t>Wie empfanden Sie die Ladezeiten der Anwendung?</t>
  </si>
  <si>
    <t>Welche Unterseite fanden Sie am besten?</t>
  </si>
  <si>
    <t>Welche Unterseite fanden Sie am schlechtesten?</t>
  </si>
  <si>
    <t>Ist Ihnen sonst noch etwas positiv oder negativ aufgefallen, was Sie uns gerne mitteilen möchten?</t>
  </si>
  <si>
    <t>zwischen 1 und 3 Jahren</t>
  </si>
  <si>
    <t>mehrmals in der Woche</t>
  </si>
  <si>
    <t>Ja</t>
  </si>
  <si>
    <t>Blitz, In-Game Statistiken (innerhalb von LoL)</t>
  </si>
  <si>
    <t>Ja ("Schaden kann es nicht")</t>
  </si>
  <si>
    <t>Nein</t>
  </si>
  <si>
    <t>Aus meiner Sicht (persönliche Preferenz) sollten die Bereiche Overview, Items und die Detailansicht für die einzelnen Spiele nebeneinander stehen.</t>
  </si>
  <si>
    <t>Man kann mehere Events andrücken und die Fenster überlagern sich. Fenstergröße des Popups ändert sich beim Zoom nicht.</t>
  </si>
  <si>
    <t>Anpassung für helles Darstellungsdesign im Browser.</t>
  </si>
  <si>
    <t>Gut</t>
  </si>
  <si>
    <t xml:space="preserve">Farmen als Support </t>
  </si>
  <si>
    <t>an machen Stellen störend</t>
  </si>
  <si>
    <t>Karten Komponente (Event Map Page)</t>
  </si>
  <si>
    <t>Zeitphasen Komponente (Early/Mid/Late Game Page)</t>
  </si>
  <si>
    <t>In der Oberview Seite: Ggf. direkt die Lane anzeigen lassen in der sich Statistiken befinden.</t>
  </si>
  <si>
    <t>über 5 Jahre</t>
  </si>
  <si>
    <t>täglich</t>
  </si>
  <si>
    <t>Porofessor, In-Game Statistiken (innerhalb von LoL), Leagueofgraphs.com</t>
  </si>
  <si>
    <t>Nein ("Ich lese sowas nicht")</t>
  </si>
  <si>
    <t>Lategame zeit</t>
  </si>
  <si>
    <t>Early 20, mid35, late 35+</t>
  </si>
  <si>
    <t xml:space="preserve">Bessere Sichtbarkeit der Auswahl des Spiels </t>
  </si>
  <si>
    <t>Teamleiter fehlt: gibt den Daten eine neue Bedeutung , scuttler</t>
  </si>
  <si>
    <t>In welchen Metriken war ich am besten team/spiel</t>
  </si>
  <si>
    <t>Pfeile mit zwischenstufen</t>
  </si>
  <si>
    <t>Wards placed</t>
  </si>
  <si>
    <t>Neutral</t>
  </si>
  <si>
    <t xml:space="preserve">Graph lässt keine Interaktion zu, balkendiagramm schon. Slider ist inkonsistent, da er vorher immer für Zeit verwendet wurde </t>
  </si>
  <si>
    <t xml:space="preserve">Bei den Tipps passende negative Beispiele aus der Matchhistory zeigen </t>
  </si>
  <si>
    <t>Statistik Komponente (Personal Performance Page)</t>
  </si>
  <si>
    <t>alle paar Monate</t>
  </si>
  <si>
    <t>Gegnerische Kills und Ereignisse</t>
  </si>
  <si>
    <t>Klappt man mehrere Ereignisse auf, überlappen sie sich. Im Fall, dass ein tiefer liegendes Ereignis nach einem Obereren aufgeklappt wird, wird der Text vom oberen überdeckt, obwohl das Untere zuletzt aufgeklappt wurde. 
Das Schließen eines Ereignisses war nicht so intuitiv.
Eine Option alle Ereignisse gleichzeitig zu schließen wäre auch gut.</t>
  </si>
  <si>
    <t>Hervorheben der unterschiedlichen Werte für jede Position/Lane in einer anderen Farbe</t>
  </si>
  <si>
    <t>Hübsch, könnten aber schneller sein</t>
  </si>
  <si>
    <t>lästig</t>
  </si>
  <si>
    <t>Letzte Spiele Komponente (Overview Last Games Page)</t>
  </si>
  <si>
    <t>Porofessor, op.gg</t>
  </si>
  <si>
    <t>Nein ("Die Bedienung war für mich eindeutig")</t>
  </si>
  <si>
    <t>Wann man gebackcalled hat, wann man welches component gekauft hat</t>
  </si>
  <si>
    <t>XP</t>
  </si>
  <si>
    <t>WENN ich es an Zeit verknüpfen müsste, dann passt das, aber oft liegt es am spielgeschehen, wann eine Phase in die nächste übergeht, weil in den Phasen verschiedene Miniziele wichtig sind und wenn die Vorraussetzung für eines der höheren miniziele bereits erreicht wurde beginnt die Spielphase vielleicht schon eher</t>
  </si>
  <si>
    <t>das bisher erähnte</t>
  </si>
  <si>
    <t>Mein größtes Problem war, dass ich nicht wusste, welche Farbe wozu gehörte. Das hat man zwar durch ausprobieren rausbekommen, aber am anfang war es sehr verwirrend</t>
  </si>
  <si>
    <t>Verschiedene Stats zu einer spezifischen Zeit im Vergleich zum direkten gegner bzw zu seinem durchschnitt. und vielleicht noch die eigenen durchschnittswerte</t>
  </si>
  <si>
    <t>Schaden</t>
  </si>
  <si>
    <t>Bei den Balkendiagrammen waren bei mir keine Champs/keine Benennung der Balken</t>
  </si>
  <si>
    <t>Alle</t>
  </si>
  <si>
    <t>Ich hatte nicht das Gefühl, dass die Tipps für mich gedacht waren, sondern sehr allgemein gefasst, was in Ordnung ist. Was da helfen könnte wären vielleicht irgendwelche Verlinkungen zu Trainingsseiten</t>
  </si>
  <si>
    <t>in Ordnung</t>
  </si>
  <si>
    <t>Tipp Komponente (Tips For Your Next Game Page)</t>
  </si>
  <si>
    <t>Ja ("Ich sehe es als hilfreich an")</t>
  </si>
  <si>
    <t>Kill Participation</t>
  </si>
  <si>
    <t>Objectives</t>
  </si>
  <si>
    <t>Blitz</t>
  </si>
  <si>
    <t>Early Game bis alle Motherfucker auf einmal Mid gehen amk, dann ist Midgame und Lategame ist etwa wenn nur noch T2 und T1 stehen</t>
  </si>
  <si>
    <t>Irrelevant</t>
  </si>
  <si>
    <t>mehrmals im Monat</t>
  </si>
  <si>
    <t>Vllt zerstörte Türme und Inhibs</t>
  </si>
  <si>
    <t>Ich finde die ganzen Zahlen sind Visuell etwas erschlagend</t>
  </si>
  <si>
    <t>Leider fand ich die Zeitstränge etwas überflüssig / Es wurden nur wenige Werte angzeigt</t>
  </si>
  <si>
    <t xml:space="preserve">Karte bei anderen Spielmodi anpassen :) </t>
  </si>
  <si>
    <t xml:space="preserve">Anstatt Utility die Rolle Support und ADC für die bottlane nehmen um die selben Rollen wie ingame zu verwenden. </t>
  </si>
  <si>
    <t>Kommt auf den Anwendungsbereich und den verfolgten Nutzen an.</t>
  </si>
  <si>
    <t xml:space="preserve">Nein, aber nur weil ich keine ranked und normal games spiele :) Für andere Modi sehr gerne wieder. </t>
  </si>
  <si>
    <t>Porofessor</t>
  </si>
  <si>
    <t>30+ Late Game</t>
  </si>
  <si>
    <t xml:space="preserve">Dark Mod ist super aber sehr eintönig </t>
  </si>
  <si>
    <t>Welcher Champ welches spiel</t>
  </si>
  <si>
    <t>habe ich übersehen</t>
  </si>
  <si>
    <t>Karten-Komponente</t>
  </si>
  <si>
    <t>Statistik-Komponente</t>
  </si>
  <si>
    <t>Letzte-Spiele-Komponente</t>
  </si>
  <si>
    <t>Spielphasen-Komponente</t>
  </si>
  <si>
    <t>Tipp-Komponente</t>
  </si>
  <si>
    <t>min</t>
  </si>
  <si>
    <t>lower</t>
  </si>
  <si>
    <t>median</t>
  </si>
  <si>
    <t>upper</t>
  </si>
  <si>
    <t>max</t>
  </si>
  <si>
    <t>Karte</t>
  </si>
  <si>
    <t>Statistik</t>
  </si>
  <si>
    <t>Letzte-Spiele</t>
  </si>
  <si>
    <t>Spielphasen</t>
  </si>
  <si>
    <t>Tipp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</si>
</sst>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6">
    <fill>
      <patternFill patternType="none"/>
    </fill>
    <fill>
      <patternFill patternType="lightGray"/>
    </fill>
    <fill>
      <patternFill patternType="solid">
        <fgColor rgb="FFFFFF00"/>
        <bgColor rgb="FFFFFF00"/>
      </patternFill>
    </fill>
    <fill>
      <patternFill patternType="solid">
        <fgColor rgb="FFF4CCCC"/>
        <bgColor rgb="FFF4CCCC"/>
      </patternFill>
    </fill>
    <fill>
      <patternFill patternType="solid">
        <fgColor rgb="FFEFEFEF"/>
        <bgColor rgb="FFEFEFEF"/>
      </patternFill>
    </fill>
    <fill>
      <patternFill patternType="solid">
        <fgColor rgb="FF9FC5E8"/>
        <bgColor rgb="FF9FC5E8"/>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3" fontId="1" numFmtId="0" xfId="0" applyFill="1" applyFont="1"/>
    <xf borderId="0" fillId="4" fontId="1" numFmtId="0" xfId="0" applyFill="1" applyFont="1"/>
    <xf borderId="0" fillId="5" fontId="1" numFmtId="0" xfId="0" applyFill="1" applyFont="1"/>
    <xf borderId="0" fillId="0" fontId="1" numFmtId="164" xfId="0" applyAlignment="1" applyFont="1" applyNumberFormat="1">
      <alignment readingOrder="0"/>
    </xf>
    <xf borderId="0" fillId="2" fontId="1" numFmtId="0" xfId="0" applyAlignment="1" applyFont="1">
      <alignment readingOrder="0"/>
    </xf>
    <xf borderId="0" fillId="3" fontId="1" numFmtId="0" xfId="0" applyAlignment="1" applyFont="1">
      <alignment readingOrder="0"/>
    </xf>
    <xf borderId="0" fillId="4" fontId="1" numFmtId="0" xfId="0" applyAlignment="1" applyFont="1">
      <alignment readingOrder="0"/>
    </xf>
    <xf borderId="0" fillId="5" fontId="1" numFmtId="0" xfId="0" applyAlignment="1" applyFont="1">
      <alignment readingOrder="0"/>
    </xf>
    <xf borderId="0" fillId="5" fontId="1" numFmtId="0" xfId="0" applyFont="1"/>
    <xf borderId="0" fillId="4" fontId="1" numFmtId="0" xfId="0" applyFont="1"/>
    <xf borderId="0" fillId="2" fontId="1" numFmtId="0" xfId="0" applyFont="1"/>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69" width="18.88"/>
  </cols>
  <sheetData>
    <row r="1">
      <c r="A1" s="1" t="s">
        <v>0</v>
      </c>
      <c r="B1" s="2" t="s">
        <v>1</v>
      </c>
      <c r="C1" s="2" t="s">
        <v>2</v>
      </c>
      <c r="D1" s="2" t="s">
        <v>3</v>
      </c>
      <c r="E1" s="2" t="s">
        <v>4</v>
      </c>
      <c r="F1" s="2" t="s">
        <v>5</v>
      </c>
      <c r="G1" s="3" t="s">
        <v>6</v>
      </c>
      <c r="H1" s="3" t="s">
        <v>7</v>
      </c>
      <c r="I1" s="3" t="s">
        <v>8</v>
      </c>
      <c r="J1" s="4" t="s">
        <v>9</v>
      </c>
      <c r="K1" s="4" t="s">
        <v>10</v>
      </c>
      <c r="L1" s="4" t="s">
        <v>11</v>
      </c>
      <c r="M1" s="4" t="s">
        <v>12</v>
      </c>
      <c r="N1" s="4" t="s">
        <v>13</v>
      </c>
      <c r="O1" s="4" t="s">
        <v>14</v>
      </c>
      <c r="P1" s="4" t="s">
        <v>15</v>
      </c>
      <c r="Q1" s="4" t="s">
        <v>16</v>
      </c>
      <c r="R1" s="4" t="s">
        <v>17</v>
      </c>
      <c r="S1" s="4" t="s">
        <v>18</v>
      </c>
      <c r="T1" s="4" t="s">
        <v>19</v>
      </c>
      <c r="U1" s="4" t="s">
        <v>20</v>
      </c>
      <c r="V1" s="5" t="s">
        <v>9</v>
      </c>
      <c r="W1" s="5" t="s">
        <v>21</v>
      </c>
      <c r="X1" s="5" t="s">
        <v>22</v>
      </c>
      <c r="Y1" s="5" t="s">
        <v>23</v>
      </c>
      <c r="Z1" s="5" t="s">
        <v>13</v>
      </c>
      <c r="AA1" s="5" t="s">
        <v>24</v>
      </c>
      <c r="AB1" s="5" t="s">
        <v>25</v>
      </c>
      <c r="AC1" s="5" t="s">
        <v>20</v>
      </c>
      <c r="AD1" s="4" t="s">
        <v>9</v>
      </c>
      <c r="AE1" s="4" t="s">
        <v>26</v>
      </c>
      <c r="AF1" s="4" t="s">
        <v>27</v>
      </c>
      <c r="AG1" s="4" t="s">
        <v>28</v>
      </c>
      <c r="AH1" s="4" t="s">
        <v>13</v>
      </c>
      <c r="AI1" s="4" t="s">
        <v>29</v>
      </c>
      <c r="AJ1" s="4" t="s">
        <v>30</v>
      </c>
      <c r="AK1" s="4" t="s">
        <v>31</v>
      </c>
      <c r="AL1" s="4" t="s">
        <v>32</v>
      </c>
      <c r="AM1" s="4" t="s">
        <v>33</v>
      </c>
      <c r="AN1" s="4" t="s">
        <v>34</v>
      </c>
      <c r="AO1" s="4" t="s">
        <v>20</v>
      </c>
      <c r="AP1" s="5" t="s">
        <v>9</v>
      </c>
      <c r="AQ1" s="5" t="s">
        <v>35</v>
      </c>
      <c r="AR1" s="5" t="s">
        <v>36</v>
      </c>
      <c r="AS1" s="5" t="s">
        <v>37</v>
      </c>
      <c r="AT1" s="5" t="s">
        <v>13</v>
      </c>
      <c r="AU1" s="5" t="s">
        <v>38</v>
      </c>
      <c r="AV1" s="5" t="s">
        <v>39</v>
      </c>
      <c r="AW1" s="5" t="s">
        <v>40</v>
      </c>
      <c r="AX1" s="5" t="s">
        <v>20</v>
      </c>
      <c r="AY1" s="4" t="s">
        <v>41</v>
      </c>
      <c r="AZ1" s="4" t="s">
        <v>42</v>
      </c>
      <c r="BA1" s="4" t="s">
        <v>43</v>
      </c>
      <c r="BB1" s="4" t="s">
        <v>44</v>
      </c>
      <c r="BC1" s="4" t="s">
        <v>45</v>
      </c>
      <c r="BD1" s="4" t="s">
        <v>46</v>
      </c>
      <c r="BE1" s="4" t="s">
        <v>20</v>
      </c>
      <c r="BF1" s="2" t="s">
        <v>47</v>
      </c>
      <c r="BG1" s="2" t="s">
        <v>48</v>
      </c>
      <c r="BH1" s="2" t="s">
        <v>49</v>
      </c>
      <c r="BI1" s="2" t="s">
        <v>50</v>
      </c>
      <c r="BJ1" s="2" t="s">
        <v>51</v>
      </c>
      <c r="BK1" s="2" t="s">
        <v>52</v>
      </c>
    </row>
    <row r="2">
      <c r="A2" s="6">
        <v>44988.62380585648</v>
      </c>
      <c r="B2" s="7" t="s">
        <v>53</v>
      </c>
      <c r="C2" s="7" t="s">
        <v>54</v>
      </c>
      <c r="D2" s="7" t="s">
        <v>55</v>
      </c>
      <c r="E2" s="7">
        <v>3.0</v>
      </c>
      <c r="F2" s="7" t="s">
        <v>56</v>
      </c>
      <c r="G2" s="8">
        <v>4.0</v>
      </c>
      <c r="H2" s="8">
        <v>5.0</v>
      </c>
      <c r="I2" s="8" t="s">
        <v>57</v>
      </c>
      <c r="J2" s="9">
        <v>4.0</v>
      </c>
      <c r="K2" s="9">
        <v>5.0</v>
      </c>
      <c r="L2" s="9" t="s">
        <v>58</v>
      </c>
      <c r="M2" s="9" t="s">
        <v>58</v>
      </c>
      <c r="N2" s="9">
        <v>4.0</v>
      </c>
      <c r="O2" s="9" t="s">
        <v>55</v>
      </c>
      <c r="P2" s="9" t="s">
        <v>55</v>
      </c>
      <c r="Q2" s="9">
        <v>3.0</v>
      </c>
      <c r="R2" s="9" t="s">
        <v>55</v>
      </c>
      <c r="S2" s="9" t="s">
        <v>55</v>
      </c>
      <c r="T2" s="9" t="s">
        <v>55</v>
      </c>
      <c r="U2" s="9" t="s">
        <v>59</v>
      </c>
      <c r="V2" s="10">
        <v>5.0</v>
      </c>
      <c r="W2" s="10">
        <v>5.0</v>
      </c>
      <c r="X2" s="10" t="s">
        <v>58</v>
      </c>
      <c r="Y2" s="10" t="s">
        <v>58</v>
      </c>
      <c r="Z2" s="10">
        <v>4.0</v>
      </c>
      <c r="AA2" s="10">
        <v>5.0</v>
      </c>
      <c r="AB2" s="10">
        <v>5.0</v>
      </c>
      <c r="AC2" s="10" t="s">
        <v>60</v>
      </c>
      <c r="AD2" s="9">
        <v>5.0</v>
      </c>
      <c r="AE2" s="9">
        <v>4.0</v>
      </c>
      <c r="AF2" s="9" t="s">
        <v>58</v>
      </c>
      <c r="AG2" s="9" t="s">
        <v>58</v>
      </c>
      <c r="AH2" s="9">
        <v>4.0</v>
      </c>
      <c r="AI2" s="9">
        <v>5.0</v>
      </c>
      <c r="AJ2" s="9">
        <v>5.0</v>
      </c>
      <c r="AK2" s="9">
        <v>5.0</v>
      </c>
      <c r="AL2" s="9" t="s">
        <v>58</v>
      </c>
      <c r="AM2" s="9" t="s">
        <v>58</v>
      </c>
      <c r="AN2" s="9" t="s">
        <v>55</v>
      </c>
      <c r="AO2" s="9" t="s">
        <v>61</v>
      </c>
      <c r="AP2" s="10">
        <v>5.0</v>
      </c>
      <c r="AQ2" s="10">
        <v>5.0</v>
      </c>
      <c r="AR2" s="10" t="s">
        <v>58</v>
      </c>
      <c r="AS2" s="10" t="s">
        <v>58</v>
      </c>
      <c r="AT2" s="10">
        <v>5.0</v>
      </c>
      <c r="AU2" s="10" t="s">
        <v>58</v>
      </c>
      <c r="AV2" s="10" t="s">
        <v>62</v>
      </c>
      <c r="AW2" s="10">
        <v>4.0</v>
      </c>
      <c r="AX2" s="11"/>
      <c r="AY2" s="9">
        <v>5.0</v>
      </c>
      <c r="AZ2" s="9">
        <v>5.0</v>
      </c>
      <c r="BA2" s="9" t="s">
        <v>63</v>
      </c>
      <c r="BB2" s="9">
        <v>5.0</v>
      </c>
      <c r="BC2" s="9" t="s">
        <v>55</v>
      </c>
      <c r="BD2" s="9">
        <v>3.0</v>
      </c>
      <c r="BE2" s="12"/>
      <c r="BF2" s="7">
        <v>2.0</v>
      </c>
      <c r="BG2" s="7" t="s">
        <v>55</v>
      </c>
      <c r="BH2" s="7" t="s">
        <v>64</v>
      </c>
      <c r="BI2" s="7" t="s">
        <v>65</v>
      </c>
      <c r="BJ2" s="7" t="s">
        <v>66</v>
      </c>
      <c r="BK2" s="7" t="s">
        <v>67</v>
      </c>
    </row>
    <row r="3">
      <c r="A3" s="6">
        <v>44988.66239915509</v>
      </c>
      <c r="B3" s="7" t="s">
        <v>68</v>
      </c>
      <c r="C3" s="7" t="s">
        <v>69</v>
      </c>
      <c r="D3" s="7" t="s">
        <v>55</v>
      </c>
      <c r="E3" s="7">
        <v>4.0</v>
      </c>
      <c r="F3" s="7" t="s">
        <v>70</v>
      </c>
      <c r="G3" s="8">
        <v>4.0</v>
      </c>
      <c r="H3" s="8">
        <v>5.0</v>
      </c>
      <c r="I3" s="8" t="s">
        <v>71</v>
      </c>
      <c r="J3" s="9">
        <v>4.0</v>
      </c>
      <c r="K3" s="9">
        <v>4.0</v>
      </c>
      <c r="L3" s="9" t="s">
        <v>72</v>
      </c>
      <c r="M3" s="9" t="s">
        <v>58</v>
      </c>
      <c r="N3" s="9">
        <v>4.0</v>
      </c>
      <c r="O3" s="9" t="s">
        <v>55</v>
      </c>
      <c r="P3" s="9" t="s">
        <v>55</v>
      </c>
      <c r="Q3" s="9">
        <v>5.0</v>
      </c>
      <c r="R3" s="9" t="s">
        <v>73</v>
      </c>
      <c r="S3" s="9" t="s">
        <v>58</v>
      </c>
      <c r="T3" s="9" t="s">
        <v>58</v>
      </c>
      <c r="U3" s="9" t="s">
        <v>74</v>
      </c>
      <c r="V3" s="10">
        <v>5.0</v>
      </c>
      <c r="W3" s="10">
        <v>4.0</v>
      </c>
      <c r="X3" s="10" t="s">
        <v>75</v>
      </c>
      <c r="Y3" s="10" t="s">
        <v>58</v>
      </c>
      <c r="Z3" s="10">
        <v>5.0</v>
      </c>
      <c r="AA3" s="10">
        <v>5.0</v>
      </c>
      <c r="AB3" s="10">
        <v>5.0</v>
      </c>
      <c r="AC3" s="11"/>
      <c r="AD3" s="9">
        <v>5.0</v>
      </c>
      <c r="AE3" s="9">
        <v>5.0</v>
      </c>
      <c r="AF3" s="9" t="s">
        <v>76</v>
      </c>
      <c r="AG3" s="9" t="s">
        <v>58</v>
      </c>
      <c r="AH3" s="9">
        <v>5.0</v>
      </c>
      <c r="AI3" s="9">
        <v>4.0</v>
      </c>
      <c r="AJ3" s="9">
        <v>5.0</v>
      </c>
      <c r="AK3" s="9">
        <v>4.0</v>
      </c>
      <c r="AL3" s="9" t="s">
        <v>55</v>
      </c>
      <c r="AM3" s="9" t="s">
        <v>55</v>
      </c>
      <c r="AN3" s="9" t="s">
        <v>55</v>
      </c>
      <c r="AO3" s="9" t="s">
        <v>77</v>
      </c>
      <c r="AP3" s="10">
        <v>4.0</v>
      </c>
      <c r="AQ3" s="10">
        <v>4.0</v>
      </c>
      <c r="AR3" s="10" t="s">
        <v>78</v>
      </c>
      <c r="AS3" s="10" t="s">
        <v>58</v>
      </c>
      <c r="AT3" s="10">
        <v>5.0</v>
      </c>
      <c r="AU3" s="10" t="s">
        <v>55</v>
      </c>
      <c r="AV3" s="10" t="s">
        <v>79</v>
      </c>
      <c r="AW3" s="10">
        <v>1.0</v>
      </c>
      <c r="AX3" s="10" t="s">
        <v>80</v>
      </c>
      <c r="AY3" s="9">
        <v>5.0</v>
      </c>
      <c r="AZ3" s="9">
        <v>5.0</v>
      </c>
      <c r="BA3" s="9" t="s">
        <v>58</v>
      </c>
      <c r="BB3" s="9">
        <v>4.0</v>
      </c>
      <c r="BC3" s="9" t="s">
        <v>55</v>
      </c>
      <c r="BD3" s="9">
        <v>10.0</v>
      </c>
      <c r="BE3" s="9" t="s">
        <v>81</v>
      </c>
      <c r="BF3" s="7">
        <v>2.0</v>
      </c>
      <c r="BG3" s="7" t="s">
        <v>58</v>
      </c>
      <c r="BH3" s="7" t="s">
        <v>64</v>
      </c>
      <c r="BI3" s="7" t="s">
        <v>65</v>
      </c>
      <c r="BJ3" s="7" t="s">
        <v>82</v>
      </c>
      <c r="BK3" s="13"/>
    </row>
    <row r="4">
      <c r="A4" s="6">
        <v>44989.534979502314</v>
      </c>
      <c r="B4" s="7" t="s">
        <v>68</v>
      </c>
      <c r="C4" s="7" t="s">
        <v>83</v>
      </c>
      <c r="D4" s="7" t="s">
        <v>58</v>
      </c>
      <c r="E4" s="7">
        <v>3.0</v>
      </c>
      <c r="F4" s="7" t="s">
        <v>56</v>
      </c>
      <c r="G4" s="8">
        <v>4.0</v>
      </c>
      <c r="H4" s="8">
        <v>4.0</v>
      </c>
      <c r="I4" s="8" t="s">
        <v>71</v>
      </c>
      <c r="J4" s="9">
        <v>5.0</v>
      </c>
      <c r="K4" s="9">
        <v>5.0</v>
      </c>
      <c r="L4" s="9" t="s">
        <v>58</v>
      </c>
      <c r="M4" s="9" t="s">
        <v>58</v>
      </c>
      <c r="N4" s="9">
        <v>4.0</v>
      </c>
      <c r="O4" s="9" t="s">
        <v>55</v>
      </c>
      <c r="P4" s="9" t="s">
        <v>55</v>
      </c>
      <c r="Q4" s="9">
        <v>4.0</v>
      </c>
      <c r="R4" s="9" t="s">
        <v>55</v>
      </c>
      <c r="S4" s="9" t="s">
        <v>58</v>
      </c>
      <c r="T4" s="9" t="s">
        <v>58</v>
      </c>
      <c r="U4" s="12"/>
      <c r="V4" s="10">
        <v>5.0</v>
      </c>
      <c r="W4" s="10">
        <v>4.0</v>
      </c>
      <c r="X4" s="10" t="s">
        <v>84</v>
      </c>
      <c r="Y4" s="10" t="s">
        <v>58</v>
      </c>
      <c r="Z4" s="10">
        <v>4.0</v>
      </c>
      <c r="AA4" s="10">
        <v>5.0</v>
      </c>
      <c r="AB4" s="10">
        <v>3.0</v>
      </c>
      <c r="AC4" s="10" t="s">
        <v>85</v>
      </c>
      <c r="AD4" s="9">
        <v>5.0</v>
      </c>
      <c r="AE4" s="9">
        <v>5.0</v>
      </c>
      <c r="AF4" s="9" t="s">
        <v>58</v>
      </c>
      <c r="AG4" s="9" t="s">
        <v>58</v>
      </c>
      <c r="AH4" s="9">
        <v>5.0</v>
      </c>
      <c r="AI4" s="9">
        <v>5.0</v>
      </c>
      <c r="AJ4" s="9">
        <v>5.0</v>
      </c>
      <c r="AK4" s="9">
        <v>5.0</v>
      </c>
      <c r="AL4" s="9" t="s">
        <v>58</v>
      </c>
      <c r="AM4" s="9" t="s">
        <v>55</v>
      </c>
      <c r="AN4" s="9" t="s">
        <v>55</v>
      </c>
      <c r="AO4" s="9" t="s">
        <v>86</v>
      </c>
      <c r="AP4" s="10">
        <v>4.0</v>
      </c>
      <c r="AQ4" s="10">
        <v>5.0</v>
      </c>
      <c r="AR4" s="10" t="s">
        <v>58</v>
      </c>
      <c r="AS4" s="10" t="s">
        <v>58</v>
      </c>
      <c r="AT4" s="10">
        <v>4.0</v>
      </c>
      <c r="AU4" s="10" t="s">
        <v>55</v>
      </c>
      <c r="AV4" s="10" t="s">
        <v>87</v>
      </c>
      <c r="AW4" s="10">
        <v>2.0</v>
      </c>
      <c r="AX4" s="11"/>
      <c r="AY4" s="9">
        <v>4.0</v>
      </c>
      <c r="AZ4" s="9">
        <v>5.0</v>
      </c>
      <c r="BA4" s="9" t="s">
        <v>58</v>
      </c>
      <c r="BB4" s="9">
        <v>5.0</v>
      </c>
      <c r="BC4" s="9" t="s">
        <v>55</v>
      </c>
      <c r="BD4" s="9">
        <v>8.0</v>
      </c>
      <c r="BE4" s="12"/>
      <c r="BF4" s="7">
        <v>2.0</v>
      </c>
      <c r="BG4" s="7" t="s">
        <v>55</v>
      </c>
      <c r="BH4" s="7" t="s">
        <v>88</v>
      </c>
      <c r="BI4" s="7" t="s">
        <v>89</v>
      </c>
      <c r="BJ4" s="7" t="s">
        <v>66</v>
      </c>
      <c r="BK4" s="13"/>
    </row>
    <row r="5">
      <c r="A5" s="6">
        <v>44989.60303706018</v>
      </c>
      <c r="B5" s="7" t="s">
        <v>68</v>
      </c>
      <c r="C5" s="7" t="s">
        <v>54</v>
      </c>
      <c r="D5" s="7" t="s">
        <v>55</v>
      </c>
      <c r="E5" s="7">
        <v>5.0</v>
      </c>
      <c r="F5" s="7" t="s">
        <v>90</v>
      </c>
      <c r="G5" s="8">
        <v>1.0</v>
      </c>
      <c r="H5" s="8">
        <v>5.0</v>
      </c>
      <c r="I5" s="8" t="s">
        <v>91</v>
      </c>
      <c r="J5" s="9">
        <v>4.0</v>
      </c>
      <c r="K5" s="9">
        <v>3.0</v>
      </c>
      <c r="L5" s="9" t="s">
        <v>92</v>
      </c>
      <c r="M5" s="9" t="s">
        <v>93</v>
      </c>
      <c r="N5" s="9">
        <v>4.0</v>
      </c>
      <c r="O5" s="9" t="s">
        <v>55</v>
      </c>
      <c r="P5" s="9" t="s">
        <v>55</v>
      </c>
      <c r="Q5" s="9">
        <v>5.0</v>
      </c>
      <c r="R5" s="9" t="s">
        <v>94</v>
      </c>
      <c r="S5" s="9" t="s">
        <v>58</v>
      </c>
      <c r="T5" s="9" t="s">
        <v>58</v>
      </c>
      <c r="U5" s="9" t="s">
        <v>95</v>
      </c>
      <c r="V5" s="10">
        <v>3.0</v>
      </c>
      <c r="W5" s="10">
        <v>1.0</v>
      </c>
      <c r="X5" s="10" t="s">
        <v>58</v>
      </c>
      <c r="Y5" s="10" t="s">
        <v>58</v>
      </c>
      <c r="Z5" s="10">
        <v>4.0</v>
      </c>
      <c r="AA5" s="10">
        <v>5.0</v>
      </c>
      <c r="AB5" s="10">
        <v>2.0</v>
      </c>
      <c r="AC5" s="10" t="s">
        <v>96</v>
      </c>
      <c r="AD5" s="9">
        <v>5.0</v>
      </c>
      <c r="AE5" s="9">
        <v>4.0</v>
      </c>
      <c r="AF5" s="9" t="s">
        <v>97</v>
      </c>
      <c r="AG5" s="9" t="s">
        <v>58</v>
      </c>
      <c r="AH5" s="9">
        <v>4.0</v>
      </c>
      <c r="AI5" s="9">
        <v>5.0</v>
      </c>
      <c r="AJ5" s="9">
        <v>4.0</v>
      </c>
      <c r="AK5" s="9">
        <v>4.0</v>
      </c>
      <c r="AL5" s="9" t="s">
        <v>58</v>
      </c>
      <c r="AM5" s="9" t="s">
        <v>58</v>
      </c>
      <c r="AN5" s="9" t="s">
        <v>58</v>
      </c>
      <c r="AO5" s="12"/>
      <c r="AP5" s="10">
        <v>3.0</v>
      </c>
      <c r="AQ5" s="10">
        <v>4.0</v>
      </c>
      <c r="AR5" s="10" t="s">
        <v>98</v>
      </c>
      <c r="AS5" s="10" t="s">
        <v>58</v>
      </c>
      <c r="AT5" s="10">
        <v>2.0</v>
      </c>
      <c r="AU5" s="10" t="s">
        <v>58</v>
      </c>
      <c r="AV5" s="10" t="s">
        <v>62</v>
      </c>
      <c r="AW5" s="10">
        <v>2.0</v>
      </c>
      <c r="AX5" s="10" t="s">
        <v>99</v>
      </c>
      <c r="AY5" s="9">
        <v>1.0</v>
      </c>
      <c r="AZ5" s="9">
        <v>4.0</v>
      </c>
      <c r="BA5" s="9" t="s">
        <v>100</v>
      </c>
      <c r="BB5" s="9">
        <v>1.0</v>
      </c>
      <c r="BC5" s="9" t="s">
        <v>58</v>
      </c>
      <c r="BD5" s="9">
        <v>0.0</v>
      </c>
      <c r="BE5" s="9" t="s">
        <v>101</v>
      </c>
      <c r="BF5" s="7">
        <v>2.0</v>
      </c>
      <c r="BG5" s="7" t="s">
        <v>58</v>
      </c>
      <c r="BH5" s="7" t="s">
        <v>102</v>
      </c>
      <c r="BI5" s="7" t="s">
        <v>82</v>
      </c>
      <c r="BJ5" s="7" t="s">
        <v>103</v>
      </c>
      <c r="BK5" s="13"/>
    </row>
    <row r="6">
      <c r="A6" s="6">
        <v>44989.609732592595</v>
      </c>
      <c r="B6" s="7" t="s">
        <v>68</v>
      </c>
      <c r="C6" s="7" t="s">
        <v>54</v>
      </c>
      <c r="D6" s="7" t="s">
        <v>55</v>
      </c>
      <c r="E6" s="7">
        <v>3.0</v>
      </c>
      <c r="F6" s="13"/>
      <c r="G6" s="8">
        <v>3.0</v>
      </c>
      <c r="H6" s="8">
        <v>5.0</v>
      </c>
      <c r="I6" s="8" t="s">
        <v>104</v>
      </c>
      <c r="J6" s="9">
        <v>4.0</v>
      </c>
      <c r="K6" s="9">
        <v>5.0</v>
      </c>
      <c r="L6" s="9" t="s">
        <v>58</v>
      </c>
      <c r="M6" s="9" t="s">
        <v>58</v>
      </c>
      <c r="N6" s="9">
        <v>5.0</v>
      </c>
      <c r="O6" s="9" t="s">
        <v>55</v>
      </c>
      <c r="P6" s="9" t="s">
        <v>55</v>
      </c>
      <c r="Q6" s="9">
        <v>4.0</v>
      </c>
      <c r="R6" s="9" t="s">
        <v>55</v>
      </c>
      <c r="S6" s="9" t="s">
        <v>55</v>
      </c>
      <c r="T6" s="9" t="s">
        <v>55</v>
      </c>
      <c r="U6" s="12"/>
      <c r="V6" s="10">
        <v>2.0</v>
      </c>
      <c r="W6" s="10">
        <v>4.0</v>
      </c>
      <c r="X6" s="10" t="s">
        <v>58</v>
      </c>
      <c r="Y6" s="10" t="s">
        <v>58</v>
      </c>
      <c r="Z6" s="10">
        <v>5.0</v>
      </c>
      <c r="AA6" s="10">
        <v>5.0</v>
      </c>
      <c r="AB6" s="10">
        <v>5.0</v>
      </c>
      <c r="AC6" s="11"/>
      <c r="AD6" s="9">
        <v>5.0</v>
      </c>
      <c r="AE6" s="9">
        <v>5.0</v>
      </c>
      <c r="AF6" s="9" t="s">
        <v>105</v>
      </c>
      <c r="AG6" s="9" t="s">
        <v>58</v>
      </c>
      <c r="AH6" s="9">
        <v>5.0</v>
      </c>
      <c r="AI6" s="9">
        <v>5.0</v>
      </c>
      <c r="AJ6" s="9">
        <v>5.0</v>
      </c>
      <c r="AK6" s="9">
        <v>5.0</v>
      </c>
      <c r="AL6" s="9" t="s">
        <v>55</v>
      </c>
      <c r="AM6" s="9" t="s">
        <v>55</v>
      </c>
      <c r="AN6" s="9" t="s">
        <v>55</v>
      </c>
      <c r="AO6" s="12"/>
      <c r="AP6" s="10">
        <v>4.0</v>
      </c>
      <c r="AQ6" s="10">
        <v>5.0</v>
      </c>
      <c r="AR6" s="10" t="s">
        <v>106</v>
      </c>
      <c r="AS6" s="10" t="s">
        <v>58</v>
      </c>
      <c r="AT6" s="10">
        <v>3.0</v>
      </c>
      <c r="AU6" s="10" t="s">
        <v>55</v>
      </c>
      <c r="AV6" s="10" t="s">
        <v>79</v>
      </c>
      <c r="AW6" s="10">
        <v>4.0</v>
      </c>
      <c r="AX6" s="11"/>
      <c r="AY6" s="9">
        <v>3.0</v>
      </c>
      <c r="AZ6" s="9">
        <v>4.0</v>
      </c>
      <c r="BA6" s="9" t="s">
        <v>58</v>
      </c>
      <c r="BB6" s="9">
        <v>2.0</v>
      </c>
      <c r="BC6" s="9" t="s">
        <v>55</v>
      </c>
      <c r="BD6" s="9">
        <v>3.0</v>
      </c>
      <c r="BE6" s="12"/>
      <c r="BF6" s="7">
        <v>1.0</v>
      </c>
      <c r="BG6" s="7" t="s">
        <v>58</v>
      </c>
      <c r="BH6" s="7" t="s">
        <v>102</v>
      </c>
      <c r="BI6" s="7" t="s">
        <v>82</v>
      </c>
      <c r="BJ6" s="7" t="s">
        <v>103</v>
      </c>
      <c r="BK6" s="13"/>
    </row>
    <row r="7">
      <c r="A7" s="6">
        <v>44990.63324138889</v>
      </c>
      <c r="B7" s="7" t="s">
        <v>68</v>
      </c>
      <c r="C7" s="7" t="s">
        <v>54</v>
      </c>
      <c r="D7" s="7" t="s">
        <v>55</v>
      </c>
      <c r="E7" s="7">
        <v>3.0</v>
      </c>
      <c r="F7" s="7" t="s">
        <v>107</v>
      </c>
      <c r="G7" s="8">
        <v>3.0</v>
      </c>
      <c r="H7" s="8">
        <v>5.0</v>
      </c>
      <c r="I7" s="8" t="s">
        <v>71</v>
      </c>
      <c r="J7" s="9">
        <v>3.0</v>
      </c>
      <c r="K7" s="9">
        <v>2.0</v>
      </c>
      <c r="L7" s="9" t="s">
        <v>58</v>
      </c>
      <c r="M7" s="9" t="s">
        <v>58</v>
      </c>
      <c r="N7" s="9">
        <v>3.0</v>
      </c>
      <c r="O7" s="9" t="s">
        <v>55</v>
      </c>
      <c r="P7" s="9" t="s">
        <v>58</v>
      </c>
      <c r="Q7" s="9">
        <v>4.0</v>
      </c>
      <c r="R7" s="9" t="s">
        <v>108</v>
      </c>
      <c r="S7" s="9" t="s">
        <v>55</v>
      </c>
      <c r="T7" s="9" t="s">
        <v>58</v>
      </c>
      <c r="U7" s="12"/>
      <c r="V7" s="10">
        <v>2.0</v>
      </c>
      <c r="W7" s="10">
        <v>2.0</v>
      </c>
      <c r="X7" s="10" t="s">
        <v>58</v>
      </c>
      <c r="Y7" s="10" t="s">
        <v>58</v>
      </c>
      <c r="Z7" s="10">
        <v>4.0</v>
      </c>
      <c r="AA7" s="10">
        <v>4.0</v>
      </c>
      <c r="AB7" s="10">
        <v>4.0</v>
      </c>
      <c r="AC7" s="11"/>
      <c r="AD7" s="9">
        <v>5.0</v>
      </c>
      <c r="AE7" s="9">
        <v>5.0</v>
      </c>
      <c r="AF7" s="9" t="s">
        <v>58</v>
      </c>
      <c r="AG7" s="9" t="s">
        <v>58</v>
      </c>
      <c r="AH7" s="9">
        <v>5.0</v>
      </c>
      <c r="AI7" s="9">
        <v>4.0</v>
      </c>
      <c r="AJ7" s="9">
        <v>4.0</v>
      </c>
      <c r="AK7" s="9">
        <v>1.0</v>
      </c>
      <c r="AL7" s="9" t="s">
        <v>58</v>
      </c>
      <c r="AM7" s="9" t="s">
        <v>58</v>
      </c>
      <c r="AN7" s="9" t="s">
        <v>58</v>
      </c>
      <c r="AO7" s="12"/>
      <c r="AP7" s="10">
        <v>2.0</v>
      </c>
      <c r="AQ7" s="10">
        <v>2.0</v>
      </c>
      <c r="AR7" s="10" t="s">
        <v>58</v>
      </c>
      <c r="AS7" s="10" t="s">
        <v>58</v>
      </c>
      <c r="AT7" s="10">
        <v>3.0</v>
      </c>
      <c r="AU7" s="10" t="s">
        <v>55</v>
      </c>
      <c r="AV7" s="10" t="s">
        <v>109</v>
      </c>
      <c r="AW7" s="10">
        <v>1.0</v>
      </c>
      <c r="AX7" s="11"/>
      <c r="AY7" s="9">
        <v>5.0</v>
      </c>
      <c r="AZ7" s="9">
        <v>5.0</v>
      </c>
      <c r="BA7" s="9" t="s">
        <v>58</v>
      </c>
      <c r="BB7" s="9">
        <v>5.0</v>
      </c>
      <c r="BC7" s="9" t="s">
        <v>55</v>
      </c>
      <c r="BD7" s="9">
        <v>8.0</v>
      </c>
      <c r="BE7" s="12"/>
      <c r="BF7" s="7">
        <v>3.0</v>
      </c>
      <c r="BG7" s="7" t="s">
        <v>55</v>
      </c>
      <c r="BH7" s="7" t="s">
        <v>64</v>
      </c>
      <c r="BI7" s="7" t="s">
        <v>103</v>
      </c>
      <c r="BJ7" s="7" t="s">
        <v>82</v>
      </c>
      <c r="BK7" s="13"/>
    </row>
    <row r="8">
      <c r="A8" s="6">
        <v>44991.44872489583</v>
      </c>
      <c r="B8" s="7" t="s">
        <v>68</v>
      </c>
      <c r="C8" s="7" t="s">
        <v>110</v>
      </c>
      <c r="D8" s="7" t="s">
        <v>55</v>
      </c>
      <c r="E8" s="7">
        <v>4.0</v>
      </c>
      <c r="F8" s="7" t="s">
        <v>107</v>
      </c>
      <c r="G8" s="8">
        <v>2.0</v>
      </c>
      <c r="H8" s="8">
        <v>5.0</v>
      </c>
      <c r="I8" s="8" t="s">
        <v>91</v>
      </c>
      <c r="J8" s="9">
        <v>3.0</v>
      </c>
      <c r="K8" s="9">
        <v>3.0</v>
      </c>
      <c r="L8" s="9" t="s">
        <v>58</v>
      </c>
      <c r="M8" s="9" t="s">
        <v>58</v>
      </c>
      <c r="N8" s="9">
        <v>4.0</v>
      </c>
      <c r="O8" s="9" t="s">
        <v>55</v>
      </c>
      <c r="P8" s="9" t="s">
        <v>55</v>
      </c>
      <c r="Q8" s="9">
        <v>5.0</v>
      </c>
      <c r="R8" s="9" t="s">
        <v>55</v>
      </c>
      <c r="S8" s="9" t="s">
        <v>58</v>
      </c>
      <c r="T8" s="9" t="s">
        <v>58</v>
      </c>
      <c r="U8" s="12"/>
      <c r="V8" s="10">
        <v>4.0</v>
      </c>
      <c r="W8" s="10">
        <v>4.0</v>
      </c>
      <c r="X8" s="10" t="s">
        <v>111</v>
      </c>
      <c r="Y8" s="10" t="s">
        <v>58</v>
      </c>
      <c r="Z8" s="10">
        <v>5.0</v>
      </c>
      <c r="AA8" s="10">
        <v>5.0</v>
      </c>
      <c r="AB8" s="10">
        <v>5.0</v>
      </c>
      <c r="AC8" s="11"/>
      <c r="AD8" s="9">
        <v>3.0</v>
      </c>
      <c r="AE8" s="9">
        <v>3.0</v>
      </c>
      <c r="AF8" s="9" t="s">
        <v>112</v>
      </c>
      <c r="AG8" s="9" t="s">
        <v>58</v>
      </c>
      <c r="AH8" s="9">
        <v>5.0</v>
      </c>
      <c r="AI8" s="9">
        <v>5.0</v>
      </c>
      <c r="AJ8" s="9">
        <v>5.0</v>
      </c>
      <c r="AK8" s="9">
        <v>3.0</v>
      </c>
      <c r="AL8" s="9" t="s">
        <v>58</v>
      </c>
      <c r="AM8" s="9" t="s">
        <v>58</v>
      </c>
      <c r="AN8" s="9" t="s">
        <v>58</v>
      </c>
      <c r="AO8" s="12"/>
      <c r="AP8" s="10">
        <v>2.0</v>
      </c>
      <c r="AQ8" s="10">
        <v>2.0</v>
      </c>
      <c r="AR8" s="10" t="s">
        <v>113</v>
      </c>
      <c r="AS8" s="10" t="s">
        <v>58</v>
      </c>
      <c r="AT8" s="10">
        <v>4.0</v>
      </c>
      <c r="AU8" s="10" t="s">
        <v>58</v>
      </c>
      <c r="AV8" s="10" t="s">
        <v>109</v>
      </c>
      <c r="AW8" s="10">
        <v>2.0</v>
      </c>
      <c r="AX8" s="11"/>
      <c r="AY8" s="9">
        <v>4.0</v>
      </c>
      <c r="AZ8" s="9">
        <v>4.0</v>
      </c>
      <c r="BA8" s="9" t="s">
        <v>58</v>
      </c>
      <c r="BB8" s="9">
        <v>4.0</v>
      </c>
      <c r="BC8" s="9" t="s">
        <v>58</v>
      </c>
      <c r="BD8" s="9">
        <v>6.0</v>
      </c>
      <c r="BE8" s="12"/>
      <c r="BF8" s="7">
        <v>3.0</v>
      </c>
      <c r="BG8" s="7" t="s">
        <v>58</v>
      </c>
      <c r="BH8" s="7" t="s">
        <v>102</v>
      </c>
      <c r="BI8" s="7" t="s">
        <v>65</v>
      </c>
      <c r="BJ8" s="7" t="s">
        <v>82</v>
      </c>
      <c r="BK8" s="13"/>
    </row>
    <row r="9">
      <c r="A9" s="6">
        <v>44991.6633206713</v>
      </c>
      <c r="B9" s="7" t="s">
        <v>68</v>
      </c>
      <c r="C9" s="7" t="s">
        <v>54</v>
      </c>
      <c r="D9" s="7" t="s">
        <v>58</v>
      </c>
      <c r="E9" s="7">
        <v>3.0</v>
      </c>
      <c r="F9" s="13"/>
      <c r="G9" s="8">
        <v>4.0</v>
      </c>
      <c r="H9" s="8">
        <v>5.0</v>
      </c>
      <c r="I9" s="8" t="s">
        <v>91</v>
      </c>
      <c r="J9" s="9">
        <v>4.0</v>
      </c>
      <c r="K9" s="9">
        <v>4.0</v>
      </c>
      <c r="L9" s="9" t="s">
        <v>58</v>
      </c>
      <c r="M9" s="9" t="s">
        <v>58</v>
      </c>
      <c r="N9" s="9">
        <v>5.0</v>
      </c>
      <c r="O9" s="9" t="s">
        <v>55</v>
      </c>
      <c r="P9" s="9" t="s">
        <v>58</v>
      </c>
      <c r="Q9" s="9">
        <v>4.0</v>
      </c>
      <c r="R9" s="9" t="s">
        <v>55</v>
      </c>
      <c r="S9" s="9" t="s">
        <v>55</v>
      </c>
      <c r="T9" s="9" t="s">
        <v>55</v>
      </c>
      <c r="U9" s="12"/>
      <c r="V9" s="10">
        <v>4.0</v>
      </c>
      <c r="W9" s="10">
        <v>4.0</v>
      </c>
      <c r="X9" s="10" t="s">
        <v>58</v>
      </c>
      <c r="Y9" s="10" t="s">
        <v>58</v>
      </c>
      <c r="Z9" s="10">
        <v>5.0</v>
      </c>
      <c r="AA9" s="10">
        <v>5.0</v>
      </c>
      <c r="AB9" s="10">
        <v>4.0</v>
      </c>
      <c r="AC9" s="10" t="s">
        <v>114</v>
      </c>
      <c r="AD9" s="9">
        <v>4.0</v>
      </c>
      <c r="AE9" s="9">
        <v>4.0</v>
      </c>
      <c r="AF9" s="9" t="s">
        <v>58</v>
      </c>
      <c r="AG9" s="9" t="s">
        <v>58</v>
      </c>
      <c r="AH9" s="9">
        <v>4.0</v>
      </c>
      <c r="AI9" s="9">
        <v>4.0</v>
      </c>
      <c r="AJ9" s="9">
        <v>2.0</v>
      </c>
      <c r="AK9" s="9">
        <v>5.0</v>
      </c>
      <c r="AL9" s="9" t="s">
        <v>55</v>
      </c>
      <c r="AM9" s="9" t="s">
        <v>55</v>
      </c>
      <c r="AN9" s="9" t="s">
        <v>55</v>
      </c>
      <c r="AO9" s="9" t="s">
        <v>115</v>
      </c>
      <c r="AP9" s="10">
        <v>4.0</v>
      </c>
      <c r="AQ9" s="10">
        <v>4.0</v>
      </c>
      <c r="AR9" s="10" t="s">
        <v>58</v>
      </c>
      <c r="AS9" s="10" t="s">
        <v>58</v>
      </c>
      <c r="AT9" s="10">
        <v>5.0</v>
      </c>
      <c r="AU9" s="10" t="s">
        <v>116</v>
      </c>
      <c r="AV9" s="10" t="s">
        <v>62</v>
      </c>
      <c r="AW9" s="10">
        <v>4.0</v>
      </c>
      <c r="AX9" s="11"/>
      <c r="AY9" s="9">
        <v>4.0</v>
      </c>
      <c r="AZ9" s="9">
        <v>5.0</v>
      </c>
      <c r="BA9" s="9" t="s">
        <v>58</v>
      </c>
      <c r="BB9" s="9">
        <v>4.0</v>
      </c>
      <c r="BC9" s="9" t="s">
        <v>55</v>
      </c>
      <c r="BD9" s="9">
        <v>2.0</v>
      </c>
      <c r="BE9" s="12"/>
      <c r="BF9" s="7">
        <v>2.0</v>
      </c>
      <c r="BG9" s="7" t="s">
        <v>117</v>
      </c>
      <c r="BH9" s="7" t="s">
        <v>102</v>
      </c>
      <c r="BI9" s="7" t="s">
        <v>65</v>
      </c>
      <c r="BJ9" s="7" t="s">
        <v>66</v>
      </c>
      <c r="BK9" s="13"/>
    </row>
    <row r="10">
      <c r="A10" s="6">
        <v>44991.908612824074</v>
      </c>
      <c r="B10" s="7" t="s">
        <v>68</v>
      </c>
      <c r="C10" s="7" t="s">
        <v>110</v>
      </c>
      <c r="D10" s="7" t="s">
        <v>55</v>
      </c>
      <c r="E10" s="7">
        <v>3.0</v>
      </c>
      <c r="F10" s="7" t="s">
        <v>118</v>
      </c>
      <c r="G10" s="8">
        <v>4.0</v>
      </c>
      <c r="H10" s="8">
        <v>4.0</v>
      </c>
      <c r="I10" s="8" t="s">
        <v>57</v>
      </c>
      <c r="J10" s="9">
        <v>5.0</v>
      </c>
      <c r="K10" s="9">
        <v>4.0</v>
      </c>
      <c r="L10" s="9" t="s">
        <v>58</v>
      </c>
      <c r="M10" s="9" t="s">
        <v>58</v>
      </c>
      <c r="N10" s="9">
        <v>4.0</v>
      </c>
      <c r="O10" s="9" t="s">
        <v>55</v>
      </c>
      <c r="P10" s="9" t="s">
        <v>55</v>
      </c>
      <c r="Q10" s="9">
        <v>4.0</v>
      </c>
      <c r="R10" s="9" t="s">
        <v>119</v>
      </c>
      <c r="S10" s="9" t="s">
        <v>58</v>
      </c>
      <c r="T10" s="9" t="s">
        <v>58</v>
      </c>
      <c r="U10" s="9" t="s">
        <v>120</v>
      </c>
      <c r="V10" s="10">
        <v>5.0</v>
      </c>
      <c r="W10" s="10">
        <v>4.0</v>
      </c>
      <c r="X10" s="10" t="s">
        <v>121</v>
      </c>
      <c r="Y10" s="10" t="s">
        <v>58</v>
      </c>
      <c r="Z10" s="10">
        <v>4.0</v>
      </c>
      <c r="AA10" s="10">
        <v>5.0</v>
      </c>
      <c r="AB10" s="10">
        <v>3.0</v>
      </c>
      <c r="AC10" s="11"/>
      <c r="AD10" s="9">
        <v>4.0</v>
      </c>
      <c r="AE10" s="9">
        <v>5.0</v>
      </c>
      <c r="AF10" s="9" t="s">
        <v>58</v>
      </c>
      <c r="AG10" s="9" t="s">
        <v>58</v>
      </c>
      <c r="AH10" s="9">
        <v>4.0</v>
      </c>
      <c r="AI10" s="9">
        <v>4.0</v>
      </c>
      <c r="AJ10" s="9">
        <v>5.0</v>
      </c>
      <c r="AK10" s="9">
        <v>4.0</v>
      </c>
      <c r="AL10" s="9" t="s">
        <v>58</v>
      </c>
      <c r="AM10" s="9" t="s">
        <v>55</v>
      </c>
      <c r="AN10" s="9" t="s">
        <v>55</v>
      </c>
      <c r="AO10" s="12"/>
      <c r="AP10" s="10">
        <v>4.0</v>
      </c>
      <c r="AQ10" s="10">
        <v>4.0</v>
      </c>
      <c r="AR10" s="10" t="s">
        <v>58</v>
      </c>
      <c r="AS10" s="10" t="s">
        <v>58</v>
      </c>
      <c r="AT10" s="10">
        <v>5.0</v>
      </c>
      <c r="AU10" s="10" t="s">
        <v>55</v>
      </c>
      <c r="AV10" s="10" t="s">
        <v>122</v>
      </c>
      <c r="AW10" s="10">
        <v>2.0</v>
      </c>
      <c r="AX10" s="11"/>
      <c r="AY10" s="9">
        <v>5.0</v>
      </c>
      <c r="AZ10" s="9">
        <v>5.0</v>
      </c>
      <c r="BA10" s="9" t="s">
        <v>58</v>
      </c>
      <c r="BB10" s="9">
        <v>4.0</v>
      </c>
      <c r="BC10" s="9" t="s">
        <v>55</v>
      </c>
      <c r="BD10" s="9">
        <v>3.0</v>
      </c>
      <c r="BE10" s="12"/>
      <c r="BF10" s="7">
        <v>2.0</v>
      </c>
      <c r="BG10" s="7" t="s">
        <v>55</v>
      </c>
      <c r="BH10" s="7" t="s">
        <v>102</v>
      </c>
      <c r="BI10" s="7" t="s">
        <v>65</v>
      </c>
      <c r="BJ10" s="7" t="s">
        <v>65</v>
      </c>
      <c r="BK1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123</v>
      </c>
      <c r="B1" s="14" t="s">
        <v>124</v>
      </c>
      <c r="C1" s="14" t="s">
        <v>125</v>
      </c>
      <c r="D1" s="14" t="s">
        <v>126</v>
      </c>
      <c r="E1" s="14" t="s">
        <v>127</v>
      </c>
    </row>
    <row r="2">
      <c r="A2" s="14">
        <v>5.0</v>
      </c>
      <c r="B2" s="14">
        <v>5.0</v>
      </c>
      <c r="C2" s="14">
        <v>5.0</v>
      </c>
      <c r="D2" s="14">
        <v>4.0</v>
      </c>
      <c r="E2" s="14">
        <v>5.0</v>
      </c>
    </row>
    <row r="3">
      <c r="A3" s="14">
        <v>5.0</v>
      </c>
      <c r="B3" s="14">
        <v>4.0</v>
      </c>
      <c r="C3" s="14">
        <v>5.0</v>
      </c>
      <c r="D3" s="14">
        <v>4.0</v>
      </c>
      <c r="E3" s="14">
        <v>5.0</v>
      </c>
    </row>
    <row r="4">
      <c r="A4" s="14">
        <v>5.0</v>
      </c>
      <c r="B4" s="14">
        <v>4.0</v>
      </c>
      <c r="C4" s="14">
        <v>5.0</v>
      </c>
      <c r="D4" s="14">
        <v>5.0</v>
      </c>
      <c r="E4" s="14">
        <v>4.0</v>
      </c>
    </row>
    <row r="5">
      <c r="A5" s="14">
        <v>3.0</v>
      </c>
      <c r="B5" s="14">
        <v>3.0</v>
      </c>
      <c r="C5" s="14">
        <v>5.0</v>
      </c>
      <c r="D5" s="14">
        <v>4.0</v>
      </c>
      <c r="E5" s="14">
        <v>1.0</v>
      </c>
    </row>
    <row r="6">
      <c r="A6" s="14">
        <v>2.0</v>
      </c>
      <c r="B6" s="14">
        <v>4.0</v>
      </c>
      <c r="C6" s="14">
        <v>5.0</v>
      </c>
      <c r="D6" s="14">
        <v>4.0</v>
      </c>
      <c r="E6" s="14">
        <v>3.0</v>
      </c>
    </row>
    <row r="7">
      <c r="A7" s="14">
        <v>2.0</v>
      </c>
      <c r="B7" s="14">
        <v>2.0</v>
      </c>
      <c r="C7" s="14">
        <v>5.0</v>
      </c>
      <c r="D7" s="14">
        <v>3.0</v>
      </c>
      <c r="E7" s="14">
        <v>5.0</v>
      </c>
    </row>
    <row r="8">
      <c r="A8" s="14">
        <v>4.0</v>
      </c>
      <c r="B8" s="14">
        <v>2.0</v>
      </c>
      <c r="C8" s="14">
        <v>3.0</v>
      </c>
      <c r="D8" s="14">
        <v>3.0</v>
      </c>
      <c r="E8" s="14">
        <v>4.0</v>
      </c>
    </row>
    <row r="9">
      <c r="A9" s="14">
        <v>4.0</v>
      </c>
      <c r="B9" s="14">
        <v>4.0</v>
      </c>
      <c r="C9" s="14">
        <v>4.0</v>
      </c>
      <c r="D9" s="14">
        <v>4.0</v>
      </c>
      <c r="E9" s="14">
        <v>4.0</v>
      </c>
    </row>
    <row r="10">
      <c r="A10" s="14">
        <v>5.0</v>
      </c>
      <c r="B10" s="14">
        <v>4.0</v>
      </c>
      <c r="C10" s="14">
        <v>4.0</v>
      </c>
      <c r="D10" s="14">
        <v>5.0</v>
      </c>
      <c r="E10" s="14">
        <v>5.0</v>
      </c>
    </row>
    <row r="12">
      <c r="B12" s="14" t="s">
        <v>128</v>
      </c>
      <c r="C12" s="14" t="s">
        <v>129</v>
      </c>
      <c r="D12" s="14" t="s">
        <v>130</v>
      </c>
      <c r="E12" s="14" t="s">
        <v>131</v>
      </c>
      <c r="F12" s="14" t="s">
        <v>132</v>
      </c>
    </row>
    <row r="13">
      <c r="A13" s="14" t="s">
        <v>123</v>
      </c>
      <c r="B13" s="15">
        <f>MIN(A2:A10)</f>
        <v>2</v>
      </c>
      <c r="C13" s="15">
        <f>QUARTILE(A2:A10,1)</f>
        <v>3</v>
      </c>
      <c r="D13" s="15">
        <f>MEDIAN(A2:A10)</f>
        <v>4</v>
      </c>
      <c r="E13" s="15">
        <f>QUARTILE(A2:A10,3)</f>
        <v>5</v>
      </c>
      <c r="F13" s="15">
        <f>MAX(A2:A10)</f>
        <v>5</v>
      </c>
    </row>
    <row r="14">
      <c r="A14" s="14" t="s">
        <v>124</v>
      </c>
      <c r="B14" s="15">
        <f>MIN(B2:B10)</f>
        <v>2</v>
      </c>
      <c r="C14" s="15">
        <f>QUARTILE(B2:B10,1)</f>
        <v>3</v>
      </c>
      <c r="D14" s="15">
        <f>MEDIAN(B2:B10)</f>
        <v>4</v>
      </c>
      <c r="E14" s="15">
        <f>QUARTILE(B2:B10,3)</f>
        <v>4</v>
      </c>
      <c r="F14" s="15">
        <f>MAX(B2:B10)</f>
        <v>5</v>
      </c>
    </row>
    <row r="15">
      <c r="A15" s="14" t="s">
        <v>125</v>
      </c>
      <c r="B15" s="15">
        <f>MIN(C2:C10)</f>
        <v>3</v>
      </c>
      <c r="C15" s="15">
        <f>QUARTILE(C2:C10,1)</f>
        <v>4</v>
      </c>
      <c r="D15" s="15">
        <f>MEDIAN(C2:C10)</f>
        <v>5</v>
      </c>
      <c r="E15" s="15">
        <f>QUARTILE(C2:C10,3)</f>
        <v>5</v>
      </c>
      <c r="F15" s="15">
        <f>MAX(C2:C10)</f>
        <v>5</v>
      </c>
    </row>
    <row r="16">
      <c r="A16" s="14" t="s">
        <v>126</v>
      </c>
      <c r="B16" s="15">
        <f>MIN(D2:D10)</f>
        <v>3</v>
      </c>
      <c r="C16" s="15">
        <f>QUARTILE(D2:D10,1)</f>
        <v>4</v>
      </c>
      <c r="D16" s="15">
        <f>MEDIAN(D2:D10)</f>
        <v>4</v>
      </c>
      <c r="E16" s="15">
        <f>QUARTILE(D2:D10,3)</f>
        <v>4</v>
      </c>
      <c r="F16" s="15">
        <f>MAX(D2:D10)</f>
        <v>5</v>
      </c>
    </row>
    <row r="17">
      <c r="A17" s="14" t="s">
        <v>127</v>
      </c>
      <c r="B17" s="15">
        <f>MIN(E2:E10)</f>
        <v>1</v>
      </c>
      <c r="C17" s="15">
        <f>QUARTILE(E2:E10,1)</f>
        <v>4</v>
      </c>
      <c r="D17" s="15">
        <f>MEDIAN(E2:E10)</f>
        <v>4</v>
      </c>
      <c r="E17" s="15">
        <f>QUARTILE(E2:E10,3)</f>
        <v>5</v>
      </c>
      <c r="F17" s="15">
        <f>MAX(E2:E10)</f>
        <v>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133</v>
      </c>
      <c r="B1" s="14" t="s">
        <v>134</v>
      </c>
      <c r="C1" s="14" t="s">
        <v>135</v>
      </c>
      <c r="D1" s="14" t="s">
        <v>136</v>
      </c>
      <c r="E1" s="14" t="s">
        <v>137</v>
      </c>
    </row>
    <row r="2">
      <c r="A2" s="10">
        <v>5.0</v>
      </c>
      <c r="B2" s="10">
        <v>5.0</v>
      </c>
      <c r="C2" s="9">
        <v>4.0</v>
      </c>
      <c r="D2" s="9">
        <v>5.0</v>
      </c>
      <c r="E2" s="9">
        <v>5.0</v>
      </c>
    </row>
    <row r="3">
      <c r="A3" s="10">
        <v>4.0</v>
      </c>
      <c r="B3" s="10">
        <v>4.0</v>
      </c>
      <c r="C3" s="9">
        <v>5.0</v>
      </c>
      <c r="D3" s="9">
        <v>4.0</v>
      </c>
      <c r="E3" s="9">
        <v>5.0</v>
      </c>
    </row>
    <row r="4">
      <c r="A4" s="10">
        <v>4.0</v>
      </c>
      <c r="B4" s="10">
        <v>5.0</v>
      </c>
      <c r="C4" s="9">
        <v>5.0</v>
      </c>
      <c r="D4" s="9">
        <v>5.0</v>
      </c>
      <c r="E4" s="9">
        <v>5.0</v>
      </c>
    </row>
    <row r="5">
      <c r="A5" s="10">
        <v>1.0</v>
      </c>
      <c r="B5" s="10">
        <v>4.0</v>
      </c>
      <c r="C5" s="9">
        <v>4.0</v>
      </c>
      <c r="D5" s="9">
        <v>3.0</v>
      </c>
      <c r="E5" s="9">
        <v>4.0</v>
      </c>
    </row>
    <row r="6">
      <c r="A6" s="10">
        <v>4.0</v>
      </c>
      <c r="B6" s="10">
        <v>5.0</v>
      </c>
      <c r="C6" s="9">
        <v>5.0</v>
      </c>
      <c r="D6" s="9">
        <v>5.0</v>
      </c>
      <c r="E6" s="9">
        <v>4.0</v>
      </c>
    </row>
    <row r="7">
      <c r="A7" s="10">
        <v>2.0</v>
      </c>
      <c r="B7" s="10">
        <v>2.0</v>
      </c>
      <c r="C7" s="9">
        <v>5.0</v>
      </c>
      <c r="D7" s="9">
        <v>2.0</v>
      </c>
      <c r="E7" s="9">
        <v>5.0</v>
      </c>
    </row>
    <row r="8">
      <c r="A8" s="10">
        <v>4.0</v>
      </c>
      <c r="B8" s="10">
        <v>2.0</v>
      </c>
      <c r="C8" s="9">
        <v>3.0</v>
      </c>
      <c r="D8" s="9">
        <v>3.0</v>
      </c>
      <c r="E8" s="9">
        <v>4.0</v>
      </c>
    </row>
    <row r="9">
      <c r="A9" s="10">
        <v>4.0</v>
      </c>
      <c r="B9" s="10">
        <v>4.0</v>
      </c>
      <c r="C9" s="9">
        <v>4.0</v>
      </c>
      <c r="D9" s="9">
        <v>4.0</v>
      </c>
      <c r="E9" s="9">
        <v>5.0</v>
      </c>
    </row>
    <row r="10">
      <c r="A10" s="10">
        <v>4.0</v>
      </c>
      <c r="B10" s="10">
        <v>4.0</v>
      </c>
      <c r="C10" s="9">
        <v>5.0</v>
      </c>
      <c r="D10" s="9">
        <v>4.0</v>
      </c>
      <c r="E10" s="9">
        <v>5.0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47</v>
      </c>
    </row>
    <row r="2">
      <c r="A2" s="7">
        <v>2.0</v>
      </c>
    </row>
    <row r="3">
      <c r="A3" s="7">
        <v>2.0</v>
      </c>
    </row>
    <row r="4">
      <c r="A4" s="7">
        <v>2.0</v>
      </c>
    </row>
    <row r="5">
      <c r="A5" s="7">
        <v>2.0</v>
      </c>
    </row>
    <row r="6">
      <c r="A6" s="7">
        <v>1.0</v>
      </c>
    </row>
    <row r="7">
      <c r="A7" s="7">
        <v>3.0</v>
      </c>
    </row>
    <row r="8">
      <c r="A8" s="7">
        <v>3.0</v>
      </c>
    </row>
    <row r="9">
      <c r="A9" s="7">
        <v>2.0</v>
      </c>
    </row>
    <row r="10">
      <c r="A10" s="7">
        <v>2.0</v>
      </c>
    </row>
  </sheetData>
  <drawing r:id="rId1"/>
</worksheet>
</file>