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ESTUDOS e RELEASES ITB\2018_DIVULGAÇÕES_IMPRENSA\ABRIL - Ranking do Saneamento\"/>
    </mc:Choice>
  </mc:AlternateContent>
  <bookViews>
    <workbookView xWindow="0" yWindow="0" windowWidth="20490" windowHeight="8130"/>
  </bookViews>
  <sheets>
    <sheet name="Tabela Final Filtros" sheetId="1" r:id="rId1"/>
  </sheets>
  <definedNames>
    <definedName name="_xlnm._FilterDatabase" localSheetId="0" hidden="1">'Tabela Final Filtros'!$A$4:$AP$4</definedName>
    <definedName name="_xlnm.Print_Area" localSheetId="0">'Tabela Final Filtros'!$B$2:$AP$104</definedName>
    <definedName name="_xlnm.Print_Titles" localSheetId="0">'Tabela Final Filtros'!$4:$4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<sst xmlns="http://schemas.openxmlformats.org/spreadsheetml/2006/main" count="349" uniqueCount="219">
  <si>
    <t>Código do município</t>
  </si>
  <si>
    <t>Município</t>
  </si>
  <si>
    <t>UF</t>
  </si>
  <si>
    <t>Ranking 2018</t>
  </si>
  <si>
    <t>Ranking 2017</t>
  </si>
  <si>
    <t>Delta</t>
  </si>
  <si>
    <t>População Total (IBGE)</t>
  </si>
  <si>
    <t>Operador</t>
  </si>
  <si>
    <t>Indicador de atendimento total de água (%)</t>
  </si>
  <si>
    <t>Nota atendimento total de água (máx. 0,5)</t>
  </si>
  <si>
    <t>Indicador de atendimento urbano de água (%)</t>
  </si>
  <si>
    <t>Nota atendimento urbano de água (máx. 0,5)</t>
  </si>
  <si>
    <t>Indicador de atendimento total de esgoto (%)</t>
  </si>
  <si>
    <t>Nota atendimento total de esgoto (máx. 1,25)</t>
  </si>
  <si>
    <t>Indicador de atendimento urbano de esgoto (%)</t>
  </si>
  <si>
    <t>Nota atendimento urbano de esgoto (máx. 1,25)</t>
  </si>
  <si>
    <t>Indicador de esgoto tratado por água consumida (%)</t>
  </si>
  <si>
    <t>Nota esgoto tratato por água consumida (máx. 2,5)</t>
  </si>
  <si>
    <t>Investimento 5 anos (Milhões R$)</t>
  </si>
  <si>
    <t>Arrecadação 5 anos (Milhões R$)</t>
  </si>
  <si>
    <t>Indicador de investimento/arrecadação (%)</t>
  </si>
  <si>
    <t>Nota investimento/receita (máx. 1)</t>
  </si>
  <si>
    <t>Novas ligações água</t>
  </si>
  <si>
    <t>Ligações faltantes para universalização</t>
  </si>
  <si>
    <t>Indicador novas ligações de água/ligações faltantes (%)</t>
  </si>
  <si>
    <t>Nota novas ligações água/ligações faltantes (máx 0,5)</t>
  </si>
  <si>
    <t>Novas ligações esgoto</t>
  </si>
  <si>
    <t>Indicador novas ligações de esgoto/ligações faltantes (%)</t>
  </si>
  <si>
    <t>Nota novas ligações esgoto/ligações faltantes (máx. 1)</t>
  </si>
  <si>
    <t>Indicador perdas no faturamento 2016 (%)</t>
  </si>
  <si>
    <t>Nota perdas no faturamento (máx. 0,5)</t>
  </si>
  <si>
    <t>Indicador perdas no faturamento 2015 (%)</t>
  </si>
  <si>
    <t>Indicador evolução nas perdas de faturamento (%)</t>
  </si>
  <si>
    <t>Nota evolução nas perdas de faturamento (máx. 0,25)</t>
  </si>
  <si>
    <t>Indicador perdas na distribuição 2016 (%)</t>
  </si>
  <si>
    <t>Nota perdas na distribuição (máx. 0,5)</t>
  </si>
  <si>
    <t>Indicador perdas na distribuição 2015 (%)</t>
  </si>
  <si>
    <t>Indicador evolução nas perdas de distribuição (%)</t>
  </si>
  <si>
    <t>Nota evolução nas perdas na distribuição (máx. 0,25)</t>
  </si>
  <si>
    <t>Nota Total (máx. 10)</t>
  </si>
  <si>
    <t>Tarifa média (R$/m³)</t>
  </si>
  <si>
    <t>Franca</t>
  </si>
  <si>
    <t>SP</t>
  </si>
  <si>
    <t>SABESP</t>
  </si>
  <si>
    <t>Cascavel</t>
  </si>
  <si>
    <t>PR</t>
  </si>
  <si>
    <t>SANEPAR</t>
  </si>
  <si>
    <t>Uberlândia</t>
  </si>
  <si>
    <t>MG</t>
  </si>
  <si>
    <t>DMAE</t>
  </si>
  <si>
    <t>Vitória da Conquista</t>
  </si>
  <si>
    <t>BA</t>
  </si>
  <si>
    <t>EMBASA</t>
  </si>
  <si>
    <t>Maringá</t>
  </si>
  <si>
    <t>Limeira</t>
  </si>
  <si>
    <t>BRK</t>
  </si>
  <si>
    <t>São José dos Campos</t>
  </si>
  <si>
    <t>Taubaté</t>
  </si>
  <si>
    <t>São José do Rio Preto</t>
  </si>
  <si>
    <t>SEMAE</t>
  </si>
  <si>
    <t>Uberaba</t>
  </si>
  <si>
    <t>CODAU</t>
  </si>
  <si>
    <t>Campina Grande</t>
  </si>
  <si>
    <t>PB</t>
  </si>
  <si>
    <t>CAGEPA</t>
  </si>
  <si>
    <t>Santos</t>
  </si>
  <si>
    <t>Londrina</t>
  </si>
  <si>
    <t>Ponta Grossa</t>
  </si>
  <si>
    <t>Petrolina</t>
  </si>
  <si>
    <t>PE</t>
  </si>
  <si>
    <t>COMPESA</t>
  </si>
  <si>
    <t>Piracicaba</t>
  </si>
  <si>
    <t>Curitiba</t>
  </si>
  <si>
    <t>Campinas</t>
  </si>
  <si>
    <t>SANASA</t>
  </si>
  <si>
    <t>Niterói</t>
  </si>
  <si>
    <t>RJ</t>
  </si>
  <si>
    <t>CAN</t>
  </si>
  <si>
    <t>Jundiaí</t>
  </si>
  <si>
    <t>DAE</t>
  </si>
  <si>
    <t>Ribeirão Preto</t>
  </si>
  <si>
    <t>DAERP</t>
  </si>
  <si>
    <t>Sorocaba</t>
  </si>
  <si>
    <t>SAAE</t>
  </si>
  <si>
    <t>São Paulo</t>
  </si>
  <si>
    <t>Goiânia</t>
  </si>
  <si>
    <t>GO</t>
  </si>
  <si>
    <t>SANEAGO</t>
  </si>
  <si>
    <t>Mauá</t>
  </si>
  <si>
    <t>SAMA/ BRK</t>
  </si>
  <si>
    <t>Campo Grande</t>
  </si>
  <si>
    <t>MS</t>
  </si>
  <si>
    <t>AG</t>
  </si>
  <si>
    <t>Petrópolis</t>
  </si>
  <si>
    <t>CAI</t>
  </si>
  <si>
    <t>Suzano</t>
  </si>
  <si>
    <t>Praia Grande</t>
  </si>
  <si>
    <t>Belo Horizonte</t>
  </si>
  <si>
    <t>COPASA</t>
  </si>
  <si>
    <t>Porto Alegre</t>
  </si>
  <si>
    <t>RS</t>
  </si>
  <si>
    <t>Mogi das Cruzes</t>
  </si>
  <si>
    <t>Palmas</t>
  </si>
  <si>
    <t>TO</t>
  </si>
  <si>
    <t>N/D</t>
  </si>
  <si>
    <t>SANEATINS</t>
  </si>
  <si>
    <t>Campos dos Goytacazes</t>
  </si>
  <si>
    <t>CAP</t>
  </si>
  <si>
    <t>Brasília</t>
  </si>
  <si>
    <t>DF</t>
  </si>
  <si>
    <t>CAESB</t>
  </si>
  <si>
    <t>Montes Claros</t>
  </si>
  <si>
    <t>João Pessoa</t>
  </si>
  <si>
    <t>Caxias do Sul</t>
  </si>
  <si>
    <t>SAMAE</t>
  </si>
  <si>
    <t>Rio de Janeiro</t>
  </si>
  <si>
    <t>CEDAE / FABZO</t>
  </si>
  <si>
    <t>Diadema</t>
  </si>
  <si>
    <t>SANED</t>
  </si>
  <si>
    <t>Salvador</t>
  </si>
  <si>
    <t>Feira de Santana</t>
  </si>
  <si>
    <t>Santo André</t>
  </si>
  <si>
    <t>SEMASA</t>
  </si>
  <si>
    <t>São Bernardo do Campo</t>
  </si>
  <si>
    <t>São José dos Pinhais</t>
  </si>
  <si>
    <t>Contagem</t>
  </si>
  <si>
    <t>Aracaju</t>
  </si>
  <si>
    <t>SE</t>
  </si>
  <si>
    <t>DESO</t>
  </si>
  <si>
    <t>Taboão da Serra</t>
  </si>
  <si>
    <t>Guarujá</t>
  </si>
  <si>
    <t>Caruaru</t>
  </si>
  <si>
    <t>Vitória</t>
  </si>
  <si>
    <t>ES</t>
  </si>
  <si>
    <t>CESAN</t>
  </si>
  <si>
    <t>Osasco</t>
  </si>
  <si>
    <t>Carapicuíba</t>
  </si>
  <si>
    <t>Betim</t>
  </si>
  <si>
    <t>Anápolis</t>
  </si>
  <si>
    <t>Boa Vista</t>
  </si>
  <si>
    <t>RR</t>
  </si>
  <si>
    <t>CAER</t>
  </si>
  <si>
    <t>Guarulhos</t>
  </si>
  <si>
    <t>Florianópolis</t>
  </si>
  <si>
    <t>SC</t>
  </si>
  <si>
    <t>CASAN</t>
  </si>
  <si>
    <t>Serra</t>
  </si>
  <si>
    <t>Blumenau</t>
  </si>
  <si>
    <t>SAMAE / BRK</t>
  </si>
  <si>
    <t>Juiz de Fora</t>
  </si>
  <si>
    <t>CESAMA</t>
  </si>
  <si>
    <t>Governador Valadares</t>
  </si>
  <si>
    <t>São Vicente</t>
  </si>
  <si>
    <t>Camaçari</t>
  </si>
  <si>
    <t>Fortaleza</t>
  </si>
  <si>
    <t>CE</t>
  </si>
  <si>
    <t>CAGECE</t>
  </si>
  <si>
    <t>Mossoró</t>
  </si>
  <si>
    <t>RN</t>
  </si>
  <si>
    <t>CAERN</t>
  </si>
  <si>
    <t>Cuiabá</t>
  </si>
  <si>
    <t>MT</t>
  </si>
  <si>
    <t>CAB Cuiabá</t>
  </si>
  <si>
    <t>Santa Maria</t>
  </si>
  <si>
    <t>CORSAN</t>
  </si>
  <si>
    <t>Paulista</t>
  </si>
  <si>
    <t>Ribeirão das Neves</t>
  </si>
  <si>
    <t>Vila Velha</t>
  </si>
  <si>
    <t>Caucaia</t>
  </si>
  <si>
    <t>Itaquaquecetuba</t>
  </si>
  <si>
    <t>Maceió</t>
  </si>
  <si>
    <t>AL</t>
  </si>
  <si>
    <t>CASAL</t>
  </si>
  <si>
    <t>Bauru</t>
  </si>
  <si>
    <t>São Luís</t>
  </si>
  <si>
    <t>MA</t>
  </si>
  <si>
    <t>CAEMA</t>
  </si>
  <si>
    <t>Recife</t>
  </si>
  <si>
    <t>Aparecida de Goiânia</t>
  </si>
  <si>
    <t>Natal</t>
  </si>
  <si>
    <t>Olinda</t>
  </si>
  <si>
    <t>Joinville</t>
  </si>
  <si>
    <t>CAJ</t>
  </si>
  <si>
    <t>Canoas</t>
  </si>
  <si>
    <t>Pelotas</t>
  </si>
  <si>
    <t>SANEP</t>
  </si>
  <si>
    <t>Teresina</t>
  </si>
  <si>
    <t>PI</t>
  </si>
  <si>
    <t>AGESPISA</t>
  </si>
  <si>
    <t>Jaboatão dos Guararapes</t>
  </si>
  <si>
    <t>Belford Roxo</t>
  </si>
  <si>
    <t>CEDAE</t>
  </si>
  <si>
    <t>Cariacica</t>
  </si>
  <si>
    <t>São João de Meriti</t>
  </si>
  <si>
    <t>Várzea Grande</t>
  </si>
  <si>
    <t>MUNICÍPIO</t>
  </si>
  <si>
    <t>Rio Branco</t>
  </si>
  <si>
    <t>AC</t>
  </si>
  <si>
    <t>DEPASA</t>
  </si>
  <si>
    <t>Gravataí</t>
  </si>
  <si>
    <t>Duque de Caxias</t>
  </si>
  <si>
    <t>Nova Iguaçu</t>
  </si>
  <si>
    <t>São Gonçalo</t>
  </si>
  <si>
    <t>Macapá</t>
  </si>
  <si>
    <t>AP</t>
  </si>
  <si>
    <t>CAESA</t>
  </si>
  <si>
    <t>Manaus</t>
  </si>
  <si>
    <t>AM</t>
  </si>
  <si>
    <t>Santarém</t>
  </si>
  <si>
    <t>PA</t>
  </si>
  <si>
    <t>COSANPA / PMS</t>
  </si>
  <si>
    <t>Belém</t>
  </si>
  <si>
    <t>COSANPA / SAAEB</t>
  </si>
  <si>
    <t>Ananindeua</t>
  </si>
  <si>
    <t>COSANPA</t>
  </si>
  <si>
    <t>Porto Velho</t>
  </si>
  <si>
    <t>RO</t>
  </si>
  <si>
    <t>CAERD</t>
  </si>
  <si>
    <t>RANKING DO SANEAMENTO BÁSICO - 100 MAIORES CIDADES (SNIS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</si>
</sst>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 applyProtection="1">
      <alignment horizontal="center" vertical="center" textRotation="90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3" borderId="4" xfId="2" applyNumberFormat="1" applyFont="1" applyFill="1" applyBorder="1" applyAlignment="1">
      <alignment horizontal="center" vertical="center"/>
    </xf>
    <xf numFmtId="43" fontId="0" fillId="3" borderId="5" xfId="1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2" fontId="0" fillId="4" borderId="7" xfId="0" applyNumberForma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8" xfId="1" applyNumberFormat="1" applyFont="1" applyFill="1" applyBorder="1" applyAlignment="1">
      <alignment horizontal="center" vertical="center"/>
    </xf>
    <xf numFmtId="2" fontId="0" fillId="4" borderId="0" xfId="2" applyNumberFormat="1" applyFont="1" applyFill="1" applyBorder="1" applyAlignment="1">
      <alignment horizontal="center" vertical="center"/>
    </xf>
    <xf numFmtId="43" fontId="0" fillId="4" borderId="8" xfId="1" applyFon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0" xfId="1" applyNumberFormat="1" applyFont="1" applyFill="1" applyBorder="1" applyAlignment="1">
      <alignment horizontal="center" vertical="center"/>
    </xf>
    <xf numFmtId="2" fontId="0" fillId="3" borderId="8" xfId="1" applyNumberFormat="1" applyFont="1" applyFill="1" applyBorder="1" applyAlignment="1">
      <alignment horizontal="center" vertical="center"/>
    </xf>
    <xf numFmtId="2" fontId="0" fillId="3" borderId="0" xfId="2" applyNumberFormat="1" applyFont="1" applyFill="1" applyBorder="1" applyAlignment="1">
      <alignment horizontal="center" vertical="center"/>
    </xf>
    <xf numFmtId="43" fontId="0" fillId="3" borderId="8" xfId="1" applyFon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1" xfId="1" applyNumberFormat="1" applyFont="1" applyFill="1" applyBorder="1" applyAlignment="1">
      <alignment horizontal="center" vertical="center"/>
    </xf>
    <xf numFmtId="2" fontId="0" fillId="4" borderId="12" xfId="1" applyNumberFormat="1" applyFont="1" applyFill="1" applyBorder="1" applyAlignment="1">
      <alignment horizontal="center" vertical="center"/>
    </xf>
    <xf numFmtId="2" fontId="0" fillId="4" borderId="11" xfId="2" applyNumberFormat="1" applyFont="1" applyFill="1" applyBorder="1" applyAlignment="1">
      <alignment horizontal="center" vertical="center"/>
    </xf>
    <xf numFmtId="43" fontId="0" fillId="4" borderId="12" xfId="1" applyFon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5" fillId="4" borderId="0" xfId="0" applyFont="1" applyFill="1"/>
    <xf numFmtId="0" fontId="4" fillId="5" borderId="2" xfId="0" applyFont="1" applyFill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4" fillId="5" borderId="2" xfId="1" applyNumberFormat="1" applyFont="1" applyFill="1" applyBorder="1" applyAlignment="1" applyProtection="1">
      <alignment horizontal="center" vertical="center" textRotation="90" wrapText="1"/>
    </xf>
  </cellXfs>
  <cellStyles count="3">
    <cellStyle name="Normal" xfId="0" builtinId="0"/>
    <cellStyle name="Porcentagem" xfId="2" builtinId="5"/>
    <cellStyle name="Vírgula" xfId="1" builtinId="3"/>
  </cellStyles>
  <dxfs count="2">
    <dxf>
      <numFmt numFmtId="165" formatCode="&quot;N/D*&quot;"/>
    </dxf>
    <dxf>
      <numFmt numFmtId="165" formatCode="&quot;N/D*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04"/>
  <sheetViews>
    <sheetView tabSelected="1" zoomScale="80" zoomScaleNormal="80" workbookViewId="0">
      <pane xSplit="6" ySplit="4" topLeftCell="G5" activePane="bottomRight" state="frozen"/>
      <selection pane="topRight" activeCell="G1" sqref="G1"/>
      <selection pane="bottomLeft" activeCell="A2" sqref="A2"/>
      <selection pane="bottomRight" activeCell="B2" sqref="B2:AP104"/>
    </sheetView>
  </sheetViews>
  <sheetFormatPr defaultRowHeight="15" outlineLevelCol="1" x14ac:dyDescent="0.25"/>
  <cols>
    <col min="1" max="1" width="7" style="16" hidden="1" customWidth="1" outlineLevel="1"/>
    <col min="2" max="2" width="23.28515625" customWidth="1" collapsed="1"/>
    <col min="3" max="3" width="4" customWidth="1"/>
    <col min="4" max="6" width="4.42578125" customWidth="1"/>
    <col min="7" max="7" width="12.28515625" customWidth="1"/>
    <col min="8" max="8" width="11.7109375" style="53" customWidth="1"/>
    <col min="9" max="9" width="7.140625" customWidth="1"/>
    <col min="10" max="10" width="5.7109375" customWidth="1"/>
    <col min="11" max="11" width="7.140625" customWidth="1"/>
    <col min="12" max="12" width="5.7109375" customWidth="1"/>
    <col min="13" max="13" width="7.42578125" customWidth="1"/>
    <col min="14" max="14" width="5.7109375" customWidth="1"/>
    <col min="15" max="15" width="7.28515625" customWidth="1"/>
    <col min="16" max="16" width="5.7109375" customWidth="1"/>
    <col min="17" max="17" width="7" customWidth="1"/>
    <col min="18" max="18" width="5.7109375" customWidth="1"/>
    <col min="19" max="19" width="10.140625" hidden="1" customWidth="1" outlineLevel="1"/>
    <col min="20" max="20" width="11.28515625" hidden="1" customWidth="1" outlineLevel="1"/>
    <col min="21" max="21" width="8.28515625" customWidth="1" collapsed="1"/>
    <col min="22" max="22" width="6.7109375" customWidth="1"/>
    <col min="23" max="23" width="8" hidden="1" customWidth="1" outlineLevel="1"/>
    <col min="24" max="24" width="9" hidden="1" customWidth="1" outlineLevel="1"/>
    <col min="25" max="25" width="7" customWidth="1" collapsed="1"/>
    <col min="26" max="26" width="5.7109375" customWidth="1"/>
    <col min="27" max="27" width="8" hidden="1" customWidth="1" outlineLevel="1"/>
    <col min="28" max="28" width="10.5703125" hidden="1" customWidth="1" outlineLevel="1"/>
    <col min="29" max="29" width="8.140625" customWidth="1" collapsed="1"/>
    <col min="30" max="30" width="5.7109375" customWidth="1"/>
    <col min="31" max="31" width="6.85546875" customWidth="1"/>
    <col min="32" max="32" width="4.5703125" customWidth="1"/>
    <col min="33" max="33" width="5.7109375" customWidth="1"/>
    <col min="34" max="34" width="7.140625" customWidth="1"/>
    <col min="35" max="36" width="5.7109375" customWidth="1"/>
    <col min="37" max="37" width="4.5703125" customWidth="1"/>
    <col min="38" max="40" width="5.7109375" customWidth="1"/>
    <col min="41" max="41" width="4.5703125" customWidth="1"/>
    <col min="42" max="42" width="5" customWidth="1"/>
    <col min="58" max="16384" width="9.140625" style="16"/>
  </cols>
  <sheetData>
    <row r="1" spans="1:57" x14ac:dyDescent="0.25">
      <c r="A1" s="54"/>
      <c r="B1" s="55"/>
      <c r="C1" s="55"/>
      <c r="D1" s="55"/>
      <c r="E1" s="55"/>
      <c r="F1" s="55"/>
      <c r="G1" s="55"/>
      <c r="H1" s="56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</row>
    <row r="2" spans="1:57" ht="33.75" x14ac:dyDescent="0.5">
      <c r="A2" s="54"/>
      <c r="B2" s="55"/>
      <c r="C2" s="55"/>
      <c r="D2" s="55"/>
      <c r="E2" s="55"/>
      <c r="F2" s="55"/>
      <c r="G2" s="55"/>
      <c r="H2" s="56"/>
      <c r="I2" s="57" t="s">
        <v>218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1:57" x14ac:dyDescent="0.25">
      <c r="A3" s="54"/>
      <c r="B3" s="55"/>
      <c r="C3" s="55"/>
      <c r="D3" s="55"/>
      <c r="E3" s="55"/>
      <c r="F3" s="55"/>
      <c r="G3" s="55"/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</row>
    <row r="4" spans="1:57" s="2" customFormat="1" ht="132.75" customHeight="1" x14ac:dyDescent="0.25">
      <c r="A4" s="1" t="s">
        <v>0</v>
      </c>
      <c r="B4" s="58" t="s">
        <v>1</v>
      </c>
      <c r="C4" s="58" t="s">
        <v>2</v>
      </c>
      <c r="D4" s="58" t="s">
        <v>3</v>
      </c>
      <c r="E4" s="58" t="s">
        <v>4</v>
      </c>
      <c r="F4" s="58" t="s">
        <v>5</v>
      </c>
      <c r="G4" s="58" t="s">
        <v>6</v>
      </c>
      <c r="H4" s="59" t="s">
        <v>7</v>
      </c>
      <c r="I4" s="58" t="s">
        <v>8</v>
      </c>
      <c r="J4" s="58" t="s">
        <v>9</v>
      </c>
      <c r="K4" s="58" t="s">
        <v>10</v>
      </c>
      <c r="L4" s="58" t="s">
        <v>11</v>
      </c>
      <c r="M4" s="58" t="s">
        <v>12</v>
      </c>
      <c r="N4" s="58" t="s">
        <v>13</v>
      </c>
      <c r="O4" s="58" t="s">
        <v>14</v>
      </c>
      <c r="P4" s="58" t="s">
        <v>15</v>
      </c>
      <c r="Q4" s="58" t="s">
        <v>16</v>
      </c>
      <c r="R4" s="58" t="s">
        <v>17</v>
      </c>
      <c r="S4" s="60" t="s">
        <v>18</v>
      </c>
      <c r="T4" s="60" t="s">
        <v>19</v>
      </c>
      <c r="U4" s="60" t="s">
        <v>20</v>
      </c>
      <c r="V4" s="58" t="s">
        <v>21</v>
      </c>
      <c r="W4" s="58" t="s">
        <v>22</v>
      </c>
      <c r="X4" s="58" t="s">
        <v>23</v>
      </c>
      <c r="Y4" s="58" t="s">
        <v>24</v>
      </c>
      <c r="Z4" s="58" t="s">
        <v>25</v>
      </c>
      <c r="AA4" s="58" t="s">
        <v>26</v>
      </c>
      <c r="AB4" s="58" t="s">
        <v>23</v>
      </c>
      <c r="AC4" s="58" t="s">
        <v>27</v>
      </c>
      <c r="AD4" s="58" t="s">
        <v>28</v>
      </c>
      <c r="AE4" s="58" t="s">
        <v>29</v>
      </c>
      <c r="AF4" s="58" t="s">
        <v>30</v>
      </c>
      <c r="AG4" s="58" t="s">
        <v>31</v>
      </c>
      <c r="AH4" s="58" t="s">
        <v>32</v>
      </c>
      <c r="AI4" s="58" t="s">
        <v>33</v>
      </c>
      <c r="AJ4" s="58" t="s">
        <v>34</v>
      </c>
      <c r="AK4" s="58" t="s">
        <v>35</v>
      </c>
      <c r="AL4" s="58" t="s">
        <v>36</v>
      </c>
      <c r="AM4" s="58" t="s">
        <v>37</v>
      </c>
      <c r="AN4" s="58" t="s">
        <v>38</v>
      </c>
      <c r="AO4" s="58" t="s">
        <v>39</v>
      </c>
      <c r="AP4" s="58" t="s">
        <v>40</v>
      </c>
    </row>
    <row r="5" spans="1:57" x14ac:dyDescent="0.25">
      <c r="A5" s="3">
        <v>351620</v>
      </c>
      <c r="B5" s="4" t="s">
        <v>41</v>
      </c>
      <c r="C5" s="5" t="s">
        <v>42</v>
      </c>
      <c r="D5" s="5">
        <v>1</v>
      </c>
      <c r="E5" s="5">
        <v>1</v>
      </c>
      <c r="F5" s="5">
        <v>0</v>
      </c>
      <c r="G5" s="6">
        <v>344704</v>
      </c>
      <c r="H5" s="7" t="s">
        <v>43</v>
      </c>
      <c r="I5" s="8">
        <v>99.970119290753814</v>
      </c>
      <c r="J5" s="9">
        <v>0.49985059645376906</v>
      </c>
      <c r="K5" s="10">
        <v>100</v>
      </c>
      <c r="L5" s="9">
        <v>0.5</v>
      </c>
      <c r="M5" s="10">
        <v>99.620544002970661</v>
      </c>
      <c r="N5" s="9">
        <v>1.25</v>
      </c>
      <c r="O5" s="10">
        <v>100</v>
      </c>
      <c r="P5" s="9">
        <v>1.25</v>
      </c>
      <c r="Q5" s="10">
        <v>98.03</v>
      </c>
      <c r="R5" s="9">
        <v>2.5</v>
      </c>
      <c r="S5" s="11">
        <v>325.99119073998293</v>
      </c>
      <c r="T5" s="11">
        <v>594.86777221906516</v>
      </c>
      <c r="U5" s="12">
        <v>54.800613844640054</v>
      </c>
      <c r="V5" s="9">
        <v>1</v>
      </c>
      <c r="W5" s="6">
        <v>2736</v>
      </c>
      <c r="X5" s="6">
        <v>2777.1915113420982</v>
      </c>
      <c r="Y5" s="13">
        <v>98.51679255197665</v>
      </c>
      <c r="Z5" s="9">
        <v>0.49258396275988325</v>
      </c>
      <c r="AA5" s="6">
        <v>2932</v>
      </c>
      <c r="AB5" s="6">
        <v>2932</v>
      </c>
      <c r="AC5" s="14">
        <v>100</v>
      </c>
      <c r="AD5" s="9">
        <v>1</v>
      </c>
      <c r="AE5" s="10">
        <v>12.730671215934331</v>
      </c>
      <c r="AF5" s="9">
        <v>0.5</v>
      </c>
      <c r="AG5" s="10">
        <v>13.006400779439808</v>
      </c>
      <c r="AH5" s="10">
        <v>2.1199528461505155</v>
      </c>
      <c r="AI5" s="9">
        <v>0.25</v>
      </c>
      <c r="AJ5" s="10">
        <v>25.852838249329636</v>
      </c>
      <c r="AK5" s="9">
        <v>0.29010354405456718</v>
      </c>
      <c r="AL5" s="10">
        <v>26.419015582105708</v>
      </c>
      <c r="AM5" s="10">
        <v>2.1430674849200591</v>
      </c>
      <c r="AN5" s="9">
        <v>0.15946472436715986</v>
      </c>
      <c r="AO5" s="9">
        <v>9.6920028276353793</v>
      </c>
      <c r="AP5" s="15">
        <v>2.62</v>
      </c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1:57" x14ac:dyDescent="0.25">
      <c r="A6" s="3">
        <v>410480</v>
      </c>
      <c r="B6" s="17" t="s">
        <v>44</v>
      </c>
      <c r="C6" s="18" t="s">
        <v>45</v>
      </c>
      <c r="D6" s="18">
        <v>2</v>
      </c>
      <c r="E6" s="18">
        <v>8</v>
      </c>
      <c r="F6" s="18">
        <v>6</v>
      </c>
      <c r="G6" s="19">
        <v>316226</v>
      </c>
      <c r="H6" s="20" t="s">
        <v>46</v>
      </c>
      <c r="I6" s="21">
        <v>99.989880654974598</v>
      </c>
      <c r="J6" s="22">
        <v>0.49994940327487297</v>
      </c>
      <c r="K6" s="23">
        <v>100</v>
      </c>
      <c r="L6" s="22">
        <v>0.5</v>
      </c>
      <c r="M6" s="23">
        <v>100</v>
      </c>
      <c r="N6" s="22">
        <v>1.25</v>
      </c>
      <c r="O6" s="23">
        <v>100</v>
      </c>
      <c r="P6" s="22">
        <v>1.25</v>
      </c>
      <c r="Q6" s="23">
        <v>94.57</v>
      </c>
      <c r="R6" s="22">
        <v>2.5</v>
      </c>
      <c r="S6" s="24">
        <v>175.91832018173122</v>
      </c>
      <c r="T6" s="24">
        <v>530.01358233898372</v>
      </c>
      <c r="U6" s="25">
        <v>33.191285288462311</v>
      </c>
      <c r="V6" s="22">
        <v>0.71565630486323983</v>
      </c>
      <c r="W6" s="19">
        <v>1785</v>
      </c>
      <c r="X6" s="19">
        <v>1794.8313313978288</v>
      </c>
      <c r="Y6" s="26">
        <v>99.452242044929534</v>
      </c>
      <c r="Z6" s="22">
        <v>0.4972612102246477</v>
      </c>
      <c r="AA6" s="19">
        <v>7658</v>
      </c>
      <c r="AB6" s="19">
        <v>7658</v>
      </c>
      <c r="AC6" s="27">
        <v>100</v>
      </c>
      <c r="AD6" s="22">
        <v>1</v>
      </c>
      <c r="AE6" s="23">
        <v>20.659706783012066</v>
      </c>
      <c r="AF6" s="22">
        <v>0.36302548137648566</v>
      </c>
      <c r="AG6" s="23">
        <v>21.827481555242734</v>
      </c>
      <c r="AH6" s="23">
        <v>5.3500206575603819</v>
      </c>
      <c r="AI6" s="22">
        <v>0.25</v>
      </c>
      <c r="AJ6" s="23">
        <v>33.533436333482797</v>
      </c>
      <c r="AK6" s="22">
        <v>0.22365736470948328</v>
      </c>
      <c r="AL6" s="23">
        <v>34.59013915728336</v>
      </c>
      <c r="AM6" s="23">
        <v>3.0549250437983915</v>
      </c>
      <c r="AN6" s="22">
        <v>0.22731565081340219</v>
      </c>
      <c r="AO6" s="22">
        <v>9.2768654152621313</v>
      </c>
      <c r="AP6" s="28">
        <v>3.54</v>
      </c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1:57" x14ac:dyDescent="0.25">
      <c r="A7" s="3">
        <v>317020</v>
      </c>
      <c r="B7" s="29" t="s">
        <v>47</v>
      </c>
      <c r="C7" s="30" t="s">
        <v>48</v>
      </c>
      <c r="D7" s="30">
        <v>3</v>
      </c>
      <c r="E7" s="30">
        <v>2</v>
      </c>
      <c r="F7" s="30">
        <v>-1</v>
      </c>
      <c r="G7" s="31">
        <v>669672</v>
      </c>
      <c r="H7" s="32" t="s">
        <v>49</v>
      </c>
      <c r="I7" s="33">
        <v>100</v>
      </c>
      <c r="J7" s="34">
        <v>0.5</v>
      </c>
      <c r="K7" s="35">
        <v>100</v>
      </c>
      <c r="L7" s="34">
        <v>0.5</v>
      </c>
      <c r="M7" s="35">
        <v>97.227448661434252</v>
      </c>
      <c r="N7" s="34">
        <v>1.2401460288448245</v>
      </c>
      <c r="O7" s="35">
        <v>100</v>
      </c>
      <c r="P7" s="34">
        <v>1.25</v>
      </c>
      <c r="Q7" s="35">
        <v>76.44</v>
      </c>
      <c r="R7" s="34">
        <v>2.3887509915811558</v>
      </c>
      <c r="S7" s="36">
        <v>266.04820858650282</v>
      </c>
      <c r="T7" s="36">
        <v>879.95140275855374</v>
      </c>
      <c r="U7" s="37">
        <v>30.234420645557254</v>
      </c>
      <c r="V7" s="34">
        <v>0.65190165342593076</v>
      </c>
      <c r="W7" s="31">
        <v>4087</v>
      </c>
      <c r="X7" s="31">
        <v>4087</v>
      </c>
      <c r="Y7" s="38">
        <v>100</v>
      </c>
      <c r="Z7" s="34">
        <v>0.5</v>
      </c>
      <c r="AA7" s="31">
        <v>859</v>
      </c>
      <c r="AB7" s="31">
        <v>2308.3643657474604</v>
      </c>
      <c r="AC7" s="39">
        <v>37.212496118300251</v>
      </c>
      <c r="AD7" s="34">
        <v>1</v>
      </c>
      <c r="AE7" s="35">
        <v>21.568662510267789</v>
      </c>
      <c r="AF7" s="34">
        <v>0.34772670750583701</v>
      </c>
      <c r="AG7" s="35">
        <v>24.40835843581478</v>
      </c>
      <c r="AH7" s="35">
        <v>11.634112687317224</v>
      </c>
      <c r="AI7" s="34">
        <v>0.25</v>
      </c>
      <c r="AJ7" s="35">
        <v>25.196395235985847</v>
      </c>
      <c r="AK7" s="34">
        <v>0.29766162698100546</v>
      </c>
      <c r="AL7" s="35">
        <v>25.535116368162551</v>
      </c>
      <c r="AM7" s="35">
        <v>1.3264914374896908</v>
      </c>
      <c r="AN7" s="34">
        <v>9.870365396476613E-2</v>
      </c>
      <c r="AO7" s="34">
        <v>9.0248906623035197</v>
      </c>
      <c r="AP7" s="40">
        <v>1.69</v>
      </c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</row>
    <row r="8" spans="1:57" x14ac:dyDescent="0.25">
      <c r="A8" s="3">
        <v>293330</v>
      </c>
      <c r="B8" s="17" t="s">
        <v>50</v>
      </c>
      <c r="C8" s="18" t="s">
        <v>51</v>
      </c>
      <c r="D8" s="18">
        <v>4</v>
      </c>
      <c r="E8" s="18">
        <v>10</v>
      </c>
      <c r="F8" s="18">
        <v>6</v>
      </c>
      <c r="G8" s="19">
        <v>346069</v>
      </c>
      <c r="H8" s="20" t="s">
        <v>52</v>
      </c>
      <c r="I8" s="21">
        <v>100</v>
      </c>
      <c r="J8" s="22">
        <v>0.5</v>
      </c>
      <c r="K8" s="23">
        <v>100</v>
      </c>
      <c r="L8" s="22">
        <v>0.5</v>
      </c>
      <c r="M8" s="23">
        <v>83.557325273283652</v>
      </c>
      <c r="N8" s="22">
        <v>1.0657822101184138</v>
      </c>
      <c r="O8" s="23">
        <v>93.328126311169058</v>
      </c>
      <c r="P8" s="22">
        <v>1.1904097743771564</v>
      </c>
      <c r="Q8" s="23">
        <v>86.36</v>
      </c>
      <c r="R8" s="22">
        <v>2.1316326530612244</v>
      </c>
      <c r="S8" s="24">
        <v>131.36208297789375</v>
      </c>
      <c r="T8" s="24">
        <v>396.16348078496446</v>
      </c>
      <c r="U8" s="25">
        <v>33.158554321466198</v>
      </c>
      <c r="V8" s="22">
        <v>0.71495057374462057</v>
      </c>
      <c r="W8" s="19">
        <v>2893</v>
      </c>
      <c r="X8" s="19">
        <v>2893</v>
      </c>
      <c r="Y8" s="26">
        <v>100</v>
      </c>
      <c r="Z8" s="22">
        <v>0.5</v>
      </c>
      <c r="AA8" s="19">
        <v>5609</v>
      </c>
      <c r="AB8" s="19">
        <v>19241.827969539983</v>
      </c>
      <c r="AC8" s="27">
        <v>29.150037142412383</v>
      </c>
      <c r="AD8" s="22">
        <v>1</v>
      </c>
      <c r="AE8" s="23">
        <v>-10.580135250645917</v>
      </c>
      <c r="AF8" s="22">
        <v>0.5</v>
      </c>
      <c r="AG8" s="23">
        <v>5.9768171645421813</v>
      </c>
      <c r="AH8" s="23">
        <v>277.01955672014179</v>
      </c>
      <c r="AI8" s="22">
        <v>0.25</v>
      </c>
      <c r="AJ8" s="23">
        <v>19.76141170141679</v>
      </c>
      <c r="AK8" s="22">
        <v>0.37952754151983431</v>
      </c>
      <c r="AL8" s="23">
        <v>27.621160079489126</v>
      </c>
      <c r="AM8" s="23">
        <v>28.455533205170536</v>
      </c>
      <c r="AN8" s="22">
        <v>0.25</v>
      </c>
      <c r="AO8" s="22">
        <v>8.9823027528212513</v>
      </c>
      <c r="AP8" s="28">
        <v>2.87</v>
      </c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1:57" x14ac:dyDescent="0.25">
      <c r="A9" s="3">
        <v>411520</v>
      </c>
      <c r="B9" s="29" t="s">
        <v>53</v>
      </c>
      <c r="C9" s="30" t="s">
        <v>45</v>
      </c>
      <c r="D9" s="30">
        <v>5</v>
      </c>
      <c r="E9" s="30">
        <v>5</v>
      </c>
      <c r="F9" s="30">
        <v>0</v>
      </c>
      <c r="G9" s="31">
        <v>403063</v>
      </c>
      <c r="H9" s="32" t="s">
        <v>46</v>
      </c>
      <c r="I9" s="33">
        <v>99.989827892910043</v>
      </c>
      <c r="J9" s="34">
        <v>0.49994913946455022</v>
      </c>
      <c r="K9" s="35">
        <v>100</v>
      </c>
      <c r="L9" s="34">
        <v>0.5</v>
      </c>
      <c r="M9" s="35">
        <v>99.990324093255893</v>
      </c>
      <c r="N9" s="34">
        <v>1.25</v>
      </c>
      <c r="O9" s="35">
        <v>99.990146837387456</v>
      </c>
      <c r="P9" s="34">
        <v>1.25</v>
      </c>
      <c r="Q9" s="35">
        <v>99.08</v>
      </c>
      <c r="R9" s="34">
        <v>2.5</v>
      </c>
      <c r="S9" s="36">
        <v>167.94718846501638</v>
      </c>
      <c r="T9" s="36">
        <v>894.70178358998328</v>
      </c>
      <c r="U9" s="37">
        <v>18.771303639423824</v>
      </c>
      <c r="V9" s="34">
        <v>0.40473882476391143</v>
      </c>
      <c r="W9" s="31">
        <v>2023</v>
      </c>
      <c r="X9" s="31">
        <v>2037.1682364734297</v>
      </c>
      <c r="Y9" s="38">
        <v>99.304513185520875</v>
      </c>
      <c r="Z9" s="34">
        <v>0.49652256592760441</v>
      </c>
      <c r="AA9" s="31">
        <v>3291</v>
      </c>
      <c r="AB9" s="31">
        <v>3291</v>
      </c>
      <c r="AC9" s="39">
        <v>100</v>
      </c>
      <c r="AD9" s="34">
        <v>1</v>
      </c>
      <c r="AE9" s="35">
        <v>12.19723453687479</v>
      </c>
      <c r="AF9" s="34">
        <v>0.5</v>
      </c>
      <c r="AG9" s="35">
        <v>11.668025977948949</v>
      </c>
      <c r="AH9" s="35">
        <v>0</v>
      </c>
      <c r="AI9" s="34">
        <v>0.25</v>
      </c>
      <c r="AJ9" s="35">
        <v>24.750886746890512</v>
      </c>
      <c r="AK9" s="34">
        <v>0.30301944640194506</v>
      </c>
      <c r="AL9" s="35">
        <v>23.272393268504356</v>
      </c>
      <c r="AM9" s="35">
        <v>0</v>
      </c>
      <c r="AN9" s="34">
        <v>0</v>
      </c>
      <c r="AO9" s="34">
        <v>8.9542299765580111</v>
      </c>
      <c r="AP9" s="40">
        <v>3.64</v>
      </c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1:57" x14ac:dyDescent="0.25">
      <c r="A10" s="3">
        <v>352690</v>
      </c>
      <c r="B10" s="17" t="s">
        <v>54</v>
      </c>
      <c r="C10" s="18" t="s">
        <v>42</v>
      </c>
      <c r="D10" s="18">
        <v>6</v>
      </c>
      <c r="E10" s="18">
        <v>6</v>
      </c>
      <c r="F10" s="18">
        <v>0</v>
      </c>
      <c r="G10" s="19">
        <v>298701</v>
      </c>
      <c r="H10" s="20" t="s">
        <v>55</v>
      </c>
      <c r="I10" s="21">
        <v>97.015744841831804</v>
      </c>
      <c r="J10" s="22">
        <v>0.4850787242091591</v>
      </c>
      <c r="K10" s="23">
        <v>100</v>
      </c>
      <c r="L10" s="22">
        <v>0.5</v>
      </c>
      <c r="M10" s="23">
        <v>97.015744841831804</v>
      </c>
      <c r="N10" s="22">
        <v>1.2374457250233648</v>
      </c>
      <c r="O10" s="23">
        <v>100</v>
      </c>
      <c r="P10" s="22">
        <v>1.25</v>
      </c>
      <c r="Q10" s="23">
        <v>100</v>
      </c>
      <c r="R10" s="22">
        <v>2.4750000000000001</v>
      </c>
      <c r="S10" s="24">
        <v>82.068648419261933</v>
      </c>
      <c r="T10" s="24">
        <v>597.33611595763239</v>
      </c>
      <c r="U10" s="25">
        <v>13.739107049921431</v>
      </c>
      <c r="V10" s="22">
        <v>0.29623675305171582</v>
      </c>
      <c r="W10" s="19">
        <v>1224</v>
      </c>
      <c r="X10" s="19">
        <v>4388.1813124812325</v>
      </c>
      <c r="Y10" s="26">
        <v>27.893104519601248</v>
      </c>
      <c r="Z10" s="22">
        <v>0.13946552259800624</v>
      </c>
      <c r="AA10" s="19">
        <v>1467</v>
      </c>
      <c r="AB10" s="19">
        <v>2499.1030458923196</v>
      </c>
      <c r="AC10" s="27">
        <v>58.701060863066537</v>
      </c>
      <c r="AD10" s="22">
        <v>1</v>
      </c>
      <c r="AE10" s="23">
        <v>10.889826782731028</v>
      </c>
      <c r="AF10" s="22">
        <v>0.5</v>
      </c>
      <c r="AG10" s="23">
        <v>11.371329247095419</v>
      </c>
      <c r="AH10" s="23">
        <v>4.2343551391529841</v>
      </c>
      <c r="AI10" s="22">
        <v>0.25</v>
      </c>
      <c r="AJ10" s="23">
        <v>15.569021186253263</v>
      </c>
      <c r="AK10" s="22">
        <v>0.48172585227272724</v>
      </c>
      <c r="AL10" s="23">
        <v>15.943595769682725</v>
      </c>
      <c r="AM10" s="23">
        <v>2.3493733085087869</v>
      </c>
      <c r="AN10" s="22">
        <v>0.17481585144337675</v>
      </c>
      <c r="AO10" s="22">
        <v>8.7897684285983502</v>
      </c>
      <c r="AP10" s="28">
        <v>3.14</v>
      </c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1:57" x14ac:dyDescent="0.25">
      <c r="A11" s="3">
        <v>354990</v>
      </c>
      <c r="B11" s="29" t="s">
        <v>56</v>
      </c>
      <c r="C11" s="30" t="s">
        <v>42</v>
      </c>
      <c r="D11" s="30">
        <v>7</v>
      </c>
      <c r="E11" s="30">
        <v>3</v>
      </c>
      <c r="F11" s="30">
        <v>-4</v>
      </c>
      <c r="G11" s="31">
        <v>695992</v>
      </c>
      <c r="H11" s="32" t="s">
        <v>43</v>
      </c>
      <c r="I11" s="33">
        <v>100</v>
      </c>
      <c r="J11" s="34">
        <v>0.5</v>
      </c>
      <c r="K11" s="35">
        <v>100</v>
      </c>
      <c r="L11" s="34">
        <v>0.5</v>
      </c>
      <c r="M11" s="35">
        <v>97.331291164266247</v>
      </c>
      <c r="N11" s="34">
        <v>1.2414705505646204</v>
      </c>
      <c r="O11" s="35">
        <v>99.352480739418596</v>
      </c>
      <c r="P11" s="34">
        <v>1.25</v>
      </c>
      <c r="Q11" s="35">
        <v>92.2</v>
      </c>
      <c r="R11" s="34">
        <v>2.4829081632653063</v>
      </c>
      <c r="S11" s="36">
        <v>380.50981689248448</v>
      </c>
      <c r="T11" s="36">
        <v>1162.7136834633893</v>
      </c>
      <c r="U11" s="37">
        <v>32.726011769213486</v>
      </c>
      <c r="V11" s="34">
        <v>0.70562427613514256</v>
      </c>
      <c r="W11" s="31">
        <v>3642</v>
      </c>
      <c r="X11" s="31">
        <v>3642</v>
      </c>
      <c r="Y11" s="38">
        <v>100</v>
      </c>
      <c r="Z11" s="34">
        <v>0.5</v>
      </c>
      <c r="AA11" s="31">
        <v>5468</v>
      </c>
      <c r="AB11" s="31">
        <v>6765.3315212763846</v>
      </c>
      <c r="AC11" s="39">
        <v>80.823829295040625</v>
      </c>
      <c r="AD11" s="34">
        <v>1</v>
      </c>
      <c r="AE11" s="35">
        <v>26.555529319219239</v>
      </c>
      <c r="AF11" s="34">
        <v>0.28242705727473361</v>
      </c>
      <c r="AG11" s="35">
        <v>26.328194879601384</v>
      </c>
      <c r="AH11" s="35">
        <v>0</v>
      </c>
      <c r="AI11" s="34">
        <v>0</v>
      </c>
      <c r="AJ11" s="35">
        <v>35.510117669555484</v>
      </c>
      <c r="AK11" s="34">
        <v>0.21120741051303549</v>
      </c>
      <c r="AL11" s="35">
        <v>35.961241328513346</v>
      </c>
      <c r="AM11" s="35">
        <v>1.2544718766428389</v>
      </c>
      <c r="AN11" s="34">
        <v>9.3344709600997972E-2</v>
      </c>
      <c r="AO11" s="34">
        <v>8.7669821673538362</v>
      </c>
      <c r="AP11" s="40">
        <v>2.7</v>
      </c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1:57" x14ac:dyDescent="0.25">
      <c r="A12" s="3">
        <v>355410</v>
      </c>
      <c r="B12" s="17" t="s">
        <v>57</v>
      </c>
      <c r="C12" s="18" t="s">
        <v>42</v>
      </c>
      <c r="D12" s="18">
        <v>8</v>
      </c>
      <c r="E12" s="18">
        <v>14</v>
      </c>
      <c r="F12" s="18">
        <v>6</v>
      </c>
      <c r="G12" s="19">
        <v>305174</v>
      </c>
      <c r="H12" s="20" t="s">
        <v>43</v>
      </c>
      <c r="I12" s="21">
        <v>100</v>
      </c>
      <c r="J12" s="22">
        <v>0.5</v>
      </c>
      <c r="K12" s="23">
        <v>100</v>
      </c>
      <c r="L12" s="22">
        <v>0.5</v>
      </c>
      <c r="M12" s="23">
        <v>97.0315295536317</v>
      </c>
      <c r="N12" s="22">
        <v>1.2376470606330574</v>
      </c>
      <c r="O12" s="23">
        <v>99.171436322168603</v>
      </c>
      <c r="P12" s="22">
        <v>1.25</v>
      </c>
      <c r="Q12" s="23">
        <v>91.11</v>
      </c>
      <c r="R12" s="22">
        <v>2.4752551020408164</v>
      </c>
      <c r="S12" s="24">
        <v>62.531584729371737</v>
      </c>
      <c r="T12" s="24">
        <v>589.79346117318005</v>
      </c>
      <c r="U12" s="25">
        <v>10.602285180474507</v>
      </c>
      <c r="V12" s="22">
        <v>0.2286019408233706</v>
      </c>
      <c r="W12" s="19">
        <v>1772</v>
      </c>
      <c r="X12" s="19">
        <v>1772</v>
      </c>
      <c r="Y12" s="26">
        <v>100</v>
      </c>
      <c r="Z12" s="22">
        <v>0.5</v>
      </c>
      <c r="AA12" s="19">
        <v>2171</v>
      </c>
      <c r="AB12" s="19">
        <v>3157.9599300271802</v>
      </c>
      <c r="AC12" s="27">
        <v>68.746914087073748</v>
      </c>
      <c r="AD12" s="22">
        <v>1</v>
      </c>
      <c r="AE12" s="23">
        <v>25.523370069871831</v>
      </c>
      <c r="AF12" s="22">
        <v>0.29384834288999762</v>
      </c>
      <c r="AG12" s="23">
        <v>27.685338072266362</v>
      </c>
      <c r="AH12" s="23">
        <v>7.8090720682232533</v>
      </c>
      <c r="AI12" s="22">
        <v>0.25</v>
      </c>
      <c r="AJ12" s="23">
        <v>35.964417643039923</v>
      </c>
      <c r="AK12" s="22">
        <v>0.20853945347983274</v>
      </c>
      <c r="AL12" s="23">
        <v>38.538488298387733</v>
      </c>
      <c r="AM12" s="23">
        <v>6.6792206155514862</v>
      </c>
      <c r="AN12" s="22">
        <v>0.25</v>
      </c>
      <c r="AO12" s="22">
        <v>8.6938918998670758</v>
      </c>
      <c r="AP12" s="28">
        <v>2.91</v>
      </c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1:57" x14ac:dyDescent="0.25">
      <c r="A13" s="3">
        <v>354980</v>
      </c>
      <c r="B13" s="29" t="s">
        <v>58</v>
      </c>
      <c r="C13" s="30" t="s">
        <v>42</v>
      </c>
      <c r="D13" s="30">
        <v>9</v>
      </c>
      <c r="E13" s="30">
        <v>23</v>
      </c>
      <c r="F13" s="30">
        <v>14</v>
      </c>
      <c r="G13" s="31">
        <v>446649</v>
      </c>
      <c r="H13" s="32" t="s">
        <v>59</v>
      </c>
      <c r="I13" s="33">
        <v>93.933267509834337</v>
      </c>
      <c r="J13" s="34">
        <v>0.4696663375491717</v>
      </c>
      <c r="K13" s="35">
        <v>100</v>
      </c>
      <c r="L13" s="34">
        <v>0.5</v>
      </c>
      <c r="M13" s="35">
        <v>93.933267509834337</v>
      </c>
      <c r="N13" s="34">
        <v>1.1981284121152338</v>
      </c>
      <c r="O13" s="35">
        <v>100</v>
      </c>
      <c r="P13" s="34">
        <v>1.25</v>
      </c>
      <c r="Q13" s="35">
        <v>87.57</v>
      </c>
      <c r="R13" s="34">
        <v>2.3961734693877554</v>
      </c>
      <c r="S13" s="36">
        <v>186.40864349172102</v>
      </c>
      <c r="T13" s="36">
        <v>753.74178879759165</v>
      </c>
      <c r="U13" s="37">
        <v>24.731101056382961</v>
      </c>
      <c r="V13" s="34">
        <v>0.53324142898927662</v>
      </c>
      <c r="W13" s="31">
        <v>13558</v>
      </c>
      <c r="X13" s="31">
        <v>23410.268519754405</v>
      </c>
      <c r="Y13" s="38">
        <v>57.914756460650096</v>
      </c>
      <c r="Z13" s="34">
        <v>0.28957378230325048</v>
      </c>
      <c r="AA13" s="31">
        <v>4417</v>
      </c>
      <c r="AB13" s="31">
        <v>11021.30314935933</v>
      </c>
      <c r="AC13" s="39">
        <v>40.076930469485916</v>
      </c>
      <c r="AD13" s="34">
        <v>1</v>
      </c>
      <c r="AE13" s="35">
        <v>23.915271444562357</v>
      </c>
      <c r="AF13" s="34">
        <v>0.31360714501550363</v>
      </c>
      <c r="AG13" s="35">
        <v>32.03462697890307</v>
      </c>
      <c r="AH13" s="35">
        <v>25.345559789685851</v>
      </c>
      <c r="AI13" s="34">
        <v>0.25</v>
      </c>
      <c r="AJ13" s="35">
        <v>31.99999036468018</v>
      </c>
      <c r="AK13" s="34">
        <v>0.23437507057121137</v>
      </c>
      <c r="AL13" s="35">
        <v>34.073593775328256</v>
      </c>
      <c r="AM13" s="35">
        <v>6.085661008700276</v>
      </c>
      <c r="AN13" s="34">
        <v>0.25</v>
      </c>
      <c r="AO13" s="34">
        <v>8.6847656459314031</v>
      </c>
      <c r="AP13" s="40">
        <v>1.85</v>
      </c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1:57" x14ac:dyDescent="0.25">
      <c r="A14" s="3">
        <v>317010</v>
      </c>
      <c r="B14" s="17" t="s">
        <v>60</v>
      </c>
      <c r="C14" s="18" t="s">
        <v>48</v>
      </c>
      <c r="D14" s="18">
        <v>10</v>
      </c>
      <c r="E14" s="18">
        <v>13</v>
      </c>
      <c r="F14" s="18">
        <v>3</v>
      </c>
      <c r="G14" s="19">
        <v>325279</v>
      </c>
      <c r="H14" s="20" t="s">
        <v>61</v>
      </c>
      <c r="I14" s="21">
        <v>99.799864116650625</v>
      </c>
      <c r="J14" s="22">
        <v>0.49899932058325319</v>
      </c>
      <c r="K14" s="23">
        <v>100</v>
      </c>
      <c r="L14" s="22">
        <v>0.5</v>
      </c>
      <c r="M14" s="23">
        <v>98.499749445860317</v>
      </c>
      <c r="N14" s="22">
        <v>1.25</v>
      </c>
      <c r="O14" s="23">
        <v>99.499705986862182</v>
      </c>
      <c r="P14" s="22">
        <v>1.25</v>
      </c>
      <c r="Q14" s="23">
        <v>60.79</v>
      </c>
      <c r="R14" s="22">
        <v>1.8997589439701368</v>
      </c>
      <c r="S14" s="24">
        <v>136.77512773466302</v>
      </c>
      <c r="T14" s="24">
        <v>486.67329464705216</v>
      </c>
      <c r="U14" s="25">
        <v>28.104095548093678</v>
      </c>
      <c r="V14" s="22">
        <v>0.60596849434039912</v>
      </c>
      <c r="W14" s="19">
        <v>5166</v>
      </c>
      <c r="X14" s="19">
        <v>5404.6894383725448</v>
      </c>
      <c r="Y14" s="26">
        <v>95.583660428703212</v>
      </c>
      <c r="Z14" s="22">
        <v>0.4779183021435161</v>
      </c>
      <c r="AA14" s="19">
        <v>3162</v>
      </c>
      <c r="AB14" s="19">
        <v>3162</v>
      </c>
      <c r="AC14" s="27">
        <v>100</v>
      </c>
      <c r="AD14" s="22">
        <v>1</v>
      </c>
      <c r="AE14" s="23">
        <v>24.066405484818809</v>
      </c>
      <c r="AF14" s="22">
        <v>0.31163773105755377</v>
      </c>
      <c r="AG14" s="23">
        <v>26.982725459999703</v>
      </c>
      <c r="AH14" s="23">
        <v>10.808100091683349</v>
      </c>
      <c r="AI14" s="22">
        <v>0.25</v>
      </c>
      <c r="AJ14" s="23">
        <v>30.332829828904224</v>
      </c>
      <c r="AK14" s="22">
        <v>0.24725685148087415</v>
      </c>
      <c r="AL14" s="23">
        <v>33.395129099577197</v>
      </c>
      <c r="AM14" s="23">
        <v>9.1698979858465162</v>
      </c>
      <c r="AN14" s="22">
        <v>0.25</v>
      </c>
      <c r="AO14" s="22">
        <v>8.5415396435757316</v>
      </c>
      <c r="AP14" s="28">
        <v>2.25</v>
      </c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1:57" x14ac:dyDescent="0.25">
      <c r="A15" s="3">
        <v>250400</v>
      </c>
      <c r="B15" s="29" t="s">
        <v>62</v>
      </c>
      <c r="C15" s="30" t="s">
        <v>63</v>
      </c>
      <c r="D15" s="30">
        <v>11</v>
      </c>
      <c r="E15" s="30">
        <v>18</v>
      </c>
      <c r="F15" s="30">
        <v>7</v>
      </c>
      <c r="G15" s="31">
        <v>407754</v>
      </c>
      <c r="H15" s="32" t="s">
        <v>64</v>
      </c>
      <c r="I15" s="33">
        <v>99.976456392825085</v>
      </c>
      <c r="J15" s="34">
        <v>0.49988228196412543</v>
      </c>
      <c r="K15" s="35">
        <v>100</v>
      </c>
      <c r="L15" s="34">
        <v>0.5</v>
      </c>
      <c r="M15" s="35">
        <v>89.507153823138466</v>
      </c>
      <c r="N15" s="34">
        <v>1.1416728803971743</v>
      </c>
      <c r="O15" s="35">
        <v>93.895743717455275</v>
      </c>
      <c r="P15" s="34">
        <v>1.1976497923144804</v>
      </c>
      <c r="Q15" s="35">
        <v>99.89</v>
      </c>
      <c r="R15" s="34">
        <v>2.2834183673469388</v>
      </c>
      <c r="S15" s="36">
        <v>23.879510226542788</v>
      </c>
      <c r="T15" s="36">
        <v>570.05542583815486</v>
      </c>
      <c r="U15" s="37">
        <v>4.1889804296542996</v>
      </c>
      <c r="V15" s="34">
        <v>9.0321005329459733E-2</v>
      </c>
      <c r="W15" s="31">
        <v>16394</v>
      </c>
      <c r="X15" s="31">
        <v>16432.10841440619</v>
      </c>
      <c r="Y15" s="38">
        <v>99.768085668344426</v>
      </c>
      <c r="Z15" s="34">
        <v>0.49884042834172215</v>
      </c>
      <c r="AA15" s="31">
        <v>2894</v>
      </c>
      <c r="AB15" s="31">
        <v>12509.88513698423</v>
      </c>
      <c r="AC15" s="39">
        <v>23.133705612085734</v>
      </c>
      <c r="AD15" s="34">
        <v>1</v>
      </c>
      <c r="AE15" s="35">
        <v>-1.8887735577704845</v>
      </c>
      <c r="AF15" s="34">
        <v>0.5</v>
      </c>
      <c r="AG15" s="35">
        <v>9.6353173536726224</v>
      </c>
      <c r="AH15" s="35">
        <v>119.60260869924078</v>
      </c>
      <c r="AI15" s="34">
        <v>0.25</v>
      </c>
      <c r="AJ15" s="35">
        <v>24.525960355763601</v>
      </c>
      <c r="AK15" s="34">
        <v>0.30579842302637905</v>
      </c>
      <c r="AL15" s="35">
        <v>30.69211833941171</v>
      </c>
      <c r="AM15" s="35">
        <v>20.090362989804301</v>
      </c>
      <c r="AN15" s="34">
        <v>0.25</v>
      </c>
      <c r="AO15" s="34">
        <v>8.5175831787202796</v>
      </c>
      <c r="AP15" s="40">
        <v>3.31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1:57" x14ac:dyDescent="0.25">
      <c r="A16" s="3">
        <v>354850</v>
      </c>
      <c r="B16" s="17" t="s">
        <v>65</v>
      </c>
      <c r="C16" s="18" t="s">
        <v>42</v>
      </c>
      <c r="D16" s="18">
        <v>12</v>
      </c>
      <c r="E16" s="18">
        <v>4</v>
      </c>
      <c r="F16" s="18">
        <v>-8</v>
      </c>
      <c r="G16" s="19">
        <v>434359</v>
      </c>
      <c r="H16" s="20" t="s">
        <v>43</v>
      </c>
      <c r="I16" s="21">
        <v>99.988949233237946</v>
      </c>
      <c r="J16" s="22">
        <v>0.49994474616618972</v>
      </c>
      <c r="K16" s="23">
        <v>100</v>
      </c>
      <c r="L16" s="22">
        <v>0.5</v>
      </c>
      <c r="M16" s="23">
        <v>99.875218425311786</v>
      </c>
      <c r="N16" s="22">
        <v>1.25</v>
      </c>
      <c r="O16" s="23">
        <v>99.950003916743839</v>
      </c>
      <c r="P16" s="22">
        <v>1.25</v>
      </c>
      <c r="Q16" s="23">
        <v>97.63</v>
      </c>
      <c r="R16" s="22">
        <v>2.5</v>
      </c>
      <c r="S16" s="24">
        <v>108.44618047877988</v>
      </c>
      <c r="T16" s="24">
        <v>1330.7039286520635</v>
      </c>
      <c r="U16" s="25">
        <v>8.1495348547313924</v>
      </c>
      <c r="V16" s="22">
        <v>0.1757167867951957</v>
      </c>
      <c r="W16" s="19">
        <v>682</v>
      </c>
      <c r="X16" s="19">
        <v>690.95177879446419</v>
      </c>
      <c r="Y16" s="26">
        <v>98.70442785311549</v>
      </c>
      <c r="Z16" s="22">
        <v>0.49352213926557742</v>
      </c>
      <c r="AA16" s="19">
        <v>671</v>
      </c>
      <c r="AB16" s="19">
        <v>671</v>
      </c>
      <c r="AC16" s="27">
        <v>100</v>
      </c>
      <c r="AD16" s="22">
        <v>1</v>
      </c>
      <c r="AE16" s="23">
        <v>18.730522775060653</v>
      </c>
      <c r="AF16" s="22">
        <v>0.40041594621086135</v>
      </c>
      <c r="AG16" s="23">
        <v>17.770719242278222</v>
      </c>
      <c r="AH16" s="23">
        <v>0</v>
      </c>
      <c r="AI16" s="22">
        <v>0</v>
      </c>
      <c r="AJ16" s="23">
        <v>17.247608548446848</v>
      </c>
      <c r="AK16" s="22">
        <v>0.43484289308475621</v>
      </c>
      <c r="AL16" s="23">
        <v>16.458180152875535</v>
      </c>
      <c r="AM16" s="23">
        <v>0</v>
      </c>
      <c r="AN16" s="22">
        <v>0</v>
      </c>
      <c r="AO16" s="22">
        <v>8.5044425115225799</v>
      </c>
      <c r="AP16" s="28">
        <v>3.49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1:57" x14ac:dyDescent="0.25">
      <c r="A17" s="3">
        <v>411370</v>
      </c>
      <c r="B17" s="29" t="s">
        <v>66</v>
      </c>
      <c r="C17" s="30" t="s">
        <v>45</v>
      </c>
      <c r="D17" s="30">
        <v>13</v>
      </c>
      <c r="E17" s="30">
        <v>9</v>
      </c>
      <c r="F17" s="30">
        <v>-4</v>
      </c>
      <c r="G17" s="31">
        <v>553393</v>
      </c>
      <c r="H17" s="32" t="s">
        <v>46</v>
      </c>
      <c r="I17" s="33">
        <v>99.9898806092596</v>
      </c>
      <c r="J17" s="34">
        <v>0.49994940304629804</v>
      </c>
      <c r="K17" s="35">
        <v>100</v>
      </c>
      <c r="L17" s="34">
        <v>0.5</v>
      </c>
      <c r="M17" s="35">
        <v>99.990422719477834</v>
      </c>
      <c r="N17" s="34">
        <v>1.25</v>
      </c>
      <c r="O17" s="35">
        <v>99.990166921151697</v>
      </c>
      <c r="P17" s="34">
        <v>1.25</v>
      </c>
      <c r="Q17" s="35">
        <v>89.23</v>
      </c>
      <c r="R17" s="34">
        <v>2.5</v>
      </c>
      <c r="S17" s="36">
        <v>296.31692609109211</v>
      </c>
      <c r="T17" s="36">
        <v>1203.8655860149295</v>
      </c>
      <c r="U17" s="37">
        <v>24.613788244580437</v>
      </c>
      <c r="V17" s="34">
        <v>0.53071198028977429</v>
      </c>
      <c r="W17" s="31">
        <v>1096</v>
      </c>
      <c r="X17" s="31">
        <v>1114.0230420159933</v>
      </c>
      <c r="Y17" s="38">
        <v>98.382166136942928</v>
      </c>
      <c r="Z17" s="34">
        <v>0.49191083068471464</v>
      </c>
      <c r="AA17" s="31">
        <v>3568</v>
      </c>
      <c r="AB17" s="31">
        <v>3568</v>
      </c>
      <c r="AC17" s="39">
        <v>100</v>
      </c>
      <c r="AD17" s="34">
        <v>1</v>
      </c>
      <c r="AE17" s="35">
        <v>39.589420389759375</v>
      </c>
      <c r="AF17" s="34">
        <v>0.18944455175555008</v>
      </c>
      <c r="AG17" s="35">
        <v>36.431658144667814</v>
      </c>
      <c r="AH17" s="35">
        <v>0</v>
      </c>
      <c r="AI17" s="34">
        <v>0</v>
      </c>
      <c r="AJ17" s="35">
        <v>34.90467516429441</v>
      </c>
      <c r="AK17" s="34">
        <v>0.21487092960177706</v>
      </c>
      <c r="AL17" s="35">
        <v>32.496626262189885</v>
      </c>
      <c r="AM17" s="35">
        <v>0</v>
      </c>
      <c r="AN17" s="34">
        <v>0</v>
      </c>
      <c r="AO17" s="34">
        <v>8.4268876953781131</v>
      </c>
      <c r="AP17" s="40">
        <v>3.65</v>
      </c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spans="1:57" x14ac:dyDescent="0.25">
      <c r="A18" s="3">
        <v>411990</v>
      </c>
      <c r="B18" s="17" t="s">
        <v>67</v>
      </c>
      <c r="C18" s="18" t="s">
        <v>45</v>
      </c>
      <c r="D18" s="18">
        <v>14</v>
      </c>
      <c r="E18" s="18">
        <v>7</v>
      </c>
      <c r="F18" s="18">
        <v>-7</v>
      </c>
      <c r="G18" s="19">
        <v>341130</v>
      </c>
      <c r="H18" s="20" t="s">
        <v>46</v>
      </c>
      <c r="I18" s="21">
        <v>99.98973998182511</v>
      </c>
      <c r="J18" s="22">
        <v>0.49994869990912555</v>
      </c>
      <c r="K18" s="23">
        <v>100</v>
      </c>
      <c r="L18" s="22">
        <v>0.5</v>
      </c>
      <c r="M18" s="23">
        <v>99.990326268577974</v>
      </c>
      <c r="N18" s="22">
        <v>1.25</v>
      </c>
      <c r="O18" s="23">
        <v>99.990107913669064</v>
      </c>
      <c r="P18" s="22">
        <v>1.25</v>
      </c>
      <c r="Q18" s="23">
        <v>86.71</v>
      </c>
      <c r="R18" s="22">
        <v>2.5</v>
      </c>
      <c r="S18" s="24">
        <v>109.16237223864594</v>
      </c>
      <c r="T18" s="24">
        <v>570.56148816696816</v>
      </c>
      <c r="U18" s="25">
        <v>19.132446634165547</v>
      </c>
      <c r="V18" s="22">
        <v>0.41252563563603961</v>
      </c>
      <c r="W18" s="19">
        <v>3873</v>
      </c>
      <c r="X18" s="19">
        <v>3885.3569973174599</v>
      </c>
      <c r="Y18" s="26">
        <v>99.681959796075589</v>
      </c>
      <c r="Z18" s="22">
        <v>0.49840979898037796</v>
      </c>
      <c r="AA18" s="19">
        <v>4102</v>
      </c>
      <c r="AB18" s="19">
        <v>4102</v>
      </c>
      <c r="AC18" s="27">
        <v>100</v>
      </c>
      <c r="AD18" s="22">
        <v>1</v>
      </c>
      <c r="AE18" s="23">
        <v>23.782488203693543</v>
      </c>
      <c r="AF18" s="22">
        <v>0.31535808767205498</v>
      </c>
      <c r="AG18" s="23">
        <v>22.659418276124565</v>
      </c>
      <c r="AH18" s="23">
        <v>0</v>
      </c>
      <c r="AI18" s="22">
        <v>0</v>
      </c>
      <c r="AJ18" s="23">
        <v>40.289504386100006</v>
      </c>
      <c r="AK18" s="22">
        <v>0.18615269942579693</v>
      </c>
      <c r="AL18" s="23">
        <v>39.185150099312516</v>
      </c>
      <c r="AM18" s="23">
        <v>0</v>
      </c>
      <c r="AN18" s="22">
        <v>0</v>
      </c>
      <c r="AO18" s="22">
        <v>8.4123949216233953</v>
      </c>
      <c r="AP18" s="28">
        <v>3.43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</row>
    <row r="19" spans="1:57" x14ac:dyDescent="0.25">
      <c r="A19" s="3">
        <v>261110</v>
      </c>
      <c r="B19" s="29" t="s">
        <v>68</v>
      </c>
      <c r="C19" s="30" t="s">
        <v>69</v>
      </c>
      <c r="D19" s="30">
        <v>15</v>
      </c>
      <c r="E19" s="30">
        <v>35</v>
      </c>
      <c r="F19" s="30">
        <v>20</v>
      </c>
      <c r="G19" s="31">
        <v>337683</v>
      </c>
      <c r="H19" s="32" t="s">
        <v>70</v>
      </c>
      <c r="I19" s="33">
        <v>100</v>
      </c>
      <c r="J19" s="34">
        <v>0.5</v>
      </c>
      <c r="K19" s="35">
        <v>100</v>
      </c>
      <c r="L19" s="34">
        <v>0.5</v>
      </c>
      <c r="M19" s="35">
        <v>71.728514612817349</v>
      </c>
      <c r="N19" s="34">
        <v>0.91490452312267034</v>
      </c>
      <c r="O19" s="35">
        <v>96.186149575687296</v>
      </c>
      <c r="P19" s="34">
        <v>1.2268641527511135</v>
      </c>
      <c r="Q19" s="35">
        <v>67.81</v>
      </c>
      <c r="R19" s="34">
        <v>1.8298469387755103</v>
      </c>
      <c r="S19" s="36">
        <v>159.93322321040267</v>
      </c>
      <c r="T19" s="36">
        <v>346.26153648147834</v>
      </c>
      <c r="U19" s="37">
        <v>46.1885616391463</v>
      </c>
      <c r="V19" s="34">
        <v>0.9958980214939066</v>
      </c>
      <c r="W19" s="31">
        <v>7382</v>
      </c>
      <c r="X19" s="31">
        <v>7382</v>
      </c>
      <c r="Y19" s="38">
        <v>100</v>
      </c>
      <c r="Z19" s="34">
        <v>0.5</v>
      </c>
      <c r="AA19" s="31">
        <v>6805</v>
      </c>
      <c r="AB19" s="31">
        <v>28554.41658394401</v>
      </c>
      <c r="AC19" s="39">
        <v>23.831689854333828</v>
      </c>
      <c r="AD19" s="34">
        <v>1</v>
      </c>
      <c r="AE19" s="35">
        <v>30.395910583799047</v>
      </c>
      <c r="AF19" s="34">
        <v>0.24674371834734515</v>
      </c>
      <c r="AG19" s="35">
        <v>31.974193673757899</v>
      </c>
      <c r="AH19" s="35">
        <v>4.9361153749881499</v>
      </c>
      <c r="AI19" s="34">
        <v>0.25</v>
      </c>
      <c r="AJ19" s="35">
        <v>39.974179040990769</v>
      </c>
      <c r="AK19" s="34">
        <v>0.1876211139272996</v>
      </c>
      <c r="AL19" s="35">
        <v>44.017236274638179</v>
      </c>
      <c r="AM19" s="35">
        <v>9.1851683018475558</v>
      </c>
      <c r="AN19" s="34">
        <v>0.25</v>
      </c>
      <c r="AO19" s="34">
        <v>8.4018784684178449</v>
      </c>
      <c r="AP19" s="40">
        <v>3.41</v>
      </c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</row>
    <row r="20" spans="1:57" x14ac:dyDescent="0.25">
      <c r="A20" s="3">
        <v>353870</v>
      </c>
      <c r="B20" s="17" t="s">
        <v>71</v>
      </c>
      <c r="C20" s="18" t="s">
        <v>42</v>
      </c>
      <c r="D20" s="18">
        <v>16</v>
      </c>
      <c r="E20" s="18">
        <v>16</v>
      </c>
      <c r="F20" s="18">
        <v>0</v>
      </c>
      <c r="G20" s="19">
        <v>394419</v>
      </c>
      <c r="H20" s="20" t="s">
        <v>59</v>
      </c>
      <c r="I20" s="21">
        <v>100</v>
      </c>
      <c r="J20" s="22">
        <v>0.5</v>
      </c>
      <c r="K20" s="23">
        <v>100</v>
      </c>
      <c r="L20" s="22">
        <v>0.5</v>
      </c>
      <c r="M20" s="23">
        <v>100</v>
      </c>
      <c r="N20" s="22">
        <v>1.25</v>
      </c>
      <c r="O20" s="23">
        <v>100</v>
      </c>
      <c r="P20" s="22">
        <v>1.25</v>
      </c>
      <c r="Q20" s="23">
        <v>100</v>
      </c>
      <c r="R20" s="22">
        <v>2.5</v>
      </c>
      <c r="S20" s="24">
        <v>224.86101979919215</v>
      </c>
      <c r="T20" s="24">
        <v>815.34750051072047</v>
      </c>
      <c r="U20" s="25">
        <v>27.578550208143504</v>
      </c>
      <c r="V20" s="22">
        <v>0.59463691037918476</v>
      </c>
      <c r="W20" s="19">
        <v>5277</v>
      </c>
      <c r="X20" s="19">
        <v>5277</v>
      </c>
      <c r="Y20" s="26">
        <v>100</v>
      </c>
      <c r="Z20" s="22">
        <v>0.5</v>
      </c>
      <c r="AA20" s="19">
        <v>5203</v>
      </c>
      <c r="AB20" s="19">
        <v>5203</v>
      </c>
      <c r="AC20" s="27">
        <v>100</v>
      </c>
      <c r="AD20" s="22">
        <v>1</v>
      </c>
      <c r="AE20" s="23">
        <v>52.622717512403106</v>
      </c>
      <c r="AF20" s="22">
        <v>0.14252399637537266</v>
      </c>
      <c r="AG20" s="23">
        <v>50.689122378044004</v>
      </c>
      <c r="AH20" s="23">
        <v>0</v>
      </c>
      <c r="AI20" s="22">
        <v>0</v>
      </c>
      <c r="AJ20" s="23">
        <v>55.588947742209058</v>
      </c>
      <c r="AK20" s="22">
        <v>0.13491890572890267</v>
      </c>
      <c r="AL20" s="23">
        <v>54.427901444251503</v>
      </c>
      <c r="AM20" s="23">
        <v>0</v>
      </c>
      <c r="AN20" s="22">
        <v>0</v>
      </c>
      <c r="AO20" s="22">
        <v>8.3720798124834594</v>
      </c>
      <c r="AP20" s="28">
        <v>3.26</v>
      </c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1:57" x14ac:dyDescent="0.25">
      <c r="A21" s="3">
        <v>410690</v>
      </c>
      <c r="B21" s="29" t="s">
        <v>72</v>
      </c>
      <c r="C21" s="30" t="s">
        <v>45</v>
      </c>
      <c r="D21" s="30">
        <v>17</v>
      </c>
      <c r="E21" s="30">
        <v>11</v>
      </c>
      <c r="F21" s="30">
        <v>-6</v>
      </c>
      <c r="G21" s="31">
        <v>1893997</v>
      </c>
      <c r="H21" s="32" t="s">
        <v>46</v>
      </c>
      <c r="I21" s="33">
        <v>100</v>
      </c>
      <c r="J21" s="34">
        <v>0.5</v>
      </c>
      <c r="K21" s="35">
        <v>100</v>
      </c>
      <c r="L21" s="34">
        <v>0.5</v>
      </c>
      <c r="M21" s="35">
        <v>99.990021103518117</v>
      </c>
      <c r="N21" s="34">
        <v>1.25</v>
      </c>
      <c r="O21" s="35">
        <v>99.990021103518117</v>
      </c>
      <c r="P21" s="34">
        <v>1.25</v>
      </c>
      <c r="Q21" s="35">
        <v>92.93</v>
      </c>
      <c r="R21" s="34">
        <v>2.5</v>
      </c>
      <c r="S21" s="36">
        <v>693.76369792121204</v>
      </c>
      <c r="T21" s="36">
        <v>4148.0460563710467</v>
      </c>
      <c r="U21" s="37">
        <v>16.725072202504837</v>
      </c>
      <c r="V21" s="34">
        <v>0.36061885723889725</v>
      </c>
      <c r="W21" s="31">
        <v>5908</v>
      </c>
      <c r="X21" s="31">
        <v>5908</v>
      </c>
      <c r="Y21" s="38">
        <v>100</v>
      </c>
      <c r="Z21" s="34">
        <v>0.5</v>
      </c>
      <c r="AA21" s="31">
        <v>11036</v>
      </c>
      <c r="AB21" s="31">
        <v>11036</v>
      </c>
      <c r="AC21" s="39">
        <v>100</v>
      </c>
      <c r="AD21" s="34">
        <v>1</v>
      </c>
      <c r="AE21" s="35">
        <v>29.056527646648188</v>
      </c>
      <c r="AF21" s="34">
        <v>0.25811755937276148</v>
      </c>
      <c r="AG21" s="35">
        <v>28.450829622390593</v>
      </c>
      <c r="AH21" s="35">
        <v>0</v>
      </c>
      <c r="AI21" s="34">
        <v>0</v>
      </c>
      <c r="AJ21" s="35">
        <v>39.457752991502311</v>
      </c>
      <c r="AK21" s="34">
        <v>0.19007671322832836</v>
      </c>
      <c r="AL21" s="35">
        <v>39.105847734181062</v>
      </c>
      <c r="AM21" s="35">
        <v>0</v>
      </c>
      <c r="AN21" s="34">
        <v>0</v>
      </c>
      <c r="AO21" s="34">
        <v>8.3088131298399883</v>
      </c>
      <c r="AP21" s="40">
        <v>3.7</v>
      </c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</row>
    <row r="22" spans="1:57" x14ac:dyDescent="0.25">
      <c r="A22" s="3">
        <v>350950</v>
      </c>
      <c r="B22" s="17" t="s">
        <v>73</v>
      </c>
      <c r="C22" s="18" t="s">
        <v>42</v>
      </c>
      <c r="D22" s="18">
        <v>18</v>
      </c>
      <c r="E22" s="18">
        <v>17</v>
      </c>
      <c r="F22" s="18">
        <v>-1</v>
      </c>
      <c r="G22" s="19">
        <v>1173370</v>
      </c>
      <c r="H22" s="20" t="s">
        <v>74</v>
      </c>
      <c r="I22" s="21">
        <v>97.851998943214852</v>
      </c>
      <c r="J22" s="22">
        <v>0.48925999471607434</v>
      </c>
      <c r="K22" s="23">
        <v>99.6</v>
      </c>
      <c r="L22" s="22">
        <v>0.49782039953416296</v>
      </c>
      <c r="M22" s="23">
        <v>90.867586524284746</v>
      </c>
      <c r="N22" s="22">
        <v>1.1590253383199585</v>
      </c>
      <c r="O22" s="23">
        <v>92.457463754982911</v>
      </c>
      <c r="P22" s="22">
        <v>1.1793043846298841</v>
      </c>
      <c r="Q22" s="23">
        <v>67.98</v>
      </c>
      <c r="R22" s="22">
        <v>2.1244124542322607</v>
      </c>
      <c r="S22" s="24">
        <v>551.41461833933874</v>
      </c>
      <c r="T22" s="24">
        <v>3579.2465750447263</v>
      </c>
      <c r="U22" s="25">
        <v>15.40588519896672</v>
      </c>
      <c r="V22" s="22">
        <v>0.33217511099132802</v>
      </c>
      <c r="W22" s="19">
        <v>8170</v>
      </c>
      <c r="X22" s="19">
        <v>16227.616281966155</v>
      </c>
      <c r="Y22" s="26">
        <v>50.346273032591782</v>
      </c>
      <c r="Z22" s="22">
        <v>0.25173136516295891</v>
      </c>
      <c r="AA22" s="19">
        <v>15983</v>
      </c>
      <c r="AB22" s="19">
        <v>42708.950249715592</v>
      </c>
      <c r="AC22" s="27">
        <v>37.423069184676187</v>
      </c>
      <c r="AD22" s="22">
        <v>1</v>
      </c>
      <c r="AE22" s="23">
        <v>12.562904209551872</v>
      </c>
      <c r="AF22" s="22">
        <v>0.5</v>
      </c>
      <c r="AG22" s="23">
        <v>11.328536416362301</v>
      </c>
      <c r="AH22" s="23">
        <v>0</v>
      </c>
      <c r="AI22" s="22">
        <v>0.25</v>
      </c>
      <c r="AJ22" s="23">
        <v>21.59019937302557</v>
      </c>
      <c r="AK22" s="22">
        <v>0.34737983982539655</v>
      </c>
      <c r="AL22" s="23">
        <v>20.790203625532929</v>
      </c>
      <c r="AM22" s="23">
        <v>0</v>
      </c>
      <c r="AN22" s="22">
        <v>0</v>
      </c>
      <c r="AO22" s="22">
        <v>8.1311088874120241</v>
      </c>
      <c r="AP22" s="28">
        <v>4.67</v>
      </c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</row>
    <row r="23" spans="1:57" x14ac:dyDescent="0.25">
      <c r="A23" s="3">
        <v>330330</v>
      </c>
      <c r="B23" s="29" t="s">
        <v>75</v>
      </c>
      <c r="C23" s="30" t="s">
        <v>76</v>
      </c>
      <c r="D23" s="30">
        <v>19</v>
      </c>
      <c r="E23" s="30">
        <v>19</v>
      </c>
      <c r="F23" s="30">
        <v>0</v>
      </c>
      <c r="G23" s="31">
        <v>497883</v>
      </c>
      <c r="H23" s="32" t="s">
        <v>77</v>
      </c>
      <c r="I23" s="33">
        <v>100</v>
      </c>
      <c r="J23" s="34">
        <v>0.5</v>
      </c>
      <c r="K23" s="35">
        <v>100</v>
      </c>
      <c r="L23" s="34">
        <v>0.5</v>
      </c>
      <c r="M23" s="35">
        <v>94.784517647720449</v>
      </c>
      <c r="N23" s="34">
        <v>1.2089861944862303</v>
      </c>
      <c r="O23" s="35">
        <v>94.784517647720449</v>
      </c>
      <c r="P23" s="34">
        <v>1.2089861944862303</v>
      </c>
      <c r="Q23" s="35">
        <v>100</v>
      </c>
      <c r="R23" s="34">
        <v>2.4178571428571431</v>
      </c>
      <c r="S23" s="36">
        <v>158.76589080052537</v>
      </c>
      <c r="T23" s="36">
        <v>1832.0637599608774</v>
      </c>
      <c r="U23" s="37">
        <v>8.6659588094202427</v>
      </c>
      <c r="V23" s="34">
        <v>0.18685169934659229</v>
      </c>
      <c r="W23" s="31">
        <v>638</v>
      </c>
      <c r="X23" s="31">
        <v>638</v>
      </c>
      <c r="Y23" s="38">
        <v>100</v>
      </c>
      <c r="Z23" s="34">
        <v>0.5</v>
      </c>
      <c r="AA23" s="31">
        <v>569</v>
      </c>
      <c r="AB23" s="31">
        <v>3256.0964579713327</v>
      </c>
      <c r="AC23" s="39">
        <v>17.474912286674325</v>
      </c>
      <c r="AD23" s="34">
        <v>1</v>
      </c>
      <c r="AE23" s="35">
        <v>20.028477438650182</v>
      </c>
      <c r="AF23" s="34">
        <v>0.37446680722353815</v>
      </c>
      <c r="AG23" s="35">
        <v>18.59513558210487</v>
      </c>
      <c r="AH23" s="35">
        <v>0</v>
      </c>
      <c r="AI23" s="34">
        <v>0</v>
      </c>
      <c r="AJ23" s="35">
        <v>33.102939036668189</v>
      </c>
      <c r="AK23" s="34">
        <v>0.22656598532511679</v>
      </c>
      <c r="AL23" s="35">
        <v>31.256203855990833</v>
      </c>
      <c r="AM23" s="35">
        <v>0</v>
      </c>
      <c r="AN23" s="34">
        <v>0</v>
      </c>
      <c r="AO23" s="34">
        <v>8.1237140237248493</v>
      </c>
      <c r="AP23" s="40">
        <v>4.5199999999999996</v>
      </c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spans="1:57" x14ac:dyDescent="0.25">
      <c r="A24" s="3">
        <v>352590</v>
      </c>
      <c r="B24" s="17" t="s">
        <v>78</v>
      </c>
      <c r="C24" s="18" t="s">
        <v>42</v>
      </c>
      <c r="D24" s="18">
        <v>20</v>
      </c>
      <c r="E24" s="18">
        <v>15</v>
      </c>
      <c r="F24" s="18">
        <v>-5</v>
      </c>
      <c r="G24" s="19">
        <v>405740</v>
      </c>
      <c r="H24" s="20" t="s">
        <v>79</v>
      </c>
      <c r="I24" s="21">
        <v>98.230886774781879</v>
      </c>
      <c r="J24" s="22">
        <v>0.49115443387390939</v>
      </c>
      <c r="K24" s="23">
        <v>99.5</v>
      </c>
      <c r="L24" s="22">
        <v>0.49750055371556023</v>
      </c>
      <c r="M24" s="23">
        <v>98.230886774781879</v>
      </c>
      <c r="N24" s="22">
        <v>1.25</v>
      </c>
      <c r="O24" s="23">
        <v>99.500110743112032</v>
      </c>
      <c r="P24" s="22">
        <v>1.25</v>
      </c>
      <c r="Q24" s="23">
        <v>100</v>
      </c>
      <c r="R24" s="22">
        <v>2.5</v>
      </c>
      <c r="S24" s="24">
        <v>235.29792210867103</v>
      </c>
      <c r="T24" s="24">
        <v>1155.1721880929279</v>
      </c>
      <c r="U24" s="25">
        <v>20.369077833939546</v>
      </c>
      <c r="V24" s="22">
        <v>0.43918934893359279</v>
      </c>
      <c r="W24" s="19">
        <v>1776</v>
      </c>
      <c r="X24" s="19">
        <v>3829.9934113136696</v>
      </c>
      <c r="Y24" s="26">
        <v>46.370836951148711</v>
      </c>
      <c r="Z24" s="22">
        <v>0.23185418475574357</v>
      </c>
      <c r="AA24" s="19">
        <v>1738</v>
      </c>
      <c r="AB24" s="19">
        <v>1738</v>
      </c>
      <c r="AC24" s="27">
        <v>100</v>
      </c>
      <c r="AD24" s="22">
        <v>1</v>
      </c>
      <c r="AE24" s="23">
        <v>33.667510906793197</v>
      </c>
      <c r="AF24" s="22">
        <v>0.22276669103229435</v>
      </c>
      <c r="AG24" s="23">
        <v>28.291217710508619</v>
      </c>
      <c r="AH24" s="23">
        <v>0</v>
      </c>
      <c r="AI24" s="22">
        <v>0</v>
      </c>
      <c r="AJ24" s="23">
        <v>42.081628281247234</v>
      </c>
      <c r="AK24" s="22">
        <v>0.17822504276390402</v>
      </c>
      <c r="AL24" s="23">
        <v>37.498754948479927</v>
      </c>
      <c r="AM24" s="23">
        <v>0</v>
      </c>
      <c r="AN24" s="22">
        <v>0</v>
      </c>
      <c r="AO24" s="22">
        <v>8.0606902550750057</v>
      </c>
      <c r="AP24" s="28">
        <v>3.68</v>
      </c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5" spans="1:57" x14ac:dyDescent="0.25">
      <c r="A25" s="3">
        <v>354340</v>
      </c>
      <c r="B25" s="29" t="s">
        <v>80</v>
      </c>
      <c r="C25" s="30" t="s">
        <v>42</v>
      </c>
      <c r="D25" s="30">
        <v>21</v>
      </c>
      <c r="E25" s="30">
        <v>22</v>
      </c>
      <c r="F25" s="30">
        <v>1</v>
      </c>
      <c r="G25" s="31">
        <v>674405</v>
      </c>
      <c r="H25" s="32" t="s">
        <v>81</v>
      </c>
      <c r="I25" s="33">
        <v>99.401101711879363</v>
      </c>
      <c r="J25" s="34">
        <v>0.49700550855939679</v>
      </c>
      <c r="K25" s="35">
        <v>99.7</v>
      </c>
      <c r="L25" s="34">
        <v>0.49842005320517302</v>
      </c>
      <c r="M25" s="35">
        <v>98.000014827885323</v>
      </c>
      <c r="N25" s="34">
        <v>1.25</v>
      </c>
      <c r="O25" s="35">
        <v>98.278936074980933</v>
      </c>
      <c r="P25" s="34">
        <v>1.25</v>
      </c>
      <c r="Q25" s="35">
        <v>89.23</v>
      </c>
      <c r="R25" s="34">
        <v>2.5</v>
      </c>
      <c r="S25" s="36">
        <v>171.74400324948394</v>
      </c>
      <c r="T25" s="36">
        <v>1422.041696662526</v>
      </c>
      <c r="U25" s="37">
        <v>12.07728322260593</v>
      </c>
      <c r="V25" s="34">
        <v>0.26040521807938044</v>
      </c>
      <c r="W25" s="31">
        <v>1324</v>
      </c>
      <c r="X25" s="31">
        <v>2474.8540543524141</v>
      </c>
      <c r="Y25" s="38">
        <v>53.49810416786157</v>
      </c>
      <c r="Z25" s="34">
        <v>0.5</v>
      </c>
      <c r="AA25" s="31">
        <v>1487</v>
      </c>
      <c r="AB25" s="31">
        <v>1487</v>
      </c>
      <c r="AC25" s="39">
        <v>100</v>
      </c>
      <c r="AD25" s="34">
        <v>1</v>
      </c>
      <c r="AE25" s="35">
        <v>66.81904623981292</v>
      </c>
      <c r="AF25" s="34">
        <v>0.11224344587443782</v>
      </c>
      <c r="AG25" s="35">
        <v>44.695329204268262</v>
      </c>
      <c r="AH25" s="35">
        <v>0</v>
      </c>
      <c r="AI25" s="34">
        <v>0</v>
      </c>
      <c r="AJ25" s="35">
        <v>61.48080781777665</v>
      </c>
      <c r="AK25" s="34">
        <v>0.12198928846591113</v>
      </c>
      <c r="AL25" s="35">
        <v>23.064265635257016</v>
      </c>
      <c r="AM25" s="35">
        <v>0</v>
      </c>
      <c r="AN25" s="34">
        <v>0</v>
      </c>
      <c r="AO25" s="34">
        <v>7.9900635141842997</v>
      </c>
      <c r="AP25" s="40">
        <v>3.19</v>
      </c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1:57" x14ac:dyDescent="0.25">
      <c r="A26" s="3">
        <v>355220</v>
      </c>
      <c r="B26" s="17" t="s">
        <v>82</v>
      </c>
      <c r="C26" s="18" t="s">
        <v>42</v>
      </c>
      <c r="D26" s="18">
        <v>22</v>
      </c>
      <c r="E26" s="18">
        <v>27</v>
      </c>
      <c r="F26" s="18">
        <v>5</v>
      </c>
      <c r="G26" s="19">
        <v>652481</v>
      </c>
      <c r="H26" s="20" t="s">
        <v>83</v>
      </c>
      <c r="I26" s="21">
        <v>98.487465535394904</v>
      </c>
      <c r="J26" s="22">
        <v>0.49243732767697451</v>
      </c>
      <c r="K26" s="23">
        <v>99.5</v>
      </c>
      <c r="L26" s="22">
        <v>0.49750015870779341</v>
      </c>
      <c r="M26" s="23">
        <v>96.111764173975942</v>
      </c>
      <c r="N26" s="22">
        <v>1.2259153593619381</v>
      </c>
      <c r="O26" s="23">
        <v>97.099905394671453</v>
      </c>
      <c r="P26" s="22">
        <v>1.238519201462646</v>
      </c>
      <c r="Q26" s="23">
        <v>76.95</v>
      </c>
      <c r="R26" s="22">
        <v>2.404535085207796</v>
      </c>
      <c r="S26" s="24">
        <v>59.925262475399052</v>
      </c>
      <c r="T26" s="24">
        <v>1140.8334356918451</v>
      </c>
      <c r="U26" s="25">
        <v>5.2527617617604339</v>
      </c>
      <c r="V26" s="22">
        <v>0.11325780366978218</v>
      </c>
      <c r="W26" s="19">
        <v>5320</v>
      </c>
      <c r="X26" s="19">
        <v>8759.2653809763724</v>
      </c>
      <c r="Y26" s="26">
        <v>60.735686939616315</v>
      </c>
      <c r="Z26" s="22">
        <v>0.30367843469808165</v>
      </c>
      <c r="AA26" s="19">
        <v>6395</v>
      </c>
      <c r="AB26" s="19">
        <v>10491.891622918454</v>
      </c>
      <c r="AC26" s="27">
        <v>60.951830516727625</v>
      </c>
      <c r="AD26" s="22">
        <v>1</v>
      </c>
      <c r="AE26" s="23">
        <v>36.956258977965106</v>
      </c>
      <c r="AF26" s="22">
        <v>0.20294261939423627</v>
      </c>
      <c r="AG26" s="23">
        <v>38.709801073036189</v>
      </c>
      <c r="AH26" s="23">
        <v>4.5299692751263843</v>
      </c>
      <c r="AI26" s="22">
        <v>0.25</v>
      </c>
      <c r="AJ26" s="23">
        <v>40.949905244127827</v>
      </c>
      <c r="AK26" s="22">
        <v>0.1831506069498291</v>
      </c>
      <c r="AL26" s="23">
        <v>41.296087455384331</v>
      </c>
      <c r="AM26" s="23">
        <v>0.83829300204411505</v>
      </c>
      <c r="AN26" s="22">
        <v>6.2377019599487896E-2</v>
      </c>
      <c r="AO26" s="22">
        <v>7.9743136167285655</v>
      </c>
      <c r="AP26" s="28">
        <v>3.11</v>
      </c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</row>
    <row r="27" spans="1:57" x14ac:dyDescent="0.25">
      <c r="A27" s="3">
        <v>355030</v>
      </c>
      <c r="B27" s="29" t="s">
        <v>84</v>
      </c>
      <c r="C27" s="30" t="s">
        <v>42</v>
      </c>
      <c r="D27" s="30">
        <v>23</v>
      </c>
      <c r="E27" s="30">
        <v>20</v>
      </c>
      <c r="F27" s="30">
        <v>-3</v>
      </c>
      <c r="G27" s="31">
        <v>12038175</v>
      </c>
      <c r="H27" s="32" t="s">
        <v>43</v>
      </c>
      <c r="I27" s="33">
        <v>99.300001869054071</v>
      </c>
      <c r="J27" s="34">
        <v>0.49650000934527033</v>
      </c>
      <c r="K27" s="35">
        <v>100</v>
      </c>
      <c r="L27" s="34">
        <v>0.5</v>
      </c>
      <c r="M27" s="35">
        <v>96.300003945780816</v>
      </c>
      <c r="N27" s="34">
        <v>1.2283163768594492</v>
      </c>
      <c r="O27" s="35">
        <v>96.999998826484116</v>
      </c>
      <c r="P27" s="34">
        <v>1.2372448829908689</v>
      </c>
      <c r="Q27" s="35">
        <v>61.96</v>
      </c>
      <c r="R27" s="34">
        <v>1.9363718365403666</v>
      </c>
      <c r="S27" s="36">
        <v>9113.9820958044074</v>
      </c>
      <c r="T27" s="36">
        <v>28615.063543481763</v>
      </c>
      <c r="U27" s="37">
        <v>31.850294799993499</v>
      </c>
      <c r="V27" s="34">
        <v>0.68674244119409344</v>
      </c>
      <c r="W27" s="31">
        <v>83235</v>
      </c>
      <c r="X27" s="31">
        <v>107586.83482230268</v>
      </c>
      <c r="Y27" s="38">
        <v>77.365413842201292</v>
      </c>
      <c r="Z27" s="34">
        <v>0.38682706921100651</v>
      </c>
      <c r="AA27" s="31">
        <v>71148</v>
      </c>
      <c r="AB27" s="31">
        <v>123846.90459957672</v>
      </c>
      <c r="AC27" s="39">
        <v>57.448347401201957</v>
      </c>
      <c r="AD27" s="34">
        <v>1</v>
      </c>
      <c r="AE27" s="35">
        <v>30.76770268131196</v>
      </c>
      <c r="AF27" s="34">
        <v>0.24376210592269656</v>
      </c>
      <c r="AG27" s="35">
        <v>24.710315086325608</v>
      </c>
      <c r="AH27" s="35">
        <v>0</v>
      </c>
      <c r="AI27" s="34">
        <v>0</v>
      </c>
      <c r="AJ27" s="35">
        <v>36.688057872992189</v>
      </c>
      <c r="AK27" s="34">
        <v>0.20442619301255258</v>
      </c>
      <c r="AL27" s="35">
        <v>30.62927539840204</v>
      </c>
      <c r="AM27" s="35">
        <v>0</v>
      </c>
      <c r="AN27" s="34">
        <v>0</v>
      </c>
      <c r="AO27" s="34">
        <v>7.9201909150763035</v>
      </c>
      <c r="AP27" s="40">
        <v>3.66</v>
      </c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</row>
    <row r="28" spans="1:57" x14ac:dyDescent="0.25">
      <c r="A28" s="3">
        <v>520870</v>
      </c>
      <c r="B28" s="17" t="s">
        <v>85</v>
      </c>
      <c r="C28" s="18" t="s">
        <v>86</v>
      </c>
      <c r="D28" s="18">
        <v>24</v>
      </c>
      <c r="E28" s="18">
        <v>25</v>
      </c>
      <c r="F28" s="18">
        <v>1</v>
      </c>
      <c r="G28" s="19">
        <v>1448639</v>
      </c>
      <c r="H28" s="20" t="s">
        <v>87</v>
      </c>
      <c r="I28" s="21">
        <v>99.621713898355623</v>
      </c>
      <c r="J28" s="22">
        <v>0.49810856949177817</v>
      </c>
      <c r="K28" s="23">
        <v>100</v>
      </c>
      <c r="L28" s="22">
        <v>0.5</v>
      </c>
      <c r="M28" s="23">
        <v>91.263316809778004</v>
      </c>
      <c r="N28" s="22">
        <v>1.1640729184920664</v>
      </c>
      <c r="O28" s="23">
        <v>91.60986419375827</v>
      </c>
      <c r="P28" s="22">
        <v>1.1684931657367126</v>
      </c>
      <c r="Q28" s="23">
        <v>67.88</v>
      </c>
      <c r="R28" s="22">
        <v>2.1211049883040833</v>
      </c>
      <c r="S28" s="24">
        <v>711.93893385515685</v>
      </c>
      <c r="T28" s="24">
        <v>3379.6893196885985</v>
      </c>
      <c r="U28" s="25">
        <v>21.065218323699479</v>
      </c>
      <c r="V28" s="22">
        <v>0.4541992325894228</v>
      </c>
      <c r="W28" s="19">
        <v>17507</v>
      </c>
      <c r="X28" s="19">
        <v>19628.103523589554</v>
      </c>
      <c r="Y28" s="26">
        <v>89.193538127408189</v>
      </c>
      <c r="Z28" s="22">
        <v>0.445967690637041</v>
      </c>
      <c r="AA28" s="19">
        <v>19967</v>
      </c>
      <c r="AB28" s="19">
        <v>49685.204537243</v>
      </c>
      <c r="AC28" s="27">
        <v>40.187013792069934</v>
      </c>
      <c r="AD28" s="22">
        <v>1</v>
      </c>
      <c r="AE28" s="23">
        <v>36.0264238249313</v>
      </c>
      <c r="AF28" s="22">
        <v>0.20818052983681909</v>
      </c>
      <c r="AG28" s="23">
        <v>35.360323734560815</v>
      </c>
      <c r="AH28" s="23">
        <v>0</v>
      </c>
      <c r="AI28" s="22">
        <v>0</v>
      </c>
      <c r="AJ28" s="23">
        <v>22.53495318489616</v>
      </c>
      <c r="AK28" s="22">
        <v>0.33281631155226027</v>
      </c>
      <c r="AL28" s="23">
        <v>22.193499122497215</v>
      </c>
      <c r="AM28" s="23">
        <v>0</v>
      </c>
      <c r="AN28" s="22">
        <v>0</v>
      </c>
      <c r="AO28" s="22">
        <v>7.8929434066401845</v>
      </c>
      <c r="AP28" s="28">
        <v>5.22</v>
      </c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spans="1:57" x14ac:dyDescent="0.25">
      <c r="A29" s="3">
        <v>352940</v>
      </c>
      <c r="B29" s="29" t="s">
        <v>88</v>
      </c>
      <c r="C29" s="30" t="s">
        <v>42</v>
      </c>
      <c r="D29" s="30">
        <v>25</v>
      </c>
      <c r="E29" s="30">
        <v>21</v>
      </c>
      <c r="F29" s="30">
        <v>-4</v>
      </c>
      <c r="G29" s="31">
        <v>457696</v>
      </c>
      <c r="H29" s="32" t="s">
        <v>89</v>
      </c>
      <c r="I29" s="33">
        <v>98.093275886177722</v>
      </c>
      <c r="J29" s="34">
        <v>0.49046637943088867</v>
      </c>
      <c r="K29" s="35">
        <v>98.1</v>
      </c>
      <c r="L29" s="34">
        <v>0.49046637943088867</v>
      </c>
      <c r="M29" s="35">
        <v>92.372011116548975</v>
      </c>
      <c r="N29" s="34">
        <v>1.1782144275070023</v>
      </c>
      <c r="O29" s="35">
        <v>92.372011116548975</v>
      </c>
      <c r="P29" s="34">
        <v>1.1782144275070023</v>
      </c>
      <c r="Q29" s="35">
        <v>67.45</v>
      </c>
      <c r="R29" s="34">
        <v>2.1078582664319336</v>
      </c>
      <c r="S29" s="36">
        <v>270.48939653551707</v>
      </c>
      <c r="T29" s="36">
        <v>685.86062643795628</v>
      </c>
      <c r="U29" s="37">
        <v>39.437953734173988</v>
      </c>
      <c r="V29" s="34">
        <v>0.85034429957966617</v>
      </c>
      <c r="W29" s="31">
        <v>1715</v>
      </c>
      <c r="X29" s="31">
        <v>4026.1041497297119</v>
      </c>
      <c r="Y29" s="38">
        <v>42.597010316167172</v>
      </c>
      <c r="Z29" s="34">
        <v>0.21298505158083586</v>
      </c>
      <c r="AA29" s="31">
        <v>6879</v>
      </c>
      <c r="AB29" s="31">
        <v>13535.382231735901</v>
      </c>
      <c r="AC29" s="39">
        <v>50.822354937794579</v>
      </c>
      <c r="AD29" s="34">
        <v>1</v>
      </c>
      <c r="AE29" s="35">
        <v>36.924119934586095</v>
      </c>
      <c r="AF29" s="34">
        <v>0.20311926224069318</v>
      </c>
      <c r="AG29" s="35">
        <v>35.869466175064581</v>
      </c>
      <c r="AH29" s="35">
        <v>0</v>
      </c>
      <c r="AI29" s="34">
        <v>0</v>
      </c>
      <c r="AJ29" s="35">
        <v>49.053449162958209</v>
      </c>
      <c r="AK29" s="34">
        <v>0.15289444734221636</v>
      </c>
      <c r="AL29" s="35">
        <v>48.528164996592942</v>
      </c>
      <c r="AM29" s="35">
        <v>0</v>
      </c>
      <c r="AN29" s="34">
        <v>0</v>
      </c>
      <c r="AO29" s="34">
        <v>7.864562941051128</v>
      </c>
      <c r="AP29" s="40">
        <v>3.09</v>
      </c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</row>
    <row r="30" spans="1:57" x14ac:dyDescent="0.25">
      <c r="A30" s="3">
        <v>500270</v>
      </c>
      <c r="B30" s="17" t="s">
        <v>90</v>
      </c>
      <c r="C30" s="18" t="s">
        <v>91</v>
      </c>
      <c r="D30" s="18">
        <v>26</v>
      </c>
      <c r="E30" s="18">
        <v>26</v>
      </c>
      <c r="F30" s="18">
        <v>0</v>
      </c>
      <c r="G30" s="19">
        <v>863982</v>
      </c>
      <c r="H30" s="20" t="s">
        <v>92</v>
      </c>
      <c r="I30" s="21">
        <v>99.82001939855229</v>
      </c>
      <c r="J30" s="22">
        <v>0.49910009699276153</v>
      </c>
      <c r="K30" s="23">
        <v>99.8</v>
      </c>
      <c r="L30" s="22">
        <v>0.49910017926024647</v>
      </c>
      <c r="M30" s="23">
        <v>77.841552254560867</v>
      </c>
      <c r="N30" s="22">
        <v>0.99287694202246013</v>
      </c>
      <c r="O30" s="23">
        <v>78.899966212728415</v>
      </c>
      <c r="P30" s="22">
        <v>1.0063771200603113</v>
      </c>
      <c r="Q30" s="23">
        <v>58.38</v>
      </c>
      <c r="R30" s="22">
        <v>1.8243930597588456</v>
      </c>
      <c r="S30" s="24">
        <v>647.95178654744018</v>
      </c>
      <c r="T30" s="24">
        <v>2086.0170342469314</v>
      </c>
      <c r="U30" s="25">
        <v>31.06167283918445</v>
      </c>
      <c r="V30" s="22">
        <v>0.66973851159324749</v>
      </c>
      <c r="W30" s="19">
        <v>9124</v>
      </c>
      <c r="X30" s="19">
        <v>9732.2196406188305</v>
      </c>
      <c r="Y30" s="26">
        <v>93.75045299963908</v>
      </c>
      <c r="Z30" s="22">
        <v>0.46875226499819544</v>
      </c>
      <c r="AA30" s="19">
        <v>10587</v>
      </c>
      <c r="AB30" s="19">
        <v>58607.380595863098</v>
      </c>
      <c r="AC30" s="27">
        <v>18.064277728097782</v>
      </c>
      <c r="AD30" s="22">
        <v>1</v>
      </c>
      <c r="AE30" s="23">
        <v>31.053495764622674</v>
      </c>
      <c r="AF30" s="22">
        <v>0.24151870233380573</v>
      </c>
      <c r="AG30" s="23">
        <v>32.965707569358983</v>
      </c>
      <c r="AH30" s="23">
        <v>5.8006090138155395</v>
      </c>
      <c r="AI30" s="22">
        <v>0.25</v>
      </c>
      <c r="AJ30" s="23">
        <v>19.423206612027137</v>
      </c>
      <c r="AK30" s="22">
        <v>0.38613603560989196</v>
      </c>
      <c r="AL30" s="23">
        <v>19.280004705267928</v>
      </c>
      <c r="AM30" s="23">
        <v>0</v>
      </c>
      <c r="AN30" s="22">
        <v>0</v>
      </c>
      <c r="AO30" s="22">
        <v>7.8379929126297654</v>
      </c>
      <c r="AP30" s="28">
        <v>4.8899999999999997</v>
      </c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</row>
    <row r="31" spans="1:57" x14ac:dyDescent="0.25">
      <c r="A31" s="3">
        <v>330390</v>
      </c>
      <c r="B31" s="29" t="s">
        <v>93</v>
      </c>
      <c r="C31" s="30" t="s">
        <v>76</v>
      </c>
      <c r="D31" s="30">
        <v>27</v>
      </c>
      <c r="E31" s="30">
        <v>36</v>
      </c>
      <c r="F31" s="30">
        <v>9</v>
      </c>
      <c r="G31" s="31">
        <v>298158</v>
      </c>
      <c r="H31" s="32" t="s">
        <v>94</v>
      </c>
      <c r="I31" s="33">
        <v>94.316771644564284</v>
      </c>
      <c r="J31" s="34">
        <v>0.47158385822282139</v>
      </c>
      <c r="K31" s="35">
        <v>95.6</v>
      </c>
      <c r="L31" s="34">
        <v>0.47808874587179268</v>
      </c>
      <c r="M31" s="35">
        <v>83.720041052059642</v>
      </c>
      <c r="N31" s="34">
        <v>1.0678576664803525</v>
      </c>
      <c r="O31" s="35">
        <v>87.236429841646199</v>
      </c>
      <c r="P31" s="34">
        <v>1.1127095643067118</v>
      </c>
      <c r="Q31" s="35">
        <v>100</v>
      </c>
      <c r="R31" s="34">
        <v>2.1357142857142857</v>
      </c>
      <c r="S31" s="36">
        <v>54.456811463768709</v>
      </c>
      <c r="T31" s="36">
        <v>459.78398475642513</v>
      </c>
      <c r="U31" s="37">
        <v>11.843999197279068</v>
      </c>
      <c r="V31" s="34">
        <v>0.25537524764894703</v>
      </c>
      <c r="W31" s="31">
        <v>7775</v>
      </c>
      <c r="X31" s="31">
        <v>11841.672255550075</v>
      </c>
      <c r="Y31" s="38">
        <v>65.657956344433828</v>
      </c>
      <c r="Z31" s="34">
        <v>0.32828978172216911</v>
      </c>
      <c r="AA31" s="31">
        <v>5366</v>
      </c>
      <c r="AB31" s="31">
        <v>14601.915408023466</v>
      </c>
      <c r="AC31" s="39">
        <v>36.748603522600114</v>
      </c>
      <c r="AD31" s="34">
        <v>1</v>
      </c>
      <c r="AE31" s="35">
        <v>11.221003329359736</v>
      </c>
      <c r="AF31" s="34">
        <v>0.5</v>
      </c>
      <c r="AG31" s="35">
        <v>23.007349499702734</v>
      </c>
      <c r="AH31" s="35">
        <v>51.228613580609462</v>
      </c>
      <c r="AI31" s="34">
        <v>0.25</v>
      </c>
      <c r="AJ31" s="35">
        <v>32.358304462751455</v>
      </c>
      <c r="AK31" s="34">
        <v>0.23177975869018291</v>
      </c>
      <c r="AL31" s="35">
        <v>21.533364273927393</v>
      </c>
      <c r="AM31" s="35">
        <v>0</v>
      </c>
      <c r="AN31" s="34">
        <v>0</v>
      </c>
      <c r="AO31" s="34">
        <v>7.8313989086572642</v>
      </c>
      <c r="AP31" s="40">
        <v>4.47</v>
      </c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</row>
    <row r="32" spans="1:57" x14ac:dyDescent="0.25">
      <c r="A32" s="3">
        <v>355250</v>
      </c>
      <c r="B32" s="17" t="s">
        <v>95</v>
      </c>
      <c r="C32" s="18" t="s">
        <v>42</v>
      </c>
      <c r="D32" s="18">
        <v>28</v>
      </c>
      <c r="E32" s="18">
        <v>12</v>
      </c>
      <c r="F32" s="18">
        <v>-16</v>
      </c>
      <c r="G32" s="19">
        <v>288056</v>
      </c>
      <c r="H32" s="20" t="s">
        <v>43</v>
      </c>
      <c r="I32" s="21">
        <v>100</v>
      </c>
      <c r="J32" s="22">
        <v>0.5</v>
      </c>
      <c r="K32" s="23">
        <v>100</v>
      </c>
      <c r="L32" s="22">
        <v>0.5</v>
      </c>
      <c r="M32" s="23">
        <v>89.999861138112038</v>
      </c>
      <c r="N32" s="22">
        <v>1.1479574124759189</v>
      </c>
      <c r="O32" s="23">
        <v>93.28358208955224</v>
      </c>
      <c r="P32" s="22">
        <v>1.1898416082851051</v>
      </c>
      <c r="Q32" s="23">
        <v>54.02</v>
      </c>
      <c r="R32" s="22">
        <v>1.6881881106924794</v>
      </c>
      <c r="S32" s="24">
        <v>139.3174547783143</v>
      </c>
      <c r="T32" s="24">
        <v>518.8793443541623</v>
      </c>
      <c r="U32" s="25">
        <v>26.849682164881639</v>
      </c>
      <c r="V32" s="22">
        <v>0.57892136920503767</v>
      </c>
      <c r="W32" s="19">
        <v>1885</v>
      </c>
      <c r="X32" s="19">
        <v>1885</v>
      </c>
      <c r="Y32" s="26">
        <v>100</v>
      </c>
      <c r="Z32" s="22">
        <v>0.5</v>
      </c>
      <c r="AA32" s="19">
        <v>2884</v>
      </c>
      <c r="AB32" s="19">
        <v>9615.9494582063635</v>
      </c>
      <c r="AC32" s="27">
        <v>29.991838169851871</v>
      </c>
      <c r="AD32" s="22">
        <v>1</v>
      </c>
      <c r="AE32" s="23">
        <v>18.490323991861235</v>
      </c>
      <c r="AF32" s="22">
        <v>0.40561755452750453</v>
      </c>
      <c r="AG32" s="23">
        <v>13.423811229673287</v>
      </c>
      <c r="AH32" s="23">
        <v>0</v>
      </c>
      <c r="AI32" s="22">
        <v>0</v>
      </c>
      <c r="AJ32" s="23">
        <v>32.19983403264024</v>
      </c>
      <c r="AK32" s="22">
        <v>0.23292045519232865</v>
      </c>
      <c r="AL32" s="23">
        <v>29.50232504326376</v>
      </c>
      <c r="AM32" s="23">
        <v>0</v>
      </c>
      <c r="AN32" s="22">
        <v>0</v>
      </c>
      <c r="AO32" s="22">
        <v>7.7434465103783738</v>
      </c>
      <c r="AP32" s="28">
        <v>3.53</v>
      </c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spans="1:57" x14ac:dyDescent="0.25">
      <c r="A33" s="3">
        <v>354100</v>
      </c>
      <c r="B33" s="29" t="s">
        <v>96</v>
      </c>
      <c r="C33" s="30" t="s">
        <v>42</v>
      </c>
      <c r="D33" s="30">
        <v>29</v>
      </c>
      <c r="E33" s="30">
        <v>32</v>
      </c>
      <c r="F33" s="30">
        <v>3</v>
      </c>
      <c r="G33" s="31">
        <v>304705</v>
      </c>
      <c r="H33" s="32" t="s">
        <v>43</v>
      </c>
      <c r="I33" s="33">
        <v>91.661443035066696</v>
      </c>
      <c r="J33" s="34">
        <v>0.45830721517533352</v>
      </c>
      <c r="K33" s="35">
        <v>91.7</v>
      </c>
      <c r="L33" s="34">
        <v>0.45830721517533352</v>
      </c>
      <c r="M33" s="35">
        <v>70.519682972054937</v>
      </c>
      <c r="N33" s="34">
        <v>0.89948575219457827</v>
      </c>
      <c r="O33" s="35">
        <v>70.519682972054937</v>
      </c>
      <c r="P33" s="34">
        <v>0.89948575219457827</v>
      </c>
      <c r="Q33" s="35">
        <v>65.91</v>
      </c>
      <c r="R33" s="34">
        <v>1.7989795918367346</v>
      </c>
      <c r="S33" s="36">
        <v>495.73427608448998</v>
      </c>
      <c r="T33" s="36">
        <v>708.01055859144549</v>
      </c>
      <c r="U33" s="37">
        <v>70.017921352858153</v>
      </c>
      <c r="V33" s="34">
        <v>1</v>
      </c>
      <c r="W33" s="31">
        <v>2356</v>
      </c>
      <c r="X33" s="31">
        <v>13043.030709245009</v>
      </c>
      <c r="Y33" s="38">
        <v>18.06328645941198</v>
      </c>
      <c r="Z33" s="34">
        <v>9.0316432297059893E-2</v>
      </c>
      <c r="AA33" s="31">
        <v>4931</v>
      </c>
      <c r="AB33" s="31">
        <v>28919.88147172569</v>
      </c>
      <c r="AC33" s="39">
        <v>17.050553975544215</v>
      </c>
      <c r="AD33" s="34">
        <v>1</v>
      </c>
      <c r="AE33" s="35">
        <v>3.8056106502958542</v>
      </c>
      <c r="AF33" s="34">
        <v>0.5</v>
      </c>
      <c r="AG33" s="35">
        <v>-1.1502058225590917</v>
      </c>
      <c r="AH33" s="35">
        <v>430.86344858077268</v>
      </c>
      <c r="AI33" s="34">
        <v>0.25</v>
      </c>
      <c r="AJ33" s="35">
        <v>29.850998252281897</v>
      </c>
      <c r="AK33" s="34">
        <v>0.25124787910322827</v>
      </c>
      <c r="AL33" s="35">
        <v>27.645420731687842</v>
      </c>
      <c r="AM33" s="35">
        <v>0</v>
      </c>
      <c r="AN33" s="34">
        <v>0</v>
      </c>
      <c r="AO33" s="34">
        <v>7.6061298379768463</v>
      </c>
      <c r="AP33" s="40">
        <v>2.75</v>
      </c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</row>
    <row r="34" spans="1:57" x14ac:dyDescent="0.25">
      <c r="A34" s="3">
        <v>310620</v>
      </c>
      <c r="B34" s="17" t="s">
        <v>97</v>
      </c>
      <c r="C34" s="18" t="s">
        <v>48</v>
      </c>
      <c r="D34" s="18">
        <v>30</v>
      </c>
      <c r="E34" s="18">
        <v>31</v>
      </c>
      <c r="F34" s="18">
        <v>1</v>
      </c>
      <c r="G34" s="19">
        <v>2513451</v>
      </c>
      <c r="H34" s="20" t="s">
        <v>98</v>
      </c>
      <c r="I34" s="21">
        <v>95.040245463309219</v>
      </c>
      <c r="J34" s="22">
        <v>0.47520122731654607</v>
      </c>
      <c r="K34" s="23">
        <v>95</v>
      </c>
      <c r="L34" s="22">
        <v>0.47520122731654607</v>
      </c>
      <c r="M34" s="23">
        <v>92.490205697266418</v>
      </c>
      <c r="N34" s="22">
        <v>1.1797220114447247</v>
      </c>
      <c r="O34" s="23">
        <v>92.490205697266418</v>
      </c>
      <c r="P34" s="22">
        <v>1.1797220114447247</v>
      </c>
      <c r="Q34" s="23">
        <v>72.16</v>
      </c>
      <c r="R34" s="22">
        <v>2.2549068007077078</v>
      </c>
      <c r="S34" s="24">
        <v>1061.7199608348342</v>
      </c>
      <c r="T34" s="24">
        <v>6145.2611005938606</v>
      </c>
      <c r="U34" s="25">
        <v>17.277052080541093</v>
      </c>
      <c r="V34" s="22">
        <v>0.37252041141015452</v>
      </c>
      <c r="W34" s="19">
        <v>1735</v>
      </c>
      <c r="X34" s="19">
        <v>33193.925784602179</v>
      </c>
      <c r="Y34" s="26">
        <v>5.2268599118361063</v>
      </c>
      <c r="Z34" s="22">
        <v>2.6134299559180531E-2</v>
      </c>
      <c r="AA34" s="19">
        <v>12787</v>
      </c>
      <c r="AB34" s="19">
        <v>48594.387866792153</v>
      </c>
      <c r="AC34" s="27">
        <v>26.313738193496672</v>
      </c>
      <c r="AD34" s="22">
        <v>1</v>
      </c>
      <c r="AE34" s="23">
        <v>36.352448509666381</v>
      </c>
      <c r="AF34" s="22">
        <v>0.20631347563853081</v>
      </c>
      <c r="AG34" s="23">
        <v>34.344068447830914</v>
      </c>
      <c r="AH34" s="23">
        <v>0</v>
      </c>
      <c r="AI34" s="22">
        <v>0</v>
      </c>
      <c r="AJ34" s="23">
        <v>37.362631742345805</v>
      </c>
      <c r="AK34" s="22">
        <v>0.20073532431334865</v>
      </c>
      <c r="AL34" s="23">
        <v>37.950271800199907</v>
      </c>
      <c r="AM34" s="23">
        <v>1.5484475603966739</v>
      </c>
      <c r="AN34" s="22">
        <v>0.115219313042243</v>
      </c>
      <c r="AO34" s="22">
        <v>7.4856761021937075</v>
      </c>
      <c r="AP34" s="28">
        <v>4.29</v>
      </c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</row>
    <row r="35" spans="1:57" x14ac:dyDescent="0.25">
      <c r="A35" s="3">
        <v>431490</v>
      </c>
      <c r="B35" s="29" t="s">
        <v>99</v>
      </c>
      <c r="C35" s="30" t="s">
        <v>100</v>
      </c>
      <c r="D35" s="30">
        <v>31</v>
      </c>
      <c r="E35" s="30">
        <v>24</v>
      </c>
      <c r="F35" s="30">
        <v>-7</v>
      </c>
      <c r="G35" s="31">
        <v>1481019</v>
      </c>
      <c r="H35" s="32" t="s">
        <v>49</v>
      </c>
      <c r="I35" s="33">
        <v>100</v>
      </c>
      <c r="J35" s="34">
        <v>0.5</v>
      </c>
      <c r="K35" s="35">
        <v>100</v>
      </c>
      <c r="L35" s="34">
        <v>0.5</v>
      </c>
      <c r="M35" s="35">
        <v>89.993578745444864</v>
      </c>
      <c r="N35" s="34">
        <v>1.1478772799163885</v>
      </c>
      <c r="O35" s="35">
        <v>89.993578745444864</v>
      </c>
      <c r="P35" s="34">
        <v>1.1478772799163885</v>
      </c>
      <c r="Q35" s="35">
        <v>53.54</v>
      </c>
      <c r="R35" s="34">
        <v>1.6732693506134648</v>
      </c>
      <c r="S35" s="36">
        <v>613.15791715437422</v>
      </c>
      <c r="T35" s="36">
        <v>2623.3032827083543</v>
      </c>
      <c r="U35" s="37">
        <v>23.373504740989645</v>
      </c>
      <c r="V35" s="34">
        <v>0.50396951757860098</v>
      </c>
      <c r="W35" s="31">
        <v>3342</v>
      </c>
      <c r="X35" s="31">
        <v>3342</v>
      </c>
      <c r="Y35" s="38">
        <v>100</v>
      </c>
      <c r="Z35" s="34">
        <v>0.5</v>
      </c>
      <c r="AA35" s="31">
        <v>5291</v>
      </c>
      <c r="AB35" s="31">
        <v>26663.531365193543</v>
      </c>
      <c r="AC35" s="39">
        <v>19.843583085573009</v>
      </c>
      <c r="AD35" s="34">
        <v>1</v>
      </c>
      <c r="AE35" s="35">
        <v>45.929726075121714</v>
      </c>
      <c r="AF35" s="34">
        <v>0.163292939908528</v>
      </c>
      <c r="AG35" s="35">
        <v>43.26076172472024</v>
      </c>
      <c r="AH35" s="35">
        <v>0</v>
      </c>
      <c r="AI35" s="34">
        <v>0</v>
      </c>
      <c r="AJ35" s="35">
        <v>24.98469074550292</v>
      </c>
      <c r="AK35" s="34">
        <v>0.30018382362206952</v>
      </c>
      <c r="AL35" s="35">
        <v>16.952995916645399</v>
      </c>
      <c r="AM35" s="35">
        <v>0</v>
      </c>
      <c r="AN35" s="34">
        <v>0</v>
      </c>
      <c r="AO35" s="34">
        <v>7.4364701915554408</v>
      </c>
      <c r="AP35" s="40">
        <v>3.67</v>
      </c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</row>
    <row r="36" spans="1:57" x14ac:dyDescent="0.25">
      <c r="A36" s="3">
        <v>353060</v>
      </c>
      <c r="B36" s="17" t="s">
        <v>101</v>
      </c>
      <c r="C36" s="18" t="s">
        <v>42</v>
      </c>
      <c r="D36" s="18">
        <v>32</v>
      </c>
      <c r="E36" s="18">
        <v>29</v>
      </c>
      <c r="F36" s="18">
        <v>-3</v>
      </c>
      <c r="G36" s="19">
        <v>429321</v>
      </c>
      <c r="H36" s="20" t="s">
        <v>59</v>
      </c>
      <c r="I36" s="21">
        <v>90.300497762746289</v>
      </c>
      <c r="J36" s="22">
        <v>0.45150248881373145</v>
      </c>
      <c r="K36" s="23">
        <v>98</v>
      </c>
      <c r="L36" s="22">
        <v>0.48999977249229637</v>
      </c>
      <c r="M36" s="23">
        <v>85.785461228311689</v>
      </c>
      <c r="N36" s="22">
        <v>1.0942023115856083</v>
      </c>
      <c r="O36" s="23">
        <v>93.099944134219442</v>
      </c>
      <c r="P36" s="22">
        <v>1.1874992874262684</v>
      </c>
      <c r="Q36" s="23">
        <v>70.09</v>
      </c>
      <c r="R36" s="22">
        <v>2.1885204081632654</v>
      </c>
      <c r="S36" s="24">
        <v>77.044807873934118</v>
      </c>
      <c r="T36" s="24">
        <v>708.67969483956438</v>
      </c>
      <c r="U36" s="25">
        <v>10.871598048449242</v>
      </c>
      <c r="V36" s="22">
        <v>0.23440874975745907</v>
      </c>
      <c r="W36" s="19">
        <v>4529</v>
      </c>
      <c r="X36" s="19">
        <v>18768.284898072889</v>
      </c>
      <c r="Y36" s="26">
        <v>24.131134115856444</v>
      </c>
      <c r="Z36" s="22">
        <v>0.12065567057928224</v>
      </c>
      <c r="AA36" s="19">
        <v>3511</v>
      </c>
      <c r="AB36" s="19">
        <v>20257.151544169756</v>
      </c>
      <c r="AC36" s="27">
        <v>17.332150536290509</v>
      </c>
      <c r="AD36" s="22">
        <v>1</v>
      </c>
      <c r="AE36" s="23">
        <v>30.053729794947269</v>
      </c>
      <c r="AF36" s="22">
        <v>0.24955305218924689</v>
      </c>
      <c r="AG36" s="23">
        <v>45.217482410358535</v>
      </c>
      <c r="AH36" s="23">
        <v>33.535154562115814</v>
      </c>
      <c r="AI36" s="22">
        <v>0.25</v>
      </c>
      <c r="AJ36" s="23">
        <v>48.729715435353569</v>
      </c>
      <c r="AK36" s="22">
        <v>0.15391019489842384</v>
      </c>
      <c r="AL36" s="23">
        <v>48.827244398155415</v>
      </c>
      <c r="AM36" s="23">
        <v>0.19974291812693465</v>
      </c>
      <c r="AN36" s="22">
        <v>1.4862784120207934E-2</v>
      </c>
      <c r="AO36" s="22">
        <v>7.4351147200257905</v>
      </c>
      <c r="AP36" s="28">
        <v>2.66</v>
      </c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spans="1:57" x14ac:dyDescent="0.25">
      <c r="A37" s="16">
        <v>172100</v>
      </c>
      <c r="B37" s="29" t="s">
        <v>102</v>
      </c>
      <c r="C37" s="30" t="s">
        <v>103</v>
      </c>
      <c r="D37" s="30">
        <v>33</v>
      </c>
      <c r="E37" s="30" t="s">
        <v>104</v>
      </c>
      <c r="F37" s="30" t="s">
        <v>104</v>
      </c>
      <c r="G37" s="31">
        <v>279856</v>
      </c>
      <c r="H37" s="32" t="s">
        <v>105</v>
      </c>
      <c r="I37" s="33">
        <v>97.442613344005494</v>
      </c>
      <c r="J37" s="34">
        <v>0.48721306672002751</v>
      </c>
      <c r="K37" s="35">
        <v>97</v>
      </c>
      <c r="L37" s="34">
        <v>0.48510738504446627</v>
      </c>
      <c r="M37" s="35">
        <v>69.268480933051279</v>
      </c>
      <c r="N37" s="34">
        <v>0.88352654251340923</v>
      </c>
      <c r="O37" s="35">
        <v>67.615231493235314</v>
      </c>
      <c r="P37" s="34">
        <v>0.86243917720963403</v>
      </c>
      <c r="Q37" s="35">
        <v>35.9</v>
      </c>
      <c r="R37" s="34">
        <v>1.1217866337484264</v>
      </c>
      <c r="S37" s="36">
        <v>276.69608652098464</v>
      </c>
      <c r="T37" s="36">
        <v>549.06403827108124</v>
      </c>
      <c r="U37" s="37">
        <v>50.394137520326112</v>
      </c>
      <c r="V37" s="34">
        <v>1</v>
      </c>
      <c r="W37" s="31">
        <v>3548</v>
      </c>
      <c r="X37" s="31">
        <v>6293.3901261097344</v>
      </c>
      <c r="Y37" s="38">
        <v>56.376609885985253</v>
      </c>
      <c r="Z37" s="34">
        <v>0.28188304942992626</v>
      </c>
      <c r="AA37" s="31">
        <v>11834</v>
      </c>
      <c r="AB37" s="31">
        <v>41472.039347130805</v>
      </c>
      <c r="AC37" s="39">
        <v>28.534888050589007</v>
      </c>
      <c r="AD37" s="34">
        <v>1</v>
      </c>
      <c r="AE37" s="35">
        <v>31.286447775582836</v>
      </c>
      <c r="AF37" s="34">
        <v>0.23972040718068649</v>
      </c>
      <c r="AG37" s="35">
        <v>34.194672829917025</v>
      </c>
      <c r="AH37" s="35">
        <v>8.5049067987858429</v>
      </c>
      <c r="AI37" s="34">
        <v>0.25</v>
      </c>
      <c r="AJ37" s="35">
        <v>13.053810385250891</v>
      </c>
      <c r="AK37" s="34">
        <v>0.5</v>
      </c>
      <c r="AL37" s="35">
        <v>42.591369001089056</v>
      </c>
      <c r="AM37" s="35">
        <v>69.351042966200254</v>
      </c>
      <c r="AN37" s="34">
        <v>0.25</v>
      </c>
      <c r="AO37" s="34">
        <v>7.3616762618465765</v>
      </c>
      <c r="AP37" s="40">
        <v>0</v>
      </c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</row>
    <row r="38" spans="1:57" x14ac:dyDescent="0.25">
      <c r="A38" s="3">
        <v>330100</v>
      </c>
      <c r="B38" s="17" t="s">
        <v>106</v>
      </c>
      <c r="C38" s="18" t="s">
        <v>76</v>
      </c>
      <c r="D38" s="18">
        <v>34</v>
      </c>
      <c r="E38" s="18">
        <v>34</v>
      </c>
      <c r="F38" s="18">
        <v>0</v>
      </c>
      <c r="G38" s="19">
        <v>487186</v>
      </c>
      <c r="H38" s="20" t="s">
        <v>107</v>
      </c>
      <c r="I38" s="21">
        <v>94.999856317710268</v>
      </c>
      <c r="J38" s="22">
        <v>0.47499928158855131</v>
      </c>
      <c r="K38" s="23">
        <v>100</v>
      </c>
      <c r="L38" s="22">
        <v>0.5</v>
      </c>
      <c r="M38" s="23">
        <v>81.265471503696745</v>
      </c>
      <c r="N38" s="22">
        <v>1.0365493814247033</v>
      </c>
      <c r="O38" s="23">
        <v>90.00009092892995</v>
      </c>
      <c r="P38" s="22">
        <v>1.1479603434812493</v>
      </c>
      <c r="Q38" s="23">
        <v>61.98</v>
      </c>
      <c r="R38" s="22">
        <v>1.9369002863792986</v>
      </c>
      <c r="S38" s="24">
        <v>117.61950993062197</v>
      </c>
      <c r="T38" s="24">
        <v>754.46267110315921</v>
      </c>
      <c r="U38" s="25">
        <v>15.589838229987077</v>
      </c>
      <c r="V38" s="22">
        <v>0.3361414276104131</v>
      </c>
      <c r="W38" s="19">
        <v>4544</v>
      </c>
      <c r="X38" s="19">
        <v>11322.836625427299</v>
      </c>
      <c r="Y38" s="26">
        <v>40.131286446328282</v>
      </c>
      <c r="Z38" s="22">
        <v>0.20065643223164142</v>
      </c>
      <c r="AA38" s="19">
        <v>6570</v>
      </c>
      <c r="AB38" s="19">
        <v>21599.790743343241</v>
      </c>
      <c r="AC38" s="27">
        <v>30.416961340353648</v>
      </c>
      <c r="AD38" s="22">
        <v>1</v>
      </c>
      <c r="AE38" s="23">
        <v>32.72062023694108</v>
      </c>
      <c r="AF38" s="22">
        <v>0.22921325896911379</v>
      </c>
      <c r="AG38" s="23">
        <v>28.564397937745433</v>
      </c>
      <c r="AH38" s="23">
        <v>0</v>
      </c>
      <c r="AI38" s="22">
        <v>0</v>
      </c>
      <c r="AJ38" s="23">
        <v>41.133327512442158</v>
      </c>
      <c r="AK38" s="22">
        <v>0.18233389938441946</v>
      </c>
      <c r="AL38" s="23">
        <v>44.006009320578862</v>
      </c>
      <c r="AM38" s="23">
        <v>6.527930736026387</v>
      </c>
      <c r="AN38" s="22">
        <v>0.25</v>
      </c>
      <c r="AO38" s="22">
        <v>7.2947543110693891</v>
      </c>
      <c r="AP38" s="28">
        <v>5.0199999999999996</v>
      </c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</row>
    <row r="39" spans="1:57" x14ac:dyDescent="0.25">
      <c r="A39" s="3">
        <v>530010</v>
      </c>
      <c r="B39" s="29" t="s">
        <v>108</v>
      </c>
      <c r="C39" s="30" t="s">
        <v>109</v>
      </c>
      <c r="D39" s="30">
        <v>35</v>
      </c>
      <c r="E39" s="30">
        <v>28</v>
      </c>
      <c r="F39" s="30">
        <v>-7</v>
      </c>
      <c r="G39" s="31">
        <v>2977216</v>
      </c>
      <c r="H39" s="32" t="s">
        <v>110</v>
      </c>
      <c r="I39" s="33">
        <v>99.059994303402902</v>
      </c>
      <c r="J39" s="34">
        <v>0.49529997151701449</v>
      </c>
      <c r="K39" s="35">
        <v>99.1</v>
      </c>
      <c r="L39" s="34">
        <v>0.4952998552865282</v>
      </c>
      <c r="M39" s="35">
        <v>85.229993389797727</v>
      </c>
      <c r="N39" s="34">
        <v>1.087117262624971</v>
      </c>
      <c r="O39" s="35">
        <v>85.229974782086416</v>
      </c>
      <c r="P39" s="34">
        <v>1.0871170252817144</v>
      </c>
      <c r="Q39" s="35">
        <v>84.42</v>
      </c>
      <c r="R39" s="34">
        <v>2.1742346938775512</v>
      </c>
      <c r="S39" s="36">
        <v>878.80051545640163</v>
      </c>
      <c r="T39" s="36">
        <v>7850.4223035801524</v>
      </c>
      <c r="U39" s="37">
        <v>11.194308808783806</v>
      </c>
      <c r="V39" s="34">
        <v>0.24136690122021426</v>
      </c>
      <c r="W39" s="31">
        <v>14743</v>
      </c>
      <c r="X39" s="31">
        <v>21528.397254876792</v>
      </c>
      <c r="Y39" s="38">
        <v>68.481642295319006</v>
      </c>
      <c r="Z39" s="34">
        <v>0.342408211476595</v>
      </c>
      <c r="AA39" s="31">
        <v>15172</v>
      </c>
      <c r="AB39" s="31">
        <v>122303.71858034004</v>
      </c>
      <c r="AC39" s="39">
        <v>12.405182913578928</v>
      </c>
      <c r="AD39" s="34">
        <v>0.79142845084389501</v>
      </c>
      <c r="AE39" s="35">
        <v>24.796241634392413</v>
      </c>
      <c r="AF39" s="34">
        <v>0.30246519253133475</v>
      </c>
      <c r="AG39" s="35">
        <v>25.016186468112657</v>
      </c>
      <c r="AH39" s="35">
        <v>0.8792100826422985</v>
      </c>
      <c r="AI39" s="34">
        <v>5.2895702537716242E-2</v>
      </c>
      <c r="AJ39" s="35">
        <v>35.205196575713224</v>
      </c>
      <c r="AK39" s="34">
        <v>0.2130367312072893</v>
      </c>
      <c r="AL39" s="35">
        <v>35.185912516044397</v>
      </c>
      <c r="AM39" s="35">
        <v>0</v>
      </c>
      <c r="AN39" s="34">
        <v>0</v>
      </c>
      <c r="AO39" s="34">
        <v>7.282669998404824</v>
      </c>
      <c r="AP39" s="40">
        <v>4.74</v>
      </c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</row>
    <row r="40" spans="1:57" x14ac:dyDescent="0.25">
      <c r="A40" s="3">
        <v>314330</v>
      </c>
      <c r="B40" s="17" t="s">
        <v>111</v>
      </c>
      <c r="C40" s="18" t="s">
        <v>48</v>
      </c>
      <c r="D40" s="18">
        <v>36</v>
      </c>
      <c r="E40" s="18">
        <v>40</v>
      </c>
      <c r="F40" s="18">
        <v>4</v>
      </c>
      <c r="G40" s="19">
        <v>398288</v>
      </c>
      <c r="H40" s="20" t="s">
        <v>98</v>
      </c>
      <c r="I40" s="21">
        <v>83.4755252480617</v>
      </c>
      <c r="J40" s="22">
        <v>0.41737762624030855</v>
      </c>
      <c r="K40" s="23">
        <v>87.7</v>
      </c>
      <c r="L40" s="22">
        <v>0.43857013206979706</v>
      </c>
      <c r="M40" s="23">
        <v>82.68238058892058</v>
      </c>
      <c r="N40" s="22">
        <v>1.054622201389293</v>
      </c>
      <c r="O40" s="23">
        <v>86.880609536674029</v>
      </c>
      <c r="P40" s="22">
        <v>1.1081710400085973</v>
      </c>
      <c r="Q40" s="23">
        <v>77.72</v>
      </c>
      <c r="R40" s="22">
        <v>2.1091836734693881</v>
      </c>
      <c r="S40" s="24">
        <v>111.84787032845226</v>
      </c>
      <c r="T40" s="24">
        <v>553.80149084804998</v>
      </c>
      <c r="U40" s="25">
        <v>20.196383031973575</v>
      </c>
      <c r="V40" s="22">
        <v>0.43546577743673914</v>
      </c>
      <c r="W40" s="19">
        <v>3291</v>
      </c>
      <c r="X40" s="19">
        <v>29092.971077350638</v>
      </c>
      <c r="Y40" s="26">
        <v>11.312010695814077</v>
      </c>
      <c r="Z40" s="22">
        <v>5.6560053479070387E-2</v>
      </c>
      <c r="AA40" s="19">
        <v>4327</v>
      </c>
      <c r="AB40" s="19">
        <v>28560.117479609122</v>
      </c>
      <c r="AC40" s="27">
        <v>15.150497903551411</v>
      </c>
      <c r="AD40" s="22">
        <v>0.96657463004405408</v>
      </c>
      <c r="AE40" s="23">
        <v>36.777784864115063</v>
      </c>
      <c r="AF40" s="22">
        <v>0.20392745315441563</v>
      </c>
      <c r="AG40" s="23">
        <v>33.560608971167404</v>
      </c>
      <c r="AH40" s="23">
        <v>0</v>
      </c>
      <c r="AI40" s="22">
        <v>0</v>
      </c>
      <c r="AJ40" s="23">
        <v>39.366620249371444</v>
      </c>
      <c r="AK40" s="22">
        <v>0.19051673606955757</v>
      </c>
      <c r="AL40" s="23">
        <v>39.869426801784051</v>
      </c>
      <c r="AM40" s="23">
        <v>1.2611331357041444</v>
      </c>
      <c r="AN40" s="22">
        <v>9.3840371005794551E-2</v>
      </c>
      <c r="AO40" s="22">
        <v>7.0748096943670147</v>
      </c>
      <c r="AP40" s="28">
        <v>3.78</v>
      </c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</row>
    <row r="41" spans="1:57" x14ac:dyDescent="0.25">
      <c r="A41" s="3">
        <v>250750</v>
      </c>
      <c r="B41" s="29" t="s">
        <v>112</v>
      </c>
      <c r="C41" s="30" t="s">
        <v>63</v>
      </c>
      <c r="D41" s="30">
        <v>37</v>
      </c>
      <c r="E41" s="30">
        <v>42</v>
      </c>
      <c r="F41" s="30">
        <v>5</v>
      </c>
      <c r="G41" s="31">
        <v>801718</v>
      </c>
      <c r="H41" s="32" t="s">
        <v>64</v>
      </c>
      <c r="I41" s="33">
        <v>100</v>
      </c>
      <c r="J41" s="34">
        <v>0.5</v>
      </c>
      <c r="K41" s="35">
        <v>100</v>
      </c>
      <c r="L41" s="34">
        <v>0.5</v>
      </c>
      <c r="M41" s="35">
        <v>74.77679183952462</v>
      </c>
      <c r="N41" s="34">
        <v>0.95378561019801811</v>
      </c>
      <c r="O41" s="35">
        <v>75.060004281995703</v>
      </c>
      <c r="P41" s="34">
        <v>0.95739801380096567</v>
      </c>
      <c r="Q41" s="35">
        <v>78.78</v>
      </c>
      <c r="R41" s="34">
        <v>1.90765306122449</v>
      </c>
      <c r="S41" s="36">
        <v>190.68460511712249</v>
      </c>
      <c r="T41" s="36">
        <v>1310.2366077701215</v>
      </c>
      <c r="U41" s="37">
        <v>14.553448131910059</v>
      </c>
      <c r="V41" s="34">
        <v>0.31379522734909115</v>
      </c>
      <c r="W41" s="31">
        <v>16390</v>
      </c>
      <c r="X41" s="31">
        <v>16390</v>
      </c>
      <c r="Y41" s="38">
        <v>100</v>
      </c>
      <c r="Z41" s="34">
        <v>0.5</v>
      </c>
      <c r="AA41" s="31">
        <v>11866</v>
      </c>
      <c r="AB41" s="31">
        <v>53883.859386187454</v>
      </c>
      <c r="AC41" s="39">
        <v>22.021436725524751</v>
      </c>
      <c r="AD41" s="34">
        <v>1</v>
      </c>
      <c r="AE41" s="35">
        <v>39.592942281573826</v>
      </c>
      <c r="AF41" s="34">
        <v>0.18942770018611191</v>
      </c>
      <c r="AG41" s="35">
        <v>39.996675947443094</v>
      </c>
      <c r="AH41" s="35">
        <v>1.0094180486393094</v>
      </c>
      <c r="AI41" s="34">
        <v>6.0729372753053248E-2</v>
      </c>
      <c r="AJ41" s="35">
        <v>40.280711560450207</v>
      </c>
      <c r="AK41" s="34">
        <v>0.18619333446343356</v>
      </c>
      <c r="AL41" s="35">
        <v>37.53595997319696</v>
      </c>
      <c r="AM41" s="35">
        <v>0</v>
      </c>
      <c r="AN41" s="34">
        <v>0</v>
      </c>
      <c r="AO41" s="34">
        <v>7.0689823199751638</v>
      </c>
      <c r="AP41" s="40">
        <v>3.8</v>
      </c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</row>
    <row r="42" spans="1:57" x14ac:dyDescent="0.25">
      <c r="A42" s="3">
        <v>430510</v>
      </c>
      <c r="B42" s="17" t="s">
        <v>113</v>
      </c>
      <c r="C42" s="18" t="s">
        <v>100</v>
      </c>
      <c r="D42" s="18">
        <v>38</v>
      </c>
      <c r="E42" s="18">
        <v>37</v>
      </c>
      <c r="F42" s="18">
        <v>-1</v>
      </c>
      <c r="G42" s="19">
        <v>479236</v>
      </c>
      <c r="H42" s="20" t="s">
        <v>114</v>
      </c>
      <c r="I42" s="21">
        <v>97.751212346317885</v>
      </c>
      <c r="J42" s="22">
        <v>0.48875606173158942</v>
      </c>
      <c r="K42" s="23">
        <v>100</v>
      </c>
      <c r="L42" s="22">
        <v>0.5</v>
      </c>
      <c r="M42" s="23">
        <v>90.289961522089328</v>
      </c>
      <c r="N42" s="22">
        <v>1.1516576724756291</v>
      </c>
      <c r="O42" s="23">
        <v>93.768446965921058</v>
      </c>
      <c r="P42" s="22">
        <v>1.1960261092591971</v>
      </c>
      <c r="Q42" s="23">
        <v>38.36</v>
      </c>
      <c r="R42" s="22">
        <v>1.1986990145005265</v>
      </c>
      <c r="S42" s="24">
        <v>259.56843789104607</v>
      </c>
      <c r="T42" s="24">
        <v>991.54194154215418</v>
      </c>
      <c r="U42" s="25">
        <v>26.178261051402114</v>
      </c>
      <c r="V42" s="22">
        <v>0.56444447417358945</v>
      </c>
      <c r="W42" s="19">
        <v>2275</v>
      </c>
      <c r="X42" s="19">
        <v>5314.0349080709275</v>
      </c>
      <c r="Y42" s="26">
        <v>42.811160245574271</v>
      </c>
      <c r="Z42" s="22">
        <v>0.21405580122787138</v>
      </c>
      <c r="AA42" s="19">
        <v>1608</v>
      </c>
      <c r="AB42" s="19">
        <v>11757.263637330077</v>
      </c>
      <c r="AC42" s="27">
        <v>13.676651724424172</v>
      </c>
      <c r="AD42" s="22">
        <v>0.87254588363580443</v>
      </c>
      <c r="AE42" s="23">
        <v>52.222612747703145</v>
      </c>
      <c r="AF42" s="22">
        <v>0.14361594729535751</v>
      </c>
      <c r="AG42" s="23">
        <v>54.206838525389919</v>
      </c>
      <c r="AH42" s="23">
        <v>3.6604713199744774</v>
      </c>
      <c r="AI42" s="22">
        <v>0.2202240464614712</v>
      </c>
      <c r="AJ42" s="23">
        <v>38.614186395950682</v>
      </c>
      <c r="AK42" s="22">
        <v>0.19422913441953282</v>
      </c>
      <c r="AL42" s="23">
        <v>41.02045188890132</v>
      </c>
      <c r="AM42" s="23">
        <v>5.8660141030813167</v>
      </c>
      <c r="AN42" s="22">
        <v>0.25</v>
      </c>
      <c r="AO42" s="22">
        <v>6.9942541451805678</v>
      </c>
      <c r="AP42" s="28">
        <v>5.25</v>
      </c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</row>
    <row r="43" spans="1:57" ht="30" x14ac:dyDescent="0.25">
      <c r="A43" s="3">
        <v>330455</v>
      </c>
      <c r="B43" s="29" t="s">
        <v>115</v>
      </c>
      <c r="C43" s="30" t="s">
        <v>76</v>
      </c>
      <c r="D43" s="30">
        <v>39</v>
      </c>
      <c r="E43" s="30">
        <v>56</v>
      </c>
      <c r="F43" s="30">
        <v>17</v>
      </c>
      <c r="G43" s="31">
        <v>6498837</v>
      </c>
      <c r="H43" s="32" t="s">
        <v>116</v>
      </c>
      <c r="I43" s="33">
        <v>99.023948438774511</v>
      </c>
      <c r="J43" s="34">
        <v>0.49511974219387256</v>
      </c>
      <c r="K43" s="35">
        <v>99</v>
      </c>
      <c r="L43" s="34">
        <v>0.49511974219387256</v>
      </c>
      <c r="M43" s="35">
        <v>85.156205641101636</v>
      </c>
      <c r="N43" s="34">
        <v>1.0861760923609902</v>
      </c>
      <c r="O43" s="35">
        <v>85.156205641101636</v>
      </c>
      <c r="P43" s="34">
        <v>1.0861760923609902</v>
      </c>
      <c r="Q43" s="35">
        <v>44.51</v>
      </c>
      <c r="R43" s="34">
        <v>1.3910509360101388</v>
      </c>
      <c r="S43" s="36">
        <v>1922.682860910829</v>
      </c>
      <c r="T43" s="36">
        <v>14699.430727788971</v>
      </c>
      <c r="U43" s="37">
        <v>13.079981779675567</v>
      </c>
      <c r="V43" s="34">
        <v>0.28202497573587593</v>
      </c>
      <c r="W43" s="31">
        <v>20787</v>
      </c>
      <c r="X43" s="31">
        <v>35364.78672950645</v>
      </c>
      <c r="Y43" s="38">
        <v>58.778807741703311</v>
      </c>
      <c r="Z43" s="34">
        <v>0.29389403870851655</v>
      </c>
      <c r="AA43" s="31">
        <v>28681</v>
      </c>
      <c r="AB43" s="31">
        <v>165870.63041594904</v>
      </c>
      <c r="AC43" s="39">
        <v>17.291186467476173</v>
      </c>
      <c r="AD43" s="34">
        <v>1</v>
      </c>
      <c r="AE43" s="35">
        <v>54.948204489741123</v>
      </c>
      <c r="AF43" s="34">
        <v>0.13649217603461922</v>
      </c>
      <c r="AG43" s="35">
        <v>55.415998984448443</v>
      </c>
      <c r="AH43" s="35">
        <v>0.84415061224214072</v>
      </c>
      <c r="AI43" s="34">
        <v>5.0786428140130548E-2</v>
      </c>
      <c r="AJ43" s="35">
        <v>25.357223331598043</v>
      </c>
      <c r="AK43" s="34">
        <v>0.29577370920790563</v>
      </c>
      <c r="AL43" s="35">
        <v>26.386821839787206</v>
      </c>
      <c r="AM43" s="35">
        <v>3.9019420923087065</v>
      </c>
      <c r="AN43" s="34">
        <v>0.25</v>
      </c>
      <c r="AO43" s="34">
        <v>6.8626139329469122</v>
      </c>
      <c r="AP43" s="40">
        <v>4.0999999999999996</v>
      </c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</row>
    <row r="44" spans="1:57" x14ac:dyDescent="0.25">
      <c r="A44" s="3">
        <v>351380</v>
      </c>
      <c r="B44" s="17" t="s">
        <v>117</v>
      </c>
      <c r="C44" s="18" t="s">
        <v>42</v>
      </c>
      <c r="D44" s="18">
        <v>40</v>
      </c>
      <c r="E44" s="18">
        <v>43</v>
      </c>
      <c r="F44" s="18">
        <v>3</v>
      </c>
      <c r="G44" s="19">
        <v>415180</v>
      </c>
      <c r="H44" s="20" t="s">
        <v>118</v>
      </c>
      <c r="I44" s="21">
        <v>100</v>
      </c>
      <c r="J44" s="22">
        <v>0.5</v>
      </c>
      <c r="K44" s="23">
        <v>100</v>
      </c>
      <c r="L44" s="22">
        <v>0.5</v>
      </c>
      <c r="M44" s="23">
        <v>93.999951828122747</v>
      </c>
      <c r="N44" s="22">
        <v>1.1989789773995247</v>
      </c>
      <c r="O44" s="23">
        <v>93.999951828122747</v>
      </c>
      <c r="P44" s="22">
        <v>1.1989789773995247</v>
      </c>
      <c r="Q44" s="23">
        <v>21.98</v>
      </c>
      <c r="R44" s="22">
        <v>0.68672899491389561</v>
      </c>
      <c r="S44" s="24">
        <v>60.02008524245992</v>
      </c>
      <c r="T44" s="24">
        <v>591.32216528464869</v>
      </c>
      <c r="U44" s="25">
        <v>10.150149743425846</v>
      </c>
      <c r="V44" s="22">
        <v>0.21885318980743906</v>
      </c>
      <c r="W44" s="19">
        <v>2368</v>
      </c>
      <c r="X44" s="19">
        <v>2368</v>
      </c>
      <c r="Y44" s="26">
        <v>100</v>
      </c>
      <c r="Z44" s="22">
        <v>0.5</v>
      </c>
      <c r="AA44" s="19">
        <v>2140</v>
      </c>
      <c r="AB44" s="19">
        <v>6782.0157286384492</v>
      </c>
      <c r="AC44" s="27">
        <v>31.554040651415949</v>
      </c>
      <c r="AD44" s="22">
        <v>1</v>
      </c>
      <c r="AE44" s="23">
        <v>22.758115192355977</v>
      </c>
      <c r="AF44" s="22">
        <v>0.32955277432285385</v>
      </c>
      <c r="AG44" s="23">
        <v>26.641204614754354</v>
      </c>
      <c r="AH44" s="23">
        <v>14.575502416463015</v>
      </c>
      <c r="AI44" s="22">
        <v>0.25</v>
      </c>
      <c r="AJ44" s="23">
        <v>39.217784754056453</v>
      </c>
      <c r="AK44" s="22">
        <v>0.19123976652516675</v>
      </c>
      <c r="AL44" s="23">
        <v>43.155848618591754</v>
      </c>
      <c r="AM44" s="23">
        <v>9.1252147520944913</v>
      </c>
      <c r="AN44" s="22">
        <v>0.25</v>
      </c>
      <c r="AO44" s="22">
        <v>6.8243326803684043</v>
      </c>
      <c r="AP44" s="28">
        <v>2.82</v>
      </c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</row>
    <row r="45" spans="1:57" x14ac:dyDescent="0.25">
      <c r="A45" s="3">
        <v>292740</v>
      </c>
      <c r="B45" s="29" t="s">
        <v>119</v>
      </c>
      <c r="C45" s="30" t="s">
        <v>51</v>
      </c>
      <c r="D45" s="30">
        <v>41</v>
      </c>
      <c r="E45" s="30">
        <v>45</v>
      </c>
      <c r="F45" s="30">
        <v>4</v>
      </c>
      <c r="G45" s="31">
        <v>2938092</v>
      </c>
      <c r="H45" s="32" t="s">
        <v>52</v>
      </c>
      <c r="I45" s="33">
        <v>90.539030091637713</v>
      </c>
      <c r="J45" s="34">
        <v>0.45269515045818864</v>
      </c>
      <c r="K45" s="35">
        <v>90.6</v>
      </c>
      <c r="L45" s="34">
        <v>0.45281921718919532</v>
      </c>
      <c r="M45" s="35">
        <v>78.752026825572514</v>
      </c>
      <c r="N45" s="34">
        <v>1.0044901380812821</v>
      </c>
      <c r="O45" s="35">
        <v>78.773609797067834</v>
      </c>
      <c r="P45" s="34">
        <v>1.0047654310850489</v>
      </c>
      <c r="Q45" s="35">
        <v>100</v>
      </c>
      <c r="R45" s="34">
        <v>2.0089285714285716</v>
      </c>
      <c r="S45" s="36">
        <v>544.31987041080765</v>
      </c>
      <c r="T45" s="36">
        <v>4630.0250294187199</v>
      </c>
      <c r="U45" s="37">
        <v>11.756305137709907</v>
      </c>
      <c r="V45" s="34">
        <v>0.2534844258237513</v>
      </c>
      <c r="W45" s="31">
        <v>15020</v>
      </c>
      <c r="X45" s="31">
        <v>83387.159689036431</v>
      </c>
      <c r="Y45" s="38">
        <v>18.012365520077545</v>
      </c>
      <c r="Z45" s="34">
        <v>9.0061827600387723E-2</v>
      </c>
      <c r="AA45" s="31">
        <v>22580</v>
      </c>
      <c r="AB45" s="31">
        <v>151295.88850904163</v>
      </c>
      <c r="AC45" s="39">
        <v>14.924397630706659</v>
      </c>
      <c r="AD45" s="34">
        <v>0.9521498376069325</v>
      </c>
      <c r="AE45" s="35">
        <v>46.851716190793859</v>
      </c>
      <c r="AF45" s="34">
        <v>0.16007951489883127</v>
      </c>
      <c r="AG45" s="35">
        <v>63.161690620875277</v>
      </c>
      <c r="AH45" s="35">
        <v>25.822574205591142</v>
      </c>
      <c r="AI45" s="34">
        <v>0.25</v>
      </c>
      <c r="AJ45" s="35">
        <v>53.06757774151157</v>
      </c>
      <c r="AK45" s="34">
        <v>0.14132923188113033</v>
      </c>
      <c r="AL45" s="35">
        <v>45.989648724864033</v>
      </c>
      <c r="AM45" s="35">
        <v>0</v>
      </c>
      <c r="AN45" s="34">
        <v>0</v>
      </c>
      <c r="AO45" s="34">
        <v>6.770803346053321</v>
      </c>
      <c r="AP45" s="40">
        <v>3.66</v>
      </c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</row>
    <row r="46" spans="1:57" x14ac:dyDescent="0.25">
      <c r="A46" s="3">
        <v>291080</v>
      </c>
      <c r="B46" s="17" t="s">
        <v>120</v>
      </c>
      <c r="C46" s="18" t="s">
        <v>51</v>
      </c>
      <c r="D46" s="18">
        <v>42</v>
      </c>
      <c r="E46" s="18">
        <v>55</v>
      </c>
      <c r="F46" s="18">
        <v>13</v>
      </c>
      <c r="G46" s="19">
        <v>622639</v>
      </c>
      <c r="H46" s="20" t="s">
        <v>52</v>
      </c>
      <c r="I46" s="21">
        <v>95.692688700836285</v>
      </c>
      <c r="J46" s="22">
        <v>0.47846344350418141</v>
      </c>
      <c r="K46" s="23">
        <v>100</v>
      </c>
      <c r="L46" s="22">
        <v>0.5</v>
      </c>
      <c r="M46" s="23">
        <v>57.824357292106669</v>
      </c>
      <c r="N46" s="22">
        <v>0.73755557770544222</v>
      </c>
      <c r="O46" s="23">
        <v>63.034225817916337</v>
      </c>
      <c r="P46" s="22">
        <v>0.80400798237138182</v>
      </c>
      <c r="Q46" s="23">
        <v>80.39</v>
      </c>
      <c r="R46" s="22">
        <v>1.4749999999999999</v>
      </c>
      <c r="S46" s="24">
        <v>202.83558287498957</v>
      </c>
      <c r="T46" s="24">
        <v>622.33743818481889</v>
      </c>
      <c r="U46" s="25">
        <v>32.592540706952036</v>
      </c>
      <c r="V46" s="22">
        <v>0.70274643014653293</v>
      </c>
      <c r="W46" s="19">
        <v>11499</v>
      </c>
      <c r="X46" s="19">
        <v>20935.388167567377</v>
      </c>
      <c r="Y46" s="26">
        <v>54.926137064962511</v>
      </c>
      <c r="Z46" s="22">
        <v>0.27463068532481255</v>
      </c>
      <c r="AA46" s="19">
        <v>12067</v>
      </c>
      <c r="AB46" s="19">
        <v>93772.624626246718</v>
      </c>
      <c r="AC46" s="27">
        <v>12.868361153477279</v>
      </c>
      <c r="AD46" s="22">
        <v>0.82097839294640917</v>
      </c>
      <c r="AE46" s="23">
        <v>25.151864706338689</v>
      </c>
      <c r="AF46" s="22">
        <v>0.2981886268698748</v>
      </c>
      <c r="AG46" s="23">
        <v>30.815272200563271</v>
      </c>
      <c r="AH46" s="23">
        <v>18.378573641549924</v>
      </c>
      <c r="AI46" s="22">
        <v>0.25</v>
      </c>
      <c r="AJ46" s="23">
        <v>43.646631789144166</v>
      </c>
      <c r="AK46" s="22">
        <v>0.1718345652932011</v>
      </c>
      <c r="AL46" s="23">
        <v>48.553165873338166</v>
      </c>
      <c r="AM46" s="23">
        <v>10.10548745058931</v>
      </c>
      <c r="AN46" s="22">
        <v>0.25</v>
      </c>
      <c r="AO46" s="22">
        <v>6.7634057041618352</v>
      </c>
      <c r="AP46" s="28">
        <v>3.07</v>
      </c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</row>
    <row r="47" spans="1:57" x14ac:dyDescent="0.25">
      <c r="A47" s="3">
        <v>354780</v>
      </c>
      <c r="B47" s="29" t="s">
        <v>121</v>
      </c>
      <c r="C47" s="30" t="s">
        <v>42</v>
      </c>
      <c r="D47" s="30">
        <v>43</v>
      </c>
      <c r="E47" s="30">
        <v>33</v>
      </c>
      <c r="F47" s="30">
        <v>-10</v>
      </c>
      <c r="G47" s="31">
        <v>712749</v>
      </c>
      <c r="H47" s="32" t="s">
        <v>122</v>
      </c>
      <c r="I47" s="33">
        <v>99.894913917802768</v>
      </c>
      <c r="J47" s="34">
        <v>0.49947456958901387</v>
      </c>
      <c r="K47" s="35">
        <v>99.9</v>
      </c>
      <c r="L47" s="34">
        <v>0.49947456958901387</v>
      </c>
      <c r="M47" s="35">
        <v>98.766185571638815</v>
      </c>
      <c r="N47" s="34">
        <v>1.25</v>
      </c>
      <c r="O47" s="35">
        <v>98.766185571638815</v>
      </c>
      <c r="P47" s="34">
        <v>1.25</v>
      </c>
      <c r="Q47" s="35">
        <v>42.24</v>
      </c>
      <c r="R47" s="34">
        <v>1.3198693529399199</v>
      </c>
      <c r="S47" s="36">
        <v>37.624814112370252</v>
      </c>
      <c r="T47" s="36">
        <v>1238.9236695366315</v>
      </c>
      <c r="U47" s="37">
        <v>3.036895253316314</v>
      </c>
      <c r="V47" s="34">
        <v>6.5480237247713818E-2</v>
      </c>
      <c r="W47" s="31">
        <v>5110</v>
      </c>
      <c r="X47" s="31">
        <v>5321.0728286516678</v>
      </c>
      <c r="Y47" s="38">
        <v>96.033265556616101</v>
      </c>
      <c r="Z47" s="34">
        <v>0.48016632778308055</v>
      </c>
      <c r="AA47" s="31">
        <v>4742</v>
      </c>
      <c r="AB47" s="31">
        <v>4742</v>
      </c>
      <c r="AC47" s="39">
        <v>100</v>
      </c>
      <c r="AD47" s="34">
        <v>1</v>
      </c>
      <c r="AE47" s="35">
        <v>40.956794507414592</v>
      </c>
      <c r="AF47" s="34">
        <v>0.18311979954003094</v>
      </c>
      <c r="AG47" s="35">
        <v>5.8173974858600763</v>
      </c>
      <c r="AH47" s="35">
        <v>0</v>
      </c>
      <c r="AI47" s="34">
        <v>0</v>
      </c>
      <c r="AJ47" s="35">
        <v>39.698098112515588</v>
      </c>
      <c r="AK47" s="34">
        <v>0.18892592735155445</v>
      </c>
      <c r="AL47" s="35">
        <v>36.423023137992324</v>
      </c>
      <c r="AM47" s="35">
        <v>0</v>
      </c>
      <c r="AN47" s="34">
        <v>0</v>
      </c>
      <c r="AO47" s="34">
        <v>6.7365107840403269</v>
      </c>
      <c r="AP47" s="40">
        <v>3.72</v>
      </c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</row>
    <row r="48" spans="1:57" x14ac:dyDescent="0.25">
      <c r="A48" s="3">
        <v>354870</v>
      </c>
      <c r="B48" s="17" t="s">
        <v>123</v>
      </c>
      <c r="C48" s="18" t="s">
        <v>42</v>
      </c>
      <c r="D48" s="18">
        <v>44</v>
      </c>
      <c r="E48" s="18">
        <v>38</v>
      </c>
      <c r="F48" s="18">
        <v>-6</v>
      </c>
      <c r="G48" s="19">
        <v>822242</v>
      </c>
      <c r="H48" s="20" t="s">
        <v>43</v>
      </c>
      <c r="I48" s="21">
        <v>100</v>
      </c>
      <c r="J48" s="22">
        <v>0.5</v>
      </c>
      <c r="K48" s="23">
        <v>100</v>
      </c>
      <c r="L48" s="22">
        <v>0.5</v>
      </c>
      <c r="M48" s="23">
        <v>95.069942912184004</v>
      </c>
      <c r="N48" s="22">
        <v>1.2126268228594899</v>
      </c>
      <c r="O48" s="23">
        <v>96.687392623505389</v>
      </c>
      <c r="P48" s="22">
        <v>1.233257558973283</v>
      </c>
      <c r="Q48" s="23">
        <v>27.34</v>
      </c>
      <c r="R48" s="22">
        <v>0.85442933383431452</v>
      </c>
      <c r="S48" s="24">
        <v>350.09896637405194</v>
      </c>
      <c r="T48" s="24">
        <v>1768.8683087697782</v>
      </c>
      <c r="U48" s="25">
        <v>19.792257266316255</v>
      </c>
      <c r="V48" s="22">
        <v>0.42675219043229506</v>
      </c>
      <c r="W48" s="19">
        <v>8113</v>
      </c>
      <c r="X48" s="19">
        <v>8113</v>
      </c>
      <c r="Y48" s="26">
        <v>100</v>
      </c>
      <c r="Z48" s="22">
        <v>0.5</v>
      </c>
      <c r="AA48" s="19">
        <v>4765</v>
      </c>
      <c r="AB48" s="19">
        <v>10113.752001944464</v>
      </c>
      <c r="AC48" s="27">
        <v>47.114068044024457</v>
      </c>
      <c r="AD48" s="22">
        <v>1</v>
      </c>
      <c r="AE48" s="23">
        <v>35.702249831678657</v>
      </c>
      <c r="AF48" s="22">
        <v>0.21007079484792693</v>
      </c>
      <c r="AG48" s="23">
        <v>36.300086104738227</v>
      </c>
      <c r="AH48" s="23">
        <v>1.6469279751420076</v>
      </c>
      <c r="AI48" s="22">
        <v>9.9083727534545765E-2</v>
      </c>
      <c r="AJ48" s="23">
        <v>40.896749350266695</v>
      </c>
      <c r="AK48" s="22">
        <v>0.18338865849129138</v>
      </c>
      <c r="AL48" s="23">
        <v>38.043502521553322</v>
      </c>
      <c r="AM48" s="23">
        <v>0</v>
      </c>
      <c r="AN48" s="22">
        <v>0</v>
      </c>
      <c r="AO48" s="22">
        <v>6.7196090869731471</v>
      </c>
      <c r="AP48" s="28">
        <v>3.57</v>
      </c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</row>
    <row r="49" spans="1:57" x14ac:dyDescent="0.25">
      <c r="A49" s="3">
        <v>412550</v>
      </c>
      <c r="B49" s="29" t="s">
        <v>124</v>
      </c>
      <c r="C49" s="30" t="s">
        <v>45</v>
      </c>
      <c r="D49" s="30">
        <v>45</v>
      </c>
      <c r="E49" s="30">
        <v>46</v>
      </c>
      <c r="F49" s="30">
        <v>1</v>
      </c>
      <c r="G49" s="31">
        <v>302759</v>
      </c>
      <c r="H49" s="32" t="s">
        <v>46</v>
      </c>
      <c r="I49" s="33">
        <v>99.989760832873671</v>
      </c>
      <c r="J49" s="34">
        <v>0.49994880416436838</v>
      </c>
      <c r="K49" s="35">
        <v>100</v>
      </c>
      <c r="L49" s="34">
        <v>0.5</v>
      </c>
      <c r="M49" s="35">
        <v>67.509801525305605</v>
      </c>
      <c r="N49" s="34">
        <v>0.86109440721053077</v>
      </c>
      <c r="O49" s="35">
        <v>75.293874949808256</v>
      </c>
      <c r="P49" s="34">
        <v>0.96038105803326856</v>
      </c>
      <c r="Q49" s="35">
        <v>63.96</v>
      </c>
      <c r="R49" s="34">
        <v>1.7221938775510206</v>
      </c>
      <c r="S49" s="36">
        <v>110.51910150696403</v>
      </c>
      <c r="T49" s="36">
        <v>461.53819846672337</v>
      </c>
      <c r="U49" s="37">
        <v>23.94581897535668</v>
      </c>
      <c r="V49" s="34">
        <v>0.51630951244858336</v>
      </c>
      <c r="W49" s="31">
        <v>2296</v>
      </c>
      <c r="X49" s="31">
        <v>2304.7512882851879</v>
      </c>
      <c r="Y49" s="38">
        <v>99.620293593947878</v>
      </c>
      <c r="Z49" s="34">
        <v>0.49810146796973936</v>
      </c>
      <c r="AA49" s="31">
        <v>2372</v>
      </c>
      <c r="AB49" s="31">
        <v>26493.245853849468</v>
      </c>
      <c r="AC49" s="39">
        <v>8.9532253355635856</v>
      </c>
      <c r="AD49" s="34">
        <v>0.57119974020093822</v>
      </c>
      <c r="AE49" s="35">
        <v>25.064319997638449</v>
      </c>
      <c r="AF49" s="34">
        <v>0.29923014072221576</v>
      </c>
      <c r="AG49" s="35">
        <v>24.320613549339885</v>
      </c>
      <c r="AH49" s="35">
        <v>0</v>
      </c>
      <c r="AI49" s="34">
        <v>0</v>
      </c>
      <c r="AJ49" s="35">
        <v>37.248269006760538</v>
      </c>
      <c r="AK49" s="34">
        <v>0.20135163861275687</v>
      </c>
      <c r="AL49" s="35">
        <v>36.585711241157085</v>
      </c>
      <c r="AM49" s="35">
        <v>0</v>
      </c>
      <c r="AN49" s="34">
        <v>0</v>
      </c>
      <c r="AO49" s="34">
        <v>6.6298106469134224</v>
      </c>
      <c r="AP49" s="40">
        <v>3.66</v>
      </c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</row>
    <row r="50" spans="1:57" x14ac:dyDescent="0.25">
      <c r="A50" s="3">
        <v>311860</v>
      </c>
      <c r="B50" s="17" t="s">
        <v>125</v>
      </c>
      <c r="C50" s="18" t="s">
        <v>48</v>
      </c>
      <c r="D50" s="18">
        <v>46</v>
      </c>
      <c r="E50" s="18">
        <v>44</v>
      </c>
      <c r="F50" s="18">
        <v>-2</v>
      </c>
      <c r="G50" s="19">
        <v>653800</v>
      </c>
      <c r="H50" s="20" t="s">
        <v>98</v>
      </c>
      <c r="I50" s="21">
        <v>88.921688589782804</v>
      </c>
      <c r="J50" s="22">
        <v>0.44460844294891405</v>
      </c>
      <c r="K50" s="23">
        <v>89.2</v>
      </c>
      <c r="L50" s="22">
        <v>0.44611779222453452</v>
      </c>
      <c r="M50" s="23">
        <v>80.676659528907919</v>
      </c>
      <c r="N50" s="22">
        <v>1.0290390246034173</v>
      </c>
      <c r="O50" s="23">
        <v>80.950539297838503</v>
      </c>
      <c r="P50" s="22">
        <v>1.0325323890030422</v>
      </c>
      <c r="Q50" s="23">
        <v>64.61</v>
      </c>
      <c r="R50" s="22">
        <v>2.018997057046259</v>
      </c>
      <c r="S50" s="24">
        <v>355.82199843425281</v>
      </c>
      <c r="T50" s="24">
        <v>1212.2856178445454</v>
      </c>
      <c r="U50" s="25">
        <v>29.351333810831438</v>
      </c>
      <c r="V50" s="22">
        <v>0.63286091259529664</v>
      </c>
      <c r="W50" s="19">
        <v>1271</v>
      </c>
      <c r="X50" s="19">
        <v>24029.570703682693</v>
      </c>
      <c r="Y50" s="26">
        <v>5.2893162997922838</v>
      </c>
      <c r="Z50" s="22">
        <v>2.6446581498961421E-2</v>
      </c>
      <c r="AA50" s="19">
        <v>3738</v>
      </c>
      <c r="AB50" s="19">
        <v>39674.254114024865</v>
      </c>
      <c r="AC50" s="27">
        <v>9.4217272220339368</v>
      </c>
      <c r="AD50" s="22">
        <v>0.60108932141951144</v>
      </c>
      <c r="AE50" s="23">
        <v>46.091798294014005</v>
      </c>
      <c r="AF50" s="22">
        <v>0.16271875425988824</v>
      </c>
      <c r="AG50" s="23">
        <v>39.691948695555503</v>
      </c>
      <c r="AH50" s="23">
        <v>0</v>
      </c>
      <c r="AI50" s="22">
        <v>0</v>
      </c>
      <c r="AJ50" s="23">
        <v>47.367327575564936</v>
      </c>
      <c r="AK50" s="22">
        <v>0.15833698846605346</v>
      </c>
      <c r="AL50" s="23">
        <v>44.333073650883115</v>
      </c>
      <c r="AM50" s="23">
        <v>0</v>
      </c>
      <c r="AN50" s="22">
        <v>0</v>
      </c>
      <c r="AO50" s="22">
        <v>6.5527472640658786</v>
      </c>
      <c r="AP50" s="28">
        <v>4.16</v>
      </c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</row>
    <row r="51" spans="1:57" x14ac:dyDescent="0.25">
      <c r="A51" s="3">
        <v>280030</v>
      </c>
      <c r="B51" s="29" t="s">
        <v>126</v>
      </c>
      <c r="C51" s="30" t="s">
        <v>127</v>
      </c>
      <c r="D51" s="30">
        <v>47</v>
      </c>
      <c r="E51" s="30">
        <v>64</v>
      </c>
      <c r="F51" s="30">
        <v>17</v>
      </c>
      <c r="G51" s="31">
        <v>641523</v>
      </c>
      <c r="H51" s="32" t="s">
        <v>128</v>
      </c>
      <c r="I51" s="33">
        <v>99.294023752850634</v>
      </c>
      <c r="J51" s="34">
        <v>0.49647011876425318</v>
      </c>
      <c r="K51" s="35">
        <v>99.3</v>
      </c>
      <c r="L51" s="34">
        <v>0.49647011876425318</v>
      </c>
      <c r="M51" s="35">
        <v>48.477607194130215</v>
      </c>
      <c r="N51" s="34">
        <v>0.61833682645574251</v>
      </c>
      <c r="O51" s="35">
        <v>48.477607194130215</v>
      </c>
      <c r="P51" s="34">
        <v>0.61833682645574251</v>
      </c>
      <c r="Q51" s="35">
        <v>51.05</v>
      </c>
      <c r="R51" s="34">
        <v>1.236734693877551</v>
      </c>
      <c r="S51" s="36">
        <v>358.25529980264599</v>
      </c>
      <c r="T51" s="36">
        <v>1292.9751786536453</v>
      </c>
      <c r="U51" s="37">
        <v>27.707825000607638</v>
      </c>
      <c r="V51" s="34">
        <v>0.59742427819223531</v>
      </c>
      <c r="W51" s="31">
        <v>8826</v>
      </c>
      <c r="X51" s="31">
        <v>10328.099302348215</v>
      </c>
      <c r="Y51" s="38">
        <v>85.456188419812193</v>
      </c>
      <c r="Z51" s="34">
        <v>0.42728094209906103</v>
      </c>
      <c r="AA51" s="31">
        <v>23691</v>
      </c>
      <c r="AB51" s="31">
        <v>139391.97069213333</v>
      </c>
      <c r="AC51" s="39">
        <v>16.995957430234547</v>
      </c>
      <c r="AD51" s="34">
        <v>1</v>
      </c>
      <c r="AE51" s="35">
        <v>22.603433850759735</v>
      </c>
      <c r="AF51" s="34">
        <v>0.33180799207408546</v>
      </c>
      <c r="AG51" s="35">
        <v>32.314175114848808</v>
      </c>
      <c r="AH51" s="35">
        <v>30.051026305254048</v>
      </c>
      <c r="AI51" s="34">
        <v>0.25</v>
      </c>
      <c r="AJ51" s="35">
        <v>33.450220277131315</v>
      </c>
      <c r="AK51" s="34">
        <v>0.22421377012956395</v>
      </c>
      <c r="AL51" s="35">
        <v>41.536850500406871</v>
      </c>
      <c r="AM51" s="35">
        <v>19.468568574298487</v>
      </c>
      <c r="AN51" s="34">
        <v>0.25</v>
      </c>
      <c r="AO51" s="34">
        <v>6.5470755668124889</v>
      </c>
      <c r="AP51" s="40">
        <v>4.6900000000000004</v>
      </c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</row>
    <row r="52" spans="1:57" x14ac:dyDescent="0.25">
      <c r="A52" s="16">
        <v>355280</v>
      </c>
      <c r="B52" s="17" t="s">
        <v>129</v>
      </c>
      <c r="C52" s="18" t="s">
        <v>42</v>
      </c>
      <c r="D52" s="18">
        <v>48</v>
      </c>
      <c r="E52" s="18" t="s">
        <v>104</v>
      </c>
      <c r="F52" s="18" t="s">
        <v>104</v>
      </c>
      <c r="G52" s="19">
        <v>275948</v>
      </c>
      <c r="H52" s="20" t="s">
        <v>43</v>
      </c>
      <c r="I52" s="21">
        <v>100</v>
      </c>
      <c r="J52" s="22">
        <v>0.5</v>
      </c>
      <c r="K52" s="23">
        <v>100</v>
      </c>
      <c r="L52" s="22">
        <v>0.5</v>
      </c>
      <c r="M52" s="23">
        <v>89.999927522576712</v>
      </c>
      <c r="N52" s="22">
        <v>1.1479582592165396</v>
      </c>
      <c r="O52" s="23">
        <v>89.999927522576712</v>
      </c>
      <c r="P52" s="22">
        <v>1.1479582592165396</v>
      </c>
      <c r="Q52" s="23">
        <v>30.57</v>
      </c>
      <c r="R52" s="22">
        <v>0.9553354398182079</v>
      </c>
      <c r="S52" s="24">
        <v>43.811004836900935</v>
      </c>
      <c r="T52" s="24">
        <v>442.43720179562433</v>
      </c>
      <c r="U52" s="25">
        <v>9.9021973421526646</v>
      </c>
      <c r="V52" s="22">
        <v>0.21350694612525134</v>
      </c>
      <c r="W52" s="19">
        <v>2176</v>
      </c>
      <c r="X52" s="19">
        <v>2176</v>
      </c>
      <c r="Y52" s="26">
        <v>100</v>
      </c>
      <c r="Z52" s="22">
        <v>0.5</v>
      </c>
      <c r="AA52" s="19">
        <v>3082</v>
      </c>
      <c r="AB52" s="19">
        <v>8901.2574063530628</v>
      </c>
      <c r="AC52" s="27">
        <v>34.624321703137078</v>
      </c>
      <c r="AD52" s="22">
        <v>1</v>
      </c>
      <c r="AE52" s="23">
        <v>32.762096429900978</v>
      </c>
      <c r="AF52" s="22">
        <v>0.22892307932879949</v>
      </c>
      <c r="AG52" s="23">
        <v>28.912842444580356</v>
      </c>
      <c r="AH52" s="23">
        <v>0</v>
      </c>
      <c r="AI52" s="22">
        <v>0</v>
      </c>
      <c r="AJ52" s="23">
        <v>35.494256011973377</v>
      </c>
      <c r="AK52" s="22">
        <v>0.21130179478814837</v>
      </c>
      <c r="AL52" s="23">
        <v>31.380678466415247</v>
      </c>
      <c r="AM52" s="23">
        <v>0</v>
      </c>
      <c r="AN52" s="22">
        <v>0</v>
      </c>
      <c r="AO52" s="22">
        <v>6.404983778493488</v>
      </c>
      <c r="AP52" s="28">
        <v>0</v>
      </c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</row>
    <row r="53" spans="1:57" x14ac:dyDescent="0.25">
      <c r="A53" s="3">
        <v>351870</v>
      </c>
      <c r="B53" s="29" t="s">
        <v>130</v>
      </c>
      <c r="C53" s="30" t="s">
        <v>42</v>
      </c>
      <c r="D53" s="30">
        <v>49</v>
      </c>
      <c r="E53" s="30">
        <v>60</v>
      </c>
      <c r="F53" s="30">
        <v>11</v>
      </c>
      <c r="G53" s="31">
        <v>313421</v>
      </c>
      <c r="H53" s="32" t="s">
        <v>43</v>
      </c>
      <c r="I53" s="33">
        <v>81.946008723091296</v>
      </c>
      <c r="J53" s="34">
        <v>0.40973004361545656</v>
      </c>
      <c r="K53" s="35">
        <v>82</v>
      </c>
      <c r="L53" s="34">
        <v>0.40980849563283234</v>
      </c>
      <c r="M53" s="35">
        <v>64.38879334824405</v>
      </c>
      <c r="N53" s="34">
        <v>0.82128562944188843</v>
      </c>
      <c r="O53" s="35">
        <v>64.401122028586826</v>
      </c>
      <c r="P53" s="34">
        <v>0.82144288301768909</v>
      </c>
      <c r="Q53" s="35">
        <v>63.77</v>
      </c>
      <c r="R53" s="34">
        <v>1.6426020408163267</v>
      </c>
      <c r="S53" s="36">
        <v>240.18420109226042</v>
      </c>
      <c r="T53" s="36">
        <v>595.789453237055</v>
      </c>
      <c r="U53" s="37">
        <v>40.313604040368105</v>
      </c>
      <c r="V53" s="34">
        <v>0.86922469716104844</v>
      </c>
      <c r="W53" s="31">
        <v>1326</v>
      </c>
      <c r="X53" s="31">
        <v>19689.092265103027</v>
      </c>
      <c r="Y53" s="38">
        <v>6.7346934137243295</v>
      </c>
      <c r="Z53" s="34">
        <v>3.3673467068621649E-2</v>
      </c>
      <c r="AA53" s="31">
        <v>2725</v>
      </c>
      <c r="AB53" s="31">
        <v>27828.171589827965</v>
      </c>
      <c r="AC53" s="39">
        <v>9.7922351499229272</v>
      </c>
      <c r="AD53" s="34">
        <v>0.62472706359851538</v>
      </c>
      <c r="AE53" s="35">
        <v>51.665065856418835</v>
      </c>
      <c r="AF53" s="34">
        <v>0.14516578805576427</v>
      </c>
      <c r="AG53" s="35">
        <v>52.763089436976543</v>
      </c>
      <c r="AH53" s="35">
        <v>2.0810448976253646</v>
      </c>
      <c r="AI53" s="34">
        <v>0.12520139844348008</v>
      </c>
      <c r="AJ53" s="35">
        <v>48.687903000605615</v>
      </c>
      <c r="AK53" s="34">
        <v>0.15404237064608656</v>
      </c>
      <c r="AL53" s="35">
        <v>51.245274896753969</v>
      </c>
      <c r="AM53" s="35">
        <v>4.9904540492773224</v>
      </c>
      <c r="AN53" s="34">
        <v>0.25</v>
      </c>
      <c r="AO53" s="34">
        <v>6.3069038774977093</v>
      </c>
      <c r="AP53" s="40">
        <v>3.31</v>
      </c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</row>
    <row r="54" spans="1:57" x14ac:dyDescent="0.25">
      <c r="A54" s="3">
        <v>260410</v>
      </c>
      <c r="B54" s="17" t="s">
        <v>131</v>
      </c>
      <c r="C54" s="18" t="s">
        <v>69</v>
      </c>
      <c r="D54" s="18">
        <v>50</v>
      </c>
      <c r="E54" s="18">
        <v>63</v>
      </c>
      <c r="F54" s="18">
        <v>13</v>
      </c>
      <c r="G54" s="19">
        <v>351686</v>
      </c>
      <c r="H54" s="20" t="s">
        <v>70</v>
      </c>
      <c r="I54" s="21">
        <v>100</v>
      </c>
      <c r="J54" s="22">
        <v>0.5</v>
      </c>
      <c r="K54" s="23">
        <v>100</v>
      </c>
      <c r="L54" s="22">
        <v>0.5</v>
      </c>
      <c r="M54" s="23">
        <v>47.821352001501339</v>
      </c>
      <c r="N54" s="22">
        <v>0.60996622450894566</v>
      </c>
      <c r="O54" s="23">
        <v>53.863078805270334</v>
      </c>
      <c r="P54" s="22">
        <v>0.68702906639375416</v>
      </c>
      <c r="Q54" s="23">
        <v>46.66</v>
      </c>
      <c r="R54" s="22">
        <v>1.2198979591836736</v>
      </c>
      <c r="S54" s="24">
        <v>138.62209902715963</v>
      </c>
      <c r="T54" s="24">
        <v>372.16583708317631</v>
      </c>
      <c r="U54" s="25">
        <v>37.247400275533252</v>
      </c>
      <c r="V54" s="22">
        <v>0.80311252231669994</v>
      </c>
      <c r="W54" s="19">
        <v>3158</v>
      </c>
      <c r="X54" s="19">
        <v>3158</v>
      </c>
      <c r="Y54" s="26">
        <v>100</v>
      </c>
      <c r="Z54" s="22">
        <v>0.5</v>
      </c>
      <c r="AA54" s="19">
        <v>1926</v>
      </c>
      <c r="AB54" s="19">
        <v>48315.278746112817</v>
      </c>
      <c r="AC54" s="27">
        <v>3.9863166476193728</v>
      </c>
      <c r="AD54" s="22">
        <v>0.25431986218802449</v>
      </c>
      <c r="AE54" s="23">
        <v>11.641640002105857</v>
      </c>
      <c r="AF54" s="22">
        <v>0.5</v>
      </c>
      <c r="AG54" s="23">
        <v>24.370153733669408</v>
      </c>
      <c r="AH54" s="23">
        <v>52.229927930155164</v>
      </c>
      <c r="AI54" s="22">
        <v>0.25</v>
      </c>
      <c r="AJ54" s="23">
        <v>34.857571747468562</v>
      </c>
      <c r="AK54" s="22">
        <v>0.21516128703212575</v>
      </c>
      <c r="AL54" s="23">
        <v>41.648486894099051</v>
      </c>
      <c r="AM54" s="23">
        <v>16.305310596031898</v>
      </c>
      <c r="AN54" s="22">
        <v>0.25</v>
      </c>
      <c r="AO54" s="22">
        <v>6.2894869216232232</v>
      </c>
      <c r="AP54" s="28">
        <v>3.34</v>
      </c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</row>
    <row r="55" spans="1:57" x14ac:dyDescent="0.25">
      <c r="A55" s="3">
        <v>320530</v>
      </c>
      <c r="B55" s="29" t="s">
        <v>132</v>
      </c>
      <c r="C55" s="30" t="s">
        <v>133</v>
      </c>
      <c r="D55" s="30">
        <v>51</v>
      </c>
      <c r="E55" s="30">
        <v>39</v>
      </c>
      <c r="F55" s="30">
        <v>-12</v>
      </c>
      <c r="G55" s="31">
        <v>359555</v>
      </c>
      <c r="H55" s="32" t="s">
        <v>134</v>
      </c>
      <c r="I55" s="33">
        <v>94.698724812615595</v>
      </c>
      <c r="J55" s="34">
        <v>0.47349362406307799</v>
      </c>
      <c r="K55" s="35">
        <v>94.7</v>
      </c>
      <c r="L55" s="34">
        <v>0.47349362406307799</v>
      </c>
      <c r="M55" s="35">
        <v>71.150171740067577</v>
      </c>
      <c r="N55" s="34">
        <v>0.90752770076616807</v>
      </c>
      <c r="O55" s="35">
        <v>71.150171740067577</v>
      </c>
      <c r="P55" s="34">
        <v>0.90752770076616807</v>
      </c>
      <c r="Q55" s="35">
        <v>66.680000000000007</v>
      </c>
      <c r="R55" s="34">
        <v>1.8150510204081636</v>
      </c>
      <c r="S55" s="36">
        <v>341.93538201926003</v>
      </c>
      <c r="T55" s="36">
        <v>852.72055694478809</v>
      </c>
      <c r="U55" s="37">
        <v>40.099347814995816</v>
      </c>
      <c r="V55" s="34">
        <v>0.86460499601927965</v>
      </c>
      <c r="W55" s="31">
        <v>591</v>
      </c>
      <c r="X55" s="31">
        <v>3973.785329550592</v>
      </c>
      <c r="Y55" s="38">
        <v>14.872469219841781</v>
      </c>
      <c r="Z55" s="34">
        <v>7.4362346099208901E-2</v>
      </c>
      <c r="AA55" s="31">
        <v>543</v>
      </c>
      <c r="AB55" s="31">
        <v>18977.447569422729</v>
      </c>
      <c r="AC55" s="39">
        <v>2.8612910035114769</v>
      </c>
      <c r="AD55" s="34">
        <v>0.1825452411381934</v>
      </c>
      <c r="AE55" s="35">
        <v>25.748689126409154</v>
      </c>
      <c r="AF55" s="34">
        <v>0.29127696416621157</v>
      </c>
      <c r="AG55" s="35">
        <v>24.949797202017809</v>
      </c>
      <c r="AH55" s="35">
        <v>0</v>
      </c>
      <c r="AI55" s="34">
        <v>0</v>
      </c>
      <c r="AJ55" s="35">
        <v>33.209751581674603</v>
      </c>
      <c r="AK55" s="34">
        <v>0.22583728100328693</v>
      </c>
      <c r="AL55" s="35">
        <v>32.750599510497764</v>
      </c>
      <c r="AM55" s="35">
        <v>0</v>
      </c>
      <c r="AN55" s="34">
        <v>0</v>
      </c>
      <c r="AO55" s="34">
        <v>6.2157204984928356</v>
      </c>
      <c r="AP55" s="40">
        <v>3.68</v>
      </c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</row>
    <row r="56" spans="1:57" x14ac:dyDescent="0.25">
      <c r="A56" s="3">
        <v>353440</v>
      </c>
      <c r="B56" s="17" t="s">
        <v>135</v>
      </c>
      <c r="C56" s="18" t="s">
        <v>42</v>
      </c>
      <c r="D56" s="18">
        <v>52</v>
      </c>
      <c r="E56" s="18">
        <v>52</v>
      </c>
      <c r="F56" s="18">
        <v>0</v>
      </c>
      <c r="G56" s="19">
        <v>696382</v>
      </c>
      <c r="H56" s="20" t="s">
        <v>43</v>
      </c>
      <c r="I56" s="21">
        <v>100</v>
      </c>
      <c r="J56" s="22">
        <v>0.5</v>
      </c>
      <c r="K56" s="23">
        <v>100</v>
      </c>
      <c r="L56" s="22">
        <v>0.5</v>
      </c>
      <c r="M56" s="23">
        <v>85.279487407773331</v>
      </c>
      <c r="N56" s="22">
        <v>1.0877485638746598</v>
      </c>
      <c r="O56" s="23">
        <v>85.279487407773331</v>
      </c>
      <c r="P56" s="22">
        <v>1.0877485638746598</v>
      </c>
      <c r="Q56" s="23">
        <v>24.99</v>
      </c>
      <c r="R56" s="22">
        <v>0.78081719892387524</v>
      </c>
      <c r="S56" s="24">
        <v>192.70600930461413</v>
      </c>
      <c r="T56" s="24">
        <v>1179.1192693650366</v>
      </c>
      <c r="U56" s="25">
        <v>16.343216018205482</v>
      </c>
      <c r="V56" s="22">
        <v>0.35238543742794914</v>
      </c>
      <c r="W56" s="19">
        <v>4847</v>
      </c>
      <c r="X56" s="19">
        <v>4847</v>
      </c>
      <c r="Y56" s="26">
        <v>100</v>
      </c>
      <c r="Z56" s="22">
        <v>0.5</v>
      </c>
      <c r="AA56" s="19">
        <v>5818</v>
      </c>
      <c r="AB56" s="19">
        <v>27458.961789479508</v>
      </c>
      <c r="AC56" s="27">
        <v>21.187982432129242</v>
      </c>
      <c r="AD56" s="22">
        <v>1</v>
      </c>
      <c r="AE56" s="23">
        <v>40.197044348602709</v>
      </c>
      <c r="AF56" s="22">
        <v>0.18658088228968775</v>
      </c>
      <c r="AG56" s="23">
        <v>30.325548084328446</v>
      </c>
      <c r="AH56" s="23">
        <v>0</v>
      </c>
      <c r="AI56" s="22">
        <v>0</v>
      </c>
      <c r="AJ56" s="23">
        <v>44.913611154257303</v>
      </c>
      <c r="AK56" s="22">
        <v>0.16698724077743379</v>
      </c>
      <c r="AL56" s="23">
        <v>35.711558897289549</v>
      </c>
      <c r="AM56" s="23">
        <v>0</v>
      </c>
      <c r="AN56" s="22">
        <v>0</v>
      </c>
      <c r="AO56" s="22">
        <v>6.1622678871682659</v>
      </c>
      <c r="AP56" s="28">
        <v>3.06</v>
      </c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</row>
    <row r="57" spans="1:57" x14ac:dyDescent="0.25">
      <c r="A57" s="3">
        <v>351060</v>
      </c>
      <c r="B57" s="29" t="s">
        <v>136</v>
      </c>
      <c r="C57" s="30" t="s">
        <v>42</v>
      </c>
      <c r="D57" s="30">
        <v>53</v>
      </c>
      <c r="E57" s="30">
        <v>47</v>
      </c>
      <c r="F57" s="30">
        <v>-6</v>
      </c>
      <c r="G57" s="31">
        <v>394465</v>
      </c>
      <c r="H57" s="32" t="s">
        <v>43</v>
      </c>
      <c r="I57" s="33">
        <v>100</v>
      </c>
      <c r="J57" s="34">
        <v>0.5</v>
      </c>
      <c r="K57" s="35">
        <v>100</v>
      </c>
      <c r="L57" s="34">
        <v>0.5</v>
      </c>
      <c r="M57" s="35">
        <v>77.840366065430388</v>
      </c>
      <c r="N57" s="34">
        <v>0.9928618120590611</v>
      </c>
      <c r="O57" s="35">
        <v>77.840366065430388</v>
      </c>
      <c r="P57" s="34">
        <v>0.9928618120590611</v>
      </c>
      <c r="Q57" s="35">
        <v>28.05</v>
      </c>
      <c r="R57" s="34">
        <v>0.87647305530817543</v>
      </c>
      <c r="S57" s="36">
        <v>79.236340202632618</v>
      </c>
      <c r="T57" s="36">
        <v>499.47034381106448</v>
      </c>
      <c r="U57" s="37">
        <v>15.86407304947128</v>
      </c>
      <c r="V57" s="34">
        <v>0.34205436155892532</v>
      </c>
      <c r="W57" s="31">
        <v>2715</v>
      </c>
      <c r="X57" s="31">
        <v>2715</v>
      </c>
      <c r="Y57" s="38">
        <v>100</v>
      </c>
      <c r="Z57" s="34">
        <v>0.5</v>
      </c>
      <c r="AA57" s="31">
        <v>3425</v>
      </c>
      <c r="AB57" s="31">
        <v>21850.103959577013</v>
      </c>
      <c r="AC57" s="39">
        <v>15.674982628624084</v>
      </c>
      <c r="AD57" s="34">
        <v>1</v>
      </c>
      <c r="AE57" s="35">
        <v>32.919870597493031</v>
      </c>
      <c r="AF57" s="34">
        <v>0.22782592591877179</v>
      </c>
      <c r="AG57" s="35">
        <v>19.557297543210129</v>
      </c>
      <c r="AH57" s="35">
        <v>0</v>
      </c>
      <c r="AI57" s="34">
        <v>0</v>
      </c>
      <c r="AJ57" s="35">
        <v>35.371223197714777</v>
      </c>
      <c r="AK57" s="34">
        <v>0.21203677232413473</v>
      </c>
      <c r="AL57" s="35">
        <v>19.958859811722434</v>
      </c>
      <c r="AM57" s="35">
        <v>0</v>
      </c>
      <c r="AN57" s="34">
        <v>0</v>
      </c>
      <c r="AO57" s="34">
        <v>6.1441137392281293</v>
      </c>
      <c r="AP57" s="40">
        <v>2.89</v>
      </c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</row>
    <row r="58" spans="1:57" x14ac:dyDescent="0.25">
      <c r="A58" s="3">
        <v>310670</v>
      </c>
      <c r="B58" s="17" t="s">
        <v>137</v>
      </c>
      <c r="C58" s="18" t="s">
        <v>48</v>
      </c>
      <c r="D58" s="18">
        <v>54</v>
      </c>
      <c r="E58" s="18">
        <v>51</v>
      </c>
      <c r="F58" s="18">
        <v>-3</v>
      </c>
      <c r="G58" s="19">
        <v>422354</v>
      </c>
      <c r="H58" s="20" t="s">
        <v>98</v>
      </c>
      <c r="I58" s="21">
        <v>90.398575602456717</v>
      </c>
      <c r="J58" s="22">
        <v>0.45199287801228361</v>
      </c>
      <c r="K58" s="23">
        <v>91.1</v>
      </c>
      <c r="L58" s="22">
        <v>0.45531431787880455</v>
      </c>
      <c r="M58" s="23">
        <v>75.151886805854801</v>
      </c>
      <c r="N58" s="22">
        <v>0.95856998476855604</v>
      </c>
      <c r="O58" s="23">
        <v>75.704135491672488</v>
      </c>
      <c r="P58" s="22">
        <v>0.96561397310806751</v>
      </c>
      <c r="Q58" s="23">
        <v>64.62</v>
      </c>
      <c r="R58" s="22">
        <v>1.9170918367346941</v>
      </c>
      <c r="S58" s="24">
        <v>145.42758473364214</v>
      </c>
      <c r="T58" s="24">
        <v>665.28010694534555</v>
      </c>
      <c r="U58" s="25">
        <v>21.859602175898125</v>
      </c>
      <c r="V58" s="22">
        <v>0.47132739762933246</v>
      </c>
      <c r="W58" s="19">
        <v>831</v>
      </c>
      <c r="X58" s="19">
        <v>14062.056264765473</v>
      </c>
      <c r="Y58" s="26">
        <v>5.909519805308924</v>
      </c>
      <c r="Z58" s="22">
        <v>2.9547599026544625E-2</v>
      </c>
      <c r="AA58" s="19">
        <v>3004</v>
      </c>
      <c r="AB58" s="19">
        <v>34339.33209588952</v>
      </c>
      <c r="AC58" s="27">
        <v>8.7479861041315488</v>
      </c>
      <c r="AD58" s="22">
        <v>0.5581058448415358</v>
      </c>
      <c r="AE58" s="23">
        <v>45.769297814965817</v>
      </c>
      <c r="AF58" s="22">
        <v>0.16386530617796857</v>
      </c>
      <c r="AG58" s="23">
        <v>38.575830400585012</v>
      </c>
      <c r="AH58" s="23">
        <v>0</v>
      </c>
      <c r="AI58" s="22">
        <v>0</v>
      </c>
      <c r="AJ58" s="23">
        <v>46.820182691339355</v>
      </c>
      <c r="AK58" s="22">
        <v>0.16018732881594089</v>
      </c>
      <c r="AL58" s="23">
        <v>43.307074619246578</v>
      </c>
      <c r="AM58" s="23">
        <v>0</v>
      </c>
      <c r="AN58" s="22">
        <v>0</v>
      </c>
      <c r="AO58" s="22">
        <v>6.1316164669937292</v>
      </c>
      <c r="AP58" s="28">
        <v>3.92</v>
      </c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</row>
    <row r="59" spans="1:57" x14ac:dyDescent="0.25">
      <c r="A59" s="3">
        <v>520110</v>
      </c>
      <c r="B59" s="29" t="s">
        <v>138</v>
      </c>
      <c r="C59" s="30" t="s">
        <v>86</v>
      </c>
      <c r="D59" s="30">
        <v>55</v>
      </c>
      <c r="E59" s="30">
        <v>61</v>
      </c>
      <c r="F59" s="30">
        <v>6</v>
      </c>
      <c r="G59" s="31">
        <v>370875</v>
      </c>
      <c r="H59" s="32" t="s">
        <v>87</v>
      </c>
      <c r="I59" s="33">
        <v>98.249275362318841</v>
      </c>
      <c r="J59" s="34">
        <v>0.49124637681159422</v>
      </c>
      <c r="K59" s="35">
        <v>100</v>
      </c>
      <c r="L59" s="34">
        <v>0.5</v>
      </c>
      <c r="M59" s="35">
        <v>60.839635995955511</v>
      </c>
      <c r="N59" s="34">
        <v>0.77601576525453464</v>
      </c>
      <c r="O59" s="35">
        <v>61.923750349907515</v>
      </c>
      <c r="P59" s="34">
        <v>0.78984375446310606</v>
      </c>
      <c r="Q59" s="35">
        <v>60.6</v>
      </c>
      <c r="R59" s="34">
        <v>1.5520408163265307</v>
      </c>
      <c r="S59" s="36">
        <v>102.62522188680946</v>
      </c>
      <c r="T59" s="36">
        <v>573.54834833808297</v>
      </c>
      <c r="U59" s="37">
        <v>17.893037646115953</v>
      </c>
      <c r="V59" s="34">
        <v>0.38580202885512987</v>
      </c>
      <c r="W59" s="31">
        <v>4481</v>
      </c>
      <c r="X59" s="31">
        <v>6944.9514987019065</v>
      </c>
      <c r="Y59" s="38">
        <v>64.521688896424294</v>
      </c>
      <c r="Z59" s="34">
        <v>0.3226084444821215</v>
      </c>
      <c r="AA59" s="31">
        <v>2950</v>
      </c>
      <c r="AB59" s="31">
        <v>45989.459501681878</v>
      </c>
      <c r="AC59" s="39">
        <v>6.4145133079724834</v>
      </c>
      <c r="AD59" s="34">
        <v>0.40923445995215801</v>
      </c>
      <c r="AE59" s="35">
        <v>40.736215561436019</v>
      </c>
      <c r="AF59" s="34">
        <v>0.1841113588150802</v>
      </c>
      <c r="AG59" s="35">
        <v>43.421454347681021</v>
      </c>
      <c r="AH59" s="35">
        <v>6.1841290822365336</v>
      </c>
      <c r="AI59" s="34">
        <v>0.25</v>
      </c>
      <c r="AJ59" s="35">
        <v>40.184072616643618</v>
      </c>
      <c r="AK59" s="34">
        <v>0.18664111205327696</v>
      </c>
      <c r="AL59" s="35">
        <v>42.912553703079773</v>
      </c>
      <c r="AM59" s="35">
        <v>6.3582351805838471</v>
      </c>
      <c r="AN59" s="34">
        <v>0.25</v>
      </c>
      <c r="AO59" s="34">
        <v>6.0975441170135314</v>
      </c>
      <c r="AP59" s="40">
        <v>5.1100000000000003</v>
      </c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</row>
    <row r="60" spans="1:57" x14ac:dyDescent="0.25">
      <c r="A60" s="3">
        <v>140010</v>
      </c>
      <c r="B60" s="17" t="s">
        <v>139</v>
      </c>
      <c r="C60" s="18" t="s">
        <v>140</v>
      </c>
      <c r="D60" s="18">
        <v>56</v>
      </c>
      <c r="E60" s="18">
        <v>50</v>
      </c>
      <c r="F60" s="18">
        <v>-6</v>
      </c>
      <c r="G60" s="19">
        <v>326419</v>
      </c>
      <c r="H60" s="20" t="s">
        <v>141</v>
      </c>
      <c r="I60" s="21">
        <v>97.732668747836371</v>
      </c>
      <c r="J60" s="22">
        <v>0.48866334373918185</v>
      </c>
      <c r="K60" s="23">
        <v>100</v>
      </c>
      <c r="L60" s="22">
        <v>0.5</v>
      </c>
      <c r="M60" s="23">
        <v>56.6710271154559</v>
      </c>
      <c r="N60" s="22">
        <v>0.72284473361550883</v>
      </c>
      <c r="O60" s="23">
        <v>57.999937292280677</v>
      </c>
      <c r="P60" s="22">
        <v>0.73979511852398816</v>
      </c>
      <c r="Q60" s="23">
        <v>69.3</v>
      </c>
      <c r="R60" s="22">
        <v>1.4456632653061225</v>
      </c>
      <c r="S60" s="24">
        <v>382.66971015981778</v>
      </c>
      <c r="T60" s="24">
        <v>265.16103184126109</v>
      </c>
      <c r="U60" s="25">
        <v>144.31596811287991</v>
      </c>
      <c r="V60" s="22">
        <v>1</v>
      </c>
      <c r="W60" s="19">
        <v>6640</v>
      </c>
      <c r="X60" s="19">
        <v>8942.9498899748578</v>
      </c>
      <c r="Y60" s="26">
        <v>74.248431241278794</v>
      </c>
      <c r="Z60" s="22">
        <v>0.37124215620639406</v>
      </c>
      <c r="AA60" s="19">
        <v>3739</v>
      </c>
      <c r="AB60" s="19">
        <v>44472.861692029095</v>
      </c>
      <c r="AC60" s="27">
        <v>8.4073744250870721</v>
      </c>
      <c r="AD60" s="22">
        <v>0.53637542979135278</v>
      </c>
      <c r="AE60" s="23">
        <v>67.225960043810744</v>
      </c>
      <c r="AF60" s="22">
        <v>0.11156404453149196</v>
      </c>
      <c r="AG60" s="23">
        <v>61.077807827989794</v>
      </c>
      <c r="AH60" s="23">
        <v>0</v>
      </c>
      <c r="AI60" s="22">
        <v>0</v>
      </c>
      <c r="AJ60" s="23">
        <v>65.99470002971502</v>
      </c>
      <c r="AK60" s="22">
        <v>0.11364548966239747</v>
      </c>
      <c r="AL60" s="23">
        <v>54.401493652344357</v>
      </c>
      <c r="AM60" s="23">
        <v>0</v>
      </c>
      <c r="AN60" s="22">
        <v>0</v>
      </c>
      <c r="AO60" s="22">
        <v>6.0297935813764374</v>
      </c>
      <c r="AP60" s="28">
        <v>2.56</v>
      </c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</row>
    <row r="61" spans="1:57" x14ac:dyDescent="0.25">
      <c r="A61" s="3">
        <v>351880</v>
      </c>
      <c r="B61" s="29" t="s">
        <v>142</v>
      </c>
      <c r="C61" s="30" t="s">
        <v>42</v>
      </c>
      <c r="D61" s="30">
        <v>57</v>
      </c>
      <c r="E61" s="30">
        <v>53</v>
      </c>
      <c r="F61" s="30">
        <v>-4</v>
      </c>
      <c r="G61" s="31">
        <v>1337087</v>
      </c>
      <c r="H61" s="32" t="s">
        <v>83</v>
      </c>
      <c r="I61" s="33">
        <v>99.838155632356006</v>
      </c>
      <c r="J61" s="34">
        <v>0.49919077816178004</v>
      </c>
      <c r="K61" s="35">
        <v>99.8</v>
      </c>
      <c r="L61" s="34">
        <v>0.49919077816178004</v>
      </c>
      <c r="M61" s="35">
        <v>88.25199856105101</v>
      </c>
      <c r="N61" s="34">
        <v>1.1256632469521812</v>
      </c>
      <c r="O61" s="35">
        <v>88.25199856105101</v>
      </c>
      <c r="P61" s="34">
        <v>1.1256632469521812</v>
      </c>
      <c r="Q61" s="35">
        <v>2.12</v>
      </c>
      <c r="R61" s="34">
        <v>6.6094970489115348E-2</v>
      </c>
      <c r="S61" s="36">
        <v>330.25091709205816</v>
      </c>
      <c r="T61" s="36">
        <v>2069.8752857341028</v>
      </c>
      <c r="U61" s="37">
        <v>15.955111854718881</v>
      </c>
      <c r="V61" s="34">
        <v>0.34401730136063607</v>
      </c>
      <c r="W61" s="31">
        <v>15070</v>
      </c>
      <c r="X61" s="31">
        <v>15780.401936291484</v>
      </c>
      <c r="Y61" s="38">
        <v>95.498201255205586</v>
      </c>
      <c r="Z61" s="34">
        <v>0.47749100627602792</v>
      </c>
      <c r="AA61" s="31">
        <v>16126</v>
      </c>
      <c r="AB61" s="31">
        <v>57474.815416785947</v>
      </c>
      <c r="AC61" s="39">
        <v>28.057506375723445</v>
      </c>
      <c r="AD61" s="34">
        <v>1</v>
      </c>
      <c r="AE61" s="35">
        <v>34.579309420770599</v>
      </c>
      <c r="AF61" s="34">
        <v>0.21689270623475806</v>
      </c>
      <c r="AG61" s="35">
        <v>26.793599827563131</v>
      </c>
      <c r="AH61" s="35">
        <v>0</v>
      </c>
      <c r="AI61" s="34">
        <v>0</v>
      </c>
      <c r="AJ61" s="35">
        <v>18.131179049960657</v>
      </c>
      <c r="AK61" s="34">
        <v>0.4136520840334581</v>
      </c>
      <c r="AL61" s="35">
        <v>29.4244772653037</v>
      </c>
      <c r="AM61" s="35">
        <v>38.380624789075526</v>
      </c>
      <c r="AN61" s="34">
        <v>0.25</v>
      </c>
      <c r="AO61" s="34">
        <v>6.0178561186219186</v>
      </c>
      <c r="AP61" s="40">
        <v>2.5099999999999998</v>
      </c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</row>
    <row r="62" spans="1:57" x14ac:dyDescent="0.25">
      <c r="A62" s="3">
        <v>420540</v>
      </c>
      <c r="B62" s="17" t="s">
        <v>143</v>
      </c>
      <c r="C62" s="18" t="s">
        <v>144</v>
      </c>
      <c r="D62" s="18">
        <v>58</v>
      </c>
      <c r="E62" s="18">
        <v>49</v>
      </c>
      <c r="F62" s="18">
        <v>-9</v>
      </c>
      <c r="G62" s="19">
        <v>477798</v>
      </c>
      <c r="H62" s="20" t="s">
        <v>145</v>
      </c>
      <c r="I62" s="21">
        <v>100</v>
      </c>
      <c r="J62" s="22">
        <v>0.5</v>
      </c>
      <c r="K62" s="23">
        <v>100</v>
      </c>
      <c r="L62" s="22">
        <v>0.5</v>
      </c>
      <c r="M62" s="23">
        <v>60.249938258427207</v>
      </c>
      <c r="N62" s="22">
        <v>0.76849411043912252</v>
      </c>
      <c r="O62" s="23">
        <v>62.621654898173162</v>
      </c>
      <c r="P62" s="22">
        <v>0.79874559819098423</v>
      </c>
      <c r="Q62" s="23">
        <v>44.55</v>
      </c>
      <c r="R62" s="22">
        <v>1.3923414137162426</v>
      </c>
      <c r="S62" s="24">
        <v>295.37175538151973</v>
      </c>
      <c r="T62" s="24">
        <v>1315.2055300264069</v>
      </c>
      <c r="U62" s="25">
        <v>22.458220303832601</v>
      </c>
      <c r="V62" s="22">
        <v>0.48423454580809422</v>
      </c>
      <c r="W62" s="19">
        <v>3157</v>
      </c>
      <c r="X62" s="19">
        <v>3157</v>
      </c>
      <c r="Y62" s="26">
        <v>100</v>
      </c>
      <c r="Z62" s="22">
        <v>0.5</v>
      </c>
      <c r="AA62" s="19">
        <v>2784</v>
      </c>
      <c r="AB62" s="19">
        <v>27885.780470971564</v>
      </c>
      <c r="AC62" s="27">
        <v>9.9835828618749893</v>
      </c>
      <c r="AD62" s="22">
        <v>0.63693470489632942</v>
      </c>
      <c r="AE62" s="23">
        <v>31.781123481781371</v>
      </c>
      <c r="AF62" s="22">
        <v>0.23598914004092394</v>
      </c>
      <c r="AG62" s="23">
        <v>23.226620483426807</v>
      </c>
      <c r="AH62" s="23">
        <v>0</v>
      </c>
      <c r="AI62" s="22">
        <v>0</v>
      </c>
      <c r="AJ62" s="23">
        <v>39.354547523638665</v>
      </c>
      <c r="AK62" s="22">
        <v>0.19057518055556494</v>
      </c>
      <c r="AL62" s="23">
        <v>32.83076121496719</v>
      </c>
      <c r="AM62" s="23">
        <v>0</v>
      </c>
      <c r="AN62" s="22">
        <v>0</v>
      </c>
      <c r="AO62" s="22">
        <v>6.0073146936472614</v>
      </c>
      <c r="AP62" s="28">
        <v>4.07</v>
      </c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</row>
    <row r="63" spans="1:57" x14ac:dyDescent="0.25">
      <c r="A63" s="3">
        <v>320500</v>
      </c>
      <c r="B63" s="29" t="s">
        <v>146</v>
      </c>
      <c r="C63" s="30" t="s">
        <v>133</v>
      </c>
      <c r="D63" s="30">
        <v>59</v>
      </c>
      <c r="E63" s="30">
        <v>57</v>
      </c>
      <c r="F63" s="30">
        <v>-2</v>
      </c>
      <c r="G63" s="31">
        <v>494109</v>
      </c>
      <c r="H63" s="32" t="s">
        <v>134</v>
      </c>
      <c r="I63" s="33">
        <v>92.626525726104973</v>
      </c>
      <c r="J63" s="34">
        <v>0.46313262863052485</v>
      </c>
      <c r="K63" s="35">
        <v>93.3</v>
      </c>
      <c r="L63" s="34">
        <v>0.46634250919080178</v>
      </c>
      <c r="M63" s="35">
        <v>62.492891244644397</v>
      </c>
      <c r="N63" s="34">
        <v>0.79710320465107642</v>
      </c>
      <c r="O63" s="35">
        <v>62.926017101820229</v>
      </c>
      <c r="P63" s="34">
        <v>0.80262776915587031</v>
      </c>
      <c r="Q63" s="35">
        <v>26.28</v>
      </c>
      <c r="R63" s="34">
        <v>0.82112807857571568</v>
      </c>
      <c r="S63" s="36">
        <v>442.33005580871492</v>
      </c>
      <c r="T63" s="36">
        <v>763.19111769477956</v>
      </c>
      <c r="U63" s="37">
        <v>57.957966956530349</v>
      </c>
      <c r="V63" s="34">
        <v>1</v>
      </c>
      <c r="W63" s="31">
        <v>2744</v>
      </c>
      <c r="X63" s="31">
        <v>12055.241089766554</v>
      </c>
      <c r="Y63" s="38">
        <v>22.76188405994904</v>
      </c>
      <c r="Z63" s="34">
        <v>0.1138094202997452</v>
      </c>
      <c r="AA63" s="31">
        <v>3925</v>
      </c>
      <c r="AB63" s="31">
        <v>50353.695074858406</v>
      </c>
      <c r="AC63" s="39">
        <v>7.7948599286802924</v>
      </c>
      <c r="AD63" s="34">
        <v>0.4972981020012065</v>
      </c>
      <c r="AE63" s="35">
        <v>0.62910060088590125</v>
      </c>
      <c r="AF63" s="34">
        <v>0.5</v>
      </c>
      <c r="AG63" s="35">
        <v>7.6525722909598803</v>
      </c>
      <c r="AH63" s="35">
        <v>91.779226945310029</v>
      </c>
      <c r="AI63" s="34">
        <v>0.25</v>
      </c>
      <c r="AJ63" s="35">
        <v>32.561257028339014</v>
      </c>
      <c r="AK63" s="34">
        <v>0.23033508790746413</v>
      </c>
      <c r="AL63" s="35">
        <v>31.128339424965983</v>
      </c>
      <c r="AM63" s="35">
        <v>0</v>
      </c>
      <c r="AN63" s="34">
        <v>0</v>
      </c>
      <c r="AO63" s="34">
        <v>5.9417768004124039</v>
      </c>
      <c r="AP63" s="40">
        <v>2.39</v>
      </c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</row>
    <row r="64" spans="1:57" ht="30" x14ac:dyDescent="0.25">
      <c r="A64" s="3">
        <v>420240</v>
      </c>
      <c r="B64" s="17" t="s">
        <v>147</v>
      </c>
      <c r="C64" s="18" t="s">
        <v>144</v>
      </c>
      <c r="D64" s="18">
        <v>60</v>
      </c>
      <c r="E64" s="18">
        <v>65</v>
      </c>
      <c r="F64" s="18">
        <v>5</v>
      </c>
      <c r="G64" s="19">
        <v>343715</v>
      </c>
      <c r="H64" s="20" t="s">
        <v>148</v>
      </c>
      <c r="I64" s="21">
        <v>99.860058478681466</v>
      </c>
      <c r="J64" s="22">
        <v>0.49930029239340734</v>
      </c>
      <c r="K64" s="23">
        <v>98.9</v>
      </c>
      <c r="L64" s="22">
        <v>0.49445067982603286</v>
      </c>
      <c r="M64" s="23">
        <v>38.156903248330735</v>
      </c>
      <c r="N64" s="22">
        <v>0.48669519449401449</v>
      </c>
      <c r="O64" s="23">
        <v>39.999939001701854</v>
      </c>
      <c r="P64" s="22">
        <v>0.51020330359313593</v>
      </c>
      <c r="Q64" s="23">
        <v>26.88</v>
      </c>
      <c r="R64" s="22">
        <v>0.84012276623064863</v>
      </c>
      <c r="S64" s="24">
        <v>232.50524727917687</v>
      </c>
      <c r="T64" s="24">
        <v>487.3645496313809</v>
      </c>
      <c r="U64" s="25">
        <v>47.706639199554552</v>
      </c>
      <c r="V64" s="22">
        <v>1</v>
      </c>
      <c r="W64" s="19">
        <v>995</v>
      </c>
      <c r="X64" s="19">
        <v>1134.7088108986791</v>
      </c>
      <c r="Y64" s="26">
        <v>87.68769489081248</v>
      </c>
      <c r="Z64" s="22">
        <v>0.43843847445406237</v>
      </c>
      <c r="AA64" s="19">
        <v>3217</v>
      </c>
      <c r="AB64" s="19">
        <v>40858.790681733277</v>
      </c>
      <c r="AC64" s="27">
        <v>7.8734586763925511</v>
      </c>
      <c r="AD64" s="22">
        <v>0.50231256132627555</v>
      </c>
      <c r="AE64" s="23">
        <v>21.146316930901634</v>
      </c>
      <c r="AF64" s="22">
        <v>0.35467169174221846</v>
      </c>
      <c r="AG64" s="23">
        <v>23.085610590207395</v>
      </c>
      <c r="AH64" s="23">
        <v>8.4004434352210016</v>
      </c>
      <c r="AI64" s="22">
        <v>0.25</v>
      </c>
      <c r="AJ64" s="23">
        <v>24.921808512119732</v>
      </c>
      <c r="AK64" s="22">
        <v>0.30094124173824199</v>
      </c>
      <c r="AL64" s="23">
        <v>31.249214350868481</v>
      </c>
      <c r="AM64" s="23">
        <v>20.248207739574411</v>
      </c>
      <c r="AN64" s="22">
        <v>0.25</v>
      </c>
      <c r="AO64" s="22">
        <v>5.9271362057980372</v>
      </c>
      <c r="AP64" s="28">
        <v>3.54</v>
      </c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</row>
    <row r="65" spans="1:57" x14ac:dyDescent="0.25">
      <c r="A65" s="3">
        <v>313670</v>
      </c>
      <c r="B65" s="29" t="s">
        <v>149</v>
      </c>
      <c r="C65" s="30" t="s">
        <v>48</v>
      </c>
      <c r="D65" s="30">
        <v>61</v>
      </c>
      <c r="E65" s="30">
        <v>48</v>
      </c>
      <c r="F65" s="30">
        <v>-13</v>
      </c>
      <c r="G65" s="31">
        <v>559636</v>
      </c>
      <c r="H65" s="32" t="s">
        <v>150</v>
      </c>
      <c r="I65" s="33">
        <v>95.03141327577211</v>
      </c>
      <c r="J65" s="34">
        <v>0.47515706637886057</v>
      </c>
      <c r="K65" s="35">
        <v>96.1</v>
      </c>
      <c r="L65" s="34">
        <v>0.48062081355711639</v>
      </c>
      <c r="M65" s="35">
        <v>93.927660121936398</v>
      </c>
      <c r="N65" s="34">
        <v>1.1980568893104131</v>
      </c>
      <c r="O65" s="35">
        <v>95.007717695029953</v>
      </c>
      <c r="P65" s="34">
        <v>1.211833133865178</v>
      </c>
      <c r="Q65" s="35">
        <v>6.88</v>
      </c>
      <c r="R65" s="34">
        <v>0.21500926033761297</v>
      </c>
      <c r="S65" s="36">
        <v>213.40817907214884</v>
      </c>
      <c r="T65" s="36">
        <v>846.05951798485933</v>
      </c>
      <c r="U65" s="37">
        <v>25.223778532796775</v>
      </c>
      <c r="V65" s="34">
        <v>0.54386433012719138</v>
      </c>
      <c r="W65" s="31">
        <v>3423</v>
      </c>
      <c r="X65" s="31">
        <v>10894.695921629085</v>
      </c>
      <c r="Y65" s="38">
        <v>31.418958588870449</v>
      </c>
      <c r="Z65" s="34">
        <v>0.15709479294435225</v>
      </c>
      <c r="AA65" s="31">
        <v>3346</v>
      </c>
      <c r="AB65" s="31">
        <v>9441.048164245236</v>
      </c>
      <c r="AC65" s="39">
        <v>35.440980088120291</v>
      </c>
      <c r="AD65" s="34">
        <v>1</v>
      </c>
      <c r="AE65" s="35">
        <v>33.271094520225432</v>
      </c>
      <c r="AF65" s="34">
        <v>0.22542089787400188</v>
      </c>
      <c r="AG65" s="35">
        <v>29.2531103116489</v>
      </c>
      <c r="AH65" s="35">
        <v>0</v>
      </c>
      <c r="AI65" s="34">
        <v>0</v>
      </c>
      <c r="AJ65" s="35">
        <v>31.517219293909687</v>
      </c>
      <c r="AK65" s="34">
        <v>0.23796515581085173</v>
      </c>
      <c r="AL65" s="35">
        <v>32.095235187435499</v>
      </c>
      <c r="AM65" s="35">
        <v>1.8009398907663756</v>
      </c>
      <c r="AN65" s="34">
        <v>0.13400715810570737</v>
      </c>
      <c r="AO65" s="34">
        <v>5.8790294983112847</v>
      </c>
      <c r="AP65" s="40">
        <v>3.15</v>
      </c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</row>
    <row r="66" spans="1:57" x14ac:dyDescent="0.25">
      <c r="A66" s="3">
        <v>312770</v>
      </c>
      <c r="B66" s="17" t="s">
        <v>151</v>
      </c>
      <c r="C66" s="18" t="s">
        <v>48</v>
      </c>
      <c r="D66" s="18">
        <v>62</v>
      </c>
      <c r="E66" s="18">
        <v>58</v>
      </c>
      <c r="F66" s="18">
        <v>-4</v>
      </c>
      <c r="G66" s="19">
        <v>279665</v>
      </c>
      <c r="H66" s="20" t="s">
        <v>83</v>
      </c>
      <c r="I66" s="21">
        <v>99.532297570307321</v>
      </c>
      <c r="J66" s="22">
        <v>0.49766148785153669</v>
      </c>
      <c r="K66" s="23">
        <v>99.7</v>
      </c>
      <c r="L66" s="22">
        <v>0.49826165935223554</v>
      </c>
      <c r="M66" s="23">
        <v>97.454096865893121</v>
      </c>
      <c r="N66" s="22">
        <v>1.2430369498200653</v>
      </c>
      <c r="O66" s="23">
        <v>97.727128908939989</v>
      </c>
      <c r="P66" s="22">
        <v>1.2465195013895407</v>
      </c>
      <c r="Q66" s="23">
        <v>0</v>
      </c>
      <c r="R66" s="22">
        <v>0</v>
      </c>
      <c r="S66" s="24">
        <v>65.365607043379967</v>
      </c>
      <c r="T66" s="24">
        <v>362.00747627608138</v>
      </c>
      <c r="U66" s="25">
        <v>18.056424611940759</v>
      </c>
      <c r="V66" s="22">
        <v>0.38932490876799797</v>
      </c>
      <c r="W66" s="19">
        <v>2080</v>
      </c>
      <c r="X66" s="19">
        <v>2531.0242745826399</v>
      </c>
      <c r="Y66" s="26">
        <v>82.180167961565175</v>
      </c>
      <c r="Z66" s="22">
        <v>0.41090083980782588</v>
      </c>
      <c r="AA66" s="19">
        <v>885</v>
      </c>
      <c r="AB66" s="19">
        <v>1391.791914729678</v>
      </c>
      <c r="AC66" s="27">
        <v>63.587091621515121</v>
      </c>
      <c r="AD66" s="22">
        <v>1</v>
      </c>
      <c r="AE66" s="23">
        <v>46.656551083118892</v>
      </c>
      <c r="AF66" s="22">
        <v>0.16074913009833736</v>
      </c>
      <c r="AG66" s="23">
        <v>45.900741349381711</v>
      </c>
      <c r="AH66" s="23">
        <v>0</v>
      </c>
      <c r="AI66" s="22">
        <v>0</v>
      </c>
      <c r="AJ66" s="23">
        <v>48.552011951014755</v>
      </c>
      <c r="AK66" s="22">
        <v>0.15447351610406845</v>
      </c>
      <c r="AL66" s="23">
        <v>53.978422794424638</v>
      </c>
      <c r="AM66" s="23">
        <v>10.052925896105231</v>
      </c>
      <c r="AN66" s="22">
        <v>0.25</v>
      </c>
      <c r="AO66" s="22">
        <v>5.8509279931916076</v>
      </c>
      <c r="AP66" s="28">
        <v>2.61</v>
      </c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</row>
    <row r="67" spans="1:57" x14ac:dyDescent="0.25">
      <c r="A67" s="3">
        <v>355100</v>
      </c>
      <c r="B67" s="29" t="s">
        <v>152</v>
      </c>
      <c r="C67" s="30" t="s">
        <v>42</v>
      </c>
      <c r="D67" s="30">
        <v>63</v>
      </c>
      <c r="E67" s="30">
        <v>59</v>
      </c>
      <c r="F67" s="30">
        <v>-4</v>
      </c>
      <c r="G67" s="31">
        <v>357989</v>
      </c>
      <c r="H67" s="32" t="s">
        <v>43</v>
      </c>
      <c r="I67" s="33">
        <v>90.855305609948914</v>
      </c>
      <c r="J67" s="34">
        <v>0.45427652804974461</v>
      </c>
      <c r="K67" s="35">
        <v>91</v>
      </c>
      <c r="L67" s="34">
        <v>0.45513597322235688</v>
      </c>
      <c r="M67" s="35">
        <v>71.856956498663365</v>
      </c>
      <c r="N67" s="34">
        <v>0.91654281248295111</v>
      </c>
      <c r="O67" s="35">
        <v>71.992902581210316</v>
      </c>
      <c r="P67" s="34">
        <v>0.91827681863788668</v>
      </c>
      <c r="Q67" s="35">
        <v>66.72</v>
      </c>
      <c r="R67" s="34">
        <v>1.8331632653061225</v>
      </c>
      <c r="S67" s="36">
        <v>113.51636675430353</v>
      </c>
      <c r="T67" s="36">
        <v>576.28430363386826</v>
      </c>
      <c r="U67" s="37">
        <v>19.697979979413788</v>
      </c>
      <c r="V67" s="34">
        <v>0.42471942387351985</v>
      </c>
      <c r="W67" s="31">
        <v>1170</v>
      </c>
      <c r="X67" s="31">
        <v>11156.912766101363</v>
      </c>
      <c r="Y67" s="38">
        <v>10.486771963969037</v>
      </c>
      <c r="Z67" s="34">
        <v>5.2433859819845191E-2</v>
      </c>
      <c r="AA67" s="31">
        <v>1723</v>
      </c>
      <c r="AB67" s="31">
        <v>25833.757264111337</v>
      </c>
      <c r="AC67" s="39">
        <v>6.6695679702527002</v>
      </c>
      <c r="AD67" s="34">
        <v>0.42550649057477696</v>
      </c>
      <c r="AE67" s="35">
        <v>56.05655498268073</v>
      </c>
      <c r="AF67" s="34">
        <v>0.1337934520292445</v>
      </c>
      <c r="AG67" s="35">
        <v>54.964500421084004</v>
      </c>
      <c r="AH67" s="35">
        <v>0</v>
      </c>
      <c r="AI67" s="34">
        <v>0</v>
      </c>
      <c r="AJ67" s="35">
        <v>56.442166641205496</v>
      </c>
      <c r="AK67" s="34">
        <v>0.13287937806633807</v>
      </c>
      <c r="AL67" s="35">
        <v>56.638519474851719</v>
      </c>
      <c r="AM67" s="35">
        <v>0.34667720036962935</v>
      </c>
      <c r="AN67" s="34">
        <v>2.5796100491620191E-2</v>
      </c>
      <c r="AO67" s="34">
        <v>5.7725241025544065</v>
      </c>
      <c r="AP67" s="40">
        <v>3.23</v>
      </c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</row>
    <row r="68" spans="1:57" x14ac:dyDescent="0.25">
      <c r="A68" s="16">
        <v>290570</v>
      </c>
      <c r="B68" s="17" t="s">
        <v>153</v>
      </c>
      <c r="C68" s="18" t="s">
        <v>51</v>
      </c>
      <c r="D68" s="18">
        <v>64</v>
      </c>
      <c r="E68" s="18" t="s">
        <v>104</v>
      </c>
      <c r="F68" s="18" t="s">
        <v>104</v>
      </c>
      <c r="G68" s="19">
        <v>292074</v>
      </c>
      <c r="H68" s="20" t="s">
        <v>52</v>
      </c>
      <c r="I68" s="21">
        <v>100</v>
      </c>
      <c r="J68" s="22">
        <v>0.5</v>
      </c>
      <c r="K68" s="23">
        <v>100</v>
      </c>
      <c r="L68" s="22">
        <v>0.5</v>
      </c>
      <c r="M68" s="23">
        <v>33.869841204626226</v>
      </c>
      <c r="N68" s="22">
        <v>0.43201328067125289</v>
      </c>
      <c r="O68" s="23">
        <v>35.475426296820928</v>
      </c>
      <c r="P68" s="22">
        <v>0.4524926823574098</v>
      </c>
      <c r="Q68" s="23">
        <v>17.59</v>
      </c>
      <c r="R68" s="22">
        <v>0.54979523393459706</v>
      </c>
      <c r="S68" s="24">
        <v>160.88146797841313</v>
      </c>
      <c r="T68" s="24">
        <v>403.21750260057445</v>
      </c>
      <c r="U68" s="25">
        <v>39.899425729488144</v>
      </c>
      <c r="V68" s="22">
        <v>0.86029436147375016</v>
      </c>
      <c r="W68" s="19">
        <v>9242</v>
      </c>
      <c r="X68" s="19">
        <v>9242</v>
      </c>
      <c r="Y68" s="26">
        <v>100</v>
      </c>
      <c r="Z68" s="22">
        <v>0.5</v>
      </c>
      <c r="AA68" s="19">
        <v>7014</v>
      </c>
      <c r="AB68" s="19">
        <v>54296.723168460958</v>
      </c>
      <c r="AC68" s="27">
        <v>12.917906626221937</v>
      </c>
      <c r="AD68" s="22">
        <v>0.82413930536614544</v>
      </c>
      <c r="AE68" s="23">
        <v>46.144266666666667</v>
      </c>
      <c r="AF68" s="22">
        <v>0.16253373477961874</v>
      </c>
      <c r="AG68" s="23">
        <v>50.119562610351601</v>
      </c>
      <c r="AH68" s="23">
        <v>7.9316253706968372</v>
      </c>
      <c r="AI68" s="22">
        <v>0.25</v>
      </c>
      <c r="AJ68" s="23">
        <v>54.762557025367961</v>
      </c>
      <c r="AK68" s="22">
        <v>0.13695489048339604</v>
      </c>
      <c r="AL68" s="23">
        <v>56.525532502621886</v>
      </c>
      <c r="AM68" s="23">
        <v>3.1189011393606072</v>
      </c>
      <c r="AN68" s="22">
        <v>0.2320760844052992</v>
      </c>
      <c r="AO68" s="22">
        <v>5.4002995734714681</v>
      </c>
      <c r="AP68" s="28">
        <v>0</v>
      </c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</row>
    <row r="69" spans="1:57" x14ac:dyDescent="0.25">
      <c r="A69" s="3">
        <v>230440</v>
      </c>
      <c r="B69" s="29" t="s">
        <v>154</v>
      </c>
      <c r="C69" s="30" t="s">
        <v>155</v>
      </c>
      <c r="D69" s="30">
        <v>65</v>
      </c>
      <c r="E69" s="30">
        <v>70</v>
      </c>
      <c r="F69" s="30">
        <v>5</v>
      </c>
      <c r="G69" s="31">
        <v>2609716</v>
      </c>
      <c r="H69" s="32" t="s">
        <v>156</v>
      </c>
      <c r="I69" s="33">
        <v>83.310291234755042</v>
      </c>
      <c r="J69" s="34">
        <v>0.41655145617377526</v>
      </c>
      <c r="K69" s="35">
        <v>83.3</v>
      </c>
      <c r="L69" s="34">
        <v>0.41655145617377526</v>
      </c>
      <c r="M69" s="35">
        <v>49.676861390281545</v>
      </c>
      <c r="N69" s="34">
        <v>0.63363343610053002</v>
      </c>
      <c r="O69" s="35">
        <v>49.676861390281545</v>
      </c>
      <c r="P69" s="34">
        <v>0.63363343610053002</v>
      </c>
      <c r="Q69" s="35">
        <v>53.19</v>
      </c>
      <c r="R69" s="34">
        <v>1.2673469387755101</v>
      </c>
      <c r="S69" s="36">
        <v>806.13895311277361</v>
      </c>
      <c r="T69" s="36">
        <v>3267.0831325162135</v>
      </c>
      <c r="U69" s="37">
        <v>24.674577303819895</v>
      </c>
      <c r="V69" s="34">
        <v>0.53202268799914243</v>
      </c>
      <c r="W69" s="31">
        <v>8615</v>
      </c>
      <c r="X69" s="31">
        <v>153493.22564003977</v>
      </c>
      <c r="Y69" s="38">
        <v>5.6126255501354958</v>
      </c>
      <c r="Z69" s="34">
        <v>2.8063127750677482E-2</v>
      </c>
      <c r="AA69" s="31">
        <v>33342</v>
      </c>
      <c r="AB69" s="31">
        <v>428839.5450676746</v>
      </c>
      <c r="AC69" s="39">
        <v>7.7749359599610486</v>
      </c>
      <c r="AD69" s="34">
        <v>0.49602698848293081</v>
      </c>
      <c r="AE69" s="35">
        <v>26.686130172611733</v>
      </c>
      <c r="AF69" s="34">
        <v>0.28104487055591643</v>
      </c>
      <c r="AG69" s="35">
        <v>31.16061490516735</v>
      </c>
      <c r="AH69" s="35">
        <v>14.35942373465042</v>
      </c>
      <c r="AI69" s="34">
        <v>0.25</v>
      </c>
      <c r="AJ69" s="35">
        <v>42.64404045113416</v>
      </c>
      <c r="AK69" s="34">
        <v>0.17587451659498018</v>
      </c>
      <c r="AL69" s="35">
        <v>45.743764848532521</v>
      </c>
      <c r="AM69" s="35">
        <v>6.7762773957548479</v>
      </c>
      <c r="AN69" s="34">
        <v>0.25</v>
      </c>
      <c r="AO69" s="34">
        <v>5.3807489147077687</v>
      </c>
      <c r="AP69" s="40">
        <v>2.99</v>
      </c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</row>
    <row r="70" spans="1:57" x14ac:dyDescent="0.25">
      <c r="A70" s="3">
        <v>240800</v>
      </c>
      <c r="B70" s="17" t="s">
        <v>157</v>
      </c>
      <c r="C70" s="18" t="s">
        <v>158</v>
      </c>
      <c r="D70" s="18">
        <v>66</v>
      </c>
      <c r="E70" s="18">
        <v>68</v>
      </c>
      <c r="F70" s="18">
        <v>2</v>
      </c>
      <c r="G70" s="19">
        <v>291937</v>
      </c>
      <c r="H70" s="20" t="s">
        <v>159</v>
      </c>
      <c r="I70" s="21">
        <v>94.924247354737489</v>
      </c>
      <c r="J70" s="22">
        <v>0.4746212367736875</v>
      </c>
      <c r="K70" s="23">
        <v>100</v>
      </c>
      <c r="L70" s="22">
        <v>0.5</v>
      </c>
      <c r="M70" s="23">
        <v>44.705193243747793</v>
      </c>
      <c r="N70" s="22">
        <v>0.57021930157841572</v>
      </c>
      <c r="O70" s="23">
        <v>48.959005446933659</v>
      </c>
      <c r="P70" s="22">
        <v>0.62447711029252118</v>
      </c>
      <c r="Q70" s="23">
        <v>42.83</v>
      </c>
      <c r="R70" s="22">
        <v>1.140561224489796</v>
      </c>
      <c r="S70" s="24">
        <v>163.06242852197789</v>
      </c>
      <c r="T70" s="24">
        <v>287.67937669374635</v>
      </c>
      <c r="U70" s="25">
        <v>56.682001468450281</v>
      </c>
      <c r="V70" s="22">
        <v>1</v>
      </c>
      <c r="W70" s="19">
        <v>3050</v>
      </c>
      <c r="X70" s="19">
        <v>7665.134942028526</v>
      </c>
      <c r="Y70" s="26">
        <v>39.790558458098566</v>
      </c>
      <c r="Z70" s="22">
        <v>0.19895279229049281</v>
      </c>
      <c r="AA70" s="19">
        <v>474</v>
      </c>
      <c r="AB70" s="19">
        <v>40037.518765621295</v>
      </c>
      <c r="AC70" s="27">
        <v>1.1838895481380478</v>
      </c>
      <c r="AD70" s="22">
        <v>7.5530032695250077E-2</v>
      </c>
      <c r="AE70" s="23">
        <v>48.611009605790358</v>
      </c>
      <c r="AF70" s="22">
        <v>0.15428603645184588</v>
      </c>
      <c r="AG70" s="23">
        <v>52.046579604921973</v>
      </c>
      <c r="AH70" s="23">
        <v>6.600952502951257</v>
      </c>
      <c r="AI70" s="22">
        <v>0.25</v>
      </c>
      <c r="AJ70" s="23">
        <v>56.813704013514069</v>
      </c>
      <c r="AK70" s="22">
        <v>0.1320104036557096</v>
      </c>
      <c r="AL70" s="23">
        <v>56.408142047337215</v>
      </c>
      <c r="AM70" s="23">
        <v>0</v>
      </c>
      <c r="AN70" s="22">
        <v>0</v>
      </c>
      <c r="AO70" s="22">
        <v>5.1206581382277188</v>
      </c>
      <c r="AP70" s="28">
        <v>3.62</v>
      </c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</row>
    <row r="71" spans="1:57" x14ac:dyDescent="0.25">
      <c r="A71" s="3">
        <v>510340</v>
      </c>
      <c r="B71" s="29" t="s">
        <v>160</v>
      </c>
      <c r="C71" s="30" t="s">
        <v>161</v>
      </c>
      <c r="D71" s="30">
        <v>67</v>
      </c>
      <c r="E71" s="30">
        <v>67</v>
      </c>
      <c r="F71" s="30">
        <v>0</v>
      </c>
      <c r="G71" s="31">
        <v>585367</v>
      </c>
      <c r="H71" s="32" t="s">
        <v>162</v>
      </c>
      <c r="I71" s="33">
        <v>98.133991154267321</v>
      </c>
      <c r="J71" s="34">
        <v>0.4906699557713366</v>
      </c>
      <c r="K71" s="35">
        <v>100</v>
      </c>
      <c r="L71" s="34">
        <v>0.5</v>
      </c>
      <c r="M71" s="35">
        <v>51.38964102861965</v>
      </c>
      <c r="N71" s="34">
        <v>0.65548011516096483</v>
      </c>
      <c r="O71" s="35">
        <v>52.256964995717603</v>
      </c>
      <c r="P71" s="34">
        <v>0.666542920863745</v>
      </c>
      <c r="Q71" s="35">
        <v>30.9</v>
      </c>
      <c r="R71" s="34">
        <v>0.96570627231004602</v>
      </c>
      <c r="S71" s="36">
        <v>582.67409249174</v>
      </c>
      <c r="T71" s="36">
        <v>681.38091558994029</v>
      </c>
      <c r="U71" s="37">
        <v>85.513708875638244</v>
      </c>
      <c r="V71" s="34">
        <v>1</v>
      </c>
      <c r="W71" s="31">
        <v>4018</v>
      </c>
      <c r="X71" s="31">
        <v>7708.9268109685217</v>
      </c>
      <c r="Y71" s="38">
        <v>52.12139249114486</v>
      </c>
      <c r="Z71" s="34">
        <v>0.26060696245572429</v>
      </c>
      <c r="AA71" s="31">
        <v>317</v>
      </c>
      <c r="AB71" s="31">
        <v>65716.171240750235</v>
      </c>
      <c r="AC71" s="39">
        <v>0.48237746359062084</v>
      </c>
      <c r="AD71" s="34">
        <v>3.0774818186166637E-2</v>
      </c>
      <c r="AE71" s="35">
        <v>59.806012385678557</v>
      </c>
      <c r="AF71" s="34">
        <v>0.1254054517400994</v>
      </c>
      <c r="AG71" s="35">
        <v>58.090992443375164</v>
      </c>
      <c r="AH71" s="35">
        <v>0</v>
      </c>
      <c r="AI71" s="34">
        <v>0</v>
      </c>
      <c r="AJ71" s="35">
        <v>59.220952631118116</v>
      </c>
      <c r="AK71" s="34">
        <v>0.126644366001959</v>
      </c>
      <c r="AL71" s="35">
        <v>63.689777493663392</v>
      </c>
      <c r="AM71" s="35">
        <v>7.0165496542830397</v>
      </c>
      <c r="AN71" s="34">
        <v>0.25</v>
      </c>
      <c r="AO71" s="34">
        <v>5.0718308624900414</v>
      </c>
      <c r="AP71" s="40">
        <v>3.79</v>
      </c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</row>
    <row r="72" spans="1:57" x14ac:dyDescent="0.25">
      <c r="A72" s="3">
        <v>431690</v>
      </c>
      <c r="B72" s="17" t="s">
        <v>163</v>
      </c>
      <c r="C72" s="18" t="s">
        <v>100</v>
      </c>
      <c r="D72" s="18">
        <v>68</v>
      </c>
      <c r="E72" s="18">
        <v>62</v>
      </c>
      <c r="F72" s="18">
        <v>-6</v>
      </c>
      <c r="G72" s="19">
        <v>277309</v>
      </c>
      <c r="H72" s="20" t="s">
        <v>164</v>
      </c>
      <c r="I72" s="21">
        <v>95.140799613427617</v>
      </c>
      <c r="J72" s="22">
        <v>0.47570399806713815</v>
      </c>
      <c r="K72" s="23">
        <v>100</v>
      </c>
      <c r="L72" s="22">
        <v>0.5</v>
      </c>
      <c r="M72" s="23">
        <v>56.962449830333675</v>
      </c>
      <c r="N72" s="22">
        <v>0.7265618600807866</v>
      </c>
      <c r="O72" s="23">
        <v>59.871737531932958</v>
      </c>
      <c r="P72" s="22">
        <v>0.76367012158077752</v>
      </c>
      <c r="Q72" s="23">
        <v>62.35</v>
      </c>
      <c r="R72" s="22">
        <v>1.4530612244897958</v>
      </c>
      <c r="S72" s="24">
        <v>59.561009123665407</v>
      </c>
      <c r="T72" s="24">
        <v>543.67640775415941</v>
      </c>
      <c r="U72" s="25">
        <v>10.95523150796674</v>
      </c>
      <c r="V72" s="22">
        <v>0.23621201866015584</v>
      </c>
      <c r="W72" s="19">
        <v>994</v>
      </c>
      <c r="X72" s="19">
        <v>4594.8547988507926</v>
      </c>
      <c r="Y72" s="26">
        <v>21.632892518140221</v>
      </c>
      <c r="Z72" s="22">
        <v>0.1081644625907011</v>
      </c>
      <c r="AA72" s="19">
        <v>1581</v>
      </c>
      <c r="AB72" s="19">
        <v>23245.819760701939</v>
      </c>
      <c r="AC72" s="27">
        <v>6.8012228274812179</v>
      </c>
      <c r="AD72" s="22">
        <v>0.43390583465767518</v>
      </c>
      <c r="AE72" s="23">
        <v>46.500480719718986</v>
      </c>
      <c r="AF72" s="22">
        <v>0.16128865516909704</v>
      </c>
      <c r="AG72" s="23">
        <v>46.174601960901832</v>
      </c>
      <c r="AH72" s="23">
        <v>0</v>
      </c>
      <c r="AI72" s="22">
        <v>0</v>
      </c>
      <c r="AJ72" s="23">
        <v>46.138668369401756</v>
      </c>
      <c r="AK72" s="22">
        <v>0.16255345602851967</v>
      </c>
      <c r="AL72" s="23">
        <v>38.113814680634178</v>
      </c>
      <c r="AM72" s="23">
        <v>0</v>
      </c>
      <c r="AN72" s="22">
        <v>0</v>
      </c>
      <c r="AO72" s="22">
        <v>5.0211216313246476</v>
      </c>
      <c r="AP72" s="28">
        <v>5.51</v>
      </c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</row>
    <row r="73" spans="1:57" x14ac:dyDescent="0.25">
      <c r="A73" s="3">
        <v>261070</v>
      </c>
      <c r="B73" s="29" t="s">
        <v>165</v>
      </c>
      <c r="C73" s="30" t="s">
        <v>69</v>
      </c>
      <c r="D73" s="30">
        <v>69</v>
      </c>
      <c r="E73" s="30">
        <v>78</v>
      </c>
      <c r="F73" s="30">
        <v>9</v>
      </c>
      <c r="G73" s="31">
        <v>325590</v>
      </c>
      <c r="H73" s="32" t="s">
        <v>70</v>
      </c>
      <c r="I73" s="33">
        <v>97.431432169292663</v>
      </c>
      <c r="J73" s="34">
        <v>0.48715716084646332</v>
      </c>
      <c r="K73" s="35">
        <v>97.4</v>
      </c>
      <c r="L73" s="34">
        <v>0.48715716084646332</v>
      </c>
      <c r="M73" s="35">
        <v>50.196566233606688</v>
      </c>
      <c r="N73" s="34">
        <v>0.64026232440824848</v>
      </c>
      <c r="O73" s="35">
        <v>50.196566233606688</v>
      </c>
      <c r="P73" s="34">
        <v>0.64026232440824848</v>
      </c>
      <c r="Q73" s="35">
        <v>41.05</v>
      </c>
      <c r="R73" s="34">
        <v>1.2806122448979593</v>
      </c>
      <c r="S73" s="36">
        <v>72.665472095061972</v>
      </c>
      <c r="T73" s="36">
        <v>235.62199861464464</v>
      </c>
      <c r="U73" s="37">
        <v>30.839850490320725</v>
      </c>
      <c r="V73" s="34">
        <v>0.6649556729311038</v>
      </c>
      <c r="W73" s="31">
        <v>3514</v>
      </c>
      <c r="X73" s="31">
        <v>5916.6815403480869</v>
      </c>
      <c r="Y73" s="38">
        <v>59.391399994011948</v>
      </c>
      <c r="Z73" s="34">
        <v>0.29695699997005981</v>
      </c>
      <c r="AA73" s="31">
        <v>830</v>
      </c>
      <c r="AB73" s="31">
        <v>34623.244727261597</v>
      </c>
      <c r="AC73" s="39">
        <v>2.3972334382238758</v>
      </c>
      <c r="AD73" s="34">
        <v>0.15293919965081337</v>
      </c>
      <c r="AE73" s="35">
        <v>59.507120945810897</v>
      </c>
      <c r="AF73" s="34">
        <v>0.12603533628907609</v>
      </c>
      <c r="AG73" s="35">
        <v>52.838569500432357</v>
      </c>
      <c r="AH73" s="35">
        <v>0</v>
      </c>
      <c r="AI73" s="34">
        <v>0</v>
      </c>
      <c r="AJ73" s="35">
        <v>67.917095998186056</v>
      </c>
      <c r="AK73" s="34">
        <v>0.11042874978341702</v>
      </c>
      <c r="AL73" s="35">
        <v>59.845158083020998</v>
      </c>
      <c r="AM73" s="35">
        <v>0</v>
      </c>
      <c r="AN73" s="34">
        <v>0</v>
      </c>
      <c r="AO73" s="34">
        <v>4.8867671740318537</v>
      </c>
      <c r="AP73" s="40">
        <v>2.69</v>
      </c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</row>
    <row r="74" spans="1:57" x14ac:dyDescent="0.25">
      <c r="A74" s="3">
        <v>315460</v>
      </c>
      <c r="B74" s="17" t="s">
        <v>166</v>
      </c>
      <c r="C74" s="18" t="s">
        <v>48</v>
      </c>
      <c r="D74" s="18">
        <v>70</v>
      </c>
      <c r="E74" s="18">
        <v>54</v>
      </c>
      <c r="F74" s="18">
        <v>-16</v>
      </c>
      <c r="G74" s="19">
        <v>325846</v>
      </c>
      <c r="H74" s="20" t="s">
        <v>98</v>
      </c>
      <c r="I74" s="21">
        <v>85.005800286024694</v>
      </c>
      <c r="J74" s="22">
        <v>0.42502900143012345</v>
      </c>
      <c r="K74" s="23">
        <v>85.6</v>
      </c>
      <c r="L74" s="22">
        <v>0.42815628226768809</v>
      </c>
      <c r="M74" s="23">
        <v>67.353596484228746</v>
      </c>
      <c r="N74" s="22">
        <v>0.85910199597230552</v>
      </c>
      <c r="O74" s="23">
        <v>67.84917116482103</v>
      </c>
      <c r="P74" s="22">
        <v>0.865423101592105</v>
      </c>
      <c r="Q74" s="23">
        <v>19.37</v>
      </c>
      <c r="R74" s="22">
        <v>0.60538673208749227</v>
      </c>
      <c r="S74" s="24">
        <v>149.3941643533733</v>
      </c>
      <c r="T74" s="24">
        <v>374.44108351121912</v>
      </c>
      <c r="U74" s="25">
        <v>39.897909426089214</v>
      </c>
      <c r="V74" s="22">
        <v>0.86026166758804801</v>
      </c>
      <c r="W74" s="19">
        <v>342</v>
      </c>
      <c r="X74" s="19">
        <v>16985.484367553829</v>
      </c>
      <c r="Y74" s="26">
        <v>2.0134839407541327</v>
      </c>
      <c r="Z74" s="22">
        <v>1.0067419703770663E-2</v>
      </c>
      <c r="AA74" s="19">
        <v>2458</v>
      </c>
      <c r="AB74" s="19">
        <v>37010.373023251566</v>
      </c>
      <c r="AC74" s="27">
        <v>6.6413813188420852</v>
      </c>
      <c r="AD74" s="22">
        <v>0.42370823270016217</v>
      </c>
      <c r="AE74" s="23">
        <v>49.348082760919034</v>
      </c>
      <c r="AF74" s="22">
        <v>0.15198158834935704</v>
      </c>
      <c r="AG74" s="23">
        <v>46.421412628041068</v>
      </c>
      <c r="AH74" s="23">
        <v>0</v>
      </c>
      <c r="AI74" s="22">
        <v>0</v>
      </c>
      <c r="AJ74" s="23">
        <v>49.798711490848433</v>
      </c>
      <c r="AK74" s="22">
        <v>0.15060630637759143</v>
      </c>
      <c r="AL74" s="23">
        <v>50.138588104465377</v>
      </c>
      <c r="AM74" s="23">
        <v>0.6778743208899306</v>
      </c>
      <c r="AN74" s="22">
        <v>5.0440334939018817E-2</v>
      </c>
      <c r="AO74" s="22">
        <v>4.8301626630076626</v>
      </c>
      <c r="AP74" s="28">
        <v>3.57</v>
      </c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</row>
    <row r="75" spans="1:57" x14ac:dyDescent="0.25">
      <c r="A75" s="3">
        <v>320520</v>
      </c>
      <c r="B75" s="29" t="s">
        <v>167</v>
      </c>
      <c r="C75" s="30" t="s">
        <v>133</v>
      </c>
      <c r="D75" s="30">
        <v>71</v>
      </c>
      <c r="E75" s="30">
        <v>72</v>
      </c>
      <c r="F75" s="30">
        <v>1</v>
      </c>
      <c r="G75" s="31">
        <v>479664</v>
      </c>
      <c r="H75" s="32" t="s">
        <v>134</v>
      </c>
      <c r="I75" s="33">
        <v>97.188865539210781</v>
      </c>
      <c r="J75" s="34">
        <v>0.48594432769605389</v>
      </c>
      <c r="K75" s="35">
        <v>97.7</v>
      </c>
      <c r="L75" s="34">
        <v>0.48831328809625063</v>
      </c>
      <c r="M75" s="35">
        <v>47.736749057673705</v>
      </c>
      <c r="N75" s="34">
        <v>0.6088871053274707</v>
      </c>
      <c r="O75" s="35">
        <v>47.969463921715686</v>
      </c>
      <c r="P75" s="34">
        <v>0.61185540716474096</v>
      </c>
      <c r="Q75" s="35">
        <v>46.19</v>
      </c>
      <c r="R75" s="34">
        <v>1.217857142857143</v>
      </c>
      <c r="S75" s="36">
        <v>142.67890947472384</v>
      </c>
      <c r="T75" s="36">
        <v>691.40633727708075</v>
      </c>
      <c r="U75" s="37">
        <v>20.636043059227173</v>
      </c>
      <c r="V75" s="34">
        <v>0.44494553899962619</v>
      </c>
      <c r="W75" s="31">
        <v>3082</v>
      </c>
      <c r="X75" s="31">
        <v>6039.0332747007633</v>
      </c>
      <c r="Y75" s="38">
        <v>51.034658360161366</v>
      </c>
      <c r="Z75" s="34">
        <v>0.25517329180080683</v>
      </c>
      <c r="AA75" s="31">
        <v>1420</v>
      </c>
      <c r="AB75" s="31">
        <v>44188.789880511496</v>
      </c>
      <c r="AC75" s="39">
        <v>3.2134846956428196</v>
      </c>
      <c r="AD75" s="34">
        <v>0.20501456787866337</v>
      </c>
      <c r="AE75" s="35">
        <v>29.433166395306507</v>
      </c>
      <c r="AF75" s="34">
        <v>0.25481458227328102</v>
      </c>
      <c r="AG75" s="35">
        <v>26.395340070450569</v>
      </c>
      <c r="AH75" s="35">
        <v>0</v>
      </c>
      <c r="AI75" s="34">
        <v>0</v>
      </c>
      <c r="AJ75" s="35">
        <v>39.010438861807202</v>
      </c>
      <c r="AK75" s="34">
        <v>0.19225623240406053</v>
      </c>
      <c r="AL75" s="35">
        <v>35.25135102402092</v>
      </c>
      <c r="AM75" s="35">
        <v>0</v>
      </c>
      <c r="AN75" s="34">
        <v>0</v>
      </c>
      <c r="AO75" s="34">
        <v>4.765061484498097</v>
      </c>
      <c r="AP75" s="40">
        <v>3.28</v>
      </c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</row>
    <row r="76" spans="1:57" x14ac:dyDescent="0.25">
      <c r="A76" s="3">
        <v>230370</v>
      </c>
      <c r="B76" s="17" t="s">
        <v>168</v>
      </c>
      <c r="C76" s="18" t="s">
        <v>155</v>
      </c>
      <c r="D76" s="18">
        <v>72</v>
      </c>
      <c r="E76" s="18">
        <v>80</v>
      </c>
      <c r="F76" s="18">
        <v>8</v>
      </c>
      <c r="G76" s="19">
        <v>358164</v>
      </c>
      <c r="H76" s="20" t="s">
        <v>156</v>
      </c>
      <c r="I76" s="21">
        <v>67.396499927407561</v>
      </c>
      <c r="J76" s="22">
        <v>0.33698249963703786</v>
      </c>
      <c r="K76" s="23">
        <v>75.599999999999994</v>
      </c>
      <c r="L76" s="22">
        <v>0.377878034577116</v>
      </c>
      <c r="M76" s="23">
        <v>31.131827877731986</v>
      </c>
      <c r="N76" s="22">
        <v>0.39708964129760188</v>
      </c>
      <c r="O76" s="23">
        <v>34.909925423134482</v>
      </c>
      <c r="P76" s="22">
        <v>0.44527966100936839</v>
      </c>
      <c r="Q76" s="23">
        <v>35.520000000000003</v>
      </c>
      <c r="R76" s="22">
        <v>0.79413265306122449</v>
      </c>
      <c r="S76" s="24">
        <v>128.90897241445424</v>
      </c>
      <c r="T76" s="24">
        <v>138.57952474861028</v>
      </c>
      <c r="U76" s="25">
        <v>93.021658609596997</v>
      </c>
      <c r="V76" s="22">
        <v>1</v>
      </c>
      <c r="W76" s="19">
        <v>7282</v>
      </c>
      <c r="X76" s="19">
        <v>54223.803156717331</v>
      </c>
      <c r="Y76" s="26">
        <v>13.429526473739964</v>
      </c>
      <c r="Z76" s="22">
        <v>6.7147632368699819E-2</v>
      </c>
      <c r="AA76" s="19">
        <v>5853</v>
      </c>
      <c r="AB76" s="19">
        <v>95570.942695712234</v>
      </c>
      <c r="AC76" s="27">
        <v>6.1242463817013215</v>
      </c>
      <c r="AD76" s="22">
        <v>0.39071594995594161</v>
      </c>
      <c r="AE76" s="23">
        <v>31.424737778567845</v>
      </c>
      <c r="AF76" s="22">
        <v>0.23866547599691082</v>
      </c>
      <c r="AG76" s="23">
        <v>39.733081506878619</v>
      </c>
      <c r="AH76" s="23">
        <v>20.910393589463801</v>
      </c>
      <c r="AI76" s="22">
        <v>0.25</v>
      </c>
      <c r="AJ76" s="23">
        <v>48.690990516753622</v>
      </c>
      <c r="AK76" s="22">
        <v>0.15403260275470054</v>
      </c>
      <c r="AL76" s="23">
        <v>53.79429545391514</v>
      </c>
      <c r="AM76" s="23">
        <v>9.4867028076117315</v>
      </c>
      <c r="AN76" s="22">
        <v>0.25</v>
      </c>
      <c r="AO76" s="22">
        <v>4.7019241506586011</v>
      </c>
      <c r="AP76" s="28">
        <v>2.5099999999999998</v>
      </c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</row>
    <row r="77" spans="1:57" x14ac:dyDescent="0.25">
      <c r="A77" s="3">
        <v>352310</v>
      </c>
      <c r="B77" s="29" t="s">
        <v>169</v>
      </c>
      <c r="C77" s="30" t="s">
        <v>42</v>
      </c>
      <c r="D77" s="30">
        <v>73</v>
      </c>
      <c r="E77" s="30">
        <v>69</v>
      </c>
      <c r="F77" s="30">
        <v>-4</v>
      </c>
      <c r="G77" s="31">
        <v>356774</v>
      </c>
      <c r="H77" s="32" t="s">
        <v>43</v>
      </c>
      <c r="I77" s="33">
        <v>98.698896220016024</v>
      </c>
      <c r="J77" s="34">
        <v>0.4934944811000801</v>
      </c>
      <c r="K77" s="35">
        <v>98.7</v>
      </c>
      <c r="L77" s="34">
        <v>0.4934944811000801</v>
      </c>
      <c r="M77" s="35">
        <v>66.886039902010793</v>
      </c>
      <c r="N77" s="34">
        <v>0.85313826405626014</v>
      </c>
      <c r="O77" s="35">
        <v>66.886039902010793</v>
      </c>
      <c r="P77" s="34">
        <v>0.85313826405626014</v>
      </c>
      <c r="Q77" s="35">
        <v>7.35</v>
      </c>
      <c r="R77" s="34">
        <v>0.22983313274554351</v>
      </c>
      <c r="S77" s="36">
        <v>93.868771493437436</v>
      </c>
      <c r="T77" s="36">
        <v>416.47780273593185</v>
      </c>
      <c r="U77" s="37">
        <v>22.538721362049401</v>
      </c>
      <c r="V77" s="34">
        <v>0.48597027521297625</v>
      </c>
      <c r="W77" s="31">
        <v>3159</v>
      </c>
      <c r="X77" s="31">
        <v>4528.9708234412246</v>
      </c>
      <c r="Y77" s="38">
        <v>69.750946145413963</v>
      </c>
      <c r="Z77" s="34">
        <v>0.34875473072706981</v>
      </c>
      <c r="AA77" s="31">
        <v>2088</v>
      </c>
      <c r="AB77" s="31">
        <v>33199.15046431325</v>
      </c>
      <c r="AC77" s="39">
        <v>6.2893175602323108</v>
      </c>
      <c r="AD77" s="34">
        <v>0.40124719548564303</v>
      </c>
      <c r="AE77" s="35">
        <v>38.143522574108587</v>
      </c>
      <c r="AF77" s="34">
        <v>0.19662578319630397</v>
      </c>
      <c r="AG77" s="35">
        <v>30.843622752676026</v>
      </c>
      <c r="AH77" s="35">
        <v>0</v>
      </c>
      <c r="AI77" s="34">
        <v>0</v>
      </c>
      <c r="AJ77" s="35">
        <v>49.320768049903755</v>
      </c>
      <c r="AK77" s="34">
        <v>0.15206575843286441</v>
      </c>
      <c r="AL77" s="35">
        <v>43.384942026014464</v>
      </c>
      <c r="AM77" s="35">
        <v>0</v>
      </c>
      <c r="AN77" s="34">
        <v>0</v>
      </c>
      <c r="AO77" s="34">
        <v>4.5077623661130826</v>
      </c>
      <c r="AP77" s="40">
        <v>3.16</v>
      </c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</row>
    <row r="78" spans="1:57" x14ac:dyDescent="0.25">
      <c r="A78" s="3">
        <v>270430</v>
      </c>
      <c r="B78" s="17" t="s">
        <v>170</v>
      </c>
      <c r="C78" s="18" t="s">
        <v>171</v>
      </c>
      <c r="D78" s="18">
        <v>74</v>
      </c>
      <c r="E78" s="18">
        <v>87</v>
      </c>
      <c r="F78" s="18">
        <v>13</v>
      </c>
      <c r="G78" s="19">
        <v>1021709</v>
      </c>
      <c r="H78" s="20" t="s">
        <v>172</v>
      </c>
      <c r="I78" s="21">
        <v>96.167108247064476</v>
      </c>
      <c r="J78" s="22">
        <v>0.48083554123532246</v>
      </c>
      <c r="K78" s="23">
        <v>96.2</v>
      </c>
      <c r="L78" s="22">
        <v>0.48115483271320852</v>
      </c>
      <c r="M78" s="23">
        <v>40.321852895491766</v>
      </c>
      <c r="N78" s="22">
        <v>0.51430934815678275</v>
      </c>
      <c r="O78" s="23">
        <v>40.348628004438652</v>
      </c>
      <c r="P78" s="22">
        <v>0.51465086740355426</v>
      </c>
      <c r="Q78" s="23">
        <v>92.09</v>
      </c>
      <c r="R78" s="22">
        <v>1.0285714285714285</v>
      </c>
      <c r="S78" s="24">
        <v>122.98695058983101</v>
      </c>
      <c r="T78" s="24">
        <v>953.51771897063122</v>
      </c>
      <c r="U78" s="25">
        <v>12.898234415884941</v>
      </c>
      <c r="V78" s="22">
        <v>0.27810621677072528</v>
      </c>
      <c r="W78" s="19">
        <v>-2701</v>
      </c>
      <c r="X78" s="19">
        <v>4535.7985391044349</v>
      </c>
      <c r="Y78" s="26">
        <v>0</v>
      </c>
      <c r="Z78" s="22">
        <v>0</v>
      </c>
      <c r="AA78" s="19">
        <v>10714</v>
      </c>
      <c r="AB78" s="19">
        <v>84228.801559960397</v>
      </c>
      <c r="AC78" s="27">
        <v>12.720114499519466</v>
      </c>
      <c r="AD78" s="22">
        <v>0.81152052194990854</v>
      </c>
      <c r="AE78" s="23">
        <v>59.654790529714809</v>
      </c>
      <c r="AF78" s="22">
        <v>0.12572334817375908</v>
      </c>
      <c r="AG78" s="23">
        <v>58.451625599812409</v>
      </c>
      <c r="AH78" s="23">
        <v>0</v>
      </c>
      <c r="AI78" s="22">
        <v>0</v>
      </c>
      <c r="AJ78" s="23">
        <v>59.925172718253329</v>
      </c>
      <c r="AK78" s="22">
        <v>0.1251560848270277</v>
      </c>
      <c r="AL78" s="23">
        <v>58.636670695656775</v>
      </c>
      <c r="AM78" s="23">
        <v>0</v>
      </c>
      <c r="AN78" s="22">
        <v>0</v>
      </c>
      <c r="AO78" s="22">
        <v>4.3600281898017172</v>
      </c>
      <c r="AP78" s="28">
        <v>5.83</v>
      </c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</row>
    <row r="79" spans="1:57" x14ac:dyDescent="0.25">
      <c r="A79" s="3">
        <v>350600</v>
      </c>
      <c r="B79" s="29" t="s">
        <v>173</v>
      </c>
      <c r="C79" s="30" t="s">
        <v>42</v>
      </c>
      <c r="D79" s="30">
        <v>75</v>
      </c>
      <c r="E79" s="30">
        <v>66</v>
      </c>
      <c r="F79" s="30">
        <v>-9</v>
      </c>
      <c r="G79" s="31">
        <v>369368</v>
      </c>
      <c r="H79" s="32" t="s">
        <v>79</v>
      </c>
      <c r="I79" s="33">
        <v>98.228866604578641</v>
      </c>
      <c r="J79" s="34">
        <v>0.49114433302289329</v>
      </c>
      <c r="K79" s="35">
        <v>99.9</v>
      </c>
      <c r="L79" s="34">
        <v>0.49949888488119165</v>
      </c>
      <c r="M79" s="35">
        <v>97.147289424097366</v>
      </c>
      <c r="N79" s="34">
        <v>1.2391235895930788</v>
      </c>
      <c r="O79" s="35">
        <v>98.799801756656294</v>
      </c>
      <c r="P79" s="34">
        <v>1.25</v>
      </c>
      <c r="Q79" s="35">
        <v>3.44</v>
      </c>
      <c r="R79" s="34">
        <v>0.10747622015846475</v>
      </c>
      <c r="S79" s="36">
        <v>69.579297870169071</v>
      </c>
      <c r="T79" s="36">
        <v>644.56436999639038</v>
      </c>
      <c r="U79" s="37">
        <v>10.794778785330427</v>
      </c>
      <c r="V79" s="34">
        <v>0.23275240564459523</v>
      </c>
      <c r="W79" s="31">
        <v>2345</v>
      </c>
      <c r="X79" s="31">
        <v>4770.1446754091303</v>
      </c>
      <c r="Y79" s="38">
        <v>49.159934542213271</v>
      </c>
      <c r="Z79" s="34">
        <v>0.24579967271106634</v>
      </c>
      <c r="AA79" s="31">
        <v>-76</v>
      </c>
      <c r="AB79" s="31">
        <v>1079.4265417424904</v>
      </c>
      <c r="AC79" s="39">
        <v>0</v>
      </c>
      <c r="AD79" s="34">
        <v>0</v>
      </c>
      <c r="AE79" s="35">
        <v>53.909120539506802</v>
      </c>
      <c r="AF79" s="34">
        <v>0.13912302639965521</v>
      </c>
      <c r="AG79" s="35">
        <v>48.160789110901625</v>
      </c>
      <c r="AH79" s="35">
        <v>0</v>
      </c>
      <c r="AI79" s="34">
        <v>0</v>
      </c>
      <c r="AJ79" s="35">
        <v>51.521714751247004</v>
      </c>
      <c r="AK79" s="34">
        <v>0.14556968913420093</v>
      </c>
      <c r="AL79" s="35">
        <v>50.331384440460681</v>
      </c>
      <c r="AM79" s="35">
        <v>0</v>
      </c>
      <c r="AN79" s="34">
        <v>0</v>
      </c>
      <c r="AO79" s="34">
        <v>4.3504878215451477</v>
      </c>
      <c r="AP79" s="40">
        <v>2.99</v>
      </c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</row>
    <row r="80" spans="1:57" x14ac:dyDescent="0.25">
      <c r="A80" s="3">
        <v>211130</v>
      </c>
      <c r="B80" s="17" t="s">
        <v>174</v>
      </c>
      <c r="C80" s="18" t="s">
        <v>175</v>
      </c>
      <c r="D80" s="18">
        <v>76</v>
      </c>
      <c r="E80" s="18">
        <v>79</v>
      </c>
      <c r="F80" s="18">
        <v>3</v>
      </c>
      <c r="G80" s="19">
        <v>1082935</v>
      </c>
      <c r="H80" s="20" t="s">
        <v>176</v>
      </c>
      <c r="I80" s="21">
        <v>82.121087599902125</v>
      </c>
      <c r="J80" s="22">
        <v>0.4106054379995106</v>
      </c>
      <c r="K80" s="23">
        <v>87</v>
      </c>
      <c r="L80" s="22">
        <v>0.43472934698550408</v>
      </c>
      <c r="M80" s="23">
        <v>47.74718704262029</v>
      </c>
      <c r="N80" s="22">
        <v>0.60902024289056489</v>
      </c>
      <c r="O80" s="23">
        <v>50.552431902905724</v>
      </c>
      <c r="P80" s="22">
        <v>0.64480142733298118</v>
      </c>
      <c r="Q80" s="23">
        <v>11.04</v>
      </c>
      <c r="R80" s="22">
        <v>0.34496419473821788</v>
      </c>
      <c r="S80" s="24">
        <v>260.05825381594929</v>
      </c>
      <c r="T80" s="24">
        <v>798.16655350938777</v>
      </c>
      <c r="U80" s="25">
        <v>32.581953311939991</v>
      </c>
      <c r="V80" s="22">
        <v>0.70251814926115586</v>
      </c>
      <c r="W80" s="19">
        <v>44744</v>
      </c>
      <c r="X80" s="19">
        <v>104728.13234186196</v>
      </c>
      <c r="Y80" s="26">
        <v>42.723954871975614</v>
      </c>
      <c r="Z80" s="22">
        <v>0.21361977435987806</v>
      </c>
      <c r="AA80" s="19">
        <v>4248</v>
      </c>
      <c r="AB80" s="19">
        <v>118457.53433764415</v>
      </c>
      <c r="AC80" s="27">
        <v>3.5860952397436869</v>
      </c>
      <c r="AD80" s="22">
        <v>0.2287864532059691</v>
      </c>
      <c r="AE80" s="23">
        <v>62.710740147503365</v>
      </c>
      <c r="AF80" s="22">
        <v>0.11959673865049397</v>
      </c>
      <c r="AG80" s="23">
        <v>66.205166562033284</v>
      </c>
      <c r="AH80" s="23">
        <v>5.278177816010313</v>
      </c>
      <c r="AI80" s="22">
        <v>0.25</v>
      </c>
      <c r="AJ80" s="23">
        <v>62.701412177379247</v>
      </c>
      <c r="AK80" s="22">
        <v>0.11961453083038807</v>
      </c>
      <c r="AL80" s="23">
        <v>66.200889259355904</v>
      </c>
      <c r="AM80" s="23">
        <v>5.2861481486551032</v>
      </c>
      <c r="AN80" s="22">
        <v>0.25</v>
      </c>
      <c r="AO80" s="22">
        <v>4.328256296254664</v>
      </c>
      <c r="AP80" s="28">
        <v>3.66</v>
      </c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</row>
    <row r="81" spans="1:57" x14ac:dyDescent="0.25">
      <c r="A81" s="3">
        <v>261160</v>
      </c>
      <c r="B81" s="29" t="s">
        <v>177</v>
      </c>
      <c r="C81" s="30" t="s">
        <v>69</v>
      </c>
      <c r="D81" s="30">
        <v>77</v>
      </c>
      <c r="E81" s="30">
        <v>75</v>
      </c>
      <c r="F81" s="30">
        <v>-2</v>
      </c>
      <c r="G81" s="31">
        <v>1625583</v>
      </c>
      <c r="H81" s="32" t="s">
        <v>70</v>
      </c>
      <c r="I81" s="33">
        <v>83.813130427668099</v>
      </c>
      <c r="J81" s="34">
        <v>0.41906565213834057</v>
      </c>
      <c r="K81" s="35">
        <v>83.8</v>
      </c>
      <c r="L81" s="34">
        <v>0.41906565213834057</v>
      </c>
      <c r="M81" s="35">
        <v>41.671080467746037</v>
      </c>
      <c r="N81" s="34">
        <v>0.53151888351716892</v>
      </c>
      <c r="O81" s="35">
        <v>41.671080467746037</v>
      </c>
      <c r="P81" s="34">
        <v>0.53151888351716892</v>
      </c>
      <c r="Q81" s="35">
        <v>73.75</v>
      </c>
      <c r="R81" s="34">
        <v>1.0630102040816327</v>
      </c>
      <c r="S81" s="36">
        <v>1393.2116297686559</v>
      </c>
      <c r="T81" s="36">
        <v>2165.2554388289332</v>
      </c>
      <c r="U81" s="37">
        <v>64.343984768936409</v>
      </c>
      <c r="V81" s="34">
        <v>1</v>
      </c>
      <c r="W81" s="31">
        <v>-33611</v>
      </c>
      <c r="X81" s="31">
        <v>33791.728412450524</v>
      </c>
      <c r="Y81" s="38">
        <v>0</v>
      </c>
      <c r="Z81" s="34">
        <v>0</v>
      </c>
      <c r="AA81" s="31">
        <v>-7610</v>
      </c>
      <c r="AB81" s="31">
        <v>127177.1351132126</v>
      </c>
      <c r="AC81" s="39">
        <v>0</v>
      </c>
      <c r="AD81" s="34">
        <v>0</v>
      </c>
      <c r="AE81" s="35">
        <v>57.811050765506046</v>
      </c>
      <c r="AF81" s="34">
        <v>0.12973298185534807</v>
      </c>
      <c r="AG81" s="35">
        <v>56.927945652057488</v>
      </c>
      <c r="AH81" s="35">
        <v>0</v>
      </c>
      <c r="AI81" s="34">
        <v>0</v>
      </c>
      <c r="AJ81" s="35">
        <v>61.163356127072142</v>
      </c>
      <c r="AK81" s="34">
        <v>0.12262244054132845</v>
      </c>
      <c r="AL81" s="35">
        <v>60.607347196350666</v>
      </c>
      <c r="AM81" s="35">
        <v>0</v>
      </c>
      <c r="AN81" s="34">
        <v>0</v>
      </c>
      <c r="AO81" s="34">
        <v>4.2165346977893279</v>
      </c>
      <c r="AP81" s="40">
        <v>4.25</v>
      </c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</row>
    <row r="82" spans="1:57" x14ac:dyDescent="0.25">
      <c r="A82" s="3">
        <v>520140</v>
      </c>
      <c r="B82" s="17" t="s">
        <v>178</v>
      </c>
      <c r="C82" s="18" t="s">
        <v>86</v>
      </c>
      <c r="D82" s="18">
        <v>78</v>
      </c>
      <c r="E82" s="18">
        <v>77</v>
      </c>
      <c r="F82" s="18">
        <v>-1</v>
      </c>
      <c r="G82" s="19">
        <v>532135</v>
      </c>
      <c r="H82" s="20" t="s">
        <v>87</v>
      </c>
      <c r="I82" s="21">
        <v>75.970759299801742</v>
      </c>
      <c r="J82" s="22">
        <v>0.37985379649900874</v>
      </c>
      <c r="K82" s="23">
        <v>76.099999999999994</v>
      </c>
      <c r="L82" s="22">
        <v>0.38024108669602497</v>
      </c>
      <c r="M82" s="23">
        <v>24.931079519294915</v>
      </c>
      <c r="N82" s="22">
        <v>0.3179984632563127</v>
      </c>
      <c r="O82" s="23">
        <v>24.956498674738004</v>
      </c>
      <c r="P82" s="22">
        <v>0.31832268717778062</v>
      </c>
      <c r="Q82" s="23">
        <v>27.44</v>
      </c>
      <c r="R82" s="22">
        <v>0.63596938775510203</v>
      </c>
      <c r="S82" s="24">
        <v>275.62846015953198</v>
      </c>
      <c r="T82" s="24">
        <v>456.32255111202096</v>
      </c>
      <c r="U82" s="25">
        <v>60.402112384726081</v>
      </c>
      <c r="V82" s="22">
        <v>1</v>
      </c>
      <c r="W82" s="19">
        <v>7433</v>
      </c>
      <c r="X82" s="19">
        <v>48187.095842599083</v>
      </c>
      <c r="Y82" s="26">
        <v>15.425291501856741</v>
      </c>
      <c r="Z82" s="22">
        <v>7.7126457509283708E-2</v>
      </c>
      <c r="AA82" s="19">
        <v>3521</v>
      </c>
      <c r="AB82" s="19">
        <v>113606.15375564381</v>
      </c>
      <c r="AC82" s="27">
        <v>3.0993039405007416</v>
      </c>
      <c r="AD82" s="22">
        <v>0.19773004021084761</v>
      </c>
      <c r="AE82" s="23">
        <v>27.514232548620665</v>
      </c>
      <c r="AF82" s="22">
        <v>0.27258619649836419</v>
      </c>
      <c r="AG82" s="23">
        <v>28.148311674158077</v>
      </c>
      <c r="AH82" s="23">
        <v>2.2526364382967095</v>
      </c>
      <c r="AI82" s="22">
        <v>0.13552481860497587</v>
      </c>
      <c r="AJ82" s="23">
        <v>24.991074549822603</v>
      </c>
      <c r="AK82" s="22">
        <v>0.30010714365434277</v>
      </c>
      <c r="AL82" s="23">
        <v>25.677047346930728</v>
      </c>
      <c r="AM82" s="23">
        <v>2.6715408038927877</v>
      </c>
      <c r="AN82" s="22">
        <v>0.19878819539099829</v>
      </c>
      <c r="AO82" s="22">
        <v>4.2142482732530411</v>
      </c>
      <c r="AP82" s="28">
        <v>5.19</v>
      </c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</row>
    <row r="83" spans="1:57" x14ac:dyDescent="0.25">
      <c r="A83" s="3">
        <v>240810</v>
      </c>
      <c r="B83" s="29" t="s">
        <v>179</v>
      </c>
      <c r="C83" s="30" t="s">
        <v>158</v>
      </c>
      <c r="D83" s="30">
        <v>79</v>
      </c>
      <c r="E83" s="30">
        <v>76</v>
      </c>
      <c r="F83" s="30">
        <v>-3</v>
      </c>
      <c r="G83" s="31">
        <v>877662</v>
      </c>
      <c r="H83" s="32" t="s">
        <v>159</v>
      </c>
      <c r="I83" s="33">
        <v>91.616818319580887</v>
      </c>
      <c r="J83" s="34">
        <v>0.45808409159790442</v>
      </c>
      <c r="K83" s="35">
        <v>91.6</v>
      </c>
      <c r="L83" s="34">
        <v>0.45808409159790442</v>
      </c>
      <c r="M83" s="35">
        <v>38.172553898881347</v>
      </c>
      <c r="N83" s="34">
        <v>0.48689482013879271</v>
      </c>
      <c r="O83" s="35">
        <v>38.172553898881347</v>
      </c>
      <c r="P83" s="34">
        <v>0.48689482013879271</v>
      </c>
      <c r="Q83" s="35">
        <v>29</v>
      </c>
      <c r="R83" s="34">
        <v>0.90615229052522861</v>
      </c>
      <c r="S83" s="36">
        <v>211.28205705001554</v>
      </c>
      <c r="T83" s="36">
        <v>1114.3822987477181</v>
      </c>
      <c r="U83" s="37">
        <v>18.959566863852988</v>
      </c>
      <c r="V83" s="34">
        <v>0.40879807593076656</v>
      </c>
      <c r="W83" s="31">
        <v>4427</v>
      </c>
      <c r="X83" s="31">
        <v>27240.989767263702</v>
      </c>
      <c r="Y83" s="38">
        <v>16.251245045875891</v>
      </c>
      <c r="Z83" s="34">
        <v>8.1256225229379461E-2</v>
      </c>
      <c r="AA83" s="31">
        <v>1629</v>
      </c>
      <c r="AB83" s="31">
        <v>124927.67153355261</v>
      </c>
      <c r="AC83" s="39">
        <v>1.303954504236869</v>
      </c>
      <c r="AD83" s="34">
        <v>8.3189961844857108E-2</v>
      </c>
      <c r="AE83" s="35">
        <v>44.996035644693954</v>
      </c>
      <c r="AF83" s="34">
        <v>0.16668135075771767</v>
      </c>
      <c r="AG83" s="35">
        <v>50.847572073232563</v>
      </c>
      <c r="AH83" s="35">
        <v>11.507995740899897</v>
      </c>
      <c r="AI83" s="34">
        <v>0.25</v>
      </c>
      <c r="AJ83" s="35">
        <v>54.217277712252397</v>
      </c>
      <c r="AK83" s="34">
        <v>0.1383322866154362</v>
      </c>
      <c r="AL83" s="35">
        <v>54.872779695732433</v>
      </c>
      <c r="AM83" s="35">
        <v>1.1945849784078204</v>
      </c>
      <c r="AN83" s="34">
        <v>8.8888551413050104E-2</v>
      </c>
      <c r="AO83" s="34">
        <v>4.0132565657898294</v>
      </c>
      <c r="AP83" s="40">
        <v>3.82</v>
      </c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</row>
    <row r="84" spans="1:57" x14ac:dyDescent="0.25">
      <c r="A84" s="3">
        <v>260960</v>
      </c>
      <c r="B84" s="17" t="s">
        <v>180</v>
      </c>
      <c r="C84" s="18" t="s">
        <v>69</v>
      </c>
      <c r="D84" s="18">
        <v>80</v>
      </c>
      <c r="E84" s="18">
        <v>81</v>
      </c>
      <c r="F84" s="18">
        <v>1</v>
      </c>
      <c r="G84" s="19">
        <v>390144</v>
      </c>
      <c r="H84" s="20" t="s">
        <v>70</v>
      </c>
      <c r="I84" s="21">
        <v>94.987748113517057</v>
      </c>
      <c r="J84" s="22">
        <v>0.47493874056758528</v>
      </c>
      <c r="K84" s="23">
        <v>96.9</v>
      </c>
      <c r="L84" s="22">
        <v>0.48448959741458425</v>
      </c>
      <c r="M84" s="23">
        <v>44.395659038713909</v>
      </c>
      <c r="N84" s="22">
        <v>0.56627116120808552</v>
      </c>
      <c r="O84" s="23">
        <v>45.288440671141288</v>
      </c>
      <c r="P84" s="22">
        <v>0.57765868202986337</v>
      </c>
      <c r="Q84" s="23">
        <v>51.55</v>
      </c>
      <c r="R84" s="22">
        <v>1.1326530612244898</v>
      </c>
      <c r="S84" s="24">
        <v>62.965426593904958</v>
      </c>
      <c r="T84" s="24">
        <v>328.20859831772356</v>
      </c>
      <c r="U84" s="25">
        <v>19.184575576826006</v>
      </c>
      <c r="V84" s="22">
        <v>0.41364961761373603</v>
      </c>
      <c r="W84" s="19">
        <v>-2399</v>
      </c>
      <c r="X84" s="19">
        <v>3006.3819460372615</v>
      </c>
      <c r="Y84" s="26">
        <v>0</v>
      </c>
      <c r="Z84" s="22">
        <v>0</v>
      </c>
      <c r="AA84" s="19">
        <v>-653</v>
      </c>
      <c r="AB84" s="19">
        <v>41791.541619911441</v>
      </c>
      <c r="AC84" s="27">
        <v>0</v>
      </c>
      <c r="AD84" s="22">
        <v>0</v>
      </c>
      <c r="AE84" s="23">
        <v>56.297880039905898</v>
      </c>
      <c r="AF84" s="22">
        <v>0.13321993642893371</v>
      </c>
      <c r="AG84" s="23">
        <v>55.311403351893148</v>
      </c>
      <c r="AH84" s="23">
        <v>0</v>
      </c>
      <c r="AI84" s="22">
        <v>0</v>
      </c>
      <c r="AJ84" s="23">
        <v>62.704851101828496</v>
      </c>
      <c r="AK84" s="22">
        <v>0.11960797080628581</v>
      </c>
      <c r="AL84" s="23">
        <v>57.622626179859807</v>
      </c>
      <c r="AM84" s="23">
        <v>0</v>
      </c>
      <c r="AN84" s="22">
        <v>0</v>
      </c>
      <c r="AO84" s="22">
        <v>3.9024887672935642</v>
      </c>
      <c r="AP84" s="28">
        <v>3.54</v>
      </c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</row>
    <row r="85" spans="1:57" x14ac:dyDescent="0.25">
      <c r="A85" s="3">
        <v>420910</v>
      </c>
      <c r="B85" s="29" t="s">
        <v>181</v>
      </c>
      <c r="C85" s="30" t="s">
        <v>144</v>
      </c>
      <c r="D85" s="30">
        <v>81</v>
      </c>
      <c r="E85" s="30">
        <v>73</v>
      </c>
      <c r="F85" s="30">
        <v>-8</v>
      </c>
      <c r="G85" s="31">
        <v>569645</v>
      </c>
      <c r="H85" s="32" t="s">
        <v>182</v>
      </c>
      <c r="I85" s="33">
        <v>98.701471969384443</v>
      </c>
      <c r="J85" s="34">
        <v>0.49350735984692229</v>
      </c>
      <c r="K85" s="35">
        <v>98.9</v>
      </c>
      <c r="L85" s="34">
        <v>0.4942638275914073</v>
      </c>
      <c r="M85" s="35">
        <v>30.029579826032005</v>
      </c>
      <c r="N85" s="34">
        <v>0.3830303549238776</v>
      </c>
      <c r="O85" s="35">
        <v>30.941717072426218</v>
      </c>
      <c r="P85" s="34">
        <v>0.39466475857686506</v>
      </c>
      <c r="Q85" s="35">
        <v>22.96</v>
      </c>
      <c r="R85" s="34">
        <v>0.71759634612254408</v>
      </c>
      <c r="S85" s="36">
        <v>227.71428427388668</v>
      </c>
      <c r="T85" s="36">
        <v>908.52098165185055</v>
      </c>
      <c r="U85" s="37">
        <v>25.064284575999789</v>
      </c>
      <c r="V85" s="34">
        <v>0.54042538961080744</v>
      </c>
      <c r="W85" s="31">
        <v>3246</v>
      </c>
      <c r="X85" s="31">
        <v>5331.4154412287753</v>
      </c>
      <c r="Y85" s="38">
        <v>60.884394318591447</v>
      </c>
      <c r="Z85" s="34">
        <v>0.30442197159295725</v>
      </c>
      <c r="AA85" s="31">
        <v>776</v>
      </c>
      <c r="AB85" s="31">
        <v>86286.836935730898</v>
      </c>
      <c r="AC85" s="39">
        <v>0.89932604735295696</v>
      </c>
      <c r="AD85" s="34">
        <v>5.7375391029584721E-2</v>
      </c>
      <c r="AE85" s="35">
        <v>43.00839698469823</v>
      </c>
      <c r="AF85" s="34">
        <v>0.17438455106030559</v>
      </c>
      <c r="AG85" s="35">
        <v>43.716897015854336</v>
      </c>
      <c r="AH85" s="35">
        <v>1.6206548943745069</v>
      </c>
      <c r="AI85" s="34">
        <v>9.7503066561174606E-2</v>
      </c>
      <c r="AJ85" s="35">
        <v>47.987638070525627</v>
      </c>
      <c r="AK85" s="34">
        <v>0.15629025102209726</v>
      </c>
      <c r="AL85" s="35">
        <v>48.43336950619657</v>
      </c>
      <c r="AM85" s="35">
        <v>0.92029821632359543</v>
      </c>
      <c r="AN85" s="34">
        <v>6.847899211494278E-2</v>
      </c>
      <c r="AO85" s="34">
        <v>3.8819422600534859</v>
      </c>
      <c r="AP85" s="40">
        <v>3.96</v>
      </c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</row>
    <row r="86" spans="1:57" x14ac:dyDescent="0.25">
      <c r="A86" s="3">
        <v>430460</v>
      </c>
      <c r="B86" s="17" t="s">
        <v>183</v>
      </c>
      <c r="C86" s="18" t="s">
        <v>100</v>
      </c>
      <c r="D86" s="18">
        <v>82</v>
      </c>
      <c r="E86" s="18">
        <v>84</v>
      </c>
      <c r="F86" s="18">
        <v>2</v>
      </c>
      <c r="G86" s="19">
        <v>342634</v>
      </c>
      <c r="H86" s="20" t="s">
        <v>164</v>
      </c>
      <c r="I86" s="21">
        <v>100</v>
      </c>
      <c r="J86" s="22">
        <v>0.5</v>
      </c>
      <c r="K86" s="23">
        <v>100</v>
      </c>
      <c r="L86" s="22">
        <v>0.5</v>
      </c>
      <c r="M86" s="23">
        <v>30.252981315339401</v>
      </c>
      <c r="N86" s="22">
        <v>0.38587986371606375</v>
      </c>
      <c r="O86" s="23">
        <v>30.252981315339401</v>
      </c>
      <c r="P86" s="22">
        <v>0.38587986371606375</v>
      </c>
      <c r="Q86" s="23">
        <v>36.24</v>
      </c>
      <c r="R86" s="22">
        <v>0.77168367346938771</v>
      </c>
      <c r="S86" s="24">
        <v>75.210099147927806</v>
      </c>
      <c r="T86" s="24">
        <v>681.22216079917632</v>
      </c>
      <c r="U86" s="25">
        <v>11.040465721152556</v>
      </c>
      <c r="V86" s="22">
        <v>0.23804980232916276</v>
      </c>
      <c r="W86" s="19">
        <v>851</v>
      </c>
      <c r="X86" s="19">
        <v>851</v>
      </c>
      <c r="Y86" s="26">
        <v>100</v>
      </c>
      <c r="Z86" s="22">
        <v>0.5</v>
      </c>
      <c r="AA86" s="19">
        <v>1668</v>
      </c>
      <c r="AB86" s="19">
        <v>37410.267975341754</v>
      </c>
      <c r="AC86" s="27">
        <v>4.4586689437761571</v>
      </c>
      <c r="AD86" s="22">
        <v>0.28445509264808616</v>
      </c>
      <c r="AE86" s="23">
        <v>55.384763987362582</v>
      </c>
      <c r="AF86" s="22">
        <v>0.13541630333048477</v>
      </c>
      <c r="AG86" s="23">
        <v>55.220078189144004</v>
      </c>
      <c r="AH86" s="23">
        <v>0</v>
      </c>
      <c r="AI86" s="22">
        <v>0</v>
      </c>
      <c r="AJ86" s="23">
        <v>53.375507042324308</v>
      </c>
      <c r="AK86" s="22">
        <v>0.14051388765361697</v>
      </c>
      <c r="AL86" s="23">
        <v>46.301600553327191</v>
      </c>
      <c r="AM86" s="23">
        <v>0</v>
      </c>
      <c r="AN86" s="22">
        <v>0</v>
      </c>
      <c r="AO86" s="22">
        <v>3.8418784868628659</v>
      </c>
      <c r="AP86" s="28">
        <v>6.69</v>
      </c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</row>
    <row r="87" spans="1:57" x14ac:dyDescent="0.25">
      <c r="A87" s="3">
        <v>431440</v>
      </c>
      <c r="B87" s="29" t="s">
        <v>184</v>
      </c>
      <c r="C87" s="30" t="s">
        <v>100</v>
      </c>
      <c r="D87" s="30">
        <v>83</v>
      </c>
      <c r="E87" s="30">
        <v>71</v>
      </c>
      <c r="F87" s="30">
        <v>-12</v>
      </c>
      <c r="G87" s="31">
        <v>343651</v>
      </c>
      <c r="H87" s="32" t="s">
        <v>185</v>
      </c>
      <c r="I87" s="33">
        <v>96.759503100529315</v>
      </c>
      <c r="J87" s="34">
        <v>0.48379751550264666</v>
      </c>
      <c r="K87" s="35">
        <v>99.8</v>
      </c>
      <c r="L87" s="34">
        <v>0.49921693418815416</v>
      </c>
      <c r="M87" s="35">
        <v>59.034892958262887</v>
      </c>
      <c r="N87" s="34">
        <v>0.75299608365131232</v>
      </c>
      <c r="O87" s="35">
        <v>63.292308172274481</v>
      </c>
      <c r="P87" s="34">
        <v>0.80729984913615405</v>
      </c>
      <c r="Q87" s="35">
        <v>19.2</v>
      </c>
      <c r="R87" s="34">
        <v>0.60000011464331404</v>
      </c>
      <c r="S87" s="36">
        <v>8.1011034088874379</v>
      </c>
      <c r="T87" s="36">
        <v>482.60907888032193</v>
      </c>
      <c r="U87" s="37">
        <v>1.6786056797112932</v>
      </c>
      <c r="V87" s="34">
        <v>3.6193378099829691E-2</v>
      </c>
      <c r="W87" s="31">
        <v>-2155</v>
      </c>
      <c r="X87" s="31">
        <v>1023.2887147948204</v>
      </c>
      <c r="Y87" s="38">
        <v>0</v>
      </c>
      <c r="Z87" s="34">
        <v>0</v>
      </c>
      <c r="AA87" s="31">
        <v>-415</v>
      </c>
      <c r="AB87" s="31">
        <v>32848.133649851632</v>
      </c>
      <c r="AC87" s="39">
        <v>0</v>
      </c>
      <c r="AD87" s="34">
        <v>0</v>
      </c>
      <c r="AE87" s="35">
        <v>44.646925772539014</v>
      </c>
      <c r="AF87" s="34">
        <v>0.16798469032806343</v>
      </c>
      <c r="AG87" s="35">
        <v>12.905065307422747</v>
      </c>
      <c r="AH87" s="35">
        <v>0</v>
      </c>
      <c r="AI87" s="34">
        <v>0</v>
      </c>
      <c r="AJ87" s="35">
        <v>37.476616756928962</v>
      </c>
      <c r="AK87" s="34">
        <v>0.20012478844193807</v>
      </c>
      <c r="AL87" s="35">
        <v>48.836030582988208</v>
      </c>
      <c r="AM87" s="35">
        <v>23.260313523548824</v>
      </c>
      <c r="AN87" s="34">
        <v>0.25</v>
      </c>
      <c r="AO87" s="34">
        <v>3.7976133539914123</v>
      </c>
      <c r="AP87" s="40">
        <v>3.24</v>
      </c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</row>
    <row r="88" spans="1:57" x14ac:dyDescent="0.25">
      <c r="A88" s="3">
        <v>221100</v>
      </c>
      <c r="B88" s="17" t="s">
        <v>186</v>
      </c>
      <c r="C88" s="18" t="s">
        <v>187</v>
      </c>
      <c r="D88" s="18">
        <v>84</v>
      </c>
      <c r="E88" s="18">
        <v>88</v>
      </c>
      <c r="F88" s="18">
        <v>4</v>
      </c>
      <c r="G88" s="19">
        <v>847430</v>
      </c>
      <c r="H88" s="20" t="s">
        <v>188</v>
      </c>
      <c r="I88" s="21">
        <v>99.721038905868326</v>
      </c>
      <c r="J88" s="22">
        <v>0.49860519452934171</v>
      </c>
      <c r="K88" s="23">
        <v>99.5</v>
      </c>
      <c r="L88" s="22">
        <v>0.49747075185202805</v>
      </c>
      <c r="M88" s="23">
        <v>23.492559857451354</v>
      </c>
      <c r="N88" s="22">
        <v>0.29964999818177745</v>
      </c>
      <c r="O88" s="23">
        <v>24.92107443913406</v>
      </c>
      <c r="P88" s="22">
        <v>0.31787084743793442</v>
      </c>
      <c r="Q88" s="23">
        <v>14.63</v>
      </c>
      <c r="R88" s="22">
        <v>0.45715506163124653</v>
      </c>
      <c r="S88" s="24">
        <v>47.567352979131179</v>
      </c>
      <c r="T88" s="24">
        <v>996.61406638762514</v>
      </c>
      <c r="U88" s="25">
        <v>4.7728960069313562</v>
      </c>
      <c r="V88" s="22">
        <v>0.10291114339595529</v>
      </c>
      <c r="W88" s="19">
        <v>7456</v>
      </c>
      <c r="X88" s="19">
        <v>8266.4977410048596</v>
      </c>
      <c r="Y88" s="26">
        <v>90.195391489862828</v>
      </c>
      <c r="Z88" s="22">
        <v>0.45097695744931415</v>
      </c>
      <c r="AA88" s="19">
        <v>10502</v>
      </c>
      <c r="AB88" s="19">
        <v>162075.92812445061</v>
      </c>
      <c r="AC88" s="27">
        <v>6.4796790748197965</v>
      </c>
      <c r="AD88" s="22">
        <v>0.41339191915798479</v>
      </c>
      <c r="AE88" s="23">
        <v>50.249747062464067</v>
      </c>
      <c r="AF88" s="22">
        <v>0.14925448262808086</v>
      </c>
      <c r="AG88" s="23">
        <v>47.559775916053439</v>
      </c>
      <c r="AH88" s="23">
        <v>0</v>
      </c>
      <c r="AI88" s="22">
        <v>0</v>
      </c>
      <c r="AJ88" s="23">
        <v>47.543958950990948</v>
      </c>
      <c r="AK88" s="22">
        <v>0.15774874801089067</v>
      </c>
      <c r="AL88" s="23">
        <v>51.676797660715081</v>
      </c>
      <c r="AM88" s="23">
        <v>7.997474489147641</v>
      </c>
      <c r="AN88" s="22">
        <v>0.25</v>
      </c>
      <c r="AO88" s="22">
        <v>3.5950351042745541</v>
      </c>
      <c r="AP88" s="28">
        <v>3.19</v>
      </c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</row>
    <row r="89" spans="1:57" x14ac:dyDescent="0.25">
      <c r="A89" s="3">
        <v>260790</v>
      </c>
      <c r="B89" s="29" t="s">
        <v>189</v>
      </c>
      <c r="C89" s="30" t="s">
        <v>69</v>
      </c>
      <c r="D89" s="30">
        <v>85</v>
      </c>
      <c r="E89" s="30">
        <v>99</v>
      </c>
      <c r="F89" s="30">
        <v>14</v>
      </c>
      <c r="G89" s="31">
        <v>691125</v>
      </c>
      <c r="H89" s="32" t="s">
        <v>70</v>
      </c>
      <c r="I89" s="33">
        <v>74.169795623078315</v>
      </c>
      <c r="J89" s="34">
        <v>0.37084897811539164</v>
      </c>
      <c r="K89" s="35">
        <v>75.8</v>
      </c>
      <c r="L89" s="34">
        <v>0.37909709978582673</v>
      </c>
      <c r="M89" s="35">
        <v>18.951275094953878</v>
      </c>
      <c r="N89" s="34">
        <v>0.24172544763971782</v>
      </c>
      <c r="O89" s="35">
        <v>19.372773958419614</v>
      </c>
      <c r="P89" s="34">
        <v>0.24710170865331141</v>
      </c>
      <c r="Q89" s="35">
        <v>13.62</v>
      </c>
      <c r="R89" s="34">
        <v>0.42553935706170187</v>
      </c>
      <c r="S89" s="36">
        <v>59.311304995969465</v>
      </c>
      <c r="T89" s="36">
        <v>292.90374998881879</v>
      </c>
      <c r="U89" s="37">
        <v>20.249418110295139</v>
      </c>
      <c r="V89" s="34">
        <v>0.43660929712420782</v>
      </c>
      <c r="W89" s="31">
        <v>-22929</v>
      </c>
      <c r="X89" s="31">
        <v>28084.488250235067</v>
      </c>
      <c r="Y89" s="38">
        <v>0</v>
      </c>
      <c r="Z89" s="34">
        <v>0</v>
      </c>
      <c r="AA89" s="31">
        <v>10556</v>
      </c>
      <c r="AB89" s="31">
        <v>109020.30864197532</v>
      </c>
      <c r="AC89" s="39">
        <v>9.682599628905928</v>
      </c>
      <c r="AD89" s="34">
        <v>0.61773251372686699</v>
      </c>
      <c r="AE89" s="35">
        <v>37.899860674380825</v>
      </c>
      <c r="AF89" s="34">
        <v>0.19788990952860619</v>
      </c>
      <c r="AG89" s="35">
        <v>41.512933555588006</v>
      </c>
      <c r="AH89" s="35">
        <v>8.7034872550480831</v>
      </c>
      <c r="AI89" s="34">
        <v>0.25</v>
      </c>
      <c r="AJ89" s="35">
        <v>47.858786638221382</v>
      </c>
      <c r="AK89" s="34">
        <v>0.15671103525241251</v>
      </c>
      <c r="AL89" s="35">
        <v>49.296570338452653</v>
      </c>
      <c r="AM89" s="35">
        <v>2.916599857474794</v>
      </c>
      <c r="AN89" s="34">
        <v>0.21702293354465443</v>
      </c>
      <c r="AO89" s="34">
        <v>3.5402782804326978</v>
      </c>
      <c r="AP89" s="40">
        <v>2.14</v>
      </c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</row>
    <row r="90" spans="1:57" x14ac:dyDescent="0.25">
      <c r="A90" s="3">
        <v>330045</v>
      </c>
      <c r="B90" s="17" t="s">
        <v>190</v>
      </c>
      <c r="C90" s="18" t="s">
        <v>76</v>
      </c>
      <c r="D90" s="18">
        <v>86</v>
      </c>
      <c r="E90" s="18">
        <v>83</v>
      </c>
      <c r="F90" s="18">
        <v>-3</v>
      </c>
      <c r="G90" s="19">
        <v>494141</v>
      </c>
      <c r="H90" s="20" t="s">
        <v>191</v>
      </c>
      <c r="I90" s="21">
        <v>78.123045851285369</v>
      </c>
      <c r="J90" s="22">
        <v>0.39061522925642689</v>
      </c>
      <c r="K90" s="23">
        <v>78.099999999999994</v>
      </c>
      <c r="L90" s="22">
        <v>0.39061522925642689</v>
      </c>
      <c r="M90" s="23">
        <v>39.802202205443386</v>
      </c>
      <c r="N90" s="22">
        <v>0.50768115057963503</v>
      </c>
      <c r="O90" s="23">
        <v>39.802202205443386</v>
      </c>
      <c r="P90" s="22">
        <v>0.50768115057963503</v>
      </c>
      <c r="Q90" s="23">
        <v>33.909999999999997</v>
      </c>
      <c r="R90" s="22">
        <v>1.0153061224489797</v>
      </c>
      <c r="S90" s="24">
        <v>45.572477817964206</v>
      </c>
      <c r="T90" s="24">
        <v>281.99986498737991</v>
      </c>
      <c r="U90" s="25">
        <v>16.160460864051714</v>
      </c>
      <c r="V90" s="22">
        <v>0.34844494891779615</v>
      </c>
      <c r="W90" s="19">
        <v>-51</v>
      </c>
      <c r="X90" s="19">
        <v>26203.121775576496</v>
      </c>
      <c r="Y90" s="26">
        <v>0</v>
      </c>
      <c r="Z90" s="22">
        <v>0</v>
      </c>
      <c r="AA90" s="19">
        <v>66</v>
      </c>
      <c r="AB90" s="19">
        <v>69533.949510623905</v>
      </c>
      <c r="AC90" s="27">
        <v>9.4917663191152454E-2</v>
      </c>
      <c r="AD90" s="22">
        <v>6.0555769036559834E-3</v>
      </c>
      <c r="AE90" s="23">
        <v>68.60160432105711</v>
      </c>
      <c r="AF90" s="22">
        <v>0.10932688927943764</v>
      </c>
      <c r="AG90" s="23">
        <v>68.776635949888231</v>
      </c>
      <c r="AH90" s="23">
        <v>0.25449286144011457</v>
      </c>
      <c r="AI90" s="22">
        <v>1.5310992176354855E-2</v>
      </c>
      <c r="AJ90" s="23">
        <v>46.192635711384867</v>
      </c>
      <c r="AK90" s="22">
        <v>0.16236354311671186</v>
      </c>
      <c r="AL90" s="23">
        <v>46.494108884073668</v>
      </c>
      <c r="AM90" s="23">
        <v>0.64841155132251549</v>
      </c>
      <c r="AN90" s="22">
        <v>4.8248023002404161E-2</v>
      </c>
      <c r="AO90" s="22">
        <v>3.5016488555174639</v>
      </c>
      <c r="AP90" s="28">
        <v>3.6</v>
      </c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</row>
    <row r="91" spans="1:57" x14ac:dyDescent="0.25">
      <c r="A91" s="3">
        <v>320130</v>
      </c>
      <c r="B91" s="29" t="s">
        <v>192</v>
      </c>
      <c r="C91" s="30" t="s">
        <v>133</v>
      </c>
      <c r="D91" s="30">
        <v>87</v>
      </c>
      <c r="E91" s="30">
        <v>85</v>
      </c>
      <c r="F91" s="30">
        <v>-2</v>
      </c>
      <c r="G91" s="31">
        <v>384621</v>
      </c>
      <c r="H91" s="32" t="s">
        <v>134</v>
      </c>
      <c r="I91" s="33">
        <v>87.359244555029491</v>
      </c>
      <c r="J91" s="34">
        <v>0.43679622277514751</v>
      </c>
      <c r="K91" s="35">
        <v>90.2</v>
      </c>
      <c r="L91" s="34">
        <v>0.45114988828735936</v>
      </c>
      <c r="M91" s="35">
        <v>31.639458063912269</v>
      </c>
      <c r="N91" s="34">
        <v>0.40356451612132999</v>
      </c>
      <c r="O91" s="35">
        <v>32.679169889146685</v>
      </c>
      <c r="P91" s="34">
        <v>0.41682614654523831</v>
      </c>
      <c r="Q91" s="35">
        <v>22.9</v>
      </c>
      <c r="R91" s="34">
        <v>0.71558670807789782</v>
      </c>
      <c r="S91" s="36">
        <v>88.861581845464514</v>
      </c>
      <c r="T91" s="36">
        <v>384.59640005592303</v>
      </c>
      <c r="U91" s="37">
        <v>23.105151746751506</v>
      </c>
      <c r="V91" s="34">
        <v>0.49818340503169661</v>
      </c>
      <c r="W91" s="31">
        <v>1996</v>
      </c>
      <c r="X91" s="31">
        <v>16055.633975393008</v>
      </c>
      <c r="Y91" s="38">
        <v>12.431773189766817</v>
      </c>
      <c r="Z91" s="34">
        <v>6.2158865948834088E-2</v>
      </c>
      <c r="AA91" s="31">
        <v>596</v>
      </c>
      <c r="AB91" s="31">
        <v>86975.24687506161</v>
      </c>
      <c r="AC91" s="39">
        <v>0.68525243838185745</v>
      </c>
      <c r="AD91" s="34">
        <v>4.3717878206528754E-2</v>
      </c>
      <c r="AE91" s="35">
        <v>49.390730753357367</v>
      </c>
      <c r="AF91" s="34">
        <v>0.15185035502820909</v>
      </c>
      <c r="AG91" s="35">
        <v>50.077815380236437</v>
      </c>
      <c r="AH91" s="35">
        <v>1.372033946892645</v>
      </c>
      <c r="AI91" s="34">
        <v>8.2545344917306543E-2</v>
      </c>
      <c r="AJ91" s="35">
        <v>56.051687900725923</v>
      </c>
      <c r="AK91" s="34">
        <v>0.13380506958654617</v>
      </c>
      <c r="AL91" s="35">
        <v>55.670922696730599</v>
      </c>
      <c r="AM91" s="35">
        <v>0</v>
      </c>
      <c r="AN91" s="34">
        <v>0</v>
      </c>
      <c r="AO91" s="34">
        <v>3.3961844005260939</v>
      </c>
      <c r="AP91" s="40">
        <v>3.33</v>
      </c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</row>
    <row r="92" spans="1:57" x14ac:dyDescent="0.25">
      <c r="A92" s="3">
        <v>330510</v>
      </c>
      <c r="B92" s="17" t="s">
        <v>193</v>
      </c>
      <c r="C92" s="18" t="s">
        <v>76</v>
      </c>
      <c r="D92" s="18">
        <v>88</v>
      </c>
      <c r="E92" s="18">
        <v>82</v>
      </c>
      <c r="F92" s="18">
        <v>-6</v>
      </c>
      <c r="G92" s="19">
        <v>460541</v>
      </c>
      <c r="H92" s="20" t="s">
        <v>191</v>
      </c>
      <c r="I92" s="21">
        <v>93.63791714527045</v>
      </c>
      <c r="J92" s="22">
        <v>0.46818958572635233</v>
      </c>
      <c r="K92" s="23">
        <v>93.6</v>
      </c>
      <c r="L92" s="22">
        <v>0.46818958572635233</v>
      </c>
      <c r="M92" s="23">
        <v>61.999908802907889</v>
      </c>
      <c r="N92" s="22">
        <v>0.79081516330239654</v>
      </c>
      <c r="O92" s="23">
        <v>61.999908802907889</v>
      </c>
      <c r="P92" s="22">
        <v>0.79081516330239654</v>
      </c>
      <c r="Q92" s="23">
        <v>0</v>
      </c>
      <c r="R92" s="22">
        <v>0</v>
      </c>
      <c r="S92" s="24">
        <v>38.169207544557601</v>
      </c>
      <c r="T92" s="24">
        <v>360.38746912122906</v>
      </c>
      <c r="U92" s="25">
        <v>10.591158354542578</v>
      </c>
      <c r="V92" s="22">
        <v>0.22836202895909372</v>
      </c>
      <c r="W92" s="19">
        <v>0</v>
      </c>
      <c r="X92" s="19">
        <v>5874.2545351671142</v>
      </c>
      <c r="Y92" s="26">
        <v>0</v>
      </c>
      <c r="Z92" s="22">
        <v>0</v>
      </c>
      <c r="AA92" s="19">
        <v>-25384</v>
      </c>
      <c r="AB92" s="19">
        <v>-2378.7465928870442</v>
      </c>
      <c r="AC92" s="27">
        <v>0</v>
      </c>
      <c r="AD92" s="22">
        <v>0</v>
      </c>
      <c r="AE92" s="23">
        <v>60.528989746589886</v>
      </c>
      <c r="AF92" s="22">
        <v>0.1239075694373792</v>
      </c>
      <c r="AG92" s="23">
        <v>60.812912963790097</v>
      </c>
      <c r="AH92" s="23">
        <v>0.46687981772763959</v>
      </c>
      <c r="AI92" s="22">
        <v>2.8088777013527268E-2</v>
      </c>
      <c r="AJ92" s="23">
        <v>43.728220005836612</v>
      </c>
      <c r="AK92" s="22">
        <v>0.17151395595336238</v>
      </c>
      <c r="AL92" s="23">
        <v>47.259285679544753</v>
      </c>
      <c r="AM92" s="23">
        <v>7.4716865118350562</v>
      </c>
      <c r="AN92" s="22">
        <v>0.25</v>
      </c>
      <c r="AO92" s="22">
        <v>3.3198818294208596</v>
      </c>
      <c r="AP92" s="28">
        <v>3.57</v>
      </c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</row>
    <row r="93" spans="1:57" x14ac:dyDescent="0.25">
      <c r="A93" s="3">
        <v>510840</v>
      </c>
      <c r="B93" s="29" t="s">
        <v>194</v>
      </c>
      <c r="C93" s="30" t="s">
        <v>161</v>
      </c>
      <c r="D93" s="30">
        <v>89</v>
      </c>
      <c r="E93" s="30">
        <v>93</v>
      </c>
      <c r="F93" s="30">
        <v>4</v>
      </c>
      <c r="G93" s="31">
        <v>271339</v>
      </c>
      <c r="H93" s="32" t="s">
        <v>195</v>
      </c>
      <c r="I93" s="33">
        <v>96.969842153173701</v>
      </c>
      <c r="J93" s="34">
        <v>0.48484921076586851</v>
      </c>
      <c r="K93" s="35">
        <v>97</v>
      </c>
      <c r="L93" s="34">
        <v>0.48484978926328248</v>
      </c>
      <c r="M93" s="35">
        <v>29.269658987465863</v>
      </c>
      <c r="N93" s="34">
        <v>0.37333748708502373</v>
      </c>
      <c r="O93" s="35">
        <v>29.727726663622278</v>
      </c>
      <c r="P93" s="34">
        <v>0.37918018703599843</v>
      </c>
      <c r="Q93" s="35">
        <v>35.39</v>
      </c>
      <c r="R93" s="34">
        <v>0.74668367346938769</v>
      </c>
      <c r="S93" s="36">
        <v>0</v>
      </c>
      <c r="T93" s="36">
        <v>133.63700296177012</v>
      </c>
      <c r="U93" s="37">
        <v>0</v>
      </c>
      <c r="V93" s="34">
        <v>0</v>
      </c>
      <c r="W93" s="31">
        <v>587</v>
      </c>
      <c r="X93" s="31">
        <v>3017.1924239026703</v>
      </c>
      <c r="Y93" s="38">
        <v>19.455172807332215</v>
      </c>
      <c r="Z93" s="34">
        <v>9.7275864036661067E-2</v>
      </c>
      <c r="AA93" s="31">
        <v>587</v>
      </c>
      <c r="AB93" s="31">
        <v>47475.399004784689</v>
      </c>
      <c r="AC93" s="39">
        <v>1.2364298400964269</v>
      </c>
      <c r="AD93" s="34">
        <v>7.8882009216772367E-2</v>
      </c>
      <c r="AE93" s="35">
        <v>62.711299110707742</v>
      </c>
      <c r="AF93" s="34">
        <v>0.11959567265158762</v>
      </c>
      <c r="AG93" s="35">
        <v>64.261094226746025</v>
      </c>
      <c r="AH93" s="35">
        <v>2.4117160385875356</v>
      </c>
      <c r="AI93" s="34">
        <v>0.14509548593799115</v>
      </c>
      <c r="AJ93" s="35">
        <v>60.697426452223759</v>
      </c>
      <c r="AK93" s="34">
        <v>0.12356372318196079</v>
      </c>
      <c r="AL93" s="35">
        <v>62.652534516023948</v>
      </c>
      <c r="AM93" s="35">
        <v>3.1205570196049335</v>
      </c>
      <c r="AN93" s="34">
        <v>0.23219929773787254</v>
      </c>
      <c r="AO93" s="34">
        <v>3.2655124003824065</v>
      </c>
      <c r="AP93" s="40">
        <v>1.86</v>
      </c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</row>
    <row r="94" spans="1:57" x14ac:dyDescent="0.25">
      <c r="A94" s="3">
        <v>120040</v>
      </c>
      <c r="B94" s="17" t="s">
        <v>196</v>
      </c>
      <c r="C94" s="18" t="s">
        <v>197</v>
      </c>
      <c r="D94" s="18">
        <v>90</v>
      </c>
      <c r="E94" s="18">
        <v>74</v>
      </c>
      <c r="F94" s="18">
        <v>-16</v>
      </c>
      <c r="G94" s="19">
        <v>377057</v>
      </c>
      <c r="H94" s="20" t="s">
        <v>198</v>
      </c>
      <c r="I94" s="21">
        <v>54.629936587836845</v>
      </c>
      <c r="J94" s="22">
        <v>0.27314968293918424</v>
      </c>
      <c r="K94" s="23">
        <v>59.5</v>
      </c>
      <c r="L94" s="22">
        <v>0.29748879286440522</v>
      </c>
      <c r="M94" s="23">
        <v>22.003569752053405</v>
      </c>
      <c r="N94" s="22">
        <v>0.28065777744966081</v>
      </c>
      <c r="O94" s="23">
        <v>23.964206488584896</v>
      </c>
      <c r="P94" s="22">
        <v>0.30566589908909308</v>
      </c>
      <c r="Q94" s="23">
        <v>34.25</v>
      </c>
      <c r="R94" s="22">
        <v>0.56122448979591832</v>
      </c>
      <c r="S94" s="24">
        <v>90.57481009367001</v>
      </c>
      <c r="T94" s="24">
        <v>115.79469253851612</v>
      </c>
      <c r="U94" s="25">
        <v>78.22017409264474</v>
      </c>
      <c r="V94" s="22">
        <v>1</v>
      </c>
      <c r="W94" s="19">
        <v>1462</v>
      </c>
      <c r="X94" s="19">
        <v>67246.592064509256</v>
      </c>
      <c r="Y94" s="26">
        <v>2.1740878684194316</v>
      </c>
      <c r="Z94" s="22">
        <v>1.0870439342097159E-2</v>
      </c>
      <c r="AA94" s="19">
        <v>-55898</v>
      </c>
      <c r="AB94" s="19">
        <v>19571.481364173262</v>
      </c>
      <c r="AC94" s="27">
        <v>0</v>
      </c>
      <c r="AD94" s="22">
        <v>0</v>
      </c>
      <c r="AE94" s="23">
        <v>59.577007169758048</v>
      </c>
      <c r="AF94" s="22">
        <v>0.12588749177395878</v>
      </c>
      <c r="AG94" s="23">
        <v>60.685188044156547</v>
      </c>
      <c r="AH94" s="23">
        <v>1.8261142629930556</v>
      </c>
      <c r="AI94" s="22">
        <v>0.10986406862495018</v>
      </c>
      <c r="AJ94" s="23">
        <v>58.193496321036342</v>
      </c>
      <c r="AK94" s="22">
        <v>0.12888038138531346</v>
      </c>
      <c r="AL94" s="23">
        <v>59.311726621409697</v>
      </c>
      <c r="AM94" s="23">
        <v>1.8853443729788648</v>
      </c>
      <c r="AN94" s="22">
        <v>0.14028765911002805</v>
      </c>
      <c r="AO94" s="22">
        <v>3.2339766823746094</v>
      </c>
      <c r="AP94" s="28">
        <v>2.23</v>
      </c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</row>
    <row r="95" spans="1:57" x14ac:dyDescent="0.25">
      <c r="A95" s="3">
        <v>430920</v>
      </c>
      <c r="B95" s="29" t="s">
        <v>199</v>
      </c>
      <c r="C95" s="30" t="s">
        <v>100</v>
      </c>
      <c r="D95" s="30">
        <v>91</v>
      </c>
      <c r="E95" s="30">
        <v>94</v>
      </c>
      <c r="F95" s="30">
        <v>3</v>
      </c>
      <c r="G95" s="31">
        <v>273742</v>
      </c>
      <c r="H95" s="32" t="s">
        <v>164</v>
      </c>
      <c r="I95" s="33">
        <v>95.242600697006679</v>
      </c>
      <c r="J95" s="34">
        <v>0.47621300348503337</v>
      </c>
      <c r="K95" s="35">
        <v>100</v>
      </c>
      <c r="L95" s="34">
        <v>0.5</v>
      </c>
      <c r="M95" s="35">
        <v>27.837891152983467</v>
      </c>
      <c r="N95" s="34">
        <v>0.35507514225744219</v>
      </c>
      <c r="O95" s="35">
        <v>29.228402993260943</v>
      </c>
      <c r="P95" s="34">
        <v>0.37281126266914466</v>
      </c>
      <c r="Q95" s="35">
        <v>13.59</v>
      </c>
      <c r="R95" s="34">
        <v>0.42462842873219597</v>
      </c>
      <c r="S95" s="36">
        <v>46.134691450100213</v>
      </c>
      <c r="T95" s="36">
        <v>385.05871108821719</v>
      </c>
      <c r="U95" s="37">
        <v>11.981209649748898</v>
      </c>
      <c r="V95" s="34">
        <v>0.25833372077072475</v>
      </c>
      <c r="W95" s="31">
        <v>1190</v>
      </c>
      <c r="X95" s="31">
        <v>4689.2203943709465</v>
      </c>
      <c r="Y95" s="38">
        <v>25.377352734977116</v>
      </c>
      <c r="Z95" s="34">
        <v>0.12688676367488558</v>
      </c>
      <c r="AA95" s="31">
        <v>1505</v>
      </c>
      <c r="AB95" s="31">
        <v>57976.670292373106</v>
      </c>
      <c r="AC95" s="39">
        <v>2.5958717401505971</v>
      </c>
      <c r="AD95" s="34">
        <v>0.1656119675307649</v>
      </c>
      <c r="AE95" s="35">
        <v>59.467378342577405</v>
      </c>
      <c r="AF95" s="34">
        <v>0.12611956687907588</v>
      </c>
      <c r="AG95" s="35">
        <v>61.071493985936229</v>
      </c>
      <c r="AH95" s="35">
        <v>2.6266192926739698</v>
      </c>
      <c r="AI95" s="34">
        <v>0.15802465818813252</v>
      </c>
      <c r="AJ95" s="35">
        <v>55.594889097848331</v>
      </c>
      <c r="AK95" s="34">
        <v>0.13490448711570988</v>
      </c>
      <c r="AL95" s="35">
        <v>52.306168895497173</v>
      </c>
      <c r="AM95" s="35">
        <v>0</v>
      </c>
      <c r="AN95" s="34">
        <v>0</v>
      </c>
      <c r="AO95" s="34">
        <v>3.0986090013031093</v>
      </c>
      <c r="AP95" s="40">
        <v>6.55</v>
      </c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</row>
    <row r="96" spans="1:57" x14ac:dyDescent="0.25">
      <c r="A96" s="3">
        <v>330170</v>
      </c>
      <c r="B96" s="17" t="s">
        <v>200</v>
      </c>
      <c r="C96" s="18" t="s">
        <v>76</v>
      </c>
      <c r="D96" s="18">
        <v>92</v>
      </c>
      <c r="E96" s="18">
        <v>91</v>
      </c>
      <c r="F96" s="18">
        <v>-1</v>
      </c>
      <c r="G96" s="19">
        <v>886917</v>
      </c>
      <c r="H96" s="20" t="s">
        <v>191</v>
      </c>
      <c r="I96" s="21">
        <v>86.117528472224564</v>
      </c>
      <c r="J96" s="22">
        <v>0.43058764236112279</v>
      </c>
      <c r="K96" s="23">
        <v>86.4</v>
      </c>
      <c r="L96" s="22">
        <v>0.43205784823831683</v>
      </c>
      <c r="M96" s="23">
        <v>44.293096197276633</v>
      </c>
      <c r="N96" s="22">
        <v>0.56496296169995708</v>
      </c>
      <c r="O96" s="23">
        <v>44.444331309346431</v>
      </c>
      <c r="P96" s="22">
        <v>0.56689198098656157</v>
      </c>
      <c r="Q96" s="23">
        <v>3.89</v>
      </c>
      <c r="R96" s="22">
        <v>0.12146125365798452</v>
      </c>
      <c r="S96" s="24">
        <v>78.197570049243012</v>
      </c>
      <c r="T96" s="24">
        <v>474.87933131227459</v>
      </c>
      <c r="U96" s="25">
        <v>16.466829548709352</v>
      </c>
      <c r="V96" s="22">
        <v>0.35505073953067462</v>
      </c>
      <c r="W96" s="19">
        <v>0</v>
      </c>
      <c r="X96" s="19">
        <v>26548.973727106</v>
      </c>
      <c r="Y96" s="26">
        <v>0</v>
      </c>
      <c r="Z96" s="22">
        <v>0</v>
      </c>
      <c r="AA96" s="19">
        <v>411</v>
      </c>
      <c r="AB96" s="19">
        <v>98315.879381941399</v>
      </c>
      <c r="AC96" s="27">
        <v>0.41804030293349764</v>
      </c>
      <c r="AD96" s="22">
        <v>2.6670222571149482E-2</v>
      </c>
      <c r="AE96" s="23">
        <v>68.394601199937526</v>
      </c>
      <c r="AF96" s="22">
        <v>0.10965777807630306</v>
      </c>
      <c r="AG96" s="23">
        <v>68.640733863999841</v>
      </c>
      <c r="AH96" s="23">
        <v>0.35858104977430222</v>
      </c>
      <c r="AI96" s="22">
        <v>2.1573224555751926E-2</v>
      </c>
      <c r="AJ96" s="23">
        <v>38.77169189344368</v>
      </c>
      <c r="AK96" s="22">
        <v>0.19344010110810395</v>
      </c>
      <c r="AL96" s="23">
        <v>40.646709367803858</v>
      </c>
      <c r="AM96" s="23">
        <v>4.6129625338019942</v>
      </c>
      <c r="AN96" s="22">
        <v>0.25</v>
      </c>
      <c r="AO96" s="22">
        <v>3.0723537527859266</v>
      </c>
      <c r="AP96" s="28">
        <v>3.58</v>
      </c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</row>
    <row r="97" spans="1:57" x14ac:dyDescent="0.25">
      <c r="A97" s="3">
        <v>330350</v>
      </c>
      <c r="B97" s="29" t="s">
        <v>201</v>
      </c>
      <c r="C97" s="30" t="s">
        <v>76</v>
      </c>
      <c r="D97" s="30">
        <v>93</v>
      </c>
      <c r="E97" s="30">
        <v>92</v>
      </c>
      <c r="F97" s="30">
        <v>-1</v>
      </c>
      <c r="G97" s="31">
        <v>797435</v>
      </c>
      <c r="H97" s="32" t="s">
        <v>191</v>
      </c>
      <c r="I97" s="33">
        <v>93.802002671064102</v>
      </c>
      <c r="J97" s="34">
        <v>0.46901001335532055</v>
      </c>
      <c r="K97" s="35">
        <v>93.8</v>
      </c>
      <c r="L97" s="34">
        <v>0.4690102291284195</v>
      </c>
      <c r="M97" s="35">
        <v>45.080163273495643</v>
      </c>
      <c r="N97" s="34">
        <v>0.57500208257009755</v>
      </c>
      <c r="O97" s="35">
        <v>45.577816433548705</v>
      </c>
      <c r="P97" s="34">
        <v>0.58134969940750902</v>
      </c>
      <c r="Q97" s="35">
        <v>0</v>
      </c>
      <c r="R97" s="34">
        <v>0</v>
      </c>
      <c r="S97" s="36">
        <v>160.83396146630292</v>
      </c>
      <c r="T97" s="36">
        <v>572.798512031212</v>
      </c>
      <c r="U97" s="37">
        <v>28.078627665418765</v>
      </c>
      <c r="V97" s="34">
        <v>0.60541936674110886</v>
      </c>
      <c r="W97" s="31">
        <v>0</v>
      </c>
      <c r="X97" s="31">
        <v>12051.87403911713</v>
      </c>
      <c r="Y97" s="38">
        <v>0</v>
      </c>
      <c r="Z97" s="34">
        <v>0</v>
      </c>
      <c r="AA97" s="31">
        <v>-1458</v>
      </c>
      <c r="AB97" s="31">
        <v>98163.114432869246</v>
      </c>
      <c r="AC97" s="39">
        <v>0</v>
      </c>
      <c r="AD97" s="34">
        <v>0</v>
      </c>
      <c r="AE97" s="35">
        <v>65.811794396115886</v>
      </c>
      <c r="AF97" s="34">
        <v>0.11396133578820394</v>
      </c>
      <c r="AG97" s="35">
        <v>65.464775073777133</v>
      </c>
      <c r="AH97" s="35">
        <v>0</v>
      </c>
      <c r="AI97" s="34">
        <v>0</v>
      </c>
      <c r="AJ97" s="35">
        <v>43.136237289328314</v>
      </c>
      <c r="AK97" s="34">
        <v>0.17386773792287771</v>
      </c>
      <c r="AL97" s="35">
        <v>42.558696187827799</v>
      </c>
      <c r="AM97" s="35">
        <v>0</v>
      </c>
      <c r="AN97" s="34">
        <v>0</v>
      </c>
      <c r="AO97" s="34">
        <v>2.9876204649135376</v>
      </c>
      <c r="AP97" s="40">
        <v>3.57</v>
      </c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</row>
    <row r="98" spans="1:57" x14ac:dyDescent="0.25">
      <c r="A98" s="3">
        <v>330490</v>
      </c>
      <c r="B98" s="17" t="s">
        <v>202</v>
      </c>
      <c r="C98" s="18" t="s">
        <v>76</v>
      </c>
      <c r="D98" s="18">
        <v>94</v>
      </c>
      <c r="E98" s="18">
        <v>86</v>
      </c>
      <c r="F98" s="18">
        <v>-8</v>
      </c>
      <c r="G98" s="19">
        <v>1044058</v>
      </c>
      <c r="H98" s="20" t="s">
        <v>191</v>
      </c>
      <c r="I98" s="21">
        <v>84.091401052431962</v>
      </c>
      <c r="J98" s="22">
        <v>0.42045700526215984</v>
      </c>
      <c r="K98" s="23">
        <v>84.1</v>
      </c>
      <c r="L98" s="22">
        <v>0.42045697438025798</v>
      </c>
      <c r="M98" s="23">
        <v>38.085815155862988</v>
      </c>
      <c r="N98" s="22">
        <v>0.48578845862070141</v>
      </c>
      <c r="O98" s="23">
        <v>38.113595649177562</v>
      </c>
      <c r="P98" s="22">
        <v>0.48614280164767298</v>
      </c>
      <c r="Q98" s="23">
        <v>13.08</v>
      </c>
      <c r="R98" s="22">
        <v>0.40867346220946593</v>
      </c>
      <c r="S98" s="24">
        <v>83.071553510424991</v>
      </c>
      <c r="T98" s="24">
        <v>1736.6964032004557</v>
      </c>
      <c r="U98" s="25">
        <v>4.7833088936752155</v>
      </c>
      <c r="V98" s="22">
        <v>0.10313566160865194</v>
      </c>
      <c r="W98" s="19">
        <v>407</v>
      </c>
      <c r="X98" s="19">
        <v>37242.483220819093</v>
      </c>
      <c r="Y98" s="26">
        <v>1.0928379764227996</v>
      </c>
      <c r="Z98" s="22">
        <v>5.4641898821139977E-3</v>
      </c>
      <c r="AA98" s="19">
        <v>169</v>
      </c>
      <c r="AB98" s="19">
        <v>133698.39678310422</v>
      </c>
      <c r="AC98" s="27">
        <v>0.12640390914646848</v>
      </c>
      <c r="AD98" s="22">
        <v>8.0643430002871521E-3</v>
      </c>
      <c r="AE98" s="23">
        <v>51.566358825360595</v>
      </c>
      <c r="AF98" s="22">
        <v>0.14544366076728812</v>
      </c>
      <c r="AG98" s="23">
        <v>41.228149527737138</v>
      </c>
      <c r="AH98" s="23">
        <v>0</v>
      </c>
      <c r="AI98" s="22">
        <v>0</v>
      </c>
      <c r="AJ98" s="23">
        <v>29.782690616756689</v>
      </c>
      <c r="AK98" s="22">
        <v>0.25182412484183886</v>
      </c>
      <c r="AL98" s="23">
        <v>24.193828453640585</v>
      </c>
      <c r="AM98" s="23">
        <v>0</v>
      </c>
      <c r="AN98" s="22">
        <v>0</v>
      </c>
      <c r="AO98" s="22">
        <v>2.7354506822204381</v>
      </c>
      <c r="AP98" s="28">
        <v>4.3499999999999996</v>
      </c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</row>
    <row r="99" spans="1:57" x14ac:dyDescent="0.25">
      <c r="A99" s="3">
        <v>160030</v>
      </c>
      <c r="B99" s="29" t="s">
        <v>203</v>
      </c>
      <c r="C99" s="30" t="s">
        <v>204</v>
      </c>
      <c r="D99" s="30">
        <v>95</v>
      </c>
      <c r="E99" s="30">
        <v>96</v>
      </c>
      <c r="F99" s="30">
        <v>1</v>
      </c>
      <c r="G99" s="31">
        <v>465495</v>
      </c>
      <c r="H99" s="32" t="s">
        <v>205</v>
      </c>
      <c r="I99" s="33">
        <v>39.112342774895545</v>
      </c>
      <c r="J99" s="34">
        <v>0.19556171387447774</v>
      </c>
      <c r="K99" s="35">
        <v>39.4</v>
      </c>
      <c r="L99" s="34">
        <v>0.19722238428845196</v>
      </c>
      <c r="M99" s="35">
        <v>8.9143814648922106</v>
      </c>
      <c r="N99" s="34">
        <v>0.11370384521546187</v>
      </c>
      <c r="O99" s="35">
        <v>9.040154027744741</v>
      </c>
      <c r="P99" s="34">
        <v>0.11530808708858088</v>
      </c>
      <c r="Q99" s="35">
        <v>16.87</v>
      </c>
      <c r="R99" s="34">
        <v>0.22729591836734697</v>
      </c>
      <c r="S99" s="36">
        <v>52.85898635588898</v>
      </c>
      <c r="T99" s="36">
        <v>130.54147341707011</v>
      </c>
      <c r="U99" s="37">
        <v>40.492101837251774</v>
      </c>
      <c r="V99" s="34">
        <v>0.87307339035366782</v>
      </c>
      <c r="W99" s="31">
        <v>3302</v>
      </c>
      <c r="X99" s="31">
        <v>91847.681736293394</v>
      </c>
      <c r="Y99" s="38">
        <v>3.5950825732112328</v>
      </c>
      <c r="Z99" s="34">
        <v>1.7975412866056164E-2</v>
      </c>
      <c r="AA99" s="31">
        <v>3601</v>
      </c>
      <c r="AB99" s="31">
        <v>105274.58066801621</v>
      </c>
      <c r="AC99" s="39">
        <v>3.4205788112856674</v>
      </c>
      <c r="AD99" s="34">
        <v>0.21822680152841453</v>
      </c>
      <c r="AE99" s="35">
        <v>63.061668341059885</v>
      </c>
      <c r="AF99" s="34">
        <v>0.11893120174742822</v>
      </c>
      <c r="AG99" s="35">
        <v>64.795916776484844</v>
      </c>
      <c r="AH99" s="35">
        <v>2.6764779660534677</v>
      </c>
      <c r="AI99" s="34">
        <v>0.16102429343808455</v>
      </c>
      <c r="AJ99" s="35">
        <v>66.249667739806938</v>
      </c>
      <c r="AK99" s="34">
        <v>0.11320811493660568</v>
      </c>
      <c r="AL99" s="35">
        <v>69.143100758801296</v>
      </c>
      <c r="AM99" s="35">
        <v>4.1847024319719273</v>
      </c>
      <c r="AN99" s="34">
        <v>0.25</v>
      </c>
      <c r="AO99" s="34">
        <v>2.6015311637045762</v>
      </c>
      <c r="AP99" s="40">
        <v>2.66</v>
      </c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</row>
    <row r="100" spans="1:57" x14ac:dyDescent="0.25">
      <c r="A100" s="3">
        <v>130260</v>
      </c>
      <c r="B100" s="17" t="s">
        <v>206</v>
      </c>
      <c r="C100" s="18" t="s">
        <v>207</v>
      </c>
      <c r="D100" s="18">
        <v>96</v>
      </c>
      <c r="E100" s="18">
        <v>95</v>
      </c>
      <c r="F100" s="18">
        <v>-1</v>
      </c>
      <c r="G100" s="19">
        <v>2094391</v>
      </c>
      <c r="H100" s="20" t="s">
        <v>175</v>
      </c>
      <c r="I100" s="21">
        <v>87.791916600099981</v>
      </c>
      <c r="J100" s="22">
        <v>0.43895958300049992</v>
      </c>
      <c r="K100" s="23">
        <v>88.2</v>
      </c>
      <c r="L100" s="22">
        <v>0.44119569473878184</v>
      </c>
      <c r="M100" s="23">
        <v>10.181861935044601</v>
      </c>
      <c r="N100" s="22">
        <v>0.12987068794699747</v>
      </c>
      <c r="O100" s="23">
        <v>10.233729537147946</v>
      </c>
      <c r="P100" s="22">
        <v>0.13053226450443808</v>
      </c>
      <c r="Q100" s="23">
        <v>23.8</v>
      </c>
      <c r="R100" s="22">
        <v>0.25969387755102041</v>
      </c>
      <c r="S100" s="24">
        <v>293.70752203651728</v>
      </c>
      <c r="T100" s="24">
        <v>1609.6620350739615</v>
      </c>
      <c r="U100" s="25">
        <v>18.246533473284153</v>
      </c>
      <c r="V100" s="22">
        <v>0.39342395476902953</v>
      </c>
      <c r="W100" s="19">
        <v>19355</v>
      </c>
      <c r="X100" s="19">
        <v>83413.707876626286</v>
      </c>
      <c r="Y100" s="26">
        <v>23.203620235449989</v>
      </c>
      <c r="Z100" s="22">
        <v>0.11601810117724996</v>
      </c>
      <c r="AA100" s="19">
        <v>4322</v>
      </c>
      <c r="AB100" s="19">
        <v>1235802.2195358458</v>
      </c>
      <c r="AC100" s="27">
        <v>0.34973233836910389</v>
      </c>
      <c r="AD100" s="22">
        <v>2.2312296778993542E-2</v>
      </c>
      <c r="AE100" s="23">
        <v>71.847861573620648</v>
      </c>
      <c r="AF100" s="22">
        <v>0.10438724042350159</v>
      </c>
      <c r="AG100" s="23">
        <v>73.124704892729753</v>
      </c>
      <c r="AH100" s="23">
        <v>1.7461175685866623</v>
      </c>
      <c r="AI100" s="22">
        <v>0.10505124694005291</v>
      </c>
      <c r="AJ100" s="23">
        <v>44.14908928482803</v>
      </c>
      <c r="AK100" s="22">
        <v>0.16987892890867395</v>
      </c>
      <c r="AL100" s="23">
        <v>46.189367556231119</v>
      </c>
      <c r="AM100" s="23">
        <v>4.4172033074911585</v>
      </c>
      <c r="AN100" s="22">
        <v>0.25</v>
      </c>
      <c r="AO100" s="22">
        <v>2.5613238767392392</v>
      </c>
      <c r="AP100" s="28">
        <v>5.31</v>
      </c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</row>
    <row r="101" spans="1:57" ht="30" x14ac:dyDescent="0.25">
      <c r="A101" s="3">
        <v>150680</v>
      </c>
      <c r="B101" s="29" t="s">
        <v>208</v>
      </c>
      <c r="C101" s="30" t="s">
        <v>209</v>
      </c>
      <c r="D101" s="30">
        <v>97</v>
      </c>
      <c r="E101" s="30">
        <v>98</v>
      </c>
      <c r="F101" s="30">
        <v>1</v>
      </c>
      <c r="G101" s="31">
        <v>294447</v>
      </c>
      <c r="H101" s="32" t="s">
        <v>210</v>
      </c>
      <c r="I101" s="33">
        <v>52.390413215281527</v>
      </c>
      <c r="J101" s="34">
        <v>0.26195206607640764</v>
      </c>
      <c r="K101" s="35">
        <v>71.5</v>
      </c>
      <c r="L101" s="34">
        <v>0.35759621313626311</v>
      </c>
      <c r="M101" s="35">
        <v>4.2910948320071185</v>
      </c>
      <c r="N101" s="34">
        <v>5.4733352449070391E-2</v>
      </c>
      <c r="O101" s="35">
        <v>5.8578627957328235</v>
      </c>
      <c r="P101" s="34">
        <v>7.4717637700673772E-2</v>
      </c>
      <c r="Q101" s="35">
        <v>1.39</v>
      </c>
      <c r="R101" s="34">
        <v>4.3582186897763567E-2</v>
      </c>
      <c r="S101" s="36">
        <v>206.05799970365823</v>
      </c>
      <c r="T101" s="36">
        <v>36.391548979659042</v>
      </c>
      <c r="U101" s="37">
        <v>566.22486670966873</v>
      </c>
      <c r="V101" s="34">
        <v>1</v>
      </c>
      <c r="W101" s="31">
        <v>3586</v>
      </c>
      <c r="X101" s="31">
        <v>38122.897777806589</v>
      </c>
      <c r="Y101" s="38">
        <v>9.4064203117518659</v>
      </c>
      <c r="Z101" s="34">
        <v>4.7032101558759337E-2</v>
      </c>
      <c r="AA101" s="31">
        <v>3078</v>
      </c>
      <c r="AB101" s="31">
        <v>70295.346947368409</v>
      </c>
      <c r="AC101" s="39">
        <v>4.3786681959256324</v>
      </c>
      <c r="AD101" s="34">
        <v>0.27935118822533167</v>
      </c>
      <c r="AE101" s="35">
        <v>39.561050370738137</v>
      </c>
      <c r="AF101" s="34">
        <v>0.18958040622570216</v>
      </c>
      <c r="AG101" s="35">
        <v>34.110198163363947</v>
      </c>
      <c r="AH101" s="35">
        <v>0</v>
      </c>
      <c r="AI101" s="34">
        <v>0</v>
      </c>
      <c r="AJ101" s="35">
        <v>46.988147904296788</v>
      </c>
      <c r="AK101" s="34">
        <v>0.15961471848764164</v>
      </c>
      <c r="AL101" s="35">
        <v>40.893935680743752</v>
      </c>
      <c r="AM101" s="35">
        <v>0</v>
      </c>
      <c r="AN101" s="34">
        <v>0</v>
      </c>
      <c r="AO101" s="34">
        <v>2.4681598707576136</v>
      </c>
      <c r="AP101" s="40">
        <v>2.12</v>
      </c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</row>
    <row r="102" spans="1:57" ht="30" x14ac:dyDescent="0.25">
      <c r="A102" s="3">
        <v>150140</v>
      </c>
      <c r="B102" s="17" t="s">
        <v>211</v>
      </c>
      <c r="C102" s="18" t="s">
        <v>209</v>
      </c>
      <c r="D102" s="18">
        <v>98</v>
      </c>
      <c r="E102" s="18">
        <v>90</v>
      </c>
      <c r="F102" s="18">
        <v>-8</v>
      </c>
      <c r="G102" s="19">
        <v>1446042</v>
      </c>
      <c r="H102" s="20" t="s">
        <v>212</v>
      </c>
      <c r="I102" s="21">
        <v>70.413445805861798</v>
      </c>
      <c r="J102" s="22">
        <v>0.35206722902930898</v>
      </c>
      <c r="K102" s="23">
        <v>71</v>
      </c>
      <c r="L102" s="22">
        <v>0.3551059241051624</v>
      </c>
      <c r="M102" s="23">
        <v>12.618029075227414</v>
      </c>
      <c r="N102" s="22">
        <v>0.16094424840851296</v>
      </c>
      <c r="O102" s="23">
        <v>12.726935385319335</v>
      </c>
      <c r="P102" s="22">
        <v>0.1623333595066242</v>
      </c>
      <c r="Q102" s="23">
        <v>2.67</v>
      </c>
      <c r="R102" s="22">
        <v>8.338082433516332E-2</v>
      </c>
      <c r="S102" s="24">
        <v>287.26468862334195</v>
      </c>
      <c r="T102" s="24">
        <v>625.49556986612311</v>
      </c>
      <c r="U102" s="25">
        <v>45.925934964627515</v>
      </c>
      <c r="V102" s="22">
        <v>0.9902353774049184</v>
      </c>
      <c r="W102" s="19">
        <v>-19371</v>
      </c>
      <c r="X102" s="19">
        <v>78172.45274246519</v>
      </c>
      <c r="Y102" s="26">
        <v>0</v>
      </c>
      <c r="Z102" s="22">
        <v>0</v>
      </c>
      <c r="AA102" s="19">
        <v>-7054</v>
      </c>
      <c r="AB102" s="19">
        <v>208606.36812245837</v>
      </c>
      <c r="AC102" s="27">
        <v>0</v>
      </c>
      <c r="AD102" s="22">
        <v>0</v>
      </c>
      <c r="AE102" s="23">
        <v>45.706938469575206</v>
      </c>
      <c r="AF102" s="22">
        <v>0.16408887252407794</v>
      </c>
      <c r="AG102" s="23">
        <v>45.014415323488862</v>
      </c>
      <c r="AH102" s="23">
        <v>0</v>
      </c>
      <c r="AI102" s="22">
        <v>0</v>
      </c>
      <c r="AJ102" s="23">
        <v>46.769619675663115</v>
      </c>
      <c r="AK102" s="22">
        <v>0.16036050863810369</v>
      </c>
      <c r="AL102" s="23">
        <v>44.060091789185414</v>
      </c>
      <c r="AM102" s="23">
        <v>0</v>
      </c>
      <c r="AN102" s="22">
        <v>0</v>
      </c>
      <c r="AO102" s="22">
        <v>2.4285163439518715</v>
      </c>
      <c r="AP102" s="28">
        <v>2.5299999999999998</v>
      </c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</row>
    <row r="103" spans="1:57" x14ac:dyDescent="0.25">
      <c r="A103" s="3">
        <v>150080</v>
      </c>
      <c r="B103" s="29" t="s">
        <v>213</v>
      </c>
      <c r="C103" s="30" t="s">
        <v>209</v>
      </c>
      <c r="D103" s="30">
        <v>99</v>
      </c>
      <c r="E103" s="30">
        <v>100</v>
      </c>
      <c r="F103" s="30">
        <v>1</v>
      </c>
      <c r="G103" s="31">
        <v>510834</v>
      </c>
      <c r="H103" s="32" t="s">
        <v>214</v>
      </c>
      <c r="I103" s="33">
        <v>29.98136380898687</v>
      </c>
      <c r="J103" s="34">
        <v>0.14990681904493439</v>
      </c>
      <c r="K103" s="35">
        <v>30.1</v>
      </c>
      <c r="L103" s="34">
        <v>0.15027660196594431</v>
      </c>
      <c r="M103" s="35">
        <v>0.74936280670433053</v>
      </c>
      <c r="N103" s="34">
        <v>9.5581990651062571E-3</v>
      </c>
      <c r="O103" s="35">
        <v>0.75121129878310833</v>
      </c>
      <c r="P103" s="34">
        <v>9.5817767701927084E-3</v>
      </c>
      <c r="Q103" s="35">
        <v>0.91</v>
      </c>
      <c r="R103" s="34">
        <v>1.913265306122449E-2</v>
      </c>
      <c r="S103" s="36">
        <v>16.518915654483735</v>
      </c>
      <c r="T103" s="36">
        <v>78.451693184801698</v>
      </c>
      <c r="U103" s="37">
        <v>21.056162058314776</v>
      </c>
      <c r="V103" s="34">
        <v>0.45400396526654724</v>
      </c>
      <c r="W103" s="31">
        <v>2554</v>
      </c>
      <c r="X103" s="31">
        <v>101287.93022101792</v>
      </c>
      <c r="Y103" s="38">
        <v>2.5215245236297936</v>
      </c>
      <c r="Z103" s="34">
        <v>1.2607622618148968E-2</v>
      </c>
      <c r="AA103" s="31">
        <v>-1496</v>
      </c>
      <c r="AB103" s="31">
        <v>131136.88532915362</v>
      </c>
      <c r="AC103" s="39">
        <v>0</v>
      </c>
      <c r="AD103" s="34">
        <v>0</v>
      </c>
      <c r="AE103" s="35">
        <v>42.922733637447983</v>
      </c>
      <c r="AF103" s="34">
        <v>0.1747325802533839</v>
      </c>
      <c r="AG103" s="35">
        <v>41.136466075705478</v>
      </c>
      <c r="AH103" s="35">
        <v>0</v>
      </c>
      <c r="AI103" s="34">
        <v>0</v>
      </c>
      <c r="AJ103" s="35">
        <v>48.296484294580807</v>
      </c>
      <c r="AK103" s="34">
        <v>0.15529080655756036</v>
      </c>
      <c r="AL103" s="35">
        <v>46.820124899456836</v>
      </c>
      <c r="AM103" s="35">
        <v>0</v>
      </c>
      <c r="AN103" s="34">
        <v>0</v>
      </c>
      <c r="AO103" s="34">
        <v>1.1350910246030426</v>
      </c>
      <c r="AP103" s="40">
        <v>2.27</v>
      </c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</row>
    <row r="104" spans="1:57" x14ac:dyDescent="0.25">
      <c r="A104" s="3">
        <v>110020</v>
      </c>
      <c r="B104" s="41" t="s">
        <v>215</v>
      </c>
      <c r="C104" s="42" t="s">
        <v>216</v>
      </c>
      <c r="D104" s="42">
        <v>100</v>
      </c>
      <c r="E104" s="42">
        <v>97</v>
      </c>
      <c r="F104" s="42">
        <v>-3</v>
      </c>
      <c r="G104" s="43">
        <v>511219</v>
      </c>
      <c r="H104" s="44" t="s">
        <v>217</v>
      </c>
      <c r="I104" s="45">
        <v>33.051197236409443</v>
      </c>
      <c r="J104" s="46">
        <v>0.1652559861820472</v>
      </c>
      <c r="K104" s="47">
        <v>36.299999999999997</v>
      </c>
      <c r="L104" s="46">
        <v>0.1812405069808552</v>
      </c>
      <c r="M104" s="47">
        <v>3.387198050150718</v>
      </c>
      <c r="N104" s="46">
        <v>4.3204056762126505E-2</v>
      </c>
      <c r="O104" s="47">
        <v>3.381445599100684</v>
      </c>
      <c r="P104" s="46">
        <v>4.3130683661998521E-2</v>
      </c>
      <c r="Q104" s="47">
        <v>1.54</v>
      </c>
      <c r="R104" s="46">
        <v>4.8056667368864547E-2</v>
      </c>
      <c r="S104" s="48">
        <v>15.323144252428008</v>
      </c>
      <c r="T104" s="48">
        <v>251.18783137315589</v>
      </c>
      <c r="U104" s="49">
        <v>6.1002733168488881</v>
      </c>
      <c r="V104" s="46">
        <v>0.13153148552850599</v>
      </c>
      <c r="W104" s="43">
        <v>16460</v>
      </c>
      <c r="X104" s="43">
        <v>145969.33737364176</v>
      </c>
      <c r="Y104" s="50">
        <v>11.276340837162865</v>
      </c>
      <c r="Z104" s="46">
        <v>5.638170418581432E-2</v>
      </c>
      <c r="AA104" s="43">
        <v>-562</v>
      </c>
      <c r="AB104" s="43">
        <v>182172.20720951722</v>
      </c>
      <c r="AC104" s="51">
        <v>0</v>
      </c>
      <c r="AD104" s="46">
        <v>0</v>
      </c>
      <c r="AE104" s="47">
        <v>69.768083931529532</v>
      </c>
      <c r="AF104" s="46">
        <v>0.10749901068460628</v>
      </c>
      <c r="AG104" s="47">
        <v>67.001592826764679</v>
      </c>
      <c r="AH104" s="47">
        <v>0</v>
      </c>
      <c r="AI104" s="46">
        <v>0</v>
      </c>
      <c r="AJ104" s="47">
        <v>70.875513835204615</v>
      </c>
      <c r="AK104" s="46">
        <v>0.10581933864265927</v>
      </c>
      <c r="AL104" s="47">
        <v>67.001592826764679</v>
      </c>
      <c r="AM104" s="47">
        <v>0</v>
      </c>
      <c r="AN104" s="46">
        <v>0</v>
      </c>
      <c r="AO104" s="46">
        <v>0.88211943999747788</v>
      </c>
      <c r="AP104" s="52">
        <v>4.78</v>
      </c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</row>
  </sheetData>
  <conditionalFormatting sqref="A4">
    <cfRule type="cellIs" dxfId="1" priority="2" stopIfTrue="1" operator="equal">
      <formula>"#DIV/0!"</formula>
    </cfRule>
  </conditionalFormatting>
  <conditionalFormatting sqref="B4:AP4">
    <cfRule type="cellIs" dxfId="0" priority="1" stopIfTrue="1" operator="equal">
      <formula>"#DIV/0!"</formula>
    </cfRule>
  </conditionalFormatting>
  <pageMargins left="0.51181102362204722" right="0.51181102362204722" top="0.78740157480314965" bottom="0.78740157480314965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Tabela Final Filtros</vt:lpstr>
      <vt:lpstr>'Tabela Final Filtros'!Area_de_impressao</vt:lpstr>
      <vt:lpstr>'Tabela Final Filtros'!Titulos_de_impressao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Cintra</dc:creator>
  <cp:lastModifiedBy>ITB</cp:lastModifiedBy>
  <cp:lastPrinted>2018-04-13T18:20:18Z</cp:lastPrinted>
  <dcterms:created xsi:type="dcterms:W3CDTF">2018-04-13T17:46:25Z</dcterms:created>
  <dcterms:modified xsi:type="dcterms:W3CDTF">2018-04-13T18:20:32Z</dcterms:modified>
</cp:coreProperties>
</file>