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9E8E9B8-72AF-429A-AEB9-B8C481621D9F}" xr6:coauthVersionLast="47" xr6:coauthVersionMax="47" xr10:uidLastSave="{00000000-0000-0000-0000-000000000000}"/>
  <bookViews>
    <workbookView xWindow="-110" yWindow="-110" windowWidth="19420" windowHeight="11020" xr2:uid="{39EC9849-B0BC-4051-8A79-797760C85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8" i="1"/>
  <c r="B9" i="1"/>
  <c r="B15" i="1"/>
  <c r="B16" i="1"/>
  <c r="B17" i="1"/>
  <c r="B18" i="1"/>
  <c r="B19" i="1"/>
  <c r="B20" i="1"/>
  <c r="B7" i="1"/>
  <c r="B6" i="1"/>
  <c r="B5" i="1"/>
  <c r="B14" i="1"/>
  <c r="B4" i="1"/>
  <c r="B10" i="1"/>
  <c r="B21" i="1"/>
</calcChain>
</file>

<file path=xl/sharedStrings.xml><?xml version="1.0" encoding="utf-8"?>
<sst xmlns="http://schemas.openxmlformats.org/spreadsheetml/2006/main" count="22" uniqueCount="22">
  <si>
    <t>Mulai</t>
  </si>
  <si>
    <t>Selesai</t>
  </si>
  <si>
    <t>1. Analisa dan Desain Sistem</t>
  </si>
  <si>
    <t>1.1 Melakukan Wawancara Kepada Client</t>
  </si>
  <si>
    <t>1.2 Analisa Kebutuhan</t>
  </si>
  <si>
    <t>1.3 Membuat Struktur Navigasi Website</t>
  </si>
  <si>
    <t>1.4 Dokumentasi Analisa &amp; Desain Sistem</t>
  </si>
  <si>
    <t>2. Desain Aplikasi</t>
  </si>
  <si>
    <t>2.1 Merancang Sistem pada Website</t>
  </si>
  <si>
    <t>2.2 Merancang Tampilan Design Website</t>
  </si>
  <si>
    <t>3. Programming</t>
  </si>
  <si>
    <t>3.1 Programming (Back End &amp; Front End)</t>
  </si>
  <si>
    <t>3.2 Dokumentasi Program (Back End &amp; Front End)</t>
  </si>
  <si>
    <t>4. Testing Program</t>
  </si>
  <si>
    <t>4.1 Melakukan Testing terhadap Program</t>
  </si>
  <si>
    <t>4.2 Memberikan Catatan List Perbaikan</t>
  </si>
  <si>
    <t>4.3 Dokumentasi Testing Program</t>
  </si>
  <si>
    <t>5. Maintenance</t>
  </si>
  <si>
    <t>5.1 Pemeliharaan Sistem</t>
  </si>
  <si>
    <t xml:space="preserve"> WBS(Work Breakdown System)</t>
  </si>
  <si>
    <t>2.3 Dokumentasi Desain Website</t>
  </si>
  <si>
    <t>Durasi(Hari)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</si>
</sst>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2"/>
    </xf>
    <xf numFmtId="14" fontId="2" fillId="0" borderId="7" xfId="0" applyNumberFormat="1" applyFont="1" applyBorder="1" applyAlignment="1">
      <alignment horizontal="center" vertical="center"/>
    </xf>
    <xf numFmtId="0" fontId="3" fillId="0" borderId="0" xfId="0" applyFont="1"/>
    <xf numFmtId="1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DA0F-5998-4C74-BDAB-8E439ED1E66C}">
  <dimension ref="A1:D22"/>
  <sheetViews>
    <sheetView tabSelected="1" workbookViewId="0">
      <selection activeCell="G11" sqref="G11"/>
    </sheetView>
  </sheetViews>
  <sheetFormatPr defaultRowHeight="14.5" x14ac:dyDescent="0.35"/>
  <cols>
    <col min="1" max="1" width="46.26953125" customWidth="1"/>
    <col min="2" max="4" width="20.6328125" customWidth="1"/>
  </cols>
  <sheetData>
    <row r="1" spans="1:4" ht="19" thickBot="1" x14ac:dyDescent="0.5">
      <c r="A1" s="11" t="s">
        <v>19</v>
      </c>
    </row>
    <row r="2" spans="1:4" ht="15" thickBot="1" x14ac:dyDescent="0.4">
      <c r="A2" s="1"/>
      <c r="B2" s="2" t="s">
        <v>21</v>
      </c>
      <c r="C2" s="2" t="s">
        <v>0</v>
      </c>
      <c r="D2" s="2" t="s">
        <v>1</v>
      </c>
    </row>
    <row r="3" spans="1:4" ht="15" thickBot="1" x14ac:dyDescent="0.4">
      <c r="A3" s="3"/>
      <c r="B3" s="4"/>
      <c r="C3" s="15"/>
      <c r="D3" s="15"/>
    </row>
    <row r="4" spans="1:4" ht="15" thickBot="1" x14ac:dyDescent="0.4">
      <c r="A4" s="5"/>
      <c r="B4" s="12">
        <f>DATEDIF(C4,D4,"D")</f>
        <v>138</v>
      </c>
      <c r="C4" s="6">
        <v>45195</v>
      </c>
      <c r="D4" s="6">
        <v>45333</v>
      </c>
    </row>
    <row r="5" spans="1:4" ht="15" thickBot="1" x14ac:dyDescent="0.4">
      <c r="A5" s="7" t="s">
        <v>2</v>
      </c>
      <c r="B5" s="13">
        <f>DATEDIF(C5,D5,"D")</f>
        <v>24</v>
      </c>
      <c r="C5" s="8">
        <v>45195</v>
      </c>
      <c r="D5" s="8">
        <v>45219</v>
      </c>
    </row>
    <row r="6" spans="1:4" ht="15" thickBot="1" x14ac:dyDescent="0.4">
      <c r="A6" s="9" t="s">
        <v>3</v>
      </c>
      <c r="B6" s="14">
        <f>DATEDIF(C6,D6,"D")</f>
        <v>5</v>
      </c>
      <c r="C6" s="10">
        <v>45195</v>
      </c>
      <c r="D6" s="10">
        <v>45200</v>
      </c>
    </row>
    <row r="7" spans="1:4" ht="15" thickBot="1" x14ac:dyDescent="0.4">
      <c r="A7" s="9" t="s">
        <v>4</v>
      </c>
      <c r="B7" s="14">
        <f>DATEDIF(C7,D7,"D")</f>
        <v>4</v>
      </c>
      <c r="C7" s="10">
        <v>45201</v>
      </c>
      <c r="D7" s="10">
        <v>45205</v>
      </c>
    </row>
    <row r="8" spans="1:4" ht="15" thickBot="1" x14ac:dyDescent="0.4">
      <c r="A8" s="9" t="s">
        <v>5</v>
      </c>
      <c r="B8" s="14">
        <f t="shared" ref="B8:B9" si="0">DATEDIF(C8,D8,"D")</f>
        <v>4</v>
      </c>
      <c r="C8" s="10">
        <v>45206</v>
      </c>
      <c r="D8" s="10">
        <v>45210</v>
      </c>
    </row>
    <row r="9" spans="1:4" ht="15" thickBot="1" x14ac:dyDescent="0.4">
      <c r="A9" s="9" t="s">
        <v>6</v>
      </c>
      <c r="B9" s="14">
        <f t="shared" si="0"/>
        <v>2</v>
      </c>
      <c r="C9" s="10">
        <v>45217</v>
      </c>
      <c r="D9" s="10">
        <v>45219</v>
      </c>
    </row>
    <row r="10" spans="1:4" ht="15" thickBot="1" x14ac:dyDescent="0.4">
      <c r="A10" s="7" t="s">
        <v>7</v>
      </c>
      <c r="B10" s="13">
        <f>DATEDIF(C10,D10,"D")</f>
        <v>24</v>
      </c>
      <c r="C10" s="8">
        <v>45219</v>
      </c>
      <c r="D10" s="8">
        <v>45243</v>
      </c>
    </row>
    <row r="11" spans="1:4" ht="15" thickBot="1" x14ac:dyDescent="0.4">
      <c r="A11" s="9" t="s">
        <v>8</v>
      </c>
      <c r="B11" s="14">
        <f t="shared" ref="B11:B13" si="1">DATEDIF(C11,D11,"D")</f>
        <v>10</v>
      </c>
      <c r="C11" s="10">
        <v>45219</v>
      </c>
      <c r="D11" s="10">
        <v>45229</v>
      </c>
    </row>
    <row r="12" spans="1:4" ht="15" thickBot="1" x14ac:dyDescent="0.4">
      <c r="A12" s="9" t="s">
        <v>9</v>
      </c>
      <c r="B12" s="14">
        <f t="shared" si="1"/>
        <v>9</v>
      </c>
      <c r="C12" s="10">
        <v>45231</v>
      </c>
      <c r="D12" s="10">
        <v>45240</v>
      </c>
    </row>
    <row r="13" spans="1:4" ht="15" thickBot="1" x14ac:dyDescent="0.4">
      <c r="A13" s="9" t="s">
        <v>20</v>
      </c>
      <c r="B13" s="14">
        <f t="shared" si="1"/>
        <v>2</v>
      </c>
      <c r="C13" s="10">
        <v>45241</v>
      </c>
      <c r="D13" s="10">
        <v>45243</v>
      </c>
    </row>
    <row r="14" spans="1:4" ht="15" thickBot="1" x14ac:dyDescent="0.4">
      <c r="A14" s="7" t="s">
        <v>10</v>
      </c>
      <c r="B14" s="13">
        <f>DATEDIF(C14,D14,"D")</f>
        <v>45</v>
      </c>
      <c r="C14" s="8">
        <v>45224</v>
      </c>
      <c r="D14" s="8">
        <v>45269</v>
      </c>
    </row>
    <row r="15" spans="1:4" ht="15" thickBot="1" x14ac:dyDescent="0.4">
      <c r="A15" s="9" t="s">
        <v>11</v>
      </c>
      <c r="B15" s="14">
        <f t="shared" ref="B15:B17" si="2">DATEDIF(C15,D15,"D")</f>
        <v>40</v>
      </c>
      <c r="C15" s="10">
        <v>45224</v>
      </c>
      <c r="D15" s="10">
        <v>45264</v>
      </c>
    </row>
    <row r="16" spans="1:4" ht="15" thickBot="1" x14ac:dyDescent="0.4">
      <c r="A16" s="9" t="s">
        <v>12</v>
      </c>
      <c r="B16" s="14">
        <f t="shared" si="2"/>
        <v>5</v>
      </c>
      <c r="C16" s="10">
        <v>45264</v>
      </c>
      <c r="D16" s="10">
        <v>45269</v>
      </c>
    </row>
    <row r="17" spans="1:4" ht="15" thickBot="1" x14ac:dyDescent="0.4">
      <c r="A17" s="7" t="s">
        <v>13</v>
      </c>
      <c r="B17" s="13">
        <f t="shared" si="2"/>
        <v>5</v>
      </c>
      <c r="C17" s="8">
        <v>45269</v>
      </c>
      <c r="D17" s="8">
        <v>45274</v>
      </c>
    </row>
    <row r="18" spans="1:4" ht="15" thickBot="1" x14ac:dyDescent="0.4">
      <c r="A18" s="9" t="s">
        <v>14</v>
      </c>
      <c r="B18" s="14">
        <f t="shared" ref="B18:B20" si="3">DATEDIF(C18,D18,"D")</f>
        <v>2</v>
      </c>
      <c r="C18" s="10">
        <v>45269</v>
      </c>
      <c r="D18" s="10">
        <v>45271</v>
      </c>
    </row>
    <row r="19" spans="1:4" ht="15" thickBot="1" x14ac:dyDescent="0.4">
      <c r="A19" s="9" t="s">
        <v>15</v>
      </c>
      <c r="B19" s="14">
        <f t="shared" si="3"/>
        <v>1</v>
      </c>
      <c r="C19" s="10">
        <v>45271</v>
      </c>
      <c r="D19" s="10">
        <v>45272</v>
      </c>
    </row>
    <row r="20" spans="1:4" ht="15" thickBot="1" x14ac:dyDescent="0.4">
      <c r="A20" s="9" t="s">
        <v>16</v>
      </c>
      <c r="B20" s="14">
        <f t="shared" si="3"/>
        <v>2</v>
      </c>
      <c r="C20" s="10">
        <v>45272</v>
      </c>
      <c r="D20" s="10">
        <v>45274</v>
      </c>
    </row>
    <row r="21" spans="1:4" ht="15" thickBot="1" x14ac:dyDescent="0.4">
      <c r="A21" s="7" t="s">
        <v>17</v>
      </c>
      <c r="B21" s="13">
        <f>SUM(B22)</f>
        <v>20</v>
      </c>
      <c r="C21" s="8">
        <v>45313</v>
      </c>
      <c r="D21" s="8">
        <v>45333</v>
      </c>
    </row>
    <row r="22" spans="1:4" ht="15" thickBot="1" x14ac:dyDescent="0.4">
      <c r="A22" s="9" t="s">
        <v>18</v>
      </c>
      <c r="B22" s="14">
        <v>20</v>
      </c>
      <c r="C22" s="10">
        <v>45313</v>
      </c>
      <c r="D22" s="10">
        <v>45333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Rahmawan</dc:creator>
  <cp:lastModifiedBy>Rifqi Rahmawan</cp:lastModifiedBy>
  <dcterms:created xsi:type="dcterms:W3CDTF">2023-10-23T13:04:28Z</dcterms:created>
  <dcterms:modified xsi:type="dcterms:W3CDTF">2023-10-23T14:48:13Z</dcterms:modified>
</cp:coreProperties>
</file>