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4140" yWindow="100" windowWidth="20360" windowHeight="14480" tabRatio="500"/>
  </bookViews>
  <sheets>
    <sheet name="Geant4_Inverse-Square-Law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D11" i="2"/>
  <c r="D15" i="2"/>
  <c r="D14" i="2"/>
  <c r="D23" i="2"/>
  <c r="D22" i="2"/>
  <c r="D21" i="2"/>
  <c r="D20" i="2"/>
  <c r="D19" i="2"/>
  <c r="D18" i="2"/>
  <c r="D17" i="2"/>
  <c r="D16" i="2"/>
  <c r="D13" i="2"/>
</calcChain>
</file>

<file path=xl/sharedStrings.xml><?xml version="1.0" encoding="utf-8"?>
<sst xmlns="http://schemas.openxmlformats.org/spreadsheetml/2006/main" count="7" uniqueCount="7">
  <si>
    <t>Energia</t>
  </si>
  <si>
    <t>metros</t>
  </si>
  <si>
    <t>Posição do detector:</t>
  </si>
  <si>
    <t>Posição da Fonte</t>
  </si>
  <si>
    <t>Distância</t>
  </si>
  <si>
    <r>
      <t>Simulação com 100.000.000 de partículas de fótons de 140 KeV com emissão isotrópica de uma fonte pontual. O detector é um cubo de água de  1 cm</t>
    </r>
    <r>
      <rPr>
        <i/>
        <vertAlign val="superscript"/>
        <sz val="14"/>
        <color theme="1"/>
        <rFont val="Calibri"/>
        <scheme val="minor"/>
      </rPr>
      <t>3</t>
    </r>
    <r>
      <rPr>
        <i/>
        <sz val="14"/>
        <color theme="1"/>
        <rFont val="Calibri"/>
        <scheme val="minor"/>
      </rPr>
      <t xml:space="preserve"> e ambos estão envolvidos em gás argônio.</t>
    </r>
  </si>
  <si>
    <t>Tempo de simulação: aproximadamente 20 minutos por ponto.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</si>
</sst>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vertAlign val="superscript"/>
      <sz val="14"/>
      <color theme="1"/>
      <name val="Calibri"/>
      <scheme val="minor"/>
    </font>
    <font>
      <b/>
      <i/>
      <sz val="12"/>
      <name val="Calibri"/>
      <scheme val="minor"/>
    </font>
    <font>
      <i/>
      <sz val="12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/>
    <xf numFmtId="0" fontId="2" fillId="0" borderId="0" xfId="0" applyFont="1" applyAlignment="1">
      <alignment horizontal="justify" vertical="top" wrapText="1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847466335297"/>
          <c:y val="0.0763157894736842"/>
          <c:w val="0.83393772477985"/>
          <c:h val="0.7701404890178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noFill/>
              </a:ln>
            </c:spPr>
          </c:marker>
          <c:trendline>
            <c:spPr>
              <a:ln w="25400">
                <a:solidFill>
                  <a:schemeClr val="accent2">
                    <a:lumMod val="75000"/>
                  </a:schemeClr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0510508976439298"/>
                  <c:y val="-0.52891318298039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1">
                      <a:solidFill>
                        <a:srgbClr val="3366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'Geant4_Inverse-Square-Law'!$D$11:$D$23</c:f>
              <c:numCache>
                <c:formatCode>0.0</c:formatCode>
                <c:ptCount val="1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1.5</c:v>
                </c:pt>
                <c:pt idx="7">
                  <c:v>2.0</c:v>
                </c:pt>
                <c:pt idx="8">
                  <c:v>2.5</c:v>
                </c:pt>
                <c:pt idx="9">
                  <c:v>3.0</c:v>
                </c:pt>
                <c:pt idx="10">
                  <c:v>3.5</c:v>
                </c:pt>
                <c:pt idx="11">
                  <c:v>4.0</c:v>
                </c:pt>
                <c:pt idx="12">
                  <c:v>4.5</c:v>
                </c:pt>
              </c:numCache>
            </c:numRef>
          </c:xVal>
          <c:yVal>
            <c:numRef>
              <c:f>'Geant4_Inverse-Square-Law'!$E$11:$E$23</c:f>
              <c:numCache>
                <c:formatCode>General</c:formatCode>
                <c:ptCount val="13"/>
                <c:pt idx="0">
                  <c:v>2802.22</c:v>
                </c:pt>
                <c:pt idx="1">
                  <c:v>1557.84</c:v>
                </c:pt>
                <c:pt idx="2" formatCode="0.000">
                  <c:v>992.977</c:v>
                </c:pt>
                <c:pt idx="3" formatCode="0.000">
                  <c:v>693.955</c:v>
                </c:pt>
                <c:pt idx="4" formatCode="0.000">
                  <c:v>387.402</c:v>
                </c:pt>
                <c:pt idx="5" formatCode="0.000">
                  <c:v>249.359</c:v>
                </c:pt>
                <c:pt idx="6" formatCode="0.000">
                  <c:v>112.015</c:v>
                </c:pt>
                <c:pt idx="7" formatCode="0.000">
                  <c:v>66.9187</c:v>
                </c:pt>
                <c:pt idx="8" formatCode="0.000">
                  <c:v>42.3773</c:v>
                </c:pt>
                <c:pt idx="9" formatCode="0.000">
                  <c:v>29.5287</c:v>
                </c:pt>
                <c:pt idx="10" formatCode="0.000">
                  <c:v>21.0938</c:v>
                </c:pt>
                <c:pt idx="11" formatCode="0.000">
                  <c:v>15.0334</c:v>
                </c:pt>
                <c:pt idx="12" formatCode="0.000">
                  <c:v>11.7557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71048"/>
        <c:axId val="540581080"/>
      </c:scatterChart>
      <c:valAx>
        <c:axId val="5713710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540581080"/>
        <c:crosses val="autoZero"/>
        <c:crossBetween val="midCat"/>
      </c:valAx>
      <c:valAx>
        <c:axId val="54058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371048"/>
        <c:crossesAt val="-2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147782</xdr:colOff>
      <xdr:row>23</xdr:row>
      <xdr:rowOff>169719</xdr:rowOff>
    </xdr:from>
    <xdr:to>
      <xdr:col>5</xdr:col>
      <xdr:colOff>490682</xdr:colOff>
      <xdr:row>39</xdr:row>
      <xdr:rowOff>36945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12" zoomScale="110" zoomScaleNormal="110" zoomScalePageLayoutView="110" workbookViewId="0">
      <selection activeCell="E12" sqref="E12"/>
    </sheetView>
  </sheetViews>
  <sheetFormatPr baseColWidth="10" defaultRowHeight="15" x14ac:dyDescent="0"/>
  <cols>
    <col min="1" max="1" width="17.6640625" customWidth="1"/>
    <col min="2" max="2" width="4.5" customWidth="1"/>
    <col min="3" max="4" width="15.5" customWidth="1"/>
    <col min="6" max="6" width="7.33203125" customWidth="1"/>
    <col min="7" max="7" width="14" customWidth="1"/>
    <col min="11" max="11" width="13.1640625" customWidth="1"/>
    <col min="12" max="12" width="14.5" customWidth="1"/>
  </cols>
  <sheetData>
    <row r="1" spans="1:6" ht="18" customHeight="1">
      <c r="A1" s="9" t="s">
        <v>5</v>
      </c>
      <c r="B1" s="9"/>
      <c r="C1" s="9"/>
      <c r="D1" s="9"/>
      <c r="E1" s="9"/>
      <c r="F1" s="9"/>
    </row>
    <row r="2" spans="1:6" ht="15" customHeight="1">
      <c r="A2" s="9"/>
      <c r="B2" s="9"/>
      <c r="C2" s="9"/>
      <c r="D2" s="9"/>
      <c r="E2" s="9"/>
      <c r="F2" s="9"/>
    </row>
    <row r="3" spans="1:6" ht="15" customHeight="1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7" spans="1:6">
      <c r="A7" t="s">
        <v>2</v>
      </c>
      <c r="B7" s="3">
        <v>3</v>
      </c>
      <c r="C7" t="s">
        <v>1</v>
      </c>
    </row>
    <row r="10" spans="1:6">
      <c r="C10" s="4" t="s">
        <v>3</v>
      </c>
      <c r="D10" s="4" t="s">
        <v>4</v>
      </c>
      <c r="E10" s="4" t="s">
        <v>0</v>
      </c>
    </row>
    <row r="11" spans="1:6">
      <c r="C11" s="5">
        <v>2.7</v>
      </c>
      <c r="D11" s="2">
        <f>B7-C11</f>
        <v>0.29999999999999982</v>
      </c>
      <c r="E11" s="11">
        <v>2802.22</v>
      </c>
    </row>
    <row r="12" spans="1:6">
      <c r="C12" s="5">
        <v>2.6</v>
      </c>
      <c r="D12" s="2">
        <f>B7-C12</f>
        <v>0.39999999999999991</v>
      </c>
      <c r="E12" s="11">
        <v>1557.84</v>
      </c>
    </row>
    <row r="13" spans="1:6">
      <c r="C13" s="2">
        <v>2.5</v>
      </c>
      <c r="D13" s="2">
        <f>B7-C13</f>
        <v>0.5</v>
      </c>
      <c r="E13" s="1">
        <v>992.97699999999998</v>
      </c>
    </row>
    <row r="14" spans="1:6">
      <c r="C14" s="2">
        <v>2.4</v>
      </c>
      <c r="D14" s="2">
        <f>B7-C14</f>
        <v>0.60000000000000009</v>
      </c>
      <c r="E14" s="1">
        <v>693.95500000000004</v>
      </c>
    </row>
    <row r="15" spans="1:6">
      <c r="C15" s="2">
        <v>2.2000000000000002</v>
      </c>
      <c r="D15" s="2">
        <f>B7-C15</f>
        <v>0.79999999999999982</v>
      </c>
      <c r="E15" s="10">
        <v>387.40199999999999</v>
      </c>
    </row>
    <row r="16" spans="1:6">
      <c r="C16" s="2">
        <v>2</v>
      </c>
      <c r="D16" s="2">
        <f>B7-C16</f>
        <v>1</v>
      </c>
      <c r="E16" s="1">
        <v>249.35900000000001</v>
      </c>
    </row>
    <row r="17" spans="3:5">
      <c r="C17" s="2">
        <v>1.5</v>
      </c>
      <c r="D17" s="2">
        <f>B7-C17</f>
        <v>1.5</v>
      </c>
      <c r="E17" s="1">
        <v>112.015</v>
      </c>
    </row>
    <row r="18" spans="3:5">
      <c r="C18" s="2">
        <v>1</v>
      </c>
      <c r="D18" s="2">
        <f>B7-C18</f>
        <v>2</v>
      </c>
      <c r="E18" s="1">
        <v>66.918700000000001</v>
      </c>
    </row>
    <row r="19" spans="3:5">
      <c r="C19" s="2">
        <v>0.5</v>
      </c>
      <c r="D19" s="2">
        <f>B7-C19</f>
        <v>2.5</v>
      </c>
      <c r="E19" s="1">
        <v>42.377299999999998</v>
      </c>
    </row>
    <row r="20" spans="3:5">
      <c r="C20" s="2">
        <v>0</v>
      </c>
      <c r="D20" s="2">
        <f>B7-C20</f>
        <v>3</v>
      </c>
      <c r="E20" s="1">
        <v>29.528700000000001</v>
      </c>
    </row>
    <row r="21" spans="3:5">
      <c r="C21" s="2">
        <v>-0.5</v>
      </c>
      <c r="D21" s="2">
        <f>B7-C21</f>
        <v>3.5</v>
      </c>
      <c r="E21" s="1">
        <v>21.093800000000002</v>
      </c>
    </row>
    <row r="22" spans="3:5">
      <c r="C22" s="2">
        <v>-1</v>
      </c>
      <c r="D22" s="2">
        <f>B7-C22</f>
        <v>4</v>
      </c>
      <c r="E22" s="1">
        <v>15.0334</v>
      </c>
    </row>
    <row r="23" spans="3:5">
      <c r="C23" s="2">
        <v>-1.5</v>
      </c>
      <c r="D23" s="2">
        <f>B7-C23</f>
        <v>4.5</v>
      </c>
      <c r="E23" s="1">
        <v>11.755699999999999</v>
      </c>
    </row>
    <row r="25" spans="3:5">
      <c r="C25" s="6"/>
      <c r="D25" s="7"/>
    </row>
    <row r="43" spans="1:1">
      <c r="A43" s="8" t="s">
        <v>6</v>
      </c>
    </row>
  </sheetData>
  <mergeCells count="1">
    <mergeCell ref="A1:F5"/>
  </mergeCells>
  <phoneticPr fontId="5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Geant4_Inverse-Square-Law</vt:lpstr>
    </vt:vector>
  </TitlesOfParts>
  <Company>BfS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Boschetti</dc:creator>
  <cp:lastModifiedBy>Sandro Boschetti</cp:lastModifiedBy>
  <cp:lastPrinted>2012-08-30T22:51:17Z</cp:lastPrinted>
  <dcterms:created xsi:type="dcterms:W3CDTF">2012-08-30T03:19:43Z</dcterms:created>
  <dcterms:modified xsi:type="dcterms:W3CDTF">2012-08-30T23:59:44Z</dcterms:modified>
</cp:coreProperties>
</file>