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martin/ownCloud/EXNAT/EXNAT_fMRI/Psychopy_experiment/EXNAT_3_fMRI_Psychopy2023.1.3/data/"/>
    </mc:Choice>
  </mc:AlternateContent>
  <xr:revisionPtr revIDLastSave="0" documentId="13_ncr:1_{7D07486E-FAE5-0B43-B602-63DDFA793F45}" xr6:coauthVersionLast="36" xr6:coauthVersionMax="36" xr10:uidLastSave="{00000000-0000-0000-0000-000000000000}"/>
  <bookViews>
    <workbookView xWindow="1080" yWindow="760" windowWidth="28320" windowHeight="18360" activeTab="2" xr2:uid="{1483F767-AF16-B249-A441-518E416A0CFC}"/>
  </bookViews>
  <sheets>
    <sheet name="Tabelle1" sheetId="1" r:id="rId1"/>
    <sheet name="Tabelle2" sheetId="2" r:id="rId2"/>
    <sheet name="Tabelle3" sheetId="3" r:id="rId3"/>
  </sheets>
  <definedNames>
    <definedName name="test_EXNAT_3_fMRI_Psychopy2023.1.3_2024_07_29_06h24.14.810" localSheetId="0">Tabelle1!$A$1:$AS$52</definedName>
    <definedName name="test_sandra_EXNAT_3_fMRI_Psychopy2023.1.3_2024_07_28_18h44.54.680" localSheetId="1">Tabelle2!$A$1:$AS$792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D7" i="3"/>
  <c r="B6" i="3"/>
  <c r="B7" i="3" s="1"/>
  <c r="C13" i="3"/>
  <c r="C12" i="3"/>
  <c r="D12" i="3" s="1"/>
  <c r="C5" i="3"/>
  <c r="C4" i="3"/>
  <c r="L5" i="3"/>
  <c r="N5" i="3"/>
  <c r="E5" i="3"/>
  <c r="F5" i="3"/>
  <c r="G5" i="3"/>
  <c r="H5" i="3"/>
  <c r="B5" i="3"/>
  <c r="D13" i="3"/>
  <c r="C6" i="3" l="1"/>
  <c r="E14" i="3"/>
  <c r="D5" i="3" s="1"/>
  <c r="I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C6351-6410-4D47-BE77-887CBA8E7DF1}" name="test_EXNAT_3_fMRI_Psychopy2023.1.3_2024-07-29_06h24.14.810" type="6" refreshedVersion="6" background="1" saveData="1">
    <textPr codePage="65001" sourceFile="/Users/sandramartin/ownCloud/EXNAT/EXNAT_fMRI/Psychopy_experiment/EXNAT_3_fMRI_Psychopy2023.1.3/data/test_EXNAT_3_fMRI_Psychopy2023.1.3_2024-07-29_06h24.14.810.csv" thousands="'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B7E2D1-CD90-194F-A1D1-B4E850E89568}" name="test_sandra_EXNAT_3_fMRI_Psychopy2023.1.3_2024-07-28_18h44.54.680" type="6" refreshedVersion="6" background="1" saveData="1">
    <textPr codePage="65001" sourceFile="/Users/sandramartin/ownCloud/EXNAT/EXNAT_fMRI/Psychopy_experiment/EXNAT_3_fMRI_Psychopy2023.1.3/data/test_sandra_EXNAT_3_fMRI_Psychopy2023.1.3_2024-07-28_18h44.54.680.csv" thousands="'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<sst xmlns="http://schemas.openxmlformats.org/spreadsheetml/2006/main" count="9749" uniqueCount="399">
  <si>
    <t>loop_run1_single_reading.thisRepN</t>
  </si>
  <si>
    <t>loop_run1_single_reading.thisTrialN</t>
  </si>
  <si>
    <t>loop_run1_single_reading.thisN</t>
  </si>
  <si>
    <t>loop_run1_single_reading.thisIndex</t>
  </si>
  <si>
    <t>loop_run2_single_nback.thisRepN</t>
  </si>
  <si>
    <t>loop_run2_single_nback.thisTrialN</t>
  </si>
  <si>
    <t>loop_run2_single_nback.thisN</t>
  </si>
  <si>
    <t>loop_run2_single_nback.thisIndex</t>
  </si>
  <si>
    <t>loop_dual_task_blocks.thisRepN</t>
  </si>
  <si>
    <t>loop_dual_task_blocks.thisTrialN</t>
  </si>
  <si>
    <t>loop_dual_task_blocks.thisN</t>
  </si>
  <si>
    <t>loop_dual_task_blocks.thisIndex</t>
  </si>
  <si>
    <t>TriggerCount</t>
  </si>
  <si>
    <t>TriggerTime</t>
  </si>
  <si>
    <t>colour</t>
  </si>
  <si>
    <t>global_onset_time</t>
  </si>
  <si>
    <t>onset_time_rel2trigger</t>
  </si>
  <si>
    <t>target</t>
  </si>
  <si>
    <t>nback_response</t>
  </si>
  <si>
    <t>nback_RT</t>
  </si>
  <si>
    <t>duration</t>
  </si>
  <si>
    <t>text_nr</t>
  </si>
  <si>
    <t>trial_nr</t>
  </si>
  <si>
    <t>block_nr_exp</t>
  </si>
  <si>
    <t>run_nr</t>
  </si>
  <si>
    <t>block_nr_run</t>
  </si>
  <si>
    <t>block_name</t>
  </si>
  <si>
    <t>n-back_level</t>
  </si>
  <si>
    <t>word</t>
  </si>
  <si>
    <t>question</t>
  </si>
  <si>
    <t>chosen_ans</t>
  </si>
  <si>
    <t>ans_correct</t>
  </si>
  <si>
    <t>participant</t>
  </si>
  <si>
    <t>session</t>
  </si>
  <si>
    <t>testing_mode</t>
  </si>
  <si>
    <t>RT_per_rectangle_oneback_single</t>
  </si>
  <si>
    <t>RT_per_rectangle_twoback_single</t>
  </si>
  <si>
    <t>RT_per_letter_baseline</t>
  </si>
  <si>
    <t>RT_per_letter_oneback_dual</t>
  </si>
  <si>
    <t>RT_per_letter_twoback_dual</t>
  </si>
  <si>
    <t>date</t>
  </si>
  <si>
    <t>expName</t>
  </si>
  <si>
    <t>psychopyVersion</t>
  </si>
  <si>
    <t>frameRate</t>
  </si>
  <si>
    <t>#88BA3F</t>
  </si>
  <si>
    <t>None</t>
  </si>
  <si>
    <t>text_07</t>
  </si>
  <si>
    <t>Reading_Baseline_main_no_click</t>
  </si>
  <si>
    <t>Wer</t>
  </si>
  <si>
    <t>test</t>
  </si>
  <si>
    <t>yes</t>
  </si>
  <si>
    <t>2024-07-29_06h24.14.810</t>
  </si>
  <si>
    <t>EXNAT_3_fMRI_Psychopy2023.1.3</t>
  </si>
  <si>
    <t>#2AB7EF</t>
  </si>
  <si>
    <t>Angkor</t>
  </si>
  <si>
    <t>sagt,</t>
  </si>
  <si>
    <t>meint</t>
  </si>
  <si>
    <t>Q1</t>
  </si>
  <si>
    <t>c</t>
  </si>
  <si>
    <t>False</t>
  </si>
  <si>
    <t>Q2</t>
  </si>
  <si>
    <t>True</t>
  </si>
  <si>
    <t>Q3</t>
  </si>
  <si>
    <t>pseudo_text_05</t>
  </si>
  <si>
    <t>Reading_pseudotext_no_click</t>
  </si>
  <si>
    <t>Die</t>
  </si>
  <si>
    <t>Amelniböste,</t>
  </si>
  <si>
    <t>#F989A2</t>
  </si>
  <si>
    <t>welche</t>
  </si>
  <si>
    <t>#D292F3</t>
  </si>
  <si>
    <t>stetom</t>
  </si>
  <si>
    <t>correct rejection</t>
  </si>
  <si>
    <t>2back_single_main_no_click</t>
  </si>
  <si>
    <t>1back_single_main_no_click</t>
  </si>
  <si>
    <t>false alarm</t>
  </si>
  <si>
    <t>text_06</t>
  </si>
  <si>
    <t>1back_dual_main_no_click</t>
  </si>
  <si>
    <t>In</t>
  </si>
  <si>
    <t>den</t>
  </si>
  <si>
    <t>siebziger</t>
  </si>
  <si>
    <t>Jahren</t>
  </si>
  <si>
    <t>a</t>
  </si>
  <si>
    <t>b</t>
  </si>
  <si>
    <t>text_04</t>
  </si>
  <si>
    <t>2back_dual_main_no_click</t>
  </si>
  <si>
    <t>Jerry</t>
  </si>
  <si>
    <t>Robinson</t>
  </si>
  <si>
    <t>hit</t>
  </si>
  <si>
    <t>war</t>
  </si>
  <si>
    <t>erst</t>
  </si>
  <si>
    <t>text_05</t>
  </si>
  <si>
    <t>Korallenriffe</t>
  </si>
  <si>
    <t>text_01</t>
  </si>
  <si>
    <t>Beim</t>
  </si>
  <si>
    <t>test_sandra</t>
  </si>
  <si>
    <t>no</t>
  </si>
  <si>
    <t>2024-07-28_18h44.54.680</t>
  </si>
  <si>
    <t>Anblick</t>
  </si>
  <si>
    <t>der</t>
  </si>
  <si>
    <t>Tiere</t>
  </si>
  <si>
    <t>wird</t>
  </si>
  <si>
    <t>klar,</t>
  </si>
  <si>
    <t>warum</t>
  </si>
  <si>
    <t>die</t>
  </si>
  <si>
    <t>Seeleute</t>
  </si>
  <si>
    <t>vergangener</t>
  </si>
  <si>
    <t>Jahrhunderte</t>
  </si>
  <si>
    <t>Angst</t>
  </si>
  <si>
    <t>vor</t>
  </si>
  <si>
    <t>Seeungeheuern</t>
  </si>
  <si>
    <t>hatten.</t>
  </si>
  <si>
    <t>Meterlange</t>
  </si>
  <si>
    <t>Fangarme,</t>
  </si>
  <si>
    <t>spitze</t>
  </si>
  <si>
    <t>Mäuler</t>
  </si>
  <si>
    <t>und</t>
  </si>
  <si>
    <t>riesige</t>
  </si>
  <si>
    <t>Augen</t>
  </si>
  <si>
    <t>verleihen</t>
  </si>
  <si>
    <t>großen</t>
  </si>
  <si>
    <t>Kalmaren</t>
  </si>
  <si>
    <t>ein</t>
  </si>
  <si>
    <t>furchterregendes</t>
  </si>
  <si>
    <t>Aussehen.</t>
  </si>
  <si>
    <t>Vor</t>
  </si>
  <si>
    <t>Küste</t>
  </si>
  <si>
    <t>Chiles</t>
  </si>
  <si>
    <t>sind</t>
  </si>
  <si>
    <t>sie</t>
  </si>
  <si>
    <t>aktuell</t>
  </si>
  <si>
    <t>in</t>
  </si>
  <si>
    <t>Massen</t>
  </si>
  <si>
    <t>zu</t>
  </si>
  <si>
    <t>sehen.</t>
  </si>
  <si>
    <t>Hunderte</t>
  </si>
  <si>
    <t>von</t>
  </si>
  <si>
    <t>riesigen</t>
  </si>
  <si>
    <t>Tintenfischen</t>
  </si>
  <si>
    <t>schwimmen</t>
  </si>
  <si>
    <t>flachen</t>
  </si>
  <si>
    <t>Gewässern</t>
  </si>
  <si>
    <t>fressen</t>
  </si>
  <si>
    <t>dort</t>
  </si>
  <si>
    <t>Fische.</t>
  </si>
  <si>
    <t>Normalerweise</t>
  </si>
  <si>
    <t>Kalmare</t>
  </si>
  <si>
    <t>nur</t>
  </si>
  <si>
    <t>schwer</t>
  </si>
  <si>
    <t>beobachten.</t>
  </si>
  <si>
    <t>Sie</t>
  </si>
  <si>
    <t>leben</t>
  </si>
  <si>
    <t>eigentlich</t>
  </si>
  <si>
    <t>im</t>
  </si>
  <si>
    <t>offenen</t>
  </si>
  <si>
    <t>Meer.</t>
  </si>
  <si>
    <t>Nur</t>
  </si>
  <si>
    <t>nachts</t>
  </si>
  <si>
    <t>kommen</t>
  </si>
  <si>
    <t>an</t>
  </si>
  <si>
    <t>Oberfläche,</t>
  </si>
  <si>
    <t>um</t>
  </si>
  <si>
    <t>kleine</t>
  </si>
  <si>
    <t>Fische</t>
  </si>
  <si>
    <t>jagen.</t>
  </si>
  <si>
    <t>Seit</t>
  </si>
  <si>
    <t>zwei</t>
  </si>
  <si>
    <t>Wochen</t>
  </si>
  <si>
    <t>aber</t>
  </si>
  <si>
    <t>auch</t>
  </si>
  <si>
    <t>bei</t>
  </si>
  <si>
    <t>Tageslicht</t>
  </si>
  <si>
    <t>Zunächst</t>
  </si>
  <si>
    <t>wurden</t>
  </si>
  <si>
    <t>mehr</t>
  </si>
  <si>
    <t>als</t>
  </si>
  <si>
    <t>einer</t>
  </si>
  <si>
    <t>Insel</t>
  </si>
  <si>
    <t>Chile</t>
  </si>
  <si>
    <t>gesichtet.</t>
  </si>
  <si>
    <t>Später</t>
  </si>
  <si>
    <t>dann</t>
  </si>
  <si>
    <t>weitere</t>
  </si>
  <si>
    <t>anderen</t>
  </si>
  <si>
    <t>Orten</t>
  </si>
  <si>
    <t>entlang</t>
  </si>
  <si>
    <t>beobachtet.</t>
  </si>
  <si>
    <t>allem</t>
  </si>
  <si>
    <t>für</t>
  </si>
  <si>
    <t>Fischer</t>
  </si>
  <si>
    <t>ist</t>
  </si>
  <si>
    <t>das</t>
  </si>
  <si>
    <t>ärgerlich.</t>
  </si>
  <si>
    <t>Hechte,</t>
  </si>
  <si>
    <t>Sardinen</t>
  </si>
  <si>
    <t>Sardellen.</t>
  </si>
  <si>
    <t>Und</t>
  </si>
  <si>
    <t>haben</t>
  </si>
  <si>
    <t>Hunger -</t>
  </si>
  <si>
    <t>schlechte</t>
  </si>
  <si>
    <t>Karten</t>
  </si>
  <si>
    <t>kleineren</t>
  </si>
  <si>
    <t>selbst</t>
  </si>
  <si>
    <t>hingegen</t>
  </si>
  <si>
    <t>Glück:</t>
  </si>
  <si>
    <t>gelten</t>
  </si>
  <si>
    <t>zwar</t>
  </si>
  <si>
    <t>manchen</t>
  </si>
  <si>
    <t>Ländern</t>
  </si>
  <si>
    <t>Delikatesse,</t>
  </si>
  <si>
    <t>werden</t>
  </si>
  <si>
    <t>jedoch</t>
  </si>
  <si>
    <t>nicht</t>
  </si>
  <si>
    <t>gegessen.</t>
  </si>
  <si>
    <t>Meeresbiologen</t>
  </si>
  <si>
    <t>standen</t>
  </si>
  <si>
    <t>wegen</t>
  </si>
  <si>
    <t>des</t>
  </si>
  <si>
    <t>plötzlichen</t>
  </si>
  <si>
    <t>Erscheinens</t>
  </si>
  <si>
    <t>zunächst</t>
  </si>
  <si>
    <t>einem</t>
  </si>
  <si>
    <t>Rätsel.</t>
  </si>
  <si>
    <t>Nun</t>
  </si>
  <si>
    <t>weshalb</t>
  </si>
  <si>
    <t>plötzlich</t>
  </si>
  <si>
    <t>auftauchten.</t>
  </si>
  <si>
    <t>Im</t>
  </si>
  <si>
    <t>Februar</t>
  </si>
  <si>
    <t>erwärmte</t>
  </si>
  <si>
    <t>sich</t>
  </si>
  <si>
    <t>Meer</t>
  </si>
  <si>
    <t>verglichen</t>
  </si>
  <si>
    <t>mit</t>
  </si>
  <si>
    <t>Temperaturen</t>
  </si>
  <si>
    <t>Vorjahren</t>
  </si>
  <si>
    <t>ungewöhnlich</t>
  </si>
  <si>
    <t>stark.</t>
  </si>
  <si>
    <t>Es</t>
  </si>
  <si>
    <t>sammelten</t>
  </si>
  <si>
    <t>viele</t>
  </si>
  <si>
    <t>Küste.</t>
  </si>
  <si>
    <t>dadurch</t>
  </si>
  <si>
    <t>magisch</t>
  </si>
  <si>
    <t>angezogen.</t>
  </si>
  <si>
    <t>kleinen</t>
  </si>
  <si>
    <t>bedeuten</t>
  </si>
  <si>
    <t>reiche</t>
  </si>
  <si>
    <t>Beute.</t>
  </si>
  <si>
    <t>Für</t>
  </si>
  <si>
    <t>Forscher</t>
  </si>
  <si>
    <t>besonderer</t>
  </si>
  <si>
    <t>Glücksfall.</t>
  </si>
  <si>
    <t>so</t>
  </si>
  <si>
    <t>Kamera</t>
  </si>
  <si>
    <t>bekommen,</t>
  </si>
  <si>
    <t>dass</t>
  </si>
  <si>
    <t>teilweise</t>
  </si>
  <si>
    <t>auf</t>
  </si>
  <si>
    <t>seltsame</t>
  </si>
  <si>
    <t>Ideen</t>
  </si>
  <si>
    <t>kommen.</t>
  </si>
  <si>
    <t>Ein</t>
  </si>
  <si>
    <t>Biologe</t>
  </si>
  <si>
    <t>aus</t>
  </si>
  <si>
    <t>Neuseeland</t>
  </si>
  <si>
    <t>etwa</t>
  </si>
  <si>
    <t>will</t>
  </si>
  <si>
    <t>versuchen,</t>
  </si>
  <si>
    <t>legendären</t>
  </si>
  <si>
    <t>Riesenkalmar</t>
  </si>
  <si>
    <t>Sexualhormonen</t>
  </si>
  <si>
    <t>Linse</t>
  </si>
  <si>
    <t>locken.</t>
  </si>
  <si>
    <t>Der</t>
  </si>
  <si>
    <t>bis</t>
  </si>
  <si>
    <t>Metern</t>
  </si>
  <si>
    <t>Länge</t>
  </si>
  <si>
    <t>halben</t>
  </si>
  <si>
    <t>Tonne</t>
  </si>
  <si>
    <t>Gewicht</t>
  </si>
  <si>
    <t>größte</t>
  </si>
  <si>
    <t>wirbellose</t>
  </si>
  <si>
    <t>Tier</t>
  </si>
  <si>
    <t>Welt.</t>
  </si>
  <si>
    <t>Bisher</t>
  </si>
  <si>
    <t>wurde</t>
  </si>
  <si>
    <t>er</t>
  </si>
  <si>
    <t>noch</t>
  </si>
  <si>
    <t>nie</t>
  </si>
  <si>
    <t>innerhalb</t>
  </si>
  <si>
    <t>seines</t>
  </si>
  <si>
    <t>natürlichen</t>
  </si>
  <si>
    <t>Lebensraums</t>
  </si>
  <si>
    <t>gefilmt.</t>
  </si>
  <si>
    <t>pseudo_text_01</t>
  </si>
  <si>
    <t>agzuebte</t>
  </si>
  <si>
    <t>Gutdehmung</t>
  </si>
  <si>
    <t>eines</t>
  </si>
  <si>
    <t>gosher</t>
  </si>
  <si>
    <t>unbeninnten</t>
  </si>
  <si>
    <t>Polakauriers</t>
  </si>
  <si>
    <t>bebiesterte</t>
  </si>
  <si>
    <t>Missenstrendler</t>
  </si>
  <si>
    <t>vannen</t>
  </si>
  <si>
    <t>Felt,</t>
  </si>
  <si>
    <t>sech</t>
  </si>
  <si>
    <t>zurehmensassen,</t>
  </si>
  <si>
    <t>Taul</t>
  </si>
  <si>
    <t>dieses</t>
  </si>
  <si>
    <t>roktenen</t>
  </si>
  <si>
    <t>laläettolagischen</t>
  </si>
  <si>
    <t>Uneimdisses</t>
  </si>
  <si>
    <t>seis.</t>
  </si>
  <si>
    <t>Aus</t>
  </si>
  <si>
    <t>asser</t>
  </si>
  <si>
    <t>Felt</t>
  </si>
  <si>
    <t>strouten</t>
  </si>
  <si>
    <t>zurehmen,</t>
  </si>
  <si>
    <t>aufgeschüftet</t>
  </si>
  <si>
    <t>logernsten</t>
  </si>
  <si>
    <t>Gebüten</t>
  </si>
  <si>
    <t>Umzuchmehnen,</t>
  </si>
  <si>
    <t>meuwinierenden</t>
  </si>
  <si>
    <t>Öfermeste</t>
  </si>
  <si>
    <t>spöfistorichten</t>
  </si>
  <si>
    <t>Megens</t>
  </si>
  <si>
    <t>hunbeiren.</t>
  </si>
  <si>
    <t>Guskatuten</t>
  </si>
  <si>
    <t>Elikerhitaten</t>
  </si>
  <si>
    <t>feltweib</t>
  </si>
  <si>
    <t>önrogisierten</t>
  </si>
  <si>
    <t>Pachsekte</t>
  </si>
  <si>
    <t>ärlendliche</t>
  </si>
  <si>
    <t>Rinträge</t>
  </si>
  <si>
    <t>Datspusianen,</t>
  </si>
  <si>
    <t>Verstänkmas</t>
  </si>
  <si>
    <t>nef</t>
  </si>
  <si>
    <t>entbaggte</t>
  </si>
  <si>
    <t>Psetier</t>
  </si>
  <si>
    <t>verzeinen.</t>
  </si>
  <si>
    <t>Tritz</t>
  </si>
  <si>
    <t>eikager</t>
  </si>
  <si>
    <t>Pereinjolderungen</t>
  </si>
  <si>
    <t>Aufflapung</t>
  </si>
  <si>
    <t>Ifatöse</t>
  </si>
  <si>
    <t>torrten</t>
  </si>
  <si>
    <t>beide</t>
  </si>
  <si>
    <t>hächtige</t>
  </si>
  <si>
    <t>Umkerksbasse</t>
  </si>
  <si>
    <t>über</t>
  </si>
  <si>
    <t>Rebehlbeile</t>
  </si>
  <si>
    <t>Unauntian</t>
  </si>
  <si>
    <t>Pfeinum</t>
  </si>
  <si>
    <t>gezänken</t>
  </si>
  <si>
    <t>beschmeifen</t>
  </si>
  <si>
    <t>geneinlom</t>
  </si>
  <si>
    <t>einen</t>
  </si>
  <si>
    <t>wonüblich</t>
  </si>
  <si>
    <t>battspestenden</t>
  </si>
  <si>
    <t>Monett</t>
  </si>
  <si>
    <t>Bepflechte</t>
  </si>
  <si>
    <t>Laläettolagie.</t>
  </si>
  <si>
    <t>miss</t>
  </si>
  <si>
    <t>text_03</t>
  </si>
  <si>
    <t>besuchte</t>
  </si>
  <si>
    <t>ihn</t>
  </si>
  <si>
    <t>oft</t>
  </si>
  <si>
    <t>seinem</t>
  </si>
  <si>
    <t>Haus</t>
  </si>
  <si>
    <t>bekam</t>
  </si>
  <si>
    <t>Briefe</t>
  </si>
  <si>
    <t>Gedichte</t>
  </si>
  <si>
    <t>ihm.</t>
  </si>
  <si>
    <t>Manchmal</t>
  </si>
  <si>
    <t>durfte</t>
  </si>
  <si>
    <t>ihm</t>
  </si>
  <si>
    <t>sogar</t>
  </si>
  <si>
    <t>Haare</t>
  </si>
  <si>
    <t>schneiden.</t>
  </si>
  <si>
    <t>run1</t>
  </si>
  <si>
    <t>reading baseline</t>
  </si>
  <si>
    <t>pseudotext</t>
  </si>
  <si>
    <t>reading baseline w/o questions</t>
  </si>
  <si>
    <t>run2</t>
  </si>
  <si>
    <t>single nback with increment</t>
  </si>
  <si>
    <t>single nback w/o increment</t>
  </si>
  <si>
    <t>1back</t>
  </si>
  <si>
    <t>2back</t>
  </si>
  <si>
    <t>run3</t>
  </si>
  <si>
    <t>run4</t>
  </si>
  <si>
    <t>run5</t>
  </si>
  <si>
    <t>run6</t>
  </si>
  <si>
    <t>dual 1back</t>
  </si>
  <si>
    <t>dual 2back</t>
  </si>
  <si>
    <t>Max Durations in s</t>
  </si>
  <si>
    <t>length in min</t>
  </si>
  <si>
    <t>length in s</t>
  </si>
  <si>
    <t>n volumes</t>
  </si>
  <si>
    <t>since the order of the dual blocks is randomized, we are always collecting 451 volumes and stop the scanner when participant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</si>
</sst>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EXNAT_3_fMRI_Psychopy2023.1.3_2024-07-29_06h24.14.810" connectionId="1" xr16:uid="{3FF38532-3AAE-0B49-B8FB-5FFB378BB9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sandra_EXNAT_3_fMRI_Psychopy2023.1.3_2024-07-28_18h44.54.680" connectionId="2" xr16:uid="{EA20FC5A-ABC5-A24D-8FE0-FDB293EF28D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591B-9045-6E48-8584-AAC10EFC62DC}">
  <dimension ref="A1:AR52"/>
  <sheetViews>
    <sheetView topLeftCell="L1" workbookViewId="0">
      <selection activeCell="P57" sqref="P57"/>
    </sheetView>
  </sheetViews>
  <sheetFormatPr baseColWidth="10" defaultRowHeight="16" x14ac:dyDescent="0.2"/>
  <cols>
    <col min="1" max="1" width="30.83203125" bestFit="1" customWidth="1"/>
    <col min="2" max="2" width="31.33203125" bestFit="1" customWidth="1"/>
    <col min="3" max="3" width="27.6640625" bestFit="1" customWidth="1"/>
    <col min="4" max="4" width="30.6640625" bestFit="1" customWidth="1"/>
    <col min="5" max="5" width="29.33203125" bestFit="1" customWidth="1"/>
    <col min="6" max="6" width="29.83203125" bestFit="1" customWidth="1"/>
    <col min="7" max="7" width="26" bestFit="1" customWidth="1"/>
    <col min="8" max="8" width="29.1640625" bestFit="1" customWidth="1"/>
    <col min="9" max="9" width="28" bestFit="1" customWidth="1"/>
    <col min="10" max="10" width="28.5" bestFit="1" customWidth="1"/>
    <col min="11" max="11" width="24.6640625" bestFit="1" customWidth="1"/>
    <col min="12" max="12" width="27.83203125" bestFit="1" customWidth="1"/>
    <col min="13" max="13" width="11.6640625" bestFit="1" customWidth="1"/>
    <col min="14" max="14" width="12.1640625" bestFit="1" customWidth="1"/>
    <col min="15" max="15" width="8.5" bestFit="1" customWidth="1"/>
    <col min="16" max="16" width="16.6640625" bestFit="1" customWidth="1"/>
    <col min="17" max="17" width="20.33203125" bestFit="1" customWidth="1"/>
    <col min="18" max="18" width="6.1640625" bestFit="1" customWidth="1"/>
    <col min="19" max="19" width="14.5" bestFit="1" customWidth="1"/>
    <col min="20" max="20" width="12.1640625" bestFit="1" customWidth="1"/>
    <col min="21" max="21" width="8" bestFit="1" customWidth="1"/>
    <col min="22" max="22" width="14.1640625" bestFit="1" customWidth="1"/>
    <col min="23" max="23" width="7.1640625" bestFit="1" customWidth="1"/>
    <col min="24" max="24" width="11.83203125" bestFit="1" customWidth="1"/>
    <col min="25" max="25" width="6.5" bestFit="1" customWidth="1"/>
    <col min="26" max="26" width="11.6640625" bestFit="1" customWidth="1"/>
    <col min="27" max="27" width="29" bestFit="1" customWidth="1"/>
    <col min="28" max="28" width="11.33203125" bestFit="1" customWidth="1"/>
    <col min="29" max="29" width="12" bestFit="1" customWidth="1"/>
    <col min="30" max="30" width="8.1640625" bestFit="1" customWidth="1"/>
    <col min="31" max="32" width="10.6640625" bestFit="1" customWidth="1"/>
    <col min="33" max="33" width="10" bestFit="1" customWidth="1"/>
    <col min="34" max="34" width="7.1640625" bestFit="1" customWidth="1"/>
    <col min="35" max="35" width="12.5" bestFit="1" customWidth="1"/>
    <col min="36" max="36" width="29.6640625" bestFit="1" customWidth="1"/>
    <col min="37" max="37" width="29.83203125" bestFit="1" customWidth="1"/>
    <col min="38" max="38" width="20.5" bestFit="1" customWidth="1"/>
    <col min="39" max="39" width="25" bestFit="1" customWidth="1"/>
    <col min="40" max="40" width="25.1640625" bestFit="1" customWidth="1"/>
    <col min="41" max="41" width="22.83203125" bestFit="1" customWidth="1"/>
    <col min="42" max="42" width="29.5" bestFit="1" customWidth="1"/>
    <col min="43" max="43" width="14.6640625" bestFit="1" customWidth="1"/>
    <col min="44" max="44" width="10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>
        <v>0</v>
      </c>
      <c r="B2">
        <v>0</v>
      </c>
      <c r="C2">
        <v>0</v>
      </c>
      <c r="D2">
        <v>0</v>
      </c>
      <c r="M2">
        <v>1</v>
      </c>
      <c r="N2">
        <v>5.6927578749600798</v>
      </c>
      <c r="O2" t="s">
        <v>44</v>
      </c>
      <c r="P2">
        <v>14.5024506669724</v>
      </c>
      <c r="Q2">
        <v>8.8096927920123491</v>
      </c>
      <c r="R2" t="s">
        <v>45</v>
      </c>
      <c r="S2" t="s">
        <v>45</v>
      </c>
      <c r="T2" t="s">
        <v>45</v>
      </c>
      <c r="U2">
        <v>1500</v>
      </c>
      <c r="V2" t="s">
        <v>46</v>
      </c>
      <c r="W2">
        <v>1</v>
      </c>
      <c r="X2">
        <v>1</v>
      </c>
      <c r="Y2">
        <v>1</v>
      </c>
      <c r="Z2">
        <v>1</v>
      </c>
      <c r="AA2" t="s">
        <v>47</v>
      </c>
      <c r="AB2" t="s">
        <v>45</v>
      </c>
      <c r="AC2" t="s">
        <v>48</v>
      </c>
      <c r="AG2" t="s">
        <v>49</v>
      </c>
      <c r="AH2">
        <v>1</v>
      </c>
      <c r="AI2" t="s">
        <v>50</v>
      </c>
      <c r="AJ2">
        <v>1500</v>
      </c>
      <c r="AK2">
        <v>2000</v>
      </c>
      <c r="AL2">
        <v>1500</v>
      </c>
      <c r="AM2">
        <v>1500</v>
      </c>
      <c r="AN2">
        <v>1500</v>
      </c>
      <c r="AO2" t="s">
        <v>51</v>
      </c>
      <c r="AP2" t="s">
        <v>52</v>
      </c>
      <c r="AQ2" s="1">
        <v>44929</v>
      </c>
      <c r="AR2" t="s">
        <v>45</v>
      </c>
    </row>
    <row r="3" spans="1:44" x14ac:dyDescent="0.2">
      <c r="A3">
        <v>0</v>
      </c>
      <c r="B3">
        <v>0</v>
      </c>
      <c r="C3">
        <v>0</v>
      </c>
      <c r="D3">
        <v>0</v>
      </c>
      <c r="O3" t="s">
        <v>53</v>
      </c>
      <c r="P3">
        <v>16.015415708999999</v>
      </c>
      <c r="Q3">
        <v>10.322657834039999</v>
      </c>
      <c r="R3" t="s">
        <v>45</v>
      </c>
      <c r="S3" t="s">
        <v>45</v>
      </c>
      <c r="T3" t="s">
        <v>45</v>
      </c>
      <c r="U3">
        <v>1500</v>
      </c>
      <c r="V3" t="s">
        <v>46</v>
      </c>
      <c r="W3">
        <v>2</v>
      </c>
      <c r="X3">
        <v>1</v>
      </c>
      <c r="Y3">
        <v>1</v>
      </c>
      <c r="Z3">
        <v>1</v>
      </c>
      <c r="AA3" t="s">
        <v>47</v>
      </c>
      <c r="AB3" t="s">
        <v>45</v>
      </c>
      <c r="AC3" t="s">
        <v>54</v>
      </c>
      <c r="AG3" t="s">
        <v>49</v>
      </c>
      <c r="AH3">
        <v>1</v>
      </c>
      <c r="AI3" t="s">
        <v>50</v>
      </c>
      <c r="AJ3">
        <v>1500</v>
      </c>
      <c r="AK3">
        <v>2000</v>
      </c>
      <c r="AL3">
        <v>1500</v>
      </c>
      <c r="AM3">
        <v>1500</v>
      </c>
      <c r="AN3">
        <v>1500</v>
      </c>
      <c r="AO3" t="s">
        <v>51</v>
      </c>
      <c r="AP3" t="s">
        <v>52</v>
      </c>
      <c r="AQ3" s="1">
        <v>44929</v>
      </c>
      <c r="AR3" t="s">
        <v>45</v>
      </c>
    </row>
    <row r="4" spans="1:44" x14ac:dyDescent="0.2">
      <c r="A4">
        <v>0</v>
      </c>
      <c r="B4">
        <v>0</v>
      </c>
      <c r="C4">
        <v>0</v>
      </c>
      <c r="D4">
        <v>0</v>
      </c>
      <c r="O4" t="s">
        <v>44</v>
      </c>
      <c r="P4">
        <v>17.526992083992798</v>
      </c>
      <c r="Q4">
        <v>11.834234209032701</v>
      </c>
      <c r="R4" t="s">
        <v>45</v>
      </c>
      <c r="S4" t="s">
        <v>45</v>
      </c>
      <c r="T4" t="s">
        <v>45</v>
      </c>
      <c r="U4">
        <v>1500</v>
      </c>
      <c r="V4" t="s">
        <v>46</v>
      </c>
      <c r="W4">
        <v>3</v>
      </c>
      <c r="X4">
        <v>1</v>
      </c>
      <c r="Y4">
        <v>1</v>
      </c>
      <c r="Z4">
        <v>1</v>
      </c>
      <c r="AA4" t="s">
        <v>47</v>
      </c>
      <c r="AB4" t="s">
        <v>45</v>
      </c>
      <c r="AC4" t="s">
        <v>55</v>
      </c>
      <c r="AG4" t="s">
        <v>49</v>
      </c>
      <c r="AH4">
        <v>1</v>
      </c>
      <c r="AI4" t="s">
        <v>50</v>
      </c>
      <c r="AJ4">
        <v>1500</v>
      </c>
      <c r="AK4">
        <v>2000</v>
      </c>
      <c r="AL4">
        <v>1500</v>
      </c>
      <c r="AM4">
        <v>1500</v>
      </c>
      <c r="AN4">
        <v>1500</v>
      </c>
      <c r="AO4" t="s">
        <v>51</v>
      </c>
      <c r="AP4" t="s">
        <v>52</v>
      </c>
      <c r="AQ4" s="1">
        <v>44929</v>
      </c>
      <c r="AR4" t="s">
        <v>45</v>
      </c>
    </row>
    <row r="5" spans="1:44" x14ac:dyDescent="0.2">
      <c r="A5">
        <v>0</v>
      </c>
      <c r="B5">
        <v>0</v>
      </c>
      <c r="C5">
        <v>0</v>
      </c>
      <c r="D5">
        <v>0</v>
      </c>
      <c r="O5" t="s">
        <v>53</v>
      </c>
      <c r="P5">
        <v>19.0416927499463</v>
      </c>
      <c r="Q5">
        <v>13.348934874986201</v>
      </c>
      <c r="R5" t="s">
        <v>45</v>
      </c>
      <c r="S5" t="s">
        <v>45</v>
      </c>
      <c r="T5" t="s">
        <v>45</v>
      </c>
      <c r="U5">
        <v>1500</v>
      </c>
      <c r="V5" t="s">
        <v>46</v>
      </c>
      <c r="W5">
        <v>4</v>
      </c>
      <c r="X5">
        <v>1</v>
      </c>
      <c r="Y5">
        <v>1</v>
      </c>
      <c r="Z5">
        <v>1</v>
      </c>
      <c r="AA5" t="s">
        <v>47</v>
      </c>
      <c r="AB5" t="s">
        <v>45</v>
      </c>
      <c r="AC5" t="s">
        <v>56</v>
      </c>
      <c r="AG5" t="s">
        <v>49</v>
      </c>
      <c r="AH5">
        <v>1</v>
      </c>
      <c r="AI5" t="s">
        <v>50</v>
      </c>
      <c r="AJ5">
        <v>1500</v>
      </c>
      <c r="AK5">
        <v>2000</v>
      </c>
      <c r="AL5">
        <v>1500</v>
      </c>
      <c r="AM5">
        <v>1500</v>
      </c>
      <c r="AN5">
        <v>1500</v>
      </c>
      <c r="AO5" t="s">
        <v>51</v>
      </c>
      <c r="AP5" t="s">
        <v>52</v>
      </c>
      <c r="AQ5" s="1">
        <v>44929</v>
      </c>
      <c r="AR5" t="s">
        <v>45</v>
      </c>
    </row>
    <row r="6" spans="1:44" x14ac:dyDescent="0.2">
      <c r="A6">
        <v>0</v>
      </c>
      <c r="B6">
        <v>0</v>
      </c>
      <c r="C6">
        <v>0</v>
      </c>
      <c r="D6">
        <v>0</v>
      </c>
      <c r="P6">
        <v>20.600023458944602</v>
      </c>
      <c r="Q6">
        <v>14.907265583984501</v>
      </c>
      <c r="V6" t="s">
        <v>46</v>
      </c>
      <c r="X6">
        <v>1</v>
      </c>
      <c r="Y6">
        <v>1</v>
      </c>
      <c r="Z6">
        <v>1</v>
      </c>
      <c r="AA6" t="s">
        <v>47</v>
      </c>
      <c r="AB6" t="s">
        <v>45</v>
      </c>
      <c r="AD6" t="s">
        <v>57</v>
      </c>
      <c r="AE6" t="s">
        <v>58</v>
      </c>
      <c r="AF6" t="s">
        <v>59</v>
      </c>
      <c r="AG6" t="s">
        <v>49</v>
      </c>
      <c r="AH6">
        <v>1</v>
      </c>
      <c r="AI6" t="s">
        <v>50</v>
      </c>
      <c r="AJ6">
        <v>1500</v>
      </c>
      <c r="AK6">
        <v>2000</v>
      </c>
      <c r="AL6">
        <v>1500</v>
      </c>
      <c r="AM6">
        <v>1500</v>
      </c>
      <c r="AN6">
        <v>1500</v>
      </c>
      <c r="AO6" t="s">
        <v>51</v>
      </c>
      <c r="AP6" t="s">
        <v>52</v>
      </c>
      <c r="AQ6" s="1">
        <v>44929</v>
      </c>
      <c r="AR6" t="s">
        <v>45</v>
      </c>
    </row>
    <row r="7" spans="1:44" x14ac:dyDescent="0.2">
      <c r="A7">
        <v>0</v>
      </c>
      <c r="B7">
        <v>0</v>
      </c>
      <c r="C7">
        <v>0</v>
      </c>
      <c r="D7">
        <v>0</v>
      </c>
      <c r="P7">
        <v>30.095744333928401</v>
      </c>
      <c r="Q7">
        <v>24.4029864589683</v>
      </c>
      <c r="V7" t="s">
        <v>46</v>
      </c>
      <c r="X7">
        <v>1</v>
      </c>
      <c r="Y7">
        <v>1</v>
      </c>
      <c r="Z7">
        <v>1</v>
      </c>
      <c r="AA7" t="s">
        <v>47</v>
      </c>
      <c r="AB7" t="s">
        <v>45</v>
      </c>
      <c r="AD7" t="s">
        <v>60</v>
      </c>
      <c r="AE7" t="s">
        <v>58</v>
      </c>
      <c r="AF7" t="s">
        <v>61</v>
      </c>
      <c r="AG7" t="s">
        <v>49</v>
      </c>
      <c r="AH7">
        <v>1</v>
      </c>
      <c r="AI7" t="s">
        <v>50</v>
      </c>
      <c r="AJ7">
        <v>1500</v>
      </c>
      <c r="AK7">
        <v>2000</v>
      </c>
      <c r="AL7">
        <v>1500</v>
      </c>
      <c r="AM7">
        <v>1500</v>
      </c>
      <c r="AN7">
        <v>1500</v>
      </c>
      <c r="AO7" t="s">
        <v>51</v>
      </c>
      <c r="AP7" t="s">
        <v>52</v>
      </c>
      <c r="AQ7" s="1">
        <v>44929</v>
      </c>
      <c r="AR7" t="s">
        <v>45</v>
      </c>
    </row>
    <row r="8" spans="1:44" x14ac:dyDescent="0.2">
      <c r="A8">
        <v>0</v>
      </c>
      <c r="B8">
        <v>0</v>
      </c>
      <c r="C8">
        <v>0</v>
      </c>
      <c r="D8">
        <v>0</v>
      </c>
      <c r="P8">
        <v>31.1453179169911</v>
      </c>
      <c r="Q8">
        <v>25.452560042031099</v>
      </c>
      <c r="V8" t="s">
        <v>46</v>
      </c>
      <c r="X8">
        <v>1</v>
      </c>
      <c r="Y8">
        <v>1</v>
      </c>
      <c r="Z8">
        <v>1</v>
      </c>
      <c r="AA8" t="s">
        <v>47</v>
      </c>
      <c r="AB8" t="s">
        <v>45</v>
      </c>
      <c r="AD8" t="s">
        <v>62</v>
      </c>
      <c r="AE8" t="s">
        <v>58</v>
      </c>
      <c r="AF8" t="s">
        <v>59</v>
      </c>
      <c r="AG8" t="s">
        <v>49</v>
      </c>
      <c r="AH8">
        <v>1</v>
      </c>
      <c r="AI8" t="s">
        <v>50</v>
      </c>
      <c r="AJ8">
        <v>1500</v>
      </c>
      <c r="AK8">
        <v>2000</v>
      </c>
      <c r="AL8">
        <v>1500</v>
      </c>
      <c r="AM8">
        <v>1500</v>
      </c>
      <c r="AN8">
        <v>1500</v>
      </c>
      <c r="AO8" t="s">
        <v>51</v>
      </c>
      <c r="AP8" t="s">
        <v>52</v>
      </c>
      <c r="AQ8" s="1">
        <v>44929</v>
      </c>
      <c r="AR8" t="s">
        <v>45</v>
      </c>
    </row>
    <row r="9" spans="1:44" x14ac:dyDescent="0.2">
      <c r="A9">
        <v>0</v>
      </c>
      <c r="B9">
        <v>0</v>
      </c>
      <c r="C9">
        <v>0</v>
      </c>
      <c r="D9">
        <v>0</v>
      </c>
      <c r="AG9" t="s">
        <v>49</v>
      </c>
      <c r="AH9">
        <v>1</v>
      </c>
      <c r="AI9" t="s">
        <v>50</v>
      </c>
      <c r="AJ9">
        <v>1500</v>
      </c>
      <c r="AK9">
        <v>2000</v>
      </c>
      <c r="AL9">
        <v>1500</v>
      </c>
      <c r="AM9">
        <v>1500</v>
      </c>
      <c r="AN9">
        <v>1500</v>
      </c>
      <c r="AO9" t="s">
        <v>51</v>
      </c>
      <c r="AP9" t="s">
        <v>52</v>
      </c>
      <c r="AQ9" s="1">
        <v>44929</v>
      </c>
      <c r="AR9" t="s">
        <v>45</v>
      </c>
    </row>
    <row r="10" spans="1:44" x14ac:dyDescent="0.2">
      <c r="A10">
        <v>1</v>
      </c>
      <c r="B10">
        <v>0</v>
      </c>
      <c r="C10">
        <v>1</v>
      </c>
      <c r="D10">
        <v>0</v>
      </c>
      <c r="O10" t="s">
        <v>44</v>
      </c>
      <c r="P10">
        <v>41.001905916957099</v>
      </c>
      <c r="Q10">
        <v>35.309148041997098</v>
      </c>
      <c r="R10" t="s">
        <v>45</v>
      </c>
      <c r="S10" t="s">
        <v>45</v>
      </c>
      <c r="T10" t="s">
        <v>45</v>
      </c>
      <c r="U10">
        <v>1500</v>
      </c>
      <c r="V10" t="s">
        <v>63</v>
      </c>
      <c r="W10">
        <v>1</v>
      </c>
      <c r="X10">
        <v>2</v>
      </c>
      <c r="Y10">
        <v>1</v>
      </c>
      <c r="Z10">
        <v>2</v>
      </c>
      <c r="AA10" t="s">
        <v>64</v>
      </c>
      <c r="AB10" t="s">
        <v>45</v>
      </c>
      <c r="AC10" t="s">
        <v>65</v>
      </c>
      <c r="AG10" t="s">
        <v>49</v>
      </c>
      <c r="AH10">
        <v>1</v>
      </c>
      <c r="AI10" t="s">
        <v>50</v>
      </c>
      <c r="AJ10">
        <v>1500</v>
      </c>
      <c r="AK10">
        <v>2000</v>
      </c>
      <c r="AL10">
        <v>1500</v>
      </c>
      <c r="AM10">
        <v>1500</v>
      </c>
      <c r="AN10">
        <v>1500</v>
      </c>
      <c r="AO10" t="s">
        <v>51</v>
      </c>
      <c r="AP10" t="s">
        <v>52</v>
      </c>
      <c r="AQ10" s="1">
        <v>44929</v>
      </c>
      <c r="AR10" t="s">
        <v>45</v>
      </c>
    </row>
    <row r="11" spans="1:44" x14ac:dyDescent="0.2">
      <c r="A11">
        <v>1</v>
      </c>
      <c r="B11">
        <v>0</v>
      </c>
      <c r="C11">
        <v>1</v>
      </c>
      <c r="D11">
        <v>0</v>
      </c>
      <c r="O11" t="s">
        <v>44</v>
      </c>
      <c r="P11">
        <v>42.516902624978599</v>
      </c>
      <c r="Q11">
        <v>36.824144750018597</v>
      </c>
      <c r="R11" t="s">
        <v>45</v>
      </c>
      <c r="S11" t="s">
        <v>45</v>
      </c>
      <c r="T11" t="s">
        <v>45</v>
      </c>
      <c r="U11">
        <v>1500</v>
      </c>
      <c r="V11" t="s">
        <v>63</v>
      </c>
      <c r="W11">
        <v>2</v>
      </c>
      <c r="X11">
        <v>2</v>
      </c>
      <c r="Y11">
        <v>1</v>
      </c>
      <c r="Z11">
        <v>2</v>
      </c>
      <c r="AA11" t="s">
        <v>64</v>
      </c>
      <c r="AB11" t="s">
        <v>45</v>
      </c>
      <c r="AC11" t="s">
        <v>66</v>
      </c>
      <c r="AG11" t="s">
        <v>49</v>
      </c>
      <c r="AH11">
        <v>1</v>
      </c>
      <c r="AI11" t="s">
        <v>50</v>
      </c>
      <c r="AJ11">
        <v>1500</v>
      </c>
      <c r="AK11">
        <v>2000</v>
      </c>
      <c r="AL11">
        <v>1500</v>
      </c>
      <c r="AM11">
        <v>1500</v>
      </c>
      <c r="AN11">
        <v>1500</v>
      </c>
      <c r="AO11" t="s">
        <v>51</v>
      </c>
      <c r="AP11" t="s">
        <v>52</v>
      </c>
      <c r="AQ11" s="1">
        <v>44929</v>
      </c>
      <c r="AR11" t="s">
        <v>45</v>
      </c>
    </row>
    <row r="12" spans="1:44" x14ac:dyDescent="0.2">
      <c r="A12">
        <v>1</v>
      </c>
      <c r="B12">
        <v>0</v>
      </c>
      <c r="C12">
        <v>1</v>
      </c>
      <c r="D12">
        <v>0</v>
      </c>
      <c r="O12" t="s">
        <v>67</v>
      </c>
      <c r="P12">
        <v>44.023846124997299</v>
      </c>
      <c r="Q12">
        <v>38.331088250037197</v>
      </c>
      <c r="R12" t="s">
        <v>45</v>
      </c>
      <c r="S12" t="s">
        <v>45</v>
      </c>
      <c r="T12" t="s">
        <v>45</v>
      </c>
      <c r="U12">
        <v>1500</v>
      </c>
      <c r="V12" t="s">
        <v>63</v>
      </c>
      <c r="W12">
        <v>3</v>
      </c>
      <c r="X12">
        <v>2</v>
      </c>
      <c r="Y12">
        <v>1</v>
      </c>
      <c r="Z12">
        <v>2</v>
      </c>
      <c r="AA12" t="s">
        <v>64</v>
      </c>
      <c r="AB12" t="s">
        <v>45</v>
      </c>
      <c r="AC12" t="s">
        <v>68</v>
      </c>
      <c r="AG12" t="s">
        <v>49</v>
      </c>
      <c r="AH12">
        <v>1</v>
      </c>
      <c r="AI12" t="s">
        <v>50</v>
      </c>
      <c r="AJ12">
        <v>1500</v>
      </c>
      <c r="AK12">
        <v>2000</v>
      </c>
      <c r="AL12">
        <v>1500</v>
      </c>
      <c r="AM12">
        <v>1500</v>
      </c>
      <c r="AN12">
        <v>1500</v>
      </c>
      <c r="AO12" t="s">
        <v>51</v>
      </c>
      <c r="AP12" t="s">
        <v>52</v>
      </c>
      <c r="AQ12" s="1">
        <v>44929</v>
      </c>
      <c r="AR12" t="s">
        <v>45</v>
      </c>
    </row>
    <row r="13" spans="1:44" x14ac:dyDescent="0.2">
      <c r="A13">
        <v>1</v>
      </c>
      <c r="B13">
        <v>0</v>
      </c>
      <c r="C13">
        <v>1</v>
      </c>
      <c r="D13">
        <v>0</v>
      </c>
      <c r="O13" t="s">
        <v>69</v>
      </c>
      <c r="P13">
        <v>45.529736166936303</v>
      </c>
      <c r="Q13">
        <v>39.836978291976202</v>
      </c>
      <c r="R13" t="s">
        <v>45</v>
      </c>
      <c r="S13" t="s">
        <v>45</v>
      </c>
      <c r="T13" t="s">
        <v>45</v>
      </c>
      <c r="U13">
        <v>1500</v>
      </c>
      <c r="V13" t="s">
        <v>63</v>
      </c>
      <c r="W13">
        <v>4</v>
      </c>
      <c r="X13">
        <v>2</v>
      </c>
      <c r="Y13">
        <v>1</v>
      </c>
      <c r="Z13">
        <v>2</v>
      </c>
      <c r="AA13" t="s">
        <v>64</v>
      </c>
      <c r="AB13" t="s">
        <v>45</v>
      </c>
      <c r="AC13" t="s">
        <v>70</v>
      </c>
      <c r="AG13" t="s">
        <v>49</v>
      </c>
      <c r="AH13">
        <v>1</v>
      </c>
      <c r="AI13" t="s">
        <v>50</v>
      </c>
      <c r="AJ13">
        <v>1500</v>
      </c>
      <c r="AK13">
        <v>2000</v>
      </c>
      <c r="AL13">
        <v>1500</v>
      </c>
      <c r="AM13">
        <v>1500</v>
      </c>
      <c r="AN13">
        <v>1500</v>
      </c>
      <c r="AO13" t="s">
        <v>51</v>
      </c>
      <c r="AP13" t="s">
        <v>52</v>
      </c>
      <c r="AQ13" s="1">
        <v>44929</v>
      </c>
      <c r="AR13" t="s">
        <v>45</v>
      </c>
    </row>
    <row r="14" spans="1:44" x14ac:dyDescent="0.2">
      <c r="A14">
        <v>1</v>
      </c>
      <c r="B14">
        <v>0</v>
      </c>
      <c r="C14">
        <v>1</v>
      </c>
      <c r="D14">
        <v>0</v>
      </c>
      <c r="AG14" t="s">
        <v>49</v>
      </c>
      <c r="AH14">
        <v>1</v>
      </c>
      <c r="AI14" t="s">
        <v>50</v>
      </c>
      <c r="AJ14">
        <v>1500</v>
      </c>
      <c r="AK14">
        <v>2000</v>
      </c>
      <c r="AL14">
        <v>1500</v>
      </c>
      <c r="AM14">
        <v>1500</v>
      </c>
      <c r="AN14">
        <v>1500</v>
      </c>
      <c r="AO14" t="s">
        <v>51</v>
      </c>
      <c r="AP14" t="s">
        <v>52</v>
      </c>
      <c r="AQ14" s="1">
        <v>44929</v>
      </c>
      <c r="AR14" t="s">
        <v>45</v>
      </c>
    </row>
    <row r="15" spans="1:44" x14ac:dyDescent="0.2">
      <c r="E15">
        <v>0</v>
      </c>
      <c r="F15">
        <v>0</v>
      </c>
      <c r="G15">
        <v>0</v>
      </c>
      <c r="H15">
        <v>0</v>
      </c>
      <c r="M15">
        <v>1</v>
      </c>
      <c r="N15">
        <v>51.727308084024102</v>
      </c>
      <c r="O15" t="s">
        <v>53</v>
      </c>
      <c r="P15">
        <v>60.710915584000702</v>
      </c>
      <c r="Q15">
        <v>8.9836074999766407</v>
      </c>
      <c r="R15" t="s">
        <v>59</v>
      </c>
      <c r="S15" t="s">
        <v>71</v>
      </c>
      <c r="T15" t="s">
        <v>45</v>
      </c>
      <c r="U15">
        <v>2</v>
      </c>
      <c r="W15">
        <v>1</v>
      </c>
      <c r="X15">
        <v>3</v>
      </c>
      <c r="Y15">
        <v>2</v>
      </c>
      <c r="Z15">
        <v>1</v>
      </c>
      <c r="AA15" t="s">
        <v>72</v>
      </c>
      <c r="AB15">
        <v>2</v>
      </c>
      <c r="AG15" t="s">
        <v>49</v>
      </c>
      <c r="AH15">
        <v>1</v>
      </c>
      <c r="AI15" t="s">
        <v>50</v>
      </c>
      <c r="AJ15">
        <v>1500</v>
      </c>
      <c r="AK15">
        <v>2000</v>
      </c>
      <c r="AL15">
        <v>1500</v>
      </c>
      <c r="AM15">
        <v>1500</v>
      </c>
      <c r="AN15">
        <v>1500</v>
      </c>
      <c r="AO15" t="s">
        <v>51</v>
      </c>
      <c r="AP15" t="s">
        <v>52</v>
      </c>
      <c r="AQ15" s="1">
        <v>44929</v>
      </c>
      <c r="AR15" t="s">
        <v>45</v>
      </c>
    </row>
    <row r="16" spans="1:44" x14ac:dyDescent="0.2">
      <c r="E16">
        <v>0</v>
      </c>
      <c r="F16">
        <v>0</v>
      </c>
      <c r="G16">
        <v>0</v>
      </c>
      <c r="H16">
        <v>0</v>
      </c>
      <c r="O16" t="s">
        <v>44</v>
      </c>
      <c r="P16">
        <v>62.933772041928002</v>
      </c>
      <c r="Q16">
        <v>11.2064639579039</v>
      </c>
      <c r="R16" t="s">
        <v>59</v>
      </c>
      <c r="S16" t="s">
        <v>71</v>
      </c>
      <c r="T16" t="s">
        <v>45</v>
      </c>
      <c r="U16">
        <v>2</v>
      </c>
      <c r="W16">
        <v>2</v>
      </c>
      <c r="X16">
        <v>3</v>
      </c>
      <c r="Y16">
        <v>2</v>
      </c>
      <c r="Z16">
        <v>1</v>
      </c>
      <c r="AA16" t="s">
        <v>72</v>
      </c>
      <c r="AB16">
        <v>2</v>
      </c>
      <c r="AG16" t="s">
        <v>49</v>
      </c>
      <c r="AH16">
        <v>1</v>
      </c>
      <c r="AI16" t="s">
        <v>50</v>
      </c>
      <c r="AJ16">
        <v>1500</v>
      </c>
      <c r="AK16">
        <v>2000</v>
      </c>
      <c r="AL16">
        <v>1500</v>
      </c>
      <c r="AM16">
        <v>1500</v>
      </c>
      <c r="AN16">
        <v>1500</v>
      </c>
      <c r="AO16" t="s">
        <v>51</v>
      </c>
      <c r="AP16" t="s">
        <v>52</v>
      </c>
      <c r="AQ16" s="1">
        <v>44929</v>
      </c>
      <c r="AR16" t="s">
        <v>45</v>
      </c>
    </row>
    <row r="17" spans="5:44" x14ac:dyDescent="0.2">
      <c r="E17">
        <v>0</v>
      </c>
      <c r="F17">
        <v>0</v>
      </c>
      <c r="G17">
        <v>0</v>
      </c>
      <c r="H17">
        <v>0</v>
      </c>
      <c r="O17" t="s">
        <v>67</v>
      </c>
      <c r="P17">
        <v>65.150717208976801</v>
      </c>
      <c r="Q17">
        <v>13.4234091249527</v>
      </c>
      <c r="R17" t="s">
        <v>59</v>
      </c>
      <c r="S17" t="s">
        <v>71</v>
      </c>
      <c r="T17" t="s">
        <v>45</v>
      </c>
      <c r="U17">
        <v>2</v>
      </c>
      <c r="W17">
        <v>3</v>
      </c>
      <c r="X17">
        <v>3</v>
      </c>
      <c r="Y17">
        <v>2</v>
      </c>
      <c r="Z17">
        <v>1</v>
      </c>
      <c r="AA17" t="s">
        <v>72</v>
      </c>
      <c r="AB17">
        <v>2</v>
      </c>
      <c r="AG17" t="s">
        <v>49</v>
      </c>
      <c r="AH17">
        <v>1</v>
      </c>
      <c r="AI17" t="s">
        <v>50</v>
      </c>
      <c r="AJ17">
        <v>1500</v>
      </c>
      <c r="AK17">
        <v>2000</v>
      </c>
      <c r="AL17">
        <v>1500</v>
      </c>
      <c r="AM17">
        <v>1500</v>
      </c>
      <c r="AN17">
        <v>1500</v>
      </c>
      <c r="AO17" t="s">
        <v>51</v>
      </c>
      <c r="AP17" t="s">
        <v>52</v>
      </c>
      <c r="AQ17" s="1">
        <v>44929</v>
      </c>
      <c r="AR17" t="s">
        <v>45</v>
      </c>
    </row>
    <row r="18" spans="5:44" x14ac:dyDescent="0.2">
      <c r="E18">
        <v>0</v>
      </c>
      <c r="F18">
        <v>0</v>
      </c>
      <c r="G18">
        <v>0</v>
      </c>
      <c r="H18">
        <v>0</v>
      </c>
      <c r="O18" t="s">
        <v>69</v>
      </c>
      <c r="P18">
        <v>67.367472833953798</v>
      </c>
      <c r="Q18">
        <v>15.6401647499296</v>
      </c>
      <c r="R18" t="s">
        <v>59</v>
      </c>
      <c r="S18" t="s">
        <v>71</v>
      </c>
      <c r="T18" t="s">
        <v>45</v>
      </c>
      <c r="U18">
        <v>2</v>
      </c>
      <c r="W18">
        <v>4</v>
      </c>
      <c r="X18">
        <v>3</v>
      </c>
      <c r="Y18">
        <v>2</v>
      </c>
      <c r="Z18">
        <v>1</v>
      </c>
      <c r="AA18" t="s">
        <v>72</v>
      </c>
      <c r="AB18">
        <v>2</v>
      </c>
      <c r="AG18" t="s">
        <v>49</v>
      </c>
      <c r="AH18">
        <v>1</v>
      </c>
      <c r="AI18" t="s">
        <v>50</v>
      </c>
      <c r="AJ18">
        <v>1500</v>
      </c>
      <c r="AK18">
        <v>2000</v>
      </c>
      <c r="AL18">
        <v>1500</v>
      </c>
      <c r="AM18">
        <v>1500</v>
      </c>
      <c r="AN18">
        <v>1500</v>
      </c>
      <c r="AO18" t="s">
        <v>51</v>
      </c>
      <c r="AP18" t="s">
        <v>52</v>
      </c>
      <c r="AQ18" s="1">
        <v>44929</v>
      </c>
      <c r="AR18" t="s">
        <v>45</v>
      </c>
    </row>
    <row r="19" spans="5:44" x14ac:dyDescent="0.2">
      <c r="E19">
        <v>0</v>
      </c>
      <c r="F19">
        <v>0</v>
      </c>
      <c r="G19">
        <v>0</v>
      </c>
      <c r="H19">
        <v>0</v>
      </c>
      <c r="AG19" t="s">
        <v>49</v>
      </c>
      <c r="AH19">
        <v>1</v>
      </c>
      <c r="AI19" t="s">
        <v>50</v>
      </c>
      <c r="AJ19">
        <v>1500</v>
      </c>
      <c r="AK19">
        <v>2000</v>
      </c>
      <c r="AL19">
        <v>1500</v>
      </c>
      <c r="AM19">
        <v>1500</v>
      </c>
      <c r="AN19">
        <v>1500</v>
      </c>
      <c r="AO19" t="s">
        <v>51</v>
      </c>
      <c r="AP19" t="s">
        <v>52</v>
      </c>
      <c r="AQ19" s="1">
        <v>44929</v>
      </c>
      <c r="AR19" t="s">
        <v>45</v>
      </c>
    </row>
    <row r="20" spans="5:44" x14ac:dyDescent="0.2">
      <c r="E20">
        <v>1</v>
      </c>
      <c r="F20">
        <v>0</v>
      </c>
      <c r="G20">
        <v>1</v>
      </c>
      <c r="H20">
        <v>0</v>
      </c>
      <c r="O20" t="s">
        <v>69</v>
      </c>
      <c r="P20">
        <v>78.528505499940294</v>
      </c>
      <c r="Q20">
        <v>26.801197415916199</v>
      </c>
      <c r="R20" t="s">
        <v>59</v>
      </c>
      <c r="S20" t="s">
        <v>71</v>
      </c>
      <c r="T20" t="s">
        <v>45</v>
      </c>
      <c r="U20">
        <v>1.5</v>
      </c>
      <c r="W20">
        <v>1</v>
      </c>
      <c r="X20">
        <v>4</v>
      </c>
      <c r="Y20">
        <v>2</v>
      </c>
      <c r="Z20">
        <v>2</v>
      </c>
      <c r="AA20" t="s">
        <v>73</v>
      </c>
      <c r="AB20">
        <v>1</v>
      </c>
      <c r="AG20" t="s">
        <v>49</v>
      </c>
      <c r="AH20">
        <v>1</v>
      </c>
      <c r="AI20" t="s">
        <v>50</v>
      </c>
      <c r="AJ20">
        <v>1500</v>
      </c>
      <c r="AK20">
        <v>2000</v>
      </c>
      <c r="AL20">
        <v>1500</v>
      </c>
      <c r="AM20">
        <v>1500</v>
      </c>
      <c r="AN20">
        <v>1500</v>
      </c>
      <c r="AO20" t="s">
        <v>51</v>
      </c>
      <c r="AP20" t="s">
        <v>52</v>
      </c>
      <c r="AQ20" s="1">
        <v>44929</v>
      </c>
      <c r="AR20" t="s">
        <v>45</v>
      </c>
    </row>
    <row r="21" spans="5:44" x14ac:dyDescent="0.2">
      <c r="E21">
        <v>1</v>
      </c>
      <c r="F21">
        <v>0</v>
      </c>
      <c r="G21">
        <v>1</v>
      </c>
      <c r="H21">
        <v>0</v>
      </c>
      <c r="O21" t="s">
        <v>53</v>
      </c>
      <c r="P21">
        <v>80.250703791971304</v>
      </c>
      <c r="Q21">
        <v>28.523395707947198</v>
      </c>
      <c r="R21" t="s">
        <v>59</v>
      </c>
      <c r="S21" t="s">
        <v>71</v>
      </c>
      <c r="T21" t="s">
        <v>45</v>
      </c>
      <c r="U21">
        <v>1.5</v>
      </c>
      <c r="W21">
        <v>2</v>
      </c>
      <c r="X21">
        <v>4</v>
      </c>
      <c r="Y21">
        <v>2</v>
      </c>
      <c r="Z21">
        <v>2</v>
      </c>
      <c r="AA21" t="s">
        <v>73</v>
      </c>
      <c r="AB21">
        <v>1</v>
      </c>
      <c r="AG21" t="s">
        <v>49</v>
      </c>
      <c r="AH21">
        <v>1</v>
      </c>
      <c r="AI21" t="s">
        <v>50</v>
      </c>
      <c r="AJ21">
        <v>1500</v>
      </c>
      <c r="AK21">
        <v>2000</v>
      </c>
      <c r="AL21">
        <v>1500</v>
      </c>
      <c r="AM21">
        <v>1500</v>
      </c>
      <c r="AN21">
        <v>1500</v>
      </c>
      <c r="AO21" t="s">
        <v>51</v>
      </c>
      <c r="AP21" t="s">
        <v>52</v>
      </c>
      <c r="AQ21" s="1">
        <v>44929</v>
      </c>
      <c r="AR21" t="s">
        <v>45</v>
      </c>
    </row>
    <row r="22" spans="5:44" x14ac:dyDescent="0.2">
      <c r="E22">
        <v>1</v>
      </c>
      <c r="F22">
        <v>0</v>
      </c>
      <c r="G22">
        <v>1</v>
      </c>
      <c r="H22">
        <v>0</v>
      </c>
      <c r="O22" t="s">
        <v>69</v>
      </c>
      <c r="P22">
        <v>81.967422000016001</v>
      </c>
      <c r="Q22">
        <v>30.240113915991898</v>
      </c>
      <c r="R22" t="s">
        <v>59</v>
      </c>
      <c r="S22" t="s">
        <v>71</v>
      </c>
      <c r="T22" t="s">
        <v>45</v>
      </c>
      <c r="U22">
        <v>1.5</v>
      </c>
      <c r="W22">
        <v>3</v>
      </c>
      <c r="X22">
        <v>4</v>
      </c>
      <c r="Y22">
        <v>2</v>
      </c>
      <c r="Z22">
        <v>2</v>
      </c>
      <c r="AA22" t="s">
        <v>73</v>
      </c>
      <c r="AB22">
        <v>1</v>
      </c>
      <c r="AG22" t="s">
        <v>49</v>
      </c>
      <c r="AH22">
        <v>1</v>
      </c>
      <c r="AI22" t="s">
        <v>50</v>
      </c>
      <c r="AJ22">
        <v>1500</v>
      </c>
      <c r="AK22">
        <v>2000</v>
      </c>
      <c r="AL22">
        <v>1500</v>
      </c>
      <c r="AM22">
        <v>1500</v>
      </c>
      <c r="AN22">
        <v>1500</v>
      </c>
      <c r="AO22" t="s">
        <v>51</v>
      </c>
      <c r="AP22" t="s">
        <v>52</v>
      </c>
      <c r="AQ22" s="1">
        <v>44929</v>
      </c>
      <c r="AR22" t="s">
        <v>45</v>
      </c>
    </row>
    <row r="23" spans="5:44" x14ac:dyDescent="0.2">
      <c r="E23">
        <v>1</v>
      </c>
      <c r="F23">
        <v>0</v>
      </c>
      <c r="G23">
        <v>1</v>
      </c>
      <c r="H23">
        <v>0</v>
      </c>
      <c r="O23" t="s">
        <v>53</v>
      </c>
      <c r="P23">
        <v>83.701052875025198</v>
      </c>
      <c r="Q23">
        <v>31.973744791001</v>
      </c>
      <c r="R23" t="s">
        <v>59</v>
      </c>
      <c r="S23" t="s">
        <v>71</v>
      </c>
      <c r="T23" t="s">
        <v>45</v>
      </c>
      <c r="U23">
        <v>1.5</v>
      </c>
      <c r="W23">
        <v>4</v>
      </c>
      <c r="X23">
        <v>4</v>
      </c>
      <c r="Y23">
        <v>2</v>
      </c>
      <c r="Z23">
        <v>2</v>
      </c>
      <c r="AA23" t="s">
        <v>73</v>
      </c>
      <c r="AB23">
        <v>1</v>
      </c>
      <c r="AG23" t="s">
        <v>49</v>
      </c>
      <c r="AH23">
        <v>1</v>
      </c>
      <c r="AI23" t="s">
        <v>50</v>
      </c>
      <c r="AJ23">
        <v>1500</v>
      </c>
      <c r="AK23">
        <v>2000</v>
      </c>
      <c r="AL23">
        <v>1500</v>
      </c>
      <c r="AM23">
        <v>1500</v>
      </c>
      <c r="AN23">
        <v>1500</v>
      </c>
      <c r="AO23" t="s">
        <v>51</v>
      </c>
      <c r="AP23" t="s">
        <v>52</v>
      </c>
      <c r="AQ23" s="1">
        <v>44929</v>
      </c>
      <c r="AR23" t="s">
        <v>45</v>
      </c>
    </row>
    <row r="24" spans="5:44" x14ac:dyDescent="0.2">
      <c r="E24">
        <v>1</v>
      </c>
      <c r="F24">
        <v>0</v>
      </c>
      <c r="G24">
        <v>1</v>
      </c>
      <c r="H24">
        <v>0</v>
      </c>
      <c r="AG24" t="s">
        <v>49</v>
      </c>
      <c r="AH24">
        <v>1</v>
      </c>
      <c r="AI24" t="s">
        <v>50</v>
      </c>
      <c r="AJ24">
        <v>1500</v>
      </c>
      <c r="AK24">
        <v>2000</v>
      </c>
      <c r="AL24">
        <v>1500</v>
      </c>
      <c r="AM24">
        <v>1500</v>
      </c>
      <c r="AN24">
        <v>1500</v>
      </c>
      <c r="AO24" t="s">
        <v>51</v>
      </c>
      <c r="AP24" t="s">
        <v>52</v>
      </c>
      <c r="AQ24" s="1">
        <v>44929</v>
      </c>
      <c r="AR24" t="s">
        <v>45</v>
      </c>
    </row>
    <row r="25" spans="5:44" x14ac:dyDescent="0.2">
      <c r="E25">
        <v>2</v>
      </c>
      <c r="F25">
        <v>0</v>
      </c>
      <c r="G25">
        <v>2</v>
      </c>
      <c r="H25">
        <v>0</v>
      </c>
      <c r="O25" t="s">
        <v>69</v>
      </c>
      <c r="P25">
        <v>94.344620416988604</v>
      </c>
      <c r="Q25">
        <v>42.617312332964502</v>
      </c>
      <c r="R25" t="s">
        <v>59</v>
      </c>
      <c r="S25" t="s">
        <v>71</v>
      </c>
      <c r="T25" t="s">
        <v>45</v>
      </c>
      <c r="U25">
        <v>2</v>
      </c>
      <c r="W25">
        <v>1</v>
      </c>
      <c r="X25">
        <v>5</v>
      </c>
      <c r="Y25">
        <v>2</v>
      </c>
      <c r="Z25">
        <v>3</v>
      </c>
      <c r="AA25" t="s">
        <v>72</v>
      </c>
      <c r="AB25">
        <v>2</v>
      </c>
      <c r="AG25" t="s">
        <v>49</v>
      </c>
      <c r="AH25">
        <v>1</v>
      </c>
      <c r="AI25" t="s">
        <v>50</v>
      </c>
      <c r="AJ25">
        <v>1500</v>
      </c>
      <c r="AK25">
        <v>2000</v>
      </c>
      <c r="AL25">
        <v>1500</v>
      </c>
      <c r="AM25">
        <v>1500</v>
      </c>
      <c r="AN25">
        <v>1500</v>
      </c>
      <c r="AO25" t="s">
        <v>51</v>
      </c>
      <c r="AP25" t="s">
        <v>52</v>
      </c>
      <c r="AQ25" s="1">
        <v>44929</v>
      </c>
      <c r="AR25" t="s">
        <v>45</v>
      </c>
    </row>
    <row r="26" spans="5:44" x14ac:dyDescent="0.2">
      <c r="E26">
        <v>2</v>
      </c>
      <c r="F26">
        <v>0</v>
      </c>
      <c r="G26">
        <v>2</v>
      </c>
      <c r="H26">
        <v>0</v>
      </c>
      <c r="O26" t="s">
        <v>67</v>
      </c>
      <c r="P26">
        <v>96.583895624964498</v>
      </c>
      <c r="Q26">
        <v>44.856587540940303</v>
      </c>
      <c r="R26" t="s">
        <v>59</v>
      </c>
      <c r="S26" t="s">
        <v>71</v>
      </c>
      <c r="T26" t="s">
        <v>45</v>
      </c>
      <c r="U26">
        <v>2</v>
      </c>
      <c r="W26">
        <v>2</v>
      </c>
      <c r="X26">
        <v>5</v>
      </c>
      <c r="Y26">
        <v>2</v>
      </c>
      <c r="Z26">
        <v>3</v>
      </c>
      <c r="AA26" t="s">
        <v>72</v>
      </c>
      <c r="AB26">
        <v>2</v>
      </c>
      <c r="AG26" t="s">
        <v>49</v>
      </c>
      <c r="AH26">
        <v>1</v>
      </c>
      <c r="AI26" t="s">
        <v>50</v>
      </c>
      <c r="AJ26">
        <v>1500</v>
      </c>
      <c r="AK26">
        <v>2000</v>
      </c>
      <c r="AL26">
        <v>1500</v>
      </c>
      <c r="AM26">
        <v>1500</v>
      </c>
      <c r="AN26">
        <v>1500</v>
      </c>
      <c r="AO26" t="s">
        <v>51</v>
      </c>
      <c r="AP26" t="s">
        <v>52</v>
      </c>
      <c r="AQ26" s="1">
        <v>44929</v>
      </c>
      <c r="AR26" t="s">
        <v>45</v>
      </c>
    </row>
    <row r="27" spans="5:44" x14ac:dyDescent="0.2">
      <c r="E27">
        <v>2</v>
      </c>
      <c r="F27">
        <v>0</v>
      </c>
      <c r="G27">
        <v>2</v>
      </c>
      <c r="H27">
        <v>0</v>
      </c>
      <c r="O27" t="s">
        <v>44</v>
      </c>
      <c r="P27">
        <v>98.800548834027694</v>
      </c>
      <c r="Q27">
        <v>47.073240750003599</v>
      </c>
      <c r="R27" t="s">
        <v>59</v>
      </c>
      <c r="S27" t="s">
        <v>71</v>
      </c>
      <c r="T27" t="s">
        <v>45</v>
      </c>
      <c r="U27">
        <v>2</v>
      </c>
      <c r="W27">
        <v>3</v>
      </c>
      <c r="X27">
        <v>5</v>
      </c>
      <c r="Y27">
        <v>2</v>
      </c>
      <c r="Z27">
        <v>3</v>
      </c>
      <c r="AA27" t="s">
        <v>72</v>
      </c>
      <c r="AB27">
        <v>2</v>
      </c>
      <c r="AG27" t="s">
        <v>49</v>
      </c>
      <c r="AH27">
        <v>1</v>
      </c>
      <c r="AI27" t="s">
        <v>50</v>
      </c>
      <c r="AJ27">
        <v>1500</v>
      </c>
      <c r="AK27">
        <v>2000</v>
      </c>
      <c r="AL27">
        <v>1500</v>
      </c>
      <c r="AM27">
        <v>1500</v>
      </c>
      <c r="AN27">
        <v>1500</v>
      </c>
      <c r="AO27" t="s">
        <v>51</v>
      </c>
      <c r="AP27" t="s">
        <v>52</v>
      </c>
      <c r="AQ27" s="1">
        <v>44929</v>
      </c>
      <c r="AR27" t="s">
        <v>45</v>
      </c>
    </row>
    <row r="28" spans="5:44" x14ac:dyDescent="0.2">
      <c r="E28">
        <v>2</v>
      </c>
      <c r="F28">
        <v>0</v>
      </c>
      <c r="G28">
        <v>2</v>
      </c>
      <c r="H28">
        <v>0</v>
      </c>
      <c r="O28" t="s">
        <v>69</v>
      </c>
      <c r="P28">
        <v>101.01748933398601</v>
      </c>
      <c r="Q28">
        <v>49.290181249962103</v>
      </c>
      <c r="R28" t="s">
        <v>59</v>
      </c>
      <c r="S28" t="s">
        <v>71</v>
      </c>
      <c r="T28" t="s">
        <v>45</v>
      </c>
      <c r="U28">
        <v>2</v>
      </c>
      <c r="W28">
        <v>4</v>
      </c>
      <c r="X28">
        <v>5</v>
      </c>
      <c r="Y28">
        <v>2</v>
      </c>
      <c r="Z28">
        <v>3</v>
      </c>
      <c r="AA28" t="s">
        <v>72</v>
      </c>
      <c r="AB28">
        <v>2</v>
      </c>
      <c r="AG28" t="s">
        <v>49</v>
      </c>
      <c r="AH28">
        <v>1</v>
      </c>
      <c r="AI28" t="s">
        <v>50</v>
      </c>
      <c r="AJ28">
        <v>1500</v>
      </c>
      <c r="AK28">
        <v>2000</v>
      </c>
      <c r="AL28">
        <v>1500</v>
      </c>
      <c r="AM28">
        <v>1500</v>
      </c>
      <c r="AN28">
        <v>1500</v>
      </c>
      <c r="AO28" t="s">
        <v>51</v>
      </c>
      <c r="AP28" t="s">
        <v>52</v>
      </c>
      <c r="AQ28" s="1">
        <v>44929</v>
      </c>
      <c r="AR28" t="s">
        <v>45</v>
      </c>
    </row>
    <row r="29" spans="5:44" x14ac:dyDescent="0.2">
      <c r="E29">
        <v>2</v>
      </c>
      <c r="F29">
        <v>0</v>
      </c>
      <c r="G29">
        <v>2</v>
      </c>
      <c r="H29">
        <v>0</v>
      </c>
      <c r="AG29" t="s">
        <v>49</v>
      </c>
      <c r="AH29">
        <v>1</v>
      </c>
      <c r="AI29" t="s">
        <v>50</v>
      </c>
      <c r="AJ29">
        <v>1500</v>
      </c>
      <c r="AK29">
        <v>2000</v>
      </c>
      <c r="AL29">
        <v>1500</v>
      </c>
      <c r="AM29">
        <v>1500</v>
      </c>
      <c r="AN29">
        <v>1500</v>
      </c>
      <c r="AO29" t="s">
        <v>51</v>
      </c>
      <c r="AP29" t="s">
        <v>52</v>
      </c>
      <c r="AQ29" s="1">
        <v>44929</v>
      </c>
      <c r="AR29" t="s">
        <v>45</v>
      </c>
    </row>
    <row r="30" spans="5:44" x14ac:dyDescent="0.2">
      <c r="E30">
        <v>3</v>
      </c>
      <c r="F30">
        <v>0</v>
      </c>
      <c r="G30">
        <v>3</v>
      </c>
      <c r="H30">
        <v>0</v>
      </c>
      <c r="O30" t="s">
        <v>69</v>
      </c>
      <c r="P30">
        <v>112.17011095897701</v>
      </c>
      <c r="Q30">
        <v>60.442802874953401</v>
      </c>
      <c r="R30" t="s">
        <v>59</v>
      </c>
      <c r="S30" t="s">
        <v>71</v>
      </c>
      <c r="T30" t="s">
        <v>45</v>
      </c>
      <c r="U30">
        <v>1.5</v>
      </c>
      <c r="W30">
        <v>1</v>
      </c>
      <c r="X30">
        <v>6</v>
      </c>
      <c r="Y30">
        <v>2</v>
      </c>
      <c r="Z30">
        <v>4</v>
      </c>
      <c r="AA30" t="s">
        <v>73</v>
      </c>
      <c r="AB30">
        <v>1</v>
      </c>
      <c r="AG30" t="s">
        <v>49</v>
      </c>
      <c r="AH30">
        <v>1</v>
      </c>
      <c r="AI30" t="s">
        <v>50</v>
      </c>
      <c r="AJ30">
        <v>1500</v>
      </c>
      <c r="AK30">
        <v>2000</v>
      </c>
      <c r="AL30">
        <v>1500</v>
      </c>
      <c r="AM30">
        <v>1500</v>
      </c>
      <c r="AN30">
        <v>1500</v>
      </c>
      <c r="AO30" t="s">
        <v>51</v>
      </c>
      <c r="AP30" t="s">
        <v>52</v>
      </c>
      <c r="AQ30" s="1">
        <v>44929</v>
      </c>
      <c r="AR30" t="s">
        <v>45</v>
      </c>
    </row>
    <row r="31" spans="5:44" x14ac:dyDescent="0.2">
      <c r="E31">
        <v>3</v>
      </c>
      <c r="F31">
        <v>0</v>
      </c>
      <c r="G31">
        <v>3</v>
      </c>
      <c r="H31">
        <v>0</v>
      </c>
      <c r="O31" t="s">
        <v>67</v>
      </c>
      <c r="P31">
        <v>113.883816584013</v>
      </c>
      <c r="Q31">
        <v>62.156508499989201</v>
      </c>
      <c r="R31" t="s">
        <v>59</v>
      </c>
      <c r="S31" t="s">
        <v>71</v>
      </c>
      <c r="T31" t="s">
        <v>45</v>
      </c>
      <c r="U31">
        <v>1.5</v>
      </c>
      <c r="W31">
        <v>2</v>
      </c>
      <c r="X31">
        <v>6</v>
      </c>
      <c r="Y31">
        <v>2</v>
      </c>
      <c r="Z31">
        <v>4</v>
      </c>
      <c r="AA31" t="s">
        <v>73</v>
      </c>
      <c r="AB31">
        <v>1</v>
      </c>
      <c r="AG31" t="s">
        <v>49</v>
      </c>
      <c r="AH31">
        <v>1</v>
      </c>
      <c r="AI31" t="s">
        <v>50</v>
      </c>
      <c r="AJ31">
        <v>1500</v>
      </c>
      <c r="AK31">
        <v>2000</v>
      </c>
      <c r="AL31">
        <v>1500</v>
      </c>
      <c r="AM31">
        <v>1500</v>
      </c>
      <c r="AN31">
        <v>1500</v>
      </c>
      <c r="AO31" t="s">
        <v>51</v>
      </c>
      <c r="AP31" t="s">
        <v>52</v>
      </c>
      <c r="AQ31" s="1">
        <v>44929</v>
      </c>
      <c r="AR31" t="s">
        <v>45</v>
      </c>
    </row>
    <row r="32" spans="5:44" x14ac:dyDescent="0.2">
      <c r="E32">
        <v>3</v>
      </c>
      <c r="F32">
        <v>0</v>
      </c>
      <c r="G32">
        <v>3</v>
      </c>
      <c r="H32">
        <v>0</v>
      </c>
      <c r="O32" t="s">
        <v>44</v>
      </c>
      <c r="P32">
        <v>115.60055437497699</v>
      </c>
      <c r="Q32">
        <v>63.873246290953801</v>
      </c>
      <c r="R32" t="s">
        <v>59</v>
      </c>
      <c r="S32" t="s">
        <v>71</v>
      </c>
      <c r="T32" t="s">
        <v>45</v>
      </c>
      <c r="U32">
        <v>1.5</v>
      </c>
      <c r="W32">
        <v>3</v>
      </c>
      <c r="X32">
        <v>6</v>
      </c>
      <c r="Y32">
        <v>2</v>
      </c>
      <c r="Z32">
        <v>4</v>
      </c>
      <c r="AA32" t="s">
        <v>73</v>
      </c>
      <c r="AB32">
        <v>1</v>
      </c>
      <c r="AG32" t="s">
        <v>49</v>
      </c>
      <c r="AH32">
        <v>1</v>
      </c>
      <c r="AI32" t="s">
        <v>50</v>
      </c>
      <c r="AJ32">
        <v>1500</v>
      </c>
      <c r="AK32">
        <v>2000</v>
      </c>
      <c r="AL32">
        <v>1500</v>
      </c>
      <c r="AM32">
        <v>1500</v>
      </c>
      <c r="AN32">
        <v>1500</v>
      </c>
      <c r="AO32" t="s">
        <v>51</v>
      </c>
      <c r="AP32" t="s">
        <v>52</v>
      </c>
      <c r="AQ32" s="1">
        <v>44929</v>
      </c>
      <c r="AR32" t="s">
        <v>45</v>
      </c>
    </row>
    <row r="33" spans="5:44" x14ac:dyDescent="0.2">
      <c r="E33">
        <v>3</v>
      </c>
      <c r="F33">
        <v>0</v>
      </c>
      <c r="G33">
        <v>3</v>
      </c>
      <c r="H33">
        <v>0</v>
      </c>
      <c r="O33" t="s">
        <v>69</v>
      </c>
      <c r="P33">
        <v>117.31746137503001</v>
      </c>
      <c r="Q33">
        <v>65.590153291006501</v>
      </c>
      <c r="R33" t="s">
        <v>59</v>
      </c>
      <c r="S33" t="s">
        <v>71</v>
      </c>
      <c r="T33" t="s">
        <v>45</v>
      </c>
      <c r="U33">
        <v>1.5</v>
      </c>
      <c r="W33">
        <v>4</v>
      </c>
      <c r="X33">
        <v>6</v>
      </c>
      <c r="Y33">
        <v>2</v>
      </c>
      <c r="Z33">
        <v>4</v>
      </c>
      <c r="AA33" t="s">
        <v>73</v>
      </c>
      <c r="AB33">
        <v>1</v>
      </c>
      <c r="AG33" t="s">
        <v>49</v>
      </c>
      <c r="AH33">
        <v>1</v>
      </c>
      <c r="AI33" t="s">
        <v>50</v>
      </c>
      <c r="AJ33">
        <v>1500</v>
      </c>
      <c r="AK33">
        <v>2000</v>
      </c>
      <c r="AL33">
        <v>1500</v>
      </c>
      <c r="AM33">
        <v>1500</v>
      </c>
      <c r="AN33">
        <v>1500</v>
      </c>
      <c r="AO33" t="s">
        <v>51</v>
      </c>
      <c r="AP33" t="s">
        <v>52</v>
      </c>
      <c r="AQ33" s="1">
        <v>44929</v>
      </c>
      <c r="AR33" t="s">
        <v>45</v>
      </c>
    </row>
    <row r="34" spans="5:44" x14ac:dyDescent="0.2">
      <c r="E34">
        <v>3</v>
      </c>
      <c r="F34">
        <v>0</v>
      </c>
      <c r="G34">
        <v>3</v>
      </c>
      <c r="H34">
        <v>0</v>
      </c>
      <c r="AG34" t="s">
        <v>49</v>
      </c>
      <c r="AH34">
        <v>1</v>
      </c>
      <c r="AI34" t="s">
        <v>50</v>
      </c>
      <c r="AJ34">
        <v>1500</v>
      </c>
      <c r="AK34">
        <v>2000</v>
      </c>
      <c r="AL34">
        <v>1500</v>
      </c>
      <c r="AM34">
        <v>1500</v>
      </c>
      <c r="AN34">
        <v>1500</v>
      </c>
      <c r="AO34" t="s">
        <v>51</v>
      </c>
      <c r="AP34" t="s">
        <v>52</v>
      </c>
      <c r="AQ34" s="1">
        <v>44929</v>
      </c>
      <c r="AR34" t="s">
        <v>45</v>
      </c>
    </row>
    <row r="35" spans="5:44" x14ac:dyDescent="0.2">
      <c r="I35">
        <v>0</v>
      </c>
      <c r="J35">
        <v>0</v>
      </c>
      <c r="K35">
        <v>0</v>
      </c>
      <c r="L35">
        <v>0</v>
      </c>
      <c r="M35">
        <v>1</v>
      </c>
      <c r="N35">
        <v>195.62144949997301</v>
      </c>
      <c r="O35" t="s">
        <v>53</v>
      </c>
      <c r="P35" s="2">
        <v>1.4579854905605299E-6</v>
      </c>
      <c r="Q35">
        <v>8.7712963339872605</v>
      </c>
      <c r="R35" t="s">
        <v>59</v>
      </c>
      <c r="S35" t="s">
        <v>74</v>
      </c>
      <c r="T35">
        <v>726.62754089105795</v>
      </c>
      <c r="U35">
        <v>2000</v>
      </c>
      <c r="V35" t="s">
        <v>75</v>
      </c>
      <c r="W35">
        <v>1</v>
      </c>
      <c r="X35">
        <v>7</v>
      </c>
      <c r="Y35">
        <v>3</v>
      </c>
      <c r="Z35">
        <v>1</v>
      </c>
      <c r="AA35" t="s">
        <v>76</v>
      </c>
      <c r="AB35">
        <v>1</v>
      </c>
      <c r="AC35" t="s">
        <v>77</v>
      </c>
      <c r="AG35" t="s">
        <v>49</v>
      </c>
      <c r="AH35">
        <v>1</v>
      </c>
      <c r="AI35" t="s">
        <v>50</v>
      </c>
      <c r="AJ35">
        <v>1500</v>
      </c>
      <c r="AK35">
        <v>2000</v>
      </c>
      <c r="AL35">
        <v>1500</v>
      </c>
      <c r="AM35">
        <v>1500</v>
      </c>
      <c r="AN35">
        <v>1500</v>
      </c>
      <c r="AO35" t="s">
        <v>51</v>
      </c>
      <c r="AP35" t="s">
        <v>52</v>
      </c>
      <c r="AQ35" s="1">
        <v>44929</v>
      </c>
      <c r="AR35" t="s">
        <v>45</v>
      </c>
    </row>
    <row r="36" spans="5:44" x14ac:dyDescent="0.2">
      <c r="I36">
        <v>0</v>
      </c>
      <c r="J36">
        <v>0</v>
      </c>
      <c r="K36">
        <v>0</v>
      </c>
      <c r="L36">
        <v>0</v>
      </c>
      <c r="O36" t="s">
        <v>67</v>
      </c>
      <c r="P36" s="2">
        <v>1.4579854905605299E-6</v>
      </c>
      <c r="Q36">
        <v>10.7854053339688</v>
      </c>
      <c r="R36" t="s">
        <v>59</v>
      </c>
      <c r="S36" t="s">
        <v>71</v>
      </c>
      <c r="T36" t="s">
        <v>45</v>
      </c>
      <c r="U36">
        <v>2000</v>
      </c>
      <c r="V36" t="s">
        <v>75</v>
      </c>
      <c r="W36">
        <v>2</v>
      </c>
      <c r="X36">
        <v>7</v>
      </c>
      <c r="Y36">
        <v>3</v>
      </c>
      <c r="Z36">
        <v>1</v>
      </c>
      <c r="AA36" t="s">
        <v>76</v>
      </c>
      <c r="AB36">
        <v>1</v>
      </c>
      <c r="AC36" t="s">
        <v>78</v>
      </c>
      <c r="AG36" t="s">
        <v>49</v>
      </c>
      <c r="AH36">
        <v>1</v>
      </c>
      <c r="AI36" t="s">
        <v>50</v>
      </c>
      <c r="AJ36">
        <v>1500</v>
      </c>
      <c r="AK36">
        <v>2000</v>
      </c>
      <c r="AL36">
        <v>1500</v>
      </c>
      <c r="AM36">
        <v>1500</v>
      </c>
      <c r="AN36">
        <v>1500</v>
      </c>
      <c r="AO36" t="s">
        <v>51</v>
      </c>
      <c r="AP36" t="s">
        <v>52</v>
      </c>
      <c r="AQ36" s="1">
        <v>44929</v>
      </c>
      <c r="AR36" t="s">
        <v>45</v>
      </c>
    </row>
    <row r="37" spans="5:44" x14ac:dyDescent="0.2">
      <c r="I37">
        <v>0</v>
      </c>
      <c r="J37">
        <v>0</v>
      </c>
      <c r="K37">
        <v>0</v>
      </c>
      <c r="L37">
        <v>0</v>
      </c>
      <c r="O37" t="s">
        <v>53</v>
      </c>
      <c r="P37" s="2">
        <v>1.4579854905605299E-6</v>
      </c>
      <c r="Q37">
        <v>12.800798124982901</v>
      </c>
      <c r="R37" t="s">
        <v>59</v>
      </c>
      <c r="S37" t="s">
        <v>71</v>
      </c>
      <c r="T37" t="s">
        <v>45</v>
      </c>
      <c r="U37">
        <v>2000</v>
      </c>
      <c r="V37" t="s">
        <v>75</v>
      </c>
      <c r="W37">
        <v>3</v>
      </c>
      <c r="X37">
        <v>7</v>
      </c>
      <c r="Y37">
        <v>3</v>
      </c>
      <c r="Z37">
        <v>1</v>
      </c>
      <c r="AA37" t="s">
        <v>76</v>
      </c>
      <c r="AB37">
        <v>1</v>
      </c>
      <c r="AC37" t="s">
        <v>79</v>
      </c>
      <c r="AG37" t="s">
        <v>49</v>
      </c>
      <c r="AH37">
        <v>1</v>
      </c>
      <c r="AI37" t="s">
        <v>50</v>
      </c>
      <c r="AJ37">
        <v>1500</v>
      </c>
      <c r="AK37">
        <v>2000</v>
      </c>
      <c r="AL37">
        <v>1500</v>
      </c>
      <c r="AM37">
        <v>1500</v>
      </c>
      <c r="AN37">
        <v>1500</v>
      </c>
      <c r="AO37" t="s">
        <v>51</v>
      </c>
      <c r="AP37" t="s">
        <v>52</v>
      </c>
      <c r="AQ37" s="1">
        <v>44929</v>
      </c>
      <c r="AR37" t="s">
        <v>45</v>
      </c>
    </row>
    <row r="38" spans="5:44" x14ac:dyDescent="0.2">
      <c r="I38">
        <v>0</v>
      </c>
      <c r="J38">
        <v>0</v>
      </c>
      <c r="K38">
        <v>0</v>
      </c>
      <c r="L38">
        <v>0</v>
      </c>
      <c r="O38" t="s">
        <v>44</v>
      </c>
      <c r="P38" s="2">
        <v>1.4579854905605299E-6</v>
      </c>
      <c r="Q38">
        <v>14.8076960420003</v>
      </c>
      <c r="R38" t="s">
        <v>59</v>
      </c>
      <c r="S38" t="s">
        <v>74</v>
      </c>
      <c r="T38">
        <v>499.33537503238699</v>
      </c>
      <c r="U38">
        <v>2000</v>
      </c>
      <c r="V38" t="s">
        <v>75</v>
      </c>
      <c r="W38">
        <v>4</v>
      </c>
      <c r="X38">
        <v>7</v>
      </c>
      <c r="Y38">
        <v>3</v>
      </c>
      <c r="Z38">
        <v>1</v>
      </c>
      <c r="AA38" t="s">
        <v>76</v>
      </c>
      <c r="AB38">
        <v>1</v>
      </c>
      <c r="AC38" t="s">
        <v>80</v>
      </c>
      <c r="AG38" t="s">
        <v>49</v>
      </c>
      <c r="AH38">
        <v>1</v>
      </c>
      <c r="AI38" t="s">
        <v>50</v>
      </c>
      <c r="AJ38">
        <v>1500</v>
      </c>
      <c r="AK38">
        <v>2000</v>
      </c>
      <c r="AL38">
        <v>1500</v>
      </c>
      <c r="AM38">
        <v>1500</v>
      </c>
      <c r="AN38">
        <v>1500</v>
      </c>
      <c r="AO38" t="s">
        <v>51</v>
      </c>
      <c r="AP38" t="s">
        <v>52</v>
      </c>
      <c r="AQ38" s="1">
        <v>44929</v>
      </c>
      <c r="AR38" t="s">
        <v>45</v>
      </c>
    </row>
    <row r="39" spans="5:44" x14ac:dyDescent="0.2">
      <c r="I39">
        <v>0</v>
      </c>
      <c r="J39">
        <v>0</v>
      </c>
      <c r="K39">
        <v>0</v>
      </c>
      <c r="L39">
        <v>0</v>
      </c>
      <c r="P39">
        <v>212.47067333396899</v>
      </c>
      <c r="Q39">
        <v>160.74336524994499</v>
      </c>
      <c r="V39" t="s">
        <v>75</v>
      </c>
      <c r="X39">
        <v>7</v>
      </c>
      <c r="Y39">
        <v>3</v>
      </c>
      <c r="Z39">
        <v>1</v>
      </c>
      <c r="AA39" t="s">
        <v>76</v>
      </c>
      <c r="AB39">
        <v>1</v>
      </c>
      <c r="AD39" t="s">
        <v>57</v>
      </c>
      <c r="AE39" t="s">
        <v>81</v>
      </c>
      <c r="AF39" t="s">
        <v>61</v>
      </c>
      <c r="AG39" t="s">
        <v>49</v>
      </c>
      <c r="AH39">
        <v>1</v>
      </c>
      <c r="AI39" t="s">
        <v>50</v>
      </c>
      <c r="AJ39">
        <v>1500</v>
      </c>
      <c r="AK39">
        <v>2000</v>
      </c>
      <c r="AL39">
        <v>1500</v>
      </c>
      <c r="AM39">
        <v>1500</v>
      </c>
      <c r="AN39">
        <v>1500</v>
      </c>
      <c r="AO39" t="s">
        <v>51</v>
      </c>
      <c r="AP39" t="s">
        <v>52</v>
      </c>
      <c r="AQ39" s="1">
        <v>44929</v>
      </c>
      <c r="AR39" t="s">
        <v>45</v>
      </c>
    </row>
    <row r="40" spans="5:44" x14ac:dyDescent="0.2">
      <c r="I40">
        <v>0</v>
      </c>
      <c r="J40">
        <v>0</v>
      </c>
      <c r="K40">
        <v>0</v>
      </c>
      <c r="L40">
        <v>0</v>
      </c>
      <c r="P40">
        <v>215.15295808401399</v>
      </c>
      <c r="Q40">
        <v>163.42564999998999</v>
      </c>
      <c r="V40" t="s">
        <v>75</v>
      </c>
      <c r="X40">
        <v>7</v>
      </c>
      <c r="Y40">
        <v>3</v>
      </c>
      <c r="Z40">
        <v>1</v>
      </c>
      <c r="AA40" t="s">
        <v>76</v>
      </c>
      <c r="AB40">
        <v>1</v>
      </c>
      <c r="AD40" t="s">
        <v>60</v>
      </c>
      <c r="AE40" t="s">
        <v>82</v>
      </c>
      <c r="AF40" t="s">
        <v>59</v>
      </c>
      <c r="AG40" t="s">
        <v>49</v>
      </c>
      <c r="AH40">
        <v>1</v>
      </c>
      <c r="AI40" t="s">
        <v>50</v>
      </c>
      <c r="AJ40">
        <v>1500</v>
      </c>
      <c r="AK40">
        <v>2000</v>
      </c>
      <c r="AL40">
        <v>1500</v>
      </c>
      <c r="AM40">
        <v>1500</v>
      </c>
      <c r="AN40">
        <v>1500</v>
      </c>
      <c r="AO40" t="s">
        <v>51</v>
      </c>
      <c r="AP40" t="s">
        <v>52</v>
      </c>
      <c r="AQ40" s="1">
        <v>44929</v>
      </c>
      <c r="AR40" t="s">
        <v>45</v>
      </c>
    </row>
    <row r="41" spans="5:44" x14ac:dyDescent="0.2">
      <c r="I41">
        <v>0</v>
      </c>
      <c r="J41">
        <v>0</v>
      </c>
      <c r="K41">
        <v>0</v>
      </c>
      <c r="L41">
        <v>0</v>
      </c>
      <c r="P41">
        <v>217.180906124995</v>
      </c>
      <c r="Q41">
        <v>165.45359804097001</v>
      </c>
      <c r="V41" t="s">
        <v>75</v>
      </c>
      <c r="X41">
        <v>7</v>
      </c>
      <c r="Y41">
        <v>3</v>
      </c>
      <c r="Z41">
        <v>1</v>
      </c>
      <c r="AA41" t="s">
        <v>76</v>
      </c>
      <c r="AB41">
        <v>1</v>
      </c>
      <c r="AD41" t="s">
        <v>62</v>
      </c>
      <c r="AE41" t="s">
        <v>82</v>
      </c>
      <c r="AF41" t="s">
        <v>59</v>
      </c>
      <c r="AG41" t="s">
        <v>49</v>
      </c>
      <c r="AH41">
        <v>1</v>
      </c>
      <c r="AI41" t="s">
        <v>50</v>
      </c>
      <c r="AJ41">
        <v>1500</v>
      </c>
      <c r="AK41">
        <v>2000</v>
      </c>
      <c r="AL41">
        <v>1500</v>
      </c>
      <c r="AM41">
        <v>1500</v>
      </c>
      <c r="AN41">
        <v>1500</v>
      </c>
      <c r="AO41" t="s">
        <v>51</v>
      </c>
      <c r="AP41" t="s">
        <v>52</v>
      </c>
      <c r="AQ41" s="1">
        <v>44929</v>
      </c>
      <c r="AR41" t="s">
        <v>45</v>
      </c>
    </row>
    <row r="42" spans="5:44" x14ac:dyDescent="0.2">
      <c r="I42">
        <v>0</v>
      </c>
      <c r="J42">
        <v>0</v>
      </c>
      <c r="K42">
        <v>0</v>
      </c>
      <c r="L42">
        <v>0</v>
      </c>
      <c r="AG42" t="s">
        <v>49</v>
      </c>
      <c r="AH42">
        <v>1</v>
      </c>
      <c r="AI42" t="s">
        <v>50</v>
      </c>
      <c r="AJ42">
        <v>1500</v>
      </c>
      <c r="AK42">
        <v>2000</v>
      </c>
      <c r="AL42">
        <v>1500</v>
      </c>
      <c r="AM42">
        <v>1500</v>
      </c>
      <c r="AN42">
        <v>1500</v>
      </c>
      <c r="AO42" t="s">
        <v>51</v>
      </c>
      <c r="AP42" t="s">
        <v>52</v>
      </c>
      <c r="AQ42" s="1">
        <v>44929</v>
      </c>
      <c r="AR42" t="s">
        <v>45</v>
      </c>
    </row>
    <row r="43" spans="5:44" x14ac:dyDescent="0.2">
      <c r="I43">
        <v>1</v>
      </c>
      <c r="J43">
        <v>0</v>
      </c>
      <c r="K43">
        <v>1</v>
      </c>
      <c r="L43">
        <v>0</v>
      </c>
      <c r="M43">
        <v>1</v>
      </c>
      <c r="N43">
        <v>223.283417124999</v>
      </c>
      <c r="O43" t="s">
        <v>67</v>
      </c>
      <c r="P43" s="2">
        <v>1.4579854905605299E-6</v>
      </c>
      <c r="Q43">
        <v>8.7691846669185907</v>
      </c>
      <c r="R43" t="s">
        <v>59</v>
      </c>
      <c r="S43" t="s">
        <v>71</v>
      </c>
      <c r="T43" t="s">
        <v>45</v>
      </c>
      <c r="U43">
        <v>2500</v>
      </c>
      <c r="V43" t="s">
        <v>83</v>
      </c>
      <c r="W43">
        <v>1</v>
      </c>
      <c r="X43">
        <v>8</v>
      </c>
      <c r="Y43">
        <v>4</v>
      </c>
      <c r="Z43">
        <v>1</v>
      </c>
      <c r="AA43" t="s">
        <v>84</v>
      </c>
      <c r="AB43">
        <v>2</v>
      </c>
      <c r="AC43" t="s">
        <v>85</v>
      </c>
      <c r="AG43" t="s">
        <v>49</v>
      </c>
      <c r="AH43">
        <v>1</v>
      </c>
      <c r="AI43" t="s">
        <v>50</v>
      </c>
      <c r="AJ43">
        <v>1500</v>
      </c>
      <c r="AK43">
        <v>2000</v>
      </c>
      <c r="AL43">
        <v>1500</v>
      </c>
      <c r="AM43">
        <v>1500</v>
      </c>
      <c r="AN43">
        <v>1500</v>
      </c>
      <c r="AO43" t="s">
        <v>51</v>
      </c>
      <c r="AP43" t="s">
        <v>52</v>
      </c>
      <c r="AQ43" s="1">
        <v>44929</v>
      </c>
      <c r="AR43" t="s">
        <v>45</v>
      </c>
    </row>
    <row r="44" spans="5:44" x14ac:dyDescent="0.2">
      <c r="I44">
        <v>1</v>
      </c>
      <c r="J44">
        <v>0</v>
      </c>
      <c r="K44">
        <v>1</v>
      </c>
      <c r="L44">
        <v>0</v>
      </c>
      <c r="O44" t="s">
        <v>44</v>
      </c>
      <c r="P44" s="2">
        <v>1.4579854905605299E-6</v>
      </c>
      <c r="Q44">
        <v>11.2803571249824</v>
      </c>
      <c r="R44" t="s">
        <v>59</v>
      </c>
      <c r="S44" t="s">
        <v>71</v>
      </c>
      <c r="T44" t="s">
        <v>45</v>
      </c>
      <c r="U44">
        <v>2500</v>
      </c>
      <c r="V44" t="s">
        <v>83</v>
      </c>
      <c r="W44">
        <v>2</v>
      </c>
      <c r="X44">
        <v>8</v>
      </c>
      <c r="Y44">
        <v>4</v>
      </c>
      <c r="Z44">
        <v>1</v>
      </c>
      <c r="AA44" t="s">
        <v>84</v>
      </c>
      <c r="AB44">
        <v>2</v>
      </c>
      <c r="AC44" t="s">
        <v>86</v>
      </c>
      <c r="AG44" t="s">
        <v>49</v>
      </c>
      <c r="AH44">
        <v>1</v>
      </c>
      <c r="AI44" t="s">
        <v>50</v>
      </c>
      <c r="AJ44">
        <v>1500</v>
      </c>
      <c r="AK44">
        <v>2000</v>
      </c>
      <c r="AL44">
        <v>1500</v>
      </c>
      <c r="AM44">
        <v>1500</v>
      </c>
      <c r="AN44">
        <v>1500</v>
      </c>
      <c r="AO44" t="s">
        <v>51</v>
      </c>
      <c r="AP44" t="s">
        <v>52</v>
      </c>
      <c r="AQ44" s="1">
        <v>44929</v>
      </c>
      <c r="AR44" t="s">
        <v>45</v>
      </c>
    </row>
    <row r="45" spans="5:44" x14ac:dyDescent="0.2">
      <c r="I45">
        <v>1</v>
      </c>
      <c r="J45">
        <v>0</v>
      </c>
      <c r="K45">
        <v>1</v>
      </c>
      <c r="L45">
        <v>0</v>
      </c>
      <c r="O45" t="s">
        <v>67</v>
      </c>
      <c r="P45" s="2">
        <v>1.4579854905605299E-6</v>
      </c>
      <c r="Q45">
        <v>13.791139499982799</v>
      </c>
      <c r="R45" t="s">
        <v>61</v>
      </c>
      <c r="S45" t="s">
        <v>87</v>
      </c>
      <c r="T45">
        <v>1175.7123749703101</v>
      </c>
      <c r="U45">
        <v>2500</v>
      </c>
      <c r="V45" t="s">
        <v>83</v>
      </c>
      <c r="W45">
        <v>3</v>
      </c>
      <c r="X45">
        <v>8</v>
      </c>
      <c r="Y45">
        <v>4</v>
      </c>
      <c r="Z45">
        <v>1</v>
      </c>
      <c r="AA45" t="s">
        <v>84</v>
      </c>
      <c r="AB45">
        <v>2</v>
      </c>
      <c r="AC45" t="s">
        <v>88</v>
      </c>
      <c r="AG45" t="s">
        <v>49</v>
      </c>
      <c r="AH45">
        <v>1</v>
      </c>
      <c r="AI45" t="s">
        <v>50</v>
      </c>
      <c r="AJ45">
        <v>1500</v>
      </c>
      <c r="AK45">
        <v>2000</v>
      </c>
      <c r="AL45">
        <v>1500</v>
      </c>
      <c r="AM45">
        <v>1500</v>
      </c>
      <c r="AN45">
        <v>1500</v>
      </c>
      <c r="AO45" t="s">
        <v>51</v>
      </c>
      <c r="AP45" t="s">
        <v>52</v>
      </c>
      <c r="AQ45" s="1">
        <v>44929</v>
      </c>
      <c r="AR45" t="s">
        <v>45</v>
      </c>
    </row>
    <row r="46" spans="5:44" x14ac:dyDescent="0.2">
      <c r="I46">
        <v>1</v>
      </c>
      <c r="J46">
        <v>0</v>
      </c>
      <c r="K46">
        <v>1</v>
      </c>
      <c r="L46">
        <v>0</v>
      </c>
      <c r="O46" t="s">
        <v>53</v>
      </c>
      <c r="P46" s="2">
        <v>1.4579854905605299E-6</v>
      </c>
      <c r="Q46">
        <v>16.306302208919</v>
      </c>
      <c r="R46" t="s">
        <v>59</v>
      </c>
      <c r="S46" t="s">
        <v>71</v>
      </c>
      <c r="T46" t="s">
        <v>45</v>
      </c>
      <c r="U46">
        <v>2500</v>
      </c>
      <c r="V46" t="s">
        <v>83</v>
      </c>
      <c r="W46">
        <v>4</v>
      </c>
      <c r="X46">
        <v>8</v>
      </c>
      <c r="Y46">
        <v>4</v>
      </c>
      <c r="Z46">
        <v>1</v>
      </c>
      <c r="AA46" t="s">
        <v>84</v>
      </c>
      <c r="AB46">
        <v>2</v>
      </c>
      <c r="AC46" t="s">
        <v>89</v>
      </c>
      <c r="AG46" t="s">
        <v>49</v>
      </c>
      <c r="AH46">
        <v>1</v>
      </c>
      <c r="AI46" t="s">
        <v>50</v>
      </c>
      <c r="AJ46">
        <v>1500</v>
      </c>
      <c r="AK46">
        <v>2000</v>
      </c>
      <c r="AL46">
        <v>1500</v>
      </c>
      <c r="AM46">
        <v>1500</v>
      </c>
      <c r="AN46">
        <v>1500</v>
      </c>
      <c r="AO46" t="s">
        <v>51</v>
      </c>
      <c r="AP46" t="s">
        <v>52</v>
      </c>
      <c r="AQ46" s="1">
        <v>44929</v>
      </c>
      <c r="AR46" t="s">
        <v>45</v>
      </c>
    </row>
    <row r="47" spans="5:44" x14ac:dyDescent="0.2">
      <c r="I47">
        <v>1</v>
      </c>
      <c r="J47">
        <v>0</v>
      </c>
      <c r="K47">
        <v>1</v>
      </c>
      <c r="L47">
        <v>0</v>
      </c>
      <c r="P47">
        <v>242.14491633395599</v>
      </c>
      <c r="Q47">
        <v>190.41760824993199</v>
      </c>
      <c r="V47" t="s">
        <v>83</v>
      </c>
      <c r="X47">
        <v>8</v>
      </c>
      <c r="Y47">
        <v>4</v>
      </c>
      <c r="Z47">
        <v>1</v>
      </c>
      <c r="AA47" t="s">
        <v>84</v>
      </c>
      <c r="AB47">
        <v>1</v>
      </c>
      <c r="AD47" t="s">
        <v>57</v>
      </c>
      <c r="AE47" t="s">
        <v>82</v>
      </c>
      <c r="AF47" t="s">
        <v>59</v>
      </c>
      <c r="AG47" t="s">
        <v>49</v>
      </c>
      <c r="AH47">
        <v>1</v>
      </c>
      <c r="AI47" t="s">
        <v>50</v>
      </c>
      <c r="AJ47">
        <v>1500</v>
      </c>
      <c r="AK47">
        <v>2000</v>
      </c>
      <c r="AL47">
        <v>1500</v>
      </c>
      <c r="AM47">
        <v>1500</v>
      </c>
      <c r="AN47">
        <v>1500</v>
      </c>
      <c r="AO47" t="s">
        <v>51</v>
      </c>
      <c r="AP47" t="s">
        <v>52</v>
      </c>
      <c r="AQ47" s="1">
        <v>44929</v>
      </c>
      <c r="AR47" t="s">
        <v>45</v>
      </c>
    </row>
    <row r="48" spans="5:44" x14ac:dyDescent="0.2">
      <c r="I48">
        <v>1</v>
      </c>
      <c r="J48">
        <v>0</v>
      </c>
      <c r="K48">
        <v>1</v>
      </c>
      <c r="L48">
        <v>0</v>
      </c>
      <c r="P48">
        <v>244.387547499965</v>
      </c>
      <c r="Q48">
        <v>192.66023941594099</v>
      </c>
      <c r="V48" t="s">
        <v>83</v>
      </c>
      <c r="X48">
        <v>8</v>
      </c>
      <c r="Y48">
        <v>4</v>
      </c>
      <c r="Z48">
        <v>1</v>
      </c>
      <c r="AA48" t="s">
        <v>84</v>
      </c>
      <c r="AB48">
        <v>1</v>
      </c>
      <c r="AD48" t="s">
        <v>60</v>
      </c>
      <c r="AE48" t="s">
        <v>82</v>
      </c>
      <c r="AF48" t="s">
        <v>59</v>
      </c>
      <c r="AG48" t="s">
        <v>49</v>
      </c>
      <c r="AH48">
        <v>1</v>
      </c>
      <c r="AI48" t="s">
        <v>50</v>
      </c>
      <c r="AJ48">
        <v>1500</v>
      </c>
      <c r="AK48">
        <v>2000</v>
      </c>
      <c r="AL48">
        <v>1500</v>
      </c>
      <c r="AM48">
        <v>1500</v>
      </c>
      <c r="AN48">
        <v>1500</v>
      </c>
      <c r="AO48" t="s">
        <v>51</v>
      </c>
      <c r="AP48" t="s">
        <v>52</v>
      </c>
      <c r="AQ48" s="1">
        <v>44929</v>
      </c>
      <c r="AR48" t="s">
        <v>45</v>
      </c>
    </row>
    <row r="49" spans="9:44" x14ac:dyDescent="0.2">
      <c r="I49">
        <v>1</v>
      </c>
      <c r="J49">
        <v>0</v>
      </c>
      <c r="K49">
        <v>1</v>
      </c>
      <c r="L49">
        <v>0</v>
      </c>
      <c r="P49">
        <v>245.81468458392101</v>
      </c>
      <c r="Q49">
        <v>194.087376499897</v>
      </c>
      <c r="V49" t="s">
        <v>83</v>
      </c>
      <c r="X49">
        <v>8</v>
      </c>
      <c r="Y49">
        <v>4</v>
      </c>
      <c r="Z49">
        <v>1</v>
      </c>
      <c r="AA49" t="s">
        <v>84</v>
      </c>
      <c r="AB49">
        <v>1</v>
      </c>
      <c r="AD49" t="s">
        <v>62</v>
      </c>
      <c r="AE49" t="s">
        <v>82</v>
      </c>
      <c r="AF49" t="s">
        <v>59</v>
      </c>
      <c r="AG49" t="s">
        <v>49</v>
      </c>
      <c r="AH49">
        <v>1</v>
      </c>
      <c r="AI49" t="s">
        <v>50</v>
      </c>
      <c r="AJ49">
        <v>1500</v>
      </c>
      <c r="AK49">
        <v>2000</v>
      </c>
      <c r="AL49">
        <v>1500</v>
      </c>
      <c r="AM49">
        <v>1500</v>
      </c>
      <c r="AN49">
        <v>1500</v>
      </c>
      <c r="AO49" t="s">
        <v>51</v>
      </c>
      <c r="AP49" t="s">
        <v>52</v>
      </c>
      <c r="AQ49" s="1">
        <v>44929</v>
      </c>
      <c r="AR49" t="s">
        <v>45</v>
      </c>
    </row>
    <row r="50" spans="9:44" x14ac:dyDescent="0.2">
      <c r="I50">
        <v>1</v>
      </c>
      <c r="J50">
        <v>0</v>
      </c>
      <c r="K50">
        <v>1</v>
      </c>
      <c r="L50">
        <v>0</v>
      </c>
      <c r="AG50" t="s">
        <v>49</v>
      </c>
      <c r="AH50">
        <v>1</v>
      </c>
      <c r="AI50" t="s">
        <v>50</v>
      </c>
      <c r="AJ50">
        <v>1500</v>
      </c>
      <c r="AK50">
        <v>2000</v>
      </c>
      <c r="AL50">
        <v>1500</v>
      </c>
      <c r="AM50">
        <v>1500</v>
      </c>
      <c r="AN50">
        <v>1500</v>
      </c>
      <c r="AO50" t="s">
        <v>51</v>
      </c>
      <c r="AP50" t="s">
        <v>52</v>
      </c>
      <c r="AQ50" s="1">
        <v>44929</v>
      </c>
      <c r="AR50" t="s">
        <v>45</v>
      </c>
    </row>
    <row r="51" spans="9:44" x14ac:dyDescent="0.2">
      <c r="I51">
        <v>2</v>
      </c>
      <c r="J51">
        <v>0</v>
      </c>
      <c r="K51">
        <v>2</v>
      </c>
      <c r="L51">
        <v>0</v>
      </c>
      <c r="M51">
        <v>1</v>
      </c>
      <c r="N51">
        <v>249.95985920901799</v>
      </c>
      <c r="O51" t="s">
        <v>69</v>
      </c>
      <c r="P51" s="2">
        <v>1.4579854905605299E-6</v>
      </c>
      <c r="Q51">
        <v>8.7692030830075893</v>
      </c>
      <c r="R51" t="s">
        <v>59</v>
      </c>
      <c r="S51" t="s">
        <v>71</v>
      </c>
      <c r="T51" t="s">
        <v>45</v>
      </c>
      <c r="U51">
        <v>2500</v>
      </c>
      <c r="V51" t="s">
        <v>90</v>
      </c>
      <c r="W51">
        <v>1</v>
      </c>
      <c r="X51">
        <v>9</v>
      </c>
      <c r="Y51">
        <v>5</v>
      </c>
      <c r="Z51">
        <v>1</v>
      </c>
      <c r="AA51" t="s">
        <v>84</v>
      </c>
      <c r="AB51">
        <v>2</v>
      </c>
      <c r="AC51" t="s">
        <v>65</v>
      </c>
      <c r="AG51" t="s">
        <v>49</v>
      </c>
      <c r="AH51">
        <v>1</v>
      </c>
      <c r="AI51" t="s">
        <v>50</v>
      </c>
      <c r="AJ51">
        <v>1500</v>
      </c>
      <c r="AK51">
        <v>2000</v>
      </c>
      <c r="AL51">
        <v>1500</v>
      </c>
      <c r="AM51">
        <v>1500</v>
      </c>
      <c r="AN51">
        <v>1500</v>
      </c>
      <c r="AO51" t="s">
        <v>51</v>
      </c>
      <c r="AP51" t="s">
        <v>52</v>
      </c>
      <c r="AQ51" s="1">
        <v>44929</v>
      </c>
      <c r="AR51" t="s">
        <v>45</v>
      </c>
    </row>
    <row r="52" spans="9:44" x14ac:dyDescent="0.2">
      <c r="I52">
        <v>2</v>
      </c>
      <c r="J52">
        <v>0</v>
      </c>
      <c r="K52">
        <v>2</v>
      </c>
      <c r="L52">
        <v>0</v>
      </c>
      <c r="O52" t="s">
        <v>44</v>
      </c>
      <c r="P52" s="2">
        <v>1.4579854905605299E-6</v>
      </c>
      <c r="Q52">
        <v>11.285276249982401</v>
      </c>
      <c r="R52" t="s">
        <v>59</v>
      </c>
      <c r="S52" t="s">
        <v>71</v>
      </c>
      <c r="T52" t="s">
        <v>45</v>
      </c>
      <c r="U52">
        <v>2500</v>
      </c>
      <c r="V52" t="s">
        <v>90</v>
      </c>
      <c r="W52">
        <v>2</v>
      </c>
      <c r="X52">
        <v>9</v>
      </c>
      <c r="Y52">
        <v>5</v>
      </c>
      <c r="Z52">
        <v>1</v>
      </c>
      <c r="AA52" t="s">
        <v>84</v>
      </c>
      <c r="AB52">
        <v>2</v>
      </c>
      <c r="AC52" t="s">
        <v>91</v>
      </c>
      <c r="AG52" t="s">
        <v>49</v>
      </c>
      <c r="AH52">
        <v>1</v>
      </c>
      <c r="AI52" t="s">
        <v>50</v>
      </c>
      <c r="AJ52">
        <v>1500</v>
      </c>
      <c r="AK52">
        <v>2000</v>
      </c>
      <c r="AL52">
        <v>1500</v>
      </c>
      <c r="AM52">
        <v>1500</v>
      </c>
      <c r="AN52">
        <v>1500</v>
      </c>
      <c r="AO52" t="s">
        <v>51</v>
      </c>
      <c r="AP52" t="s">
        <v>52</v>
      </c>
      <c r="AQ52" s="1">
        <v>44929</v>
      </c>
      <c r="AR52" t="s">
        <v>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BAD2-B290-944C-ABAC-DB074781C439}">
  <dimension ref="A1:AR792"/>
  <sheetViews>
    <sheetView topLeftCell="K1" workbookViewId="0">
      <pane ySplit="1" topLeftCell="A281" activePane="bottomLeft" state="frozen"/>
      <selection activeCell="L1" sqref="L1"/>
      <selection pane="bottomLeft" activeCell="P306" sqref="P306"/>
    </sheetView>
  </sheetViews>
  <sheetFormatPr baseColWidth="10" defaultRowHeight="16" x14ac:dyDescent="0.2"/>
  <cols>
    <col min="1" max="1" width="30.83203125" bestFit="1" customWidth="1"/>
    <col min="2" max="2" width="31.33203125" bestFit="1" customWidth="1"/>
    <col min="3" max="3" width="27.6640625" bestFit="1" customWidth="1"/>
    <col min="4" max="4" width="30.6640625" bestFit="1" customWidth="1"/>
    <col min="5" max="5" width="29.33203125" bestFit="1" customWidth="1"/>
    <col min="6" max="6" width="29.83203125" bestFit="1" customWidth="1"/>
    <col min="7" max="7" width="26" bestFit="1" customWidth="1"/>
    <col min="8" max="8" width="29.1640625" bestFit="1" customWidth="1"/>
    <col min="9" max="9" width="28" bestFit="1" customWidth="1"/>
    <col min="10" max="10" width="28.5" bestFit="1" customWidth="1"/>
    <col min="11" max="11" width="24.6640625" bestFit="1" customWidth="1"/>
    <col min="12" max="12" width="27.83203125" bestFit="1" customWidth="1"/>
    <col min="13" max="13" width="11.6640625" bestFit="1" customWidth="1"/>
    <col min="14" max="14" width="12.1640625" bestFit="1" customWidth="1"/>
    <col min="15" max="15" width="8.5" bestFit="1" customWidth="1"/>
    <col min="16" max="16" width="16.6640625" bestFit="1" customWidth="1"/>
    <col min="17" max="17" width="20.33203125" bestFit="1" customWidth="1"/>
    <col min="18" max="18" width="6.1640625" bestFit="1" customWidth="1"/>
    <col min="19" max="19" width="14.5" bestFit="1" customWidth="1"/>
    <col min="20" max="20" width="9" bestFit="1" customWidth="1"/>
    <col min="21" max="21" width="8" bestFit="1" customWidth="1"/>
    <col min="22" max="22" width="14.1640625" bestFit="1" customWidth="1"/>
    <col min="23" max="23" width="7.1640625" bestFit="1" customWidth="1"/>
    <col min="24" max="24" width="11.83203125" bestFit="1" customWidth="1"/>
    <col min="25" max="25" width="6.5" bestFit="1" customWidth="1"/>
    <col min="26" max="26" width="11.6640625" bestFit="1" customWidth="1"/>
    <col min="27" max="27" width="29" bestFit="1" customWidth="1"/>
    <col min="28" max="28" width="11.33203125" bestFit="1" customWidth="1"/>
    <col min="29" max="29" width="16" bestFit="1" customWidth="1"/>
    <col min="30" max="30" width="8.1640625" bestFit="1" customWidth="1"/>
    <col min="31" max="32" width="10.6640625" bestFit="1" customWidth="1"/>
    <col min="34" max="34" width="7.1640625" bestFit="1" customWidth="1"/>
    <col min="35" max="35" width="12.5" bestFit="1" customWidth="1"/>
    <col min="36" max="36" width="29.6640625" bestFit="1" customWidth="1"/>
    <col min="37" max="37" width="29.83203125" bestFit="1" customWidth="1"/>
    <col min="38" max="38" width="20.5" bestFit="1" customWidth="1"/>
    <col min="39" max="39" width="25" bestFit="1" customWidth="1"/>
    <col min="40" max="40" width="25.1640625" bestFit="1" customWidth="1"/>
    <col min="41" max="41" width="22.83203125" bestFit="1" customWidth="1"/>
    <col min="42" max="42" width="29.5" bestFit="1" customWidth="1"/>
    <col min="43" max="43" width="14.6640625" bestFit="1" customWidth="1"/>
    <col min="44" max="44" width="10" bestFit="1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>
        <v>0</v>
      </c>
      <c r="B2">
        <v>0</v>
      </c>
      <c r="C2">
        <v>0</v>
      </c>
      <c r="D2">
        <v>0</v>
      </c>
      <c r="M2">
        <v>1</v>
      </c>
      <c r="N2">
        <v>5.6176972499815703</v>
      </c>
      <c r="O2" t="s">
        <v>44</v>
      </c>
      <c r="P2">
        <v>14.4229455419117</v>
      </c>
      <c r="Q2">
        <v>8.8052482919301802</v>
      </c>
      <c r="R2" t="s">
        <v>45</v>
      </c>
      <c r="S2" t="s">
        <v>45</v>
      </c>
      <c r="T2" t="s">
        <v>45</v>
      </c>
      <c r="U2">
        <v>1500</v>
      </c>
      <c r="V2" t="s">
        <v>92</v>
      </c>
      <c r="W2">
        <v>1</v>
      </c>
      <c r="X2">
        <v>1</v>
      </c>
      <c r="Y2">
        <v>1</v>
      </c>
      <c r="Z2">
        <v>1</v>
      </c>
      <c r="AA2" t="s">
        <v>47</v>
      </c>
      <c r="AB2" t="s">
        <v>45</v>
      </c>
      <c r="AC2" t="s">
        <v>93</v>
      </c>
      <c r="AG2" t="s">
        <v>94</v>
      </c>
      <c r="AH2">
        <v>1</v>
      </c>
      <c r="AI2" t="s">
        <v>95</v>
      </c>
      <c r="AJ2">
        <v>1500</v>
      </c>
      <c r="AK2">
        <v>2000</v>
      </c>
      <c r="AL2">
        <v>1500</v>
      </c>
      <c r="AM2">
        <v>1500</v>
      </c>
      <c r="AN2">
        <v>1500</v>
      </c>
      <c r="AO2" t="s">
        <v>96</v>
      </c>
      <c r="AP2" t="s">
        <v>52</v>
      </c>
      <c r="AQ2" s="1">
        <v>44929</v>
      </c>
      <c r="AR2" t="s">
        <v>45</v>
      </c>
    </row>
    <row r="3" spans="1:44" x14ac:dyDescent="0.2">
      <c r="A3">
        <v>0</v>
      </c>
      <c r="B3">
        <v>0</v>
      </c>
      <c r="C3">
        <v>0</v>
      </c>
      <c r="D3">
        <v>0</v>
      </c>
      <c r="O3" t="s">
        <v>53</v>
      </c>
      <c r="P3">
        <v>15.9389223339967</v>
      </c>
      <c r="Q3">
        <v>10.321225084015101</v>
      </c>
      <c r="R3" t="s">
        <v>45</v>
      </c>
      <c r="S3" t="s">
        <v>45</v>
      </c>
      <c r="T3" t="s">
        <v>45</v>
      </c>
      <c r="U3">
        <v>1500</v>
      </c>
      <c r="V3" t="s">
        <v>92</v>
      </c>
      <c r="W3">
        <v>2</v>
      </c>
      <c r="X3">
        <v>1</v>
      </c>
      <c r="Y3">
        <v>1</v>
      </c>
      <c r="Z3">
        <v>1</v>
      </c>
      <c r="AA3" t="s">
        <v>47</v>
      </c>
      <c r="AB3" t="s">
        <v>45</v>
      </c>
      <c r="AC3" t="s">
        <v>97</v>
      </c>
      <c r="AG3" t="s">
        <v>94</v>
      </c>
      <c r="AH3">
        <v>1</v>
      </c>
      <c r="AI3" t="s">
        <v>95</v>
      </c>
      <c r="AJ3">
        <v>1500</v>
      </c>
      <c r="AK3">
        <v>2000</v>
      </c>
      <c r="AL3">
        <v>1500</v>
      </c>
      <c r="AM3">
        <v>1500</v>
      </c>
      <c r="AN3">
        <v>1500</v>
      </c>
      <c r="AO3" t="s">
        <v>96</v>
      </c>
      <c r="AP3" t="s">
        <v>52</v>
      </c>
      <c r="AQ3" s="1">
        <v>44929</v>
      </c>
      <c r="AR3" t="s">
        <v>45</v>
      </c>
    </row>
    <row r="4" spans="1:44" x14ac:dyDescent="0.2">
      <c r="A4">
        <v>0</v>
      </c>
      <c r="B4">
        <v>0</v>
      </c>
      <c r="C4">
        <v>0</v>
      </c>
      <c r="D4">
        <v>0</v>
      </c>
      <c r="O4" t="s">
        <v>67</v>
      </c>
      <c r="P4">
        <v>17.453446874977001</v>
      </c>
      <c r="Q4">
        <v>11.835749624995501</v>
      </c>
      <c r="R4" t="s">
        <v>45</v>
      </c>
      <c r="S4" t="s">
        <v>45</v>
      </c>
      <c r="T4" t="s">
        <v>45</v>
      </c>
      <c r="U4">
        <v>1500</v>
      </c>
      <c r="V4" t="s">
        <v>92</v>
      </c>
      <c r="W4">
        <v>3</v>
      </c>
      <c r="X4">
        <v>1</v>
      </c>
      <c r="Y4">
        <v>1</v>
      </c>
      <c r="Z4">
        <v>1</v>
      </c>
      <c r="AA4" t="s">
        <v>47</v>
      </c>
      <c r="AB4" t="s">
        <v>45</v>
      </c>
      <c r="AC4" t="s">
        <v>98</v>
      </c>
      <c r="AG4" t="s">
        <v>94</v>
      </c>
      <c r="AH4">
        <v>1</v>
      </c>
      <c r="AI4" t="s">
        <v>95</v>
      </c>
      <c r="AJ4">
        <v>1500</v>
      </c>
      <c r="AK4">
        <v>2000</v>
      </c>
      <c r="AL4">
        <v>1500</v>
      </c>
      <c r="AM4">
        <v>1500</v>
      </c>
      <c r="AN4">
        <v>1500</v>
      </c>
      <c r="AO4" t="s">
        <v>96</v>
      </c>
      <c r="AP4" t="s">
        <v>52</v>
      </c>
      <c r="AQ4" s="1">
        <v>44929</v>
      </c>
      <c r="AR4" t="s">
        <v>45</v>
      </c>
    </row>
    <row r="5" spans="1:44" x14ac:dyDescent="0.2">
      <c r="A5">
        <v>0</v>
      </c>
      <c r="B5">
        <v>0</v>
      </c>
      <c r="C5">
        <v>0</v>
      </c>
      <c r="D5">
        <v>0</v>
      </c>
      <c r="O5" t="s">
        <v>44</v>
      </c>
      <c r="P5">
        <v>18.969414666993501</v>
      </c>
      <c r="Q5">
        <v>13.3517174170119</v>
      </c>
      <c r="R5" t="s">
        <v>45</v>
      </c>
      <c r="S5" t="s">
        <v>45</v>
      </c>
      <c r="T5" t="s">
        <v>45</v>
      </c>
      <c r="U5">
        <v>1500</v>
      </c>
      <c r="V5" t="s">
        <v>92</v>
      </c>
      <c r="W5">
        <v>4</v>
      </c>
      <c r="X5">
        <v>1</v>
      </c>
      <c r="Y5">
        <v>1</v>
      </c>
      <c r="Z5">
        <v>1</v>
      </c>
      <c r="AA5" t="s">
        <v>47</v>
      </c>
      <c r="AB5" t="s">
        <v>45</v>
      </c>
      <c r="AC5" t="s">
        <v>99</v>
      </c>
      <c r="AG5" t="s">
        <v>94</v>
      </c>
      <c r="AH5">
        <v>1</v>
      </c>
      <c r="AI5" t="s">
        <v>95</v>
      </c>
      <c r="AJ5">
        <v>1500</v>
      </c>
      <c r="AK5">
        <v>2000</v>
      </c>
      <c r="AL5">
        <v>1500</v>
      </c>
      <c r="AM5">
        <v>1500</v>
      </c>
      <c r="AN5">
        <v>1500</v>
      </c>
      <c r="AO5" t="s">
        <v>96</v>
      </c>
      <c r="AP5" t="s">
        <v>52</v>
      </c>
      <c r="AQ5" s="1">
        <v>44929</v>
      </c>
      <c r="AR5" t="s">
        <v>45</v>
      </c>
    </row>
    <row r="6" spans="1:44" x14ac:dyDescent="0.2">
      <c r="A6">
        <v>0</v>
      </c>
      <c r="B6">
        <v>0</v>
      </c>
      <c r="C6">
        <v>0</v>
      </c>
      <c r="D6">
        <v>0</v>
      </c>
      <c r="O6" t="s">
        <v>69</v>
      </c>
      <c r="P6">
        <v>20.474418291938399</v>
      </c>
      <c r="Q6">
        <v>14.8567210419569</v>
      </c>
      <c r="R6" t="s">
        <v>45</v>
      </c>
      <c r="S6" t="s">
        <v>45</v>
      </c>
      <c r="T6" t="s">
        <v>45</v>
      </c>
      <c r="U6">
        <v>1500</v>
      </c>
      <c r="V6" t="s">
        <v>92</v>
      </c>
      <c r="W6">
        <v>5</v>
      </c>
      <c r="X6">
        <v>1</v>
      </c>
      <c r="Y6">
        <v>1</v>
      </c>
      <c r="Z6">
        <v>1</v>
      </c>
      <c r="AA6" t="s">
        <v>47</v>
      </c>
      <c r="AB6" t="s">
        <v>45</v>
      </c>
      <c r="AC6" t="s">
        <v>100</v>
      </c>
      <c r="AG6" t="s">
        <v>94</v>
      </c>
      <c r="AH6">
        <v>1</v>
      </c>
      <c r="AI6" t="s">
        <v>95</v>
      </c>
      <c r="AJ6">
        <v>1500</v>
      </c>
      <c r="AK6">
        <v>2000</v>
      </c>
      <c r="AL6">
        <v>1500</v>
      </c>
      <c r="AM6">
        <v>1500</v>
      </c>
      <c r="AN6">
        <v>1500</v>
      </c>
      <c r="AO6" t="s">
        <v>96</v>
      </c>
      <c r="AP6" t="s">
        <v>52</v>
      </c>
      <c r="AQ6" s="1">
        <v>44929</v>
      </c>
      <c r="AR6" t="s">
        <v>45</v>
      </c>
    </row>
    <row r="7" spans="1:44" x14ac:dyDescent="0.2">
      <c r="A7">
        <v>0</v>
      </c>
      <c r="B7">
        <v>0</v>
      </c>
      <c r="C7">
        <v>0</v>
      </c>
      <c r="D7">
        <v>0</v>
      </c>
      <c r="O7" t="s">
        <v>44</v>
      </c>
      <c r="P7">
        <v>21.986928041907898</v>
      </c>
      <c r="Q7">
        <v>16.369230791926299</v>
      </c>
      <c r="R7" t="s">
        <v>45</v>
      </c>
      <c r="S7" t="s">
        <v>45</v>
      </c>
      <c r="T7" t="s">
        <v>45</v>
      </c>
      <c r="U7">
        <v>1500</v>
      </c>
      <c r="V7" t="s">
        <v>92</v>
      </c>
      <c r="W7">
        <v>6</v>
      </c>
      <c r="X7">
        <v>1</v>
      </c>
      <c r="Y7">
        <v>1</v>
      </c>
      <c r="Z7">
        <v>1</v>
      </c>
      <c r="AA7" t="s">
        <v>47</v>
      </c>
      <c r="AB7" t="s">
        <v>45</v>
      </c>
      <c r="AC7" t="s">
        <v>101</v>
      </c>
      <c r="AG7" t="s">
        <v>94</v>
      </c>
      <c r="AH7">
        <v>1</v>
      </c>
      <c r="AI7" t="s">
        <v>95</v>
      </c>
      <c r="AJ7">
        <v>1500</v>
      </c>
      <c r="AK7">
        <v>2000</v>
      </c>
      <c r="AL7">
        <v>1500</v>
      </c>
      <c r="AM7">
        <v>1500</v>
      </c>
      <c r="AN7">
        <v>1500</v>
      </c>
      <c r="AO7" t="s">
        <v>96</v>
      </c>
      <c r="AP7" t="s">
        <v>52</v>
      </c>
      <c r="AQ7" s="1">
        <v>44929</v>
      </c>
      <c r="AR7" t="s">
        <v>45</v>
      </c>
    </row>
    <row r="8" spans="1:44" x14ac:dyDescent="0.2">
      <c r="A8">
        <v>0</v>
      </c>
      <c r="B8">
        <v>0</v>
      </c>
      <c r="C8">
        <v>0</v>
      </c>
      <c r="D8">
        <v>0</v>
      </c>
      <c r="O8" t="s">
        <v>53</v>
      </c>
      <c r="P8">
        <v>23.501747792004601</v>
      </c>
      <c r="Q8">
        <v>17.884050542023001</v>
      </c>
      <c r="R8" t="s">
        <v>45</v>
      </c>
      <c r="S8" t="s">
        <v>45</v>
      </c>
      <c r="T8" t="s">
        <v>45</v>
      </c>
      <c r="U8">
        <v>1500</v>
      </c>
      <c r="V8" t="s">
        <v>92</v>
      </c>
      <c r="W8">
        <v>7</v>
      </c>
      <c r="X8">
        <v>1</v>
      </c>
      <c r="Y8">
        <v>1</v>
      </c>
      <c r="Z8">
        <v>1</v>
      </c>
      <c r="AA8" t="s">
        <v>47</v>
      </c>
      <c r="AB8" t="s">
        <v>45</v>
      </c>
      <c r="AC8" t="s">
        <v>102</v>
      </c>
      <c r="AG8" t="s">
        <v>94</v>
      </c>
      <c r="AH8">
        <v>1</v>
      </c>
      <c r="AI8" t="s">
        <v>95</v>
      </c>
      <c r="AJ8">
        <v>1500</v>
      </c>
      <c r="AK8">
        <v>2000</v>
      </c>
      <c r="AL8">
        <v>1500</v>
      </c>
      <c r="AM8">
        <v>1500</v>
      </c>
      <c r="AN8">
        <v>1500</v>
      </c>
      <c r="AO8" t="s">
        <v>96</v>
      </c>
      <c r="AP8" t="s">
        <v>52</v>
      </c>
      <c r="AQ8" s="1">
        <v>44929</v>
      </c>
      <c r="AR8" t="s">
        <v>45</v>
      </c>
    </row>
    <row r="9" spans="1:44" x14ac:dyDescent="0.2">
      <c r="A9">
        <v>0</v>
      </c>
      <c r="B9">
        <v>0</v>
      </c>
      <c r="C9">
        <v>0</v>
      </c>
      <c r="D9">
        <v>0</v>
      </c>
      <c r="O9" t="s">
        <v>69</v>
      </c>
      <c r="P9">
        <v>25.007374124950701</v>
      </c>
      <c r="Q9">
        <v>19.389676874969101</v>
      </c>
      <c r="R9" t="s">
        <v>45</v>
      </c>
      <c r="S9" t="s">
        <v>45</v>
      </c>
      <c r="T9" t="s">
        <v>45</v>
      </c>
      <c r="U9">
        <v>1500</v>
      </c>
      <c r="V9" t="s">
        <v>92</v>
      </c>
      <c r="W9">
        <v>8</v>
      </c>
      <c r="X9">
        <v>1</v>
      </c>
      <c r="Y9">
        <v>1</v>
      </c>
      <c r="Z9">
        <v>1</v>
      </c>
      <c r="AA9" t="s">
        <v>47</v>
      </c>
      <c r="AB9" t="s">
        <v>45</v>
      </c>
      <c r="AC9" t="s">
        <v>103</v>
      </c>
      <c r="AG9" t="s">
        <v>94</v>
      </c>
      <c r="AH9">
        <v>1</v>
      </c>
      <c r="AI9" t="s">
        <v>95</v>
      </c>
      <c r="AJ9">
        <v>1500</v>
      </c>
      <c r="AK9">
        <v>2000</v>
      </c>
      <c r="AL9">
        <v>1500</v>
      </c>
      <c r="AM9">
        <v>1500</v>
      </c>
      <c r="AN9">
        <v>1500</v>
      </c>
      <c r="AO9" t="s">
        <v>96</v>
      </c>
      <c r="AP9" t="s">
        <v>52</v>
      </c>
      <c r="AQ9" s="1">
        <v>44929</v>
      </c>
      <c r="AR9" t="s">
        <v>45</v>
      </c>
    </row>
    <row r="10" spans="1:44" x14ac:dyDescent="0.2">
      <c r="A10">
        <v>0</v>
      </c>
      <c r="B10">
        <v>0</v>
      </c>
      <c r="C10">
        <v>0</v>
      </c>
      <c r="D10">
        <v>0</v>
      </c>
      <c r="O10" t="s">
        <v>44</v>
      </c>
      <c r="P10">
        <v>26.519345375010701</v>
      </c>
      <c r="Q10">
        <v>20.901648125029102</v>
      </c>
      <c r="R10" t="s">
        <v>45</v>
      </c>
      <c r="S10" t="s">
        <v>45</v>
      </c>
      <c r="T10" t="s">
        <v>45</v>
      </c>
      <c r="U10">
        <v>1500</v>
      </c>
      <c r="V10" t="s">
        <v>92</v>
      </c>
      <c r="W10">
        <v>9</v>
      </c>
      <c r="X10">
        <v>1</v>
      </c>
      <c r="Y10">
        <v>1</v>
      </c>
      <c r="Z10">
        <v>1</v>
      </c>
      <c r="AA10" t="s">
        <v>47</v>
      </c>
      <c r="AB10" t="s">
        <v>45</v>
      </c>
      <c r="AC10" t="s">
        <v>104</v>
      </c>
      <c r="AG10" t="s">
        <v>94</v>
      </c>
      <c r="AH10">
        <v>1</v>
      </c>
      <c r="AI10" t="s">
        <v>95</v>
      </c>
      <c r="AJ10">
        <v>1500</v>
      </c>
      <c r="AK10">
        <v>2000</v>
      </c>
      <c r="AL10">
        <v>1500</v>
      </c>
      <c r="AM10">
        <v>1500</v>
      </c>
      <c r="AN10">
        <v>1500</v>
      </c>
      <c r="AO10" t="s">
        <v>96</v>
      </c>
      <c r="AP10" t="s">
        <v>52</v>
      </c>
      <c r="AQ10" s="1">
        <v>44929</v>
      </c>
      <c r="AR10" t="s">
        <v>45</v>
      </c>
    </row>
    <row r="11" spans="1:44" x14ac:dyDescent="0.2">
      <c r="A11">
        <v>0</v>
      </c>
      <c r="B11">
        <v>0</v>
      </c>
      <c r="C11">
        <v>0</v>
      </c>
      <c r="D11">
        <v>0</v>
      </c>
      <c r="O11" t="s">
        <v>69</v>
      </c>
      <c r="P11">
        <v>28.026356499991302</v>
      </c>
      <c r="Q11">
        <v>22.408659250009801</v>
      </c>
      <c r="R11" t="s">
        <v>45</v>
      </c>
      <c r="S11" t="s">
        <v>45</v>
      </c>
      <c r="T11" t="s">
        <v>45</v>
      </c>
      <c r="U11">
        <v>1500</v>
      </c>
      <c r="V11" t="s">
        <v>92</v>
      </c>
      <c r="W11">
        <v>10</v>
      </c>
      <c r="X11">
        <v>1</v>
      </c>
      <c r="Y11">
        <v>1</v>
      </c>
      <c r="Z11">
        <v>1</v>
      </c>
      <c r="AA11" t="s">
        <v>47</v>
      </c>
      <c r="AB11" t="s">
        <v>45</v>
      </c>
      <c r="AC11" t="s">
        <v>105</v>
      </c>
      <c r="AG11" t="s">
        <v>94</v>
      </c>
      <c r="AH11">
        <v>1</v>
      </c>
      <c r="AI11" t="s">
        <v>95</v>
      </c>
      <c r="AJ11">
        <v>1500</v>
      </c>
      <c r="AK11">
        <v>2000</v>
      </c>
      <c r="AL11">
        <v>1500</v>
      </c>
      <c r="AM11">
        <v>1500</v>
      </c>
      <c r="AN11">
        <v>1500</v>
      </c>
      <c r="AO11" t="s">
        <v>96</v>
      </c>
      <c r="AP11" t="s">
        <v>52</v>
      </c>
      <c r="AQ11" s="1">
        <v>44929</v>
      </c>
      <c r="AR11" t="s">
        <v>45</v>
      </c>
    </row>
    <row r="12" spans="1:44" x14ac:dyDescent="0.2">
      <c r="A12">
        <v>0</v>
      </c>
      <c r="B12">
        <v>0</v>
      </c>
      <c r="C12">
        <v>0</v>
      </c>
      <c r="D12">
        <v>0</v>
      </c>
      <c r="O12" t="s">
        <v>67</v>
      </c>
      <c r="P12">
        <v>29.5358674169983</v>
      </c>
      <c r="Q12">
        <v>23.918170167016701</v>
      </c>
      <c r="R12" t="s">
        <v>45</v>
      </c>
      <c r="S12" t="s">
        <v>45</v>
      </c>
      <c r="T12" t="s">
        <v>45</v>
      </c>
      <c r="U12">
        <v>1500</v>
      </c>
      <c r="V12" t="s">
        <v>92</v>
      </c>
      <c r="W12">
        <v>11</v>
      </c>
      <c r="X12">
        <v>1</v>
      </c>
      <c r="Y12">
        <v>1</v>
      </c>
      <c r="Z12">
        <v>1</v>
      </c>
      <c r="AA12" t="s">
        <v>47</v>
      </c>
      <c r="AB12" t="s">
        <v>45</v>
      </c>
      <c r="AC12" t="s">
        <v>106</v>
      </c>
      <c r="AG12" t="s">
        <v>94</v>
      </c>
      <c r="AH12">
        <v>1</v>
      </c>
      <c r="AI12" t="s">
        <v>95</v>
      </c>
      <c r="AJ12">
        <v>1500</v>
      </c>
      <c r="AK12">
        <v>2000</v>
      </c>
      <c r="AL12">
        <v>1500</v>
      </c>
      <c r="AM12">
        <v>1500</v>
      </c>
      <c r="AN12">
        <v>1500</v>
      </c>
      <c r="AO12" t="s">
        <v>96</v>
      </c>
      <c r="AP12" t="s">
        <v>52</v>
      </c>
      <c r="AQ12" s="1">
        <v>44929</v>
      </c>
      <c r="AR12" t="s">
        <v>45</v>
      </c>
    </row>
    <row r="13" spans="1:44" x14ac:dyDescent="0.2">
      <c r="A13">
        <v>0</v>
      </c>
      <c r="B13">
        <v>0</v>
      </c>
      <c r="C13">
        <v>0</v>
      </c>
      <c r="D13">
        <v>0</v>
      </c>
      <c r="O13" t="s">
        <v>53</v>
      </c>
      <c r="P13">
        <v>31.041739791980898</v>
      </c>
      <c r="Q13">
        <v>25.424042541999299</v>
      </c>
      <c r="R13" t="s">
        <v>45</v>
      </c>
      <c r="S13" t="s">
        <v>45</v>
      </c>
      <c r="T13" t="s">
        <v>45</v>
      </c>
      <c r="U13">
        <v>1500</v>
      </c>
      <c r="V13" t="s">
        <v>92</v>
      </c>
      <c r="W13">
        <v>12</v>
      </c>
      <c r="X13">
        <v>1</v>
      </c>
      <c r="Y13">
        <v>1</v>
      </c>
      <c r="Z13">
        <v>1</v>
      </c>
      <c r="AA13" t="s">
        <v>47</v>
      </c>
      <c r="AB13" t="s">
        <v>45</v>
      </c>
      <c r="AC13" t="s">
        <v>107</v>
      </c>
      <c r="AG13" t="s">
        <v>94</v>
      </c>
      <c r="AH13">
        <v>1</v>
      </c>
      <c r="AI13" t="s">
        <v>95</v>
      </c>
      <c r="AJ13">
        <v>1500</v>
      </c>
      <c r="AK13">
        <v>2000</v>
      </c>
      <c r="AL13">
        <v>1500</v>
      </c>
      <c r="AM13">
        <v>1500</v>
      </c>
      <c r="AN13">
        <v>1500</v>
      </c>
      <c r="AO13" t="s">
        <v>96</v>
      </c>
      <c r="AP13" t="s">
        <v>52</v>
      </c>
      <c r="AQ13" s="1">
        <v>44929</v>
      </c>
      <c r="AR13" t="s">
        <v>45</v>
      </c>
    </row>
    <row r="14" spans="1:44" x14ac:dyDescent="0.2">
      <c r="A14">
        <v>0</v>
      </c>
      <c r="B14">
        <v>0</v>
      </c>
      <c r="C14">
        <v>0</v>
      </c>
      <c r="D14">
        <v>0</v>
      </c>
      <c r="O14" t="s">
        <v>69</v>
      </c>
      <c r="P14">
        <v>32.5518029169179</v>
      </c>
      <c r="Q14">
        <v>26.934105666936301</v>
      </c>
      <c r="R14" t="s">
        <v>45</v>
      </c>
      <c r="S14" t="s">
        <v>45</v>
      </c>
      <c r="T14" t="s">
        <v>45</v>
      </c>
      <c r="U14">
        <v>1500</v>
      </c>
      <c r="V14" t="s">
        <v>92</v>
      </c>
      <c r="W14">
        <v>13</v>
      </c>
      <c r="X14">
        <v>1</v>
      </c>
      <c r="Y14">
        <v>1</v>
      </c>
      <c r="Z14">
        <v>1</v>
      </c>
      <c r="AA14" t="s">
        <v>47</v>
      </c>
      <c r="AB14" t="s">
        <v>45</v>
      </c>
      <c r="AC14" t="s">
        <v>108</v>
      </c>
      <c r="AG14" t="s">
        <v>94</v>
      </c>
      <c r="AH14">
        <v>1</v>
      </c>
      <c r="AI14" t="s">
        <v>95</v>
      </c>
      <c r="AJ14">
        <v>1500</v>
      </c>
      <c r="AK14">
        <v>2000</v>
      </c>
      <c r="AL14">
        <v>1500</v>
      </c>
      <c r="AM14">
        <v>1500</v>
      </c>
      <c r="AN14">
        <v>1500</v>
      </c>
      <c r="AO14" t="s">
        <v>96</v>
      </c>
      <c r="AP14" t="s">
        <v>52</v>
      </c>
      <c r="AQ14" s="1">
        <v>44929</v>
      </c>
      <c r="AR14" t="s">
        <v>45</v>
      </c>
    </row>
    <row r="15" spans="1:44" x14ac:dyDescent="0.2">
      <c r="A15">
        <v>0</v>
      </c>
      <c r="B15">
        <v>0</v>
      </c>
      <c r="C15">
        <v>0</v>
      </c>
      <c r="D15">
        <v>0</v>
      </c>
      <c r="O15" t="s">
        <v>44</v>
      </c>
      <c r="P15">
        <v>34.057485124911103</v>
      </c>
      <c r="Q15">
        <v>28.4397878749296</v>
      </c>
      <c r="R15" t="s">
        <v>45</v>
      </c>
      <c r="S15" t="s">
        <v>45</v>
      </c>
      <c r="T15" t="s">
        <v>45</v>
      </c>
      <c r="U15">
        <v>1500</v>
      </c>
      <c r="V15" t="s">
        <v>92</v>
      </c>
      <c r="W15">
        <v>14</v>
      </c>
      <c r="X15">
        <v>1</v>
      </c>
      <c r="Y15">
        <v>1</v>
      </c>
      <c r="Z15">
        <v>1</v>
      </c>
      <c r="AA15" t="s">
        <v>47</v>
      </c>
      <c r="AB15" t="s">
        <v>45</v>
      </c>
      <c r="AC15" t="s">
        <v>109</v>
      </c>
      <c r="AG15" t="s">
        <v>94</v>
      </c>
      <c r="AH15">
        <v>1</v>
      </c>
      <c r="AI15" t="s">
        <v>95</v>
      </c>
      <c r="AJ15">
        <v>1500</v>
      </c>
      <c r="AK15">
        <v>2000</v>
      </c>
      <c r="AL15">
        <v>1500</v>
      </c>
      <c r="AM15">
        <v>1500</v>
      </c>
      <c r="AN15">
        <v>1500</v>
      </c>
      <c r="AO15" t="s">
        <v>96</v>
      </c>
      <c r="AP15" t="s">
        <v>52</v>
      </c>
      <c r="AQ15" s="1">
        <v>44929</v>
      </c>
      <c r="AR15" t="s">
        <v>45</v>
      </c>
    </row>
    <row r="16" spans="1:44" x14ac:dyDescent="0.2">
      <c r="A16">
        <v>0</v>
      </c>
      <c r="B16">
        <v>0</v>
      </c>
      <c r="C16">
        <v>0</v>
      </c>
      <c r="D16">
        <v>0</v>
      </c>
      <c r="O16" t="s">
        <v>69</v>
      </c>
      <c r="P16">
        <v>35.569468959001803</v>
      </c>
      <c r="Q16">
        <v>29.9517717090202</v>
      </c>
      <c r="R16" t="s">
        <v>45</v>
      </c>
      <c r="S16" t="s">
        <v>45</v>
      </c>
      <c r="T16" t="s">
        <v>45</v>
      </c>
      <c r="U16">
        <v>1500</v>
      </c>
      <c r="V16" t="s">
        <v>92</v>
      </c>
      <c r="W16">
        <v>15</v>
      </c>
      <c r="X16">
        <v>1</v>
      </c>
      <c r="Y16">
        <v>1</v>
      </c>
      <c r="Z16">
        <v>1</v>
      </c>
      <c r="AA16" t="s">
        <v>47</v>
      </c>
      <c r="AB16" t="s">
        <v>45</v>
      </c>
      <c r="AC16" t="s">
        <v>110</v>
      </c>
      <c r="AG16" t="s">
        <v>94</v>
      </c>
      <c r="AH16">
        <v>1</v>
      </c>
      <c r="AI16" t="s">
        <v>95</v>
      </c>
      <c r="AJ16">
        <v>1500</v>
      </c>
      <c r="AK16">
        <v>2000</v>
      </c>
      <c r="AL16">
        <v>1500</v>
      </c>
      <c r="AM16">
        <v>1500</v>
      </c>
      <c r="AN16">
        <v>1500</v>
      </c>
      <c r="AO16" t="s">
        <v>96</v>
      </c>
      <c r="AP16" t="s">
        <v>52</v>
      </c>
      <c r="AQ16" s="1">
        <v>44929</v>
      </c>
      <c r="AR16" t="s">
        <v>45</v>
      </c>
    </row>
    <row r="17" spans="1:44" x14ac:dyDescent="0.2">
      <c r="A17">
        <v>0</v>
      </c>
      <c r="B17">
        <v>0</v>
      </c>
      <c r="C17">
        <v>0</v>
      </c>
      <c r="D17">
        <v>0</v>
      </c>
      <c r="O17" t="s">
        <v>67</v>
      </c>
      <c r="P17">
        <v>37.075166708906103</v>
      </c>
      <c r="Q17">
        <v>31.457469458924599</v>
      </c>
      <c r="R17" t="s">
        <v>45</v>
      </c>
      <c r="S17" t="s">
        <v>45</v>
      </c>
      <c r="T17" t="s">
        <v>45</v>
      </c>
      <c r="U17">
        <v>1500</v>
      </c>
      <c r="V17" t="s">
        <v>92</v>
      </c>
      <c r="W17">
        <v>16</v>
      </c>
      <c r="X17">
        <v>1</v>
      </c>
      <c r="Y17">
        <v>1</v>
      </c>
      <c r="Z17">
        <v>1</v>
      </c>
      <c r="AA17" t="s">
        <v>47</v>
      </c>
      <c r="AB17" t="s">
        <v>45</v>
      </c>
      <c r="AC17" t="s">
        <v>111</v>
      </c>
      <c r="AG17" t="s">
        <v>94</v>
      </c>
      <c r="AH17">
        <v>1</v>
      </c>
      <c r="AI17" t="s">
        <v>95</v>
      </c>
      <c r="AJ17">
        <v>1500</v>
      </c>
      <c r="AK17">
        <v>2000</v>
      </c>
      <c r="AL17">
        <v>1500</v>
      </c>
      <c r="AM17">
        <v>1500</v>
      </c>
      <c r="AN17">
        <v>1500</v>
      </c>
      <c r="AO17" t="s">
        <v>96</v>
      </c>
      <c r="AP17" t="s">
        <v>52</v>
      </c>
      <c r="AQ17" s="1">
        <v>44929</v>
      </c>
      <c r="AR17" t="s">
        <v>45</v>
      </c>
    </row>
    <row r="18" spans="1:44" x14ac:dyDescent="0.2">
      <c r="A18">
        <v>0</v>
      </c>
      <c r="B18">
        <v>0</v>
      </c>
      <c r="C18">
        <v>0</v>
      </c>
      <c r="D18">
        <v>0</v>
      </c>
      <c r="O18" t="s">
        <v>67</v>
      </c>
      <c r="P18">
        <v>38.584972791955799</v>
      </c>
      <c r="Q18">
        <v>32.967275541974203</v>
      </c>
      <c r="R18" t="s">
        <v>45</v>
      </c>
      <c r="S18" t="s">
        <v>45</v>
      </c>
      <c r="T18" t="s">
        <v>45</v>
      </c>
      <c r="U18">
        <v>1500</v>
      </c>
      <c r="V18" t="s">
        <v>92</v>
      </c>
      <c r="W18">
        <v>17</v>
      </c>
      <c r="X18">
        <v>1</v>
      </c>
      <c r="Y18">
        <v>1</v>
      </c>
      <c r="Z18">
        <v>1</v>
      </c>
      <c r="AA18" t="s">
        <v>47</v>
      </c>
      <c r="AB18" t="s">
        <v>45</v>
      </c>
      <c r="AC18" t="s">
        <v>112</v>
      </c>
      <c r="AG18" t="s">
        <v>94</v>
      </c>
      <c r="AH18">
        <v>1</v>
      </c>
      <c r="AI18" t="s">
        <v>95</v>
      </c>
      <c r="AJ18">
        <v>1500</v>
      </c>
      <c r="AK18">
        <v>2000</v>
      </c>
      <c r="AL18">
        <v>1500</v>
      </c>
      <c r="AM18">
        <v>1500</v>
      </c>
      <c r="AN18">
        <v>1500</v>
      </c>
      <c r="AO18" t="s">
        <v>96</v>
      </c>
      <c r="AP18" t="s">
        <v>52</v>
      </c>
      <c r="AQ18" s="1">
        <v>44929</v>
      </c>
      <c r="AR18" t="s">
        <v>45</v>
      </c>
    </row>
    <row r="19" spans="1:44" x14ac:dyDescent="0.2">
      <c r="A19">
        <v>0</v>
      </c>
      <c r="B19">
        <v>0</v>
      </c>
      <c r="C19">
        <v>0</v>
      </c>
      <c r="D19">
        <v>0</v>
      </c>
      <c r="O19" t="s">
        <v>44</v>
      </c>
      <c r="P19">
        <v>40.092694583930999</v>
      </c>
      <c r="Q19">
        <v>34.474997333949403</v>
      </c>
      <c r="R19" t="s">
        <v>45</v>
      </c>
      <c r="S19" t="s">
        <v>45</v>
      </c>
      <c r="T19" t="s">
        <v>45</v>
      </c>
      <c r="U19">
        <v>1500</v>
      </c>
      <c r="V19" t="s">
        <v>92</v>
      </c>
      <c r="W19">
        <v>18</v>
      </c>
      <c r="X19">
        <v>1</v>
      </c>
      <c r="Y19">
        <v>1</v>
      </c>
      <c r="Z19">
        <v>1</v>
      </c>
      <c r="AA19" t="s">
        <v>47</v>
      </c>
      <c r="AB19" t="s">
        <v>45</v>
      </c>
      <c r="AC19" t="s">
        <v>113</v>
      </c>
      <c r="AG19" t="s">
        <v>94</v>
      </c>
      <c r="AH19">
        <v>1</v>
      </c>
      <c r="AI19" t="s">
        <v>95</v>
      </c>
      <c r="AJ19">
        <v>1500</v>
      </c>
      <c r="AK19">
        <v>2000</v>
      </c>
      <c r="AL19">
        <v>1500</v>
      </c>
      <c r="AM19">
        <v>1500</v>
      </c>
      <c r="AN19">
        <v>1500</v>
      </c>
      <c r="AO19" t="s">
        <v>96</v>
      </c>
      <c r="AP19" t="s">
        <v>52</v>
      </c>
      <c r="AQ19" s="1">
        <v>44929</v>
      </c>
      <c r="AR19" t="s">
        <v>45</v>
      </c>
    </row>
    <row r="20" spans="1:44" x14ac:dyDescent="0.2">
      <c r="A20">
        <v>0</v>
      </c>
      <c r="B20">
        <v>0</v>
      </c>
      <c r="C20">
        <v>0</v>
      </c>
      <c r="D20">
        <v>0</v>
      </c>
      <c r="O20" t="s">
        <v>44</v>
      </c>
      <c r="P20">
        <v>41.602250291965902</v>
      </c>
      <c r="Q20">
        <v>35.984553041984299</v>
      </c>
      <c r="R20" t="s">
        <v>45</v>
      </c>
      <c r="S20" t="s">
        <v>45</v>
      </c>
      <c r="T20" t="s">
        <v>45</v>
      </c>
      <c r="U20">
        <v>1500</v>
      </c>
      <c r="V20" t="s">
        <v>92</v>
      </c>
      <c r="W20">
        <v>19</v>
      </c>
      <c r="X20">
        <v>1</v>
      </c>
      <c r="Y20">
        <v>1</v>
      </c>
      <c r="Z20">
        <v>1</v>
      </c>
      <c r="AA20" t="s">
        <v>47</v>
      </c>
      <c r="AB20" t="s">
        <v>45</v>
      </c>
      <c r="AC20" t="s">
        <v>114</v>
      </c>
      <c r="AG20" t="s">
        <v>94</v>
      </c>
      <c r="AH20">
        <v>1</v>
      </c>
      <c r="AI20" t="s">
        <v>95</v>
      </c>
      <c r="AJ20">
        <v>1500</v>
      </c>
      <c r="AK20">
        <v>2000</v>
      </c>
      <c r="AL20">
        <v>1500</v>
      </c>
      <c r="AM20">
        <v>1500</v>
      </c>
      <c r="AN20">
        <v>1500</v>
      </c>
      <c r="AO20" t="s">
        <v>96</v>
      </c>
      <c r="AP20" t="s">
        <v>52</v>
      </c>
      <c r="AQ20" s="1">
        <v>44929</v>
      </c>
      <c r="AR20" t="s">
        <v>45</v>
      </c>
    </row>
    <row r="21" spans="1:44" x14ac:dyDescent="0.2">
      <c r="A21">
        <v>0</v>
      </c>
      <c r="B21">
        <v>0</v>
      </c>
      <c r="C21">
        <v>0</v>
      </c>
      <c r="D21">
        <v>0</v>
      </c>
      <c r="O21" t="s">
        <v>53</v>
      </c>
      <c r="P21">
        <v>43.106228624936101</v>
      </c>
      <c r="Q21">
        <v>37.488531374954597</v>
      </c>
      <c r="R21" t="s">
        <v>45</v>
      </c>
      <c r="S21" t="s">
        <v>45</v>
      </c>
      <c r="T21" t="s">
        <v>45</v>
      </c>
      <c r="U21">
        <v>1500</v>
      </c>
      <c r="V21" t="s">
        <v>92</v>
      </c>
      <c r="W21">
        <v>20</v>
      </c>
      <c r="X21">
        <v>1</v>
      </c>
      <c r="Y21">
        <v>1</v>
      </c>
      <c r="Z21">
        <v>1</v>
      </c>
      <c r="AA21" t="s">
        <v>47</v>
      </c>
      <c r="AB21" t="s">
        <v>45</v>
      </c>
      <c r="AC21" t="s">
        <v>115</v>
      </c>
      <c r="AG21" t="s">
        <v>94</v>
      </c>
      <c r="AH21">
        <v>1</v>
      </c>
      <c r="AI21" t="s">
        <v>95</v>
      </c>
      <c r="AJ21">
        <v>1500</v>
      </c>
      <c r="AK21">
        <v>2000</v>
      </c>
      <c r="AL21">
        <v>1500</v>
      </c>
      <c r="AM21">
        <v>1500</v>
      </c>
      <c r="AN21">
        <v>1500</v>
      </c>
      <c r="AO21" t="s">
        <v>96</v>
      </c>
      <c r="AP21" t="s">
        <v>52</v>
      </c>
      <c r="AQ21" s="1">
        <v>44929</v>
      </c>
      <c r="AR21" t="s">
        <v>45</v>
      </c>
    </row>
    <row r="22" spans="1:44" x14ac:dyDescent="0.2">
      <c r="A22">
        <v>0</v>
      </c>
      <c r="B22">
        <v>0</v>
      </c>
      <c r="C22">
        <v>0</v>
      </c>
      <c r="D22">
        <v>0</v>
      </c>
      <c r="O22" t="s">
        <v>44</v>
      </c>
      <c r="P22">
        <v>44.617661791970001</v>
      </c>
      <c r="Q22">
        <v>38.999964541988398</v>
      </c>
      <c r="R22" t="s">
        <v>45</v>
      </c>
      <c r="S22" t="s">
        <v>45</v>
      </c>
      <c r="T22" t="s">
        <v>45</v>
      </c>
      <c r="U22">
        <v>1500</v>
      </c>
      <c r="V22" t="s">
        <v>92</v>
      </c>
      <c r="W22">
        <v>21</v>
      </c>
      <c r="X22">
        <v>1</v>
      </c>
      <c r="Y22">
        <v>1</v>
      </c>
      <c r="Z22">
        <v>1</v>
      </c>
      <c r="AA22" t="s">
        <v>47</v>
      </c>
      <c r="AB22" t="s">
        <v>45</v>
      </c>
      <c r="AC22" t="s">
        <v>116</v>
      </c>
      <c r="AG22" t="s">
        <v>94</v>
      </c>
      <c r="AH22">
        <v>1</v>
      </c>
      <c r="AI22" t="s">
        <v>95</v>
      </c>
      <c r="AJ22">
        <v>1500</v>
      </c>
      <c r="AK22">
        <v>2000</v>
      </c>
      <c r="AL22">
        <v>1500</v>
      </c>
      <c r="AM22">
        <v>1500</v>
      </c>
      <c r="AN22">
        <v>1500</v>
      </c>
      <c r="AO22" t="s">
        <v>96</v>
      </c>
      <c r="AP22" t="s">
        <v>52</v>
      </c>
      <c r="AQ22" s="1">
        <v>44929</v>
      </c>
      <c r="AR22" t="s">
        <v>45</v>
      </c>
    </row>
    <row r="23" spans="1:44" x14ac:dyDescent="0.2">
      <c r="A23">
        <v>0</v>
      </c>
      <c r="B23">
        <v>0</v>
      </c>
      <c r="C23">
        <v>0</v>
      </c>
      <c r="D23">
        <v>0</v>
      </c>
      <c r="O23" t="s">
        <v>67</v>
      </c>
      <c r="P23">
        <v>46.123735333909202</v>
      </c>
      <c r="Q23">
        <v>40.506038083927699</v>
      </c>
      <c r="R23" t="s">
        <v>45</v>
      </c>
      <c r="S23" t="s">
        <v>45</v>
      </c>
      <c r="T23" t="s">
        <v>45</v>
      </c>
      <c r="U23">
        <v>1500</v>
      </c>
      <c r="V23" t="s">
        <v>92</v>
      </c>
      <c r="W23">
        <v>22</v>
      </c>
      <c r="X23">
        <v>1</v>
      </c>
      <c r="Y23">
        <v>1</v>
      </c>
      <c r="Z23">
        <v>1</v>
      </c>
      <c r="AA23" t="s">
        <v>47</v>
      </c>
      <c r="AB23" t="s">
        <v>45</v>
      </c>
      <c r="AC23" t="s">
        <v>117</v>
      </c>
      <c r="AG23" t="s">
        <v>94</v>
      </c>
      <c r="AH23">
        <v>1</v>
      </c>
      <c r="AI23" t="s">
        <v>95</v>
      </c>
      <c r="AJ23">
        <v>1500</v>
      </c>
      <c r="AK23">
        <v>2000</v>
      </c>
      <c r="AL23">
        <v>1500</v>
      </c>
      <c r="AM23">
        <v>1500</v>
      </c>
      <c r="AN23">
        <v>1500</v>
      </c>
      <c r="AO23" t="s">
        <v>96</v>
      </c>
      <c r="AP23" t="s">
        <v>52</v>
      </c>
      <c r="AQ23" s="1">
        <v>44929</v>
      </c>
      <c r="AR23" t="s">
        <v>45</v>
      </c>
    </row>
    <row r="24" spans="1:44" x14ac:dyDescent="0.2">
      <c r="A24">
        <v>0</v>
      </c>
      <c r="B24">
        <v>0</v>
      </c>
      <c r="C24">
        <v>0</v>
      </c>
      <c r="D24">
        <v>0</v>
      </c>
      <c r="O24" t="s">
        <v>53</v>
      </c>
      <c r="P24">
        <v>47.634781583910801</v>
      </c>
      <c r="Q24">
        <v>42.017084333929198</v>
      </c>
      <c r="R24" t="s">
        <v>45</v>
      </c>
      <c r="S24" t="s">
        <v>45</v>
      </c>
      <c r="T24" t="s">
        <v>45</v>
      </c>
      <c r="U24">
        <v>1500</v>
      </c>
      <c r="V24" t="s">
        <v>92</v>
      </c>
      <c r="W24">
        <v>23</v>
      </c>
      <c r="X24">
        <v>1</v>
      </c>
      <c r="Y24">
        <v>1</v>
      </c>
      <c r="Z24">
        <v>1</v>
      </c>
      <c r="AA24" t="s">
        <v>47</v>
      </c>
      <c r="AB24" t="s">
        <v>45</v>
      </c>
      <c r="AC24" t="s">
        <v>118</v>
      </c>
      <c r="AG24" t="s">
        <v>94</v>
      </c>
      <c r="AH24">
        <v>1</v>
      </c>
      <c r="AI24" t="s">
        <v>95</v>
      </c>
      <c r="AJ24">
        <v>1500</v>
      </c>
      <c r="AK24">
        <v>2000</v>
      </c>
      <c r="AL24">
        <v>1500</v>
      </c>
      <c r="AM24">
        <v>1500</v>
      </c>
      <c r="AN24">
        <v>1500</v>
      </c>
      <c r="AO24" t="s">
        <v>96</v>
      </c>
      <c r="AP24" t="s">
        <v>52</v>
      </c>
      <c r="AQ24" s="1">
        <v>44929</v>
      </c>
      <c r="AR24" t="s">
        <v>45</v>
      </c>
    </row>
    <row r="25" spans="1:44" x14ac:dyDescent="0.2">
      <c r="A25">
        <v>0</v>
      </c>
      <c r="B25">
        <v>0</v>
      </c>
      <c r="C25">
        <v>0</v>
      </c>
      <c r="D25">
        <v>0</v>
      </c>
      <c r="O25" t="s">
        <v>69</v>
      </c>
      <c r="P25">
        <v>49.139764291932799</v>
      </c>
      <c r="Q25">
        <v>43.522067041951203</v>
      </c>
      <c r="R25" t="s">
        <v>45</v>
      </c>
      <c r="S25" t="s">
        <v>45</v>
      </c>
      <c r="T25" t="s">
        <v>45</v>
      </c>
      <c r="U25">
        <v>1500</v>
      </c>
      <c r="V25" t="s">
        <v>92</v>
      </c>
      <c r="W25">
        <v>24</v>
      </c>
      <c r="X25">
        <v>1</v>
      </c>
      <c r="Y25">
        <v>1</v>
      </c>
      <c r="Z25">
        <v>1</v>
      </c>
      <c r="AA25" t="s">
        <v>47</v>
      </c>
      <c r="AB25" t="s">
        <v>45</v>
      </c>
      <c r="AC25" t="s">
        <v>78</v>
      </c>
      <c r="AG25" t="s">
        <v>94</v>
      </c>
      <c r="AH25">
        <v>1</v>
      </c>
      <c r="AI25" t="s">
        <v>95</v>
      </c>
      <c r="AJ25">
        <v>1500</v>
      </c>
      <c r="AK25">
        <v>2000</v>
      </c>
      <c r="AL25">
        <v>1500</v>
      </c>
      <c r="AM25">
        <v>1500</v>
      </c>
      <c r="AN25">
        <v>1500</v>
      </c>
      <c r="AO25" t="s">
        <v>96</v>
      </c>
      <c r="AP25" t="s">
        <v>52</v>
      </c>
      <c r="AQ25" s="1">
        <v>44929</v>
      </c>
      <c r="AR25" t="s">
        <v>45</v>
      </c>
    </row>
    <row r="26" spans="1:44" x14ac:dyDescent="0.2">
      <c r="A26">
        <v>0</v>
      </c>
      <c r="B26">
        <v>0</v>
      </c>
      <c r="C26">
        <v>0</v>
      </c>
      <c r="D26">
        <v>0</v>
      </c>
      <c r="O26" t="s">
        <v>69</v>
      </c>
      <c r="P26">
        <v>50.652978958911199</v>
      </c>
      <c r="Q26">
        <v>45.035281708929602</v>
      </c>
      <c r="R26" t="s">
        <v>45</v>
      </c>
      <c r="S26" t="s">
        <v>45</v>
      </c>
      <c r="T26" t="s">
        <v>45</v>
      </c>
      <c r="U26">
        <v>1500</v>
      </c>
      <c r="V26" t="s">
        <v>92</v>
      </c>
      <c r="W26">
        <v>25</v>
      </c>
      <c r="X26">
        <v>1</v>
      </c>
      <c r="Y26">
        <v>1</v>
      </c>
      <c r="Z26">
        <v>1</v>
      </c>
      <c r="AA26" t="s">
        <v>47</v>
      </c>
      <c r="AB26" t="s">
        <v>45</v>
      </c>
      <c r="AC26" t="s">
        <v>119</v>
      </c>
      <c r="AG26" t="s">
        <v>94</v>
      </c>
      <c r="AH26">
        <v>1</v>
      </c>
      <c r="AI26" t="s">
        <v>95</v>
      </c>
      <c r="AJ26">
        <v>1500</v>
      </c>
      <c r="AK26">
        <v>2000</v>
      </c>
      <c r="AL26">
        <v>1500</v>
      </c>
      <c r="AM26">
        <v>1500</v>
      </c>
      <c r="AN26">
        <v>1500</v>
      </c>
      <c r="AO26" t="s">
        <v>96</v>
      </c>
      <c r="AP26" t="s">
        <v>52</v>
      </c>
      <c r="AQ26" s="1">
        <v>44929</v>
      </c>
      <c r="AR26" t="s">
        <v>45</v>
      </c>
    </row>
    <row r="27" spans="1:44" x14ac:dyDescent="0.2">
      <c r="A27">
        <v>0</v>
      </c>
      <c r="B27">
        <v>0</v>
      </c>
      <c r="C27">
        <v>0</v>
      </c>
      <c r="D27">
        <v>0</v>
      </c>
      <c r="O27" t="s">
        <v>67</v>
      </c>
      <c r="P27">
        <v>52.1719653339823</v>
      </c>
      <c r="Q27">
        <v>46.554268084000697</v>
      </c>
      <c r="R27" t="s">
        <v>45</v>
      </c>
      <c r="S27" t="s">
        <v>45</v>
      </c>
      <c r="T27" t="s">
        <v>45</v>
      </c>
      <c r="U27">
        <v>1500</v>
      </c>
      <c r="V27" t="s">
        <v>92</v>
      </c>
      <c r="W27">
        <v>26</v>
      </c>
      <c r="X27">
        <v>1</v>
      </c>
      <c r="Y27">
        <v>1</v>
      </c>
      <c r="Z27">
        <v>1</v>
      </c>
      <c r="AA27" t="s">
        <v>47</v>
      </c>
      <c r="AB27" t="s">
        <v>45</v>
      </c>
      <c r="AC27" t="s">
        <v>120</v>
      </c>
      <c r="AG27" t="s">
        <v>94</v>
      </c>
      <c r="AH27">
        <v>1</v>
      </c>
      <c r="AI27" t="s">
        <v>95</v>
      </c>
      <c r="AJ27">
        <v>1500</v>
      </c>
      <c r="AK27">
        <v>2000</v>
      </c>
      <c r="AL27">
        <v>1500</v>
      </c>
      <c r="AM27">
        <v>1500</v>
      </c>
      <c r="AN27">
        <v>1500</v>
      </c>
      <c r="AO27" t="s">
        <v>96</v>
      </c>
      <c r="AP27" t="s">
        <v>52</v>
      </c>
      <c r="AQ27" s="1">
        <v>44929</v>
      </c>
      <c r="AR27" t="s">
        <v>45</v>
      </c>
    </row>
    <row r="28" spans="1:44" x14ac:dyDescent="0.2">
      <c r="A28">
        <v>0</v>
      </c>
      <c r="B28">
        <v>0</v>
      </c>
      <c r="C28">
        <v>0</v>
      </c>
      <c r="D28">
        <v>0</v>
      </c>
      <c r="O28" t="s">
        <v>44</v>
      </c>
      <c r="P28">
        <v>53.682954624993698</v>
      </c>
      <c r="Q28">
        <v>48.065257375012102</v>
      </c>
      <c r="R28" t="s">
        <v>45</v>
      </c>
      <c r="S28" t="s">
        <v>45</v>
      </c>
      <c r="T28" t="s">
        <v>45</v>
      </c>
      <c r="U28">
        <v>1500</v>
      </c>
      <c r="V28" t="s">
        <v>92</v>
      </c>
      <c r="W28">
        <v>27</v>
      </c>
      <c r="X28">
        <v>1</v>
      </c>
      <c r="Y28">
        <v>1</v>
      </c>
      <c r="Z28">
        <v>1</v>
      </c>
      <c r="AA28" t="s">
        <v>47</v>
      </c>
      <c r="AB28" t="s">
        <v>45</v>
      </c>
      <c r="AC28" t="s">
        <v>121</v>
      </c>
      <c r="AG28" t="s">
        <v>94</v>
      </c>
      <c r="AH28">
        <v>1</v>
      </c>
      <c r="AI28" t="s">
        <v>95</v>
      </c>
      <c r="AJ28">
        <v>1500</v>
      </c>
      <c r="AK28">
        <v>2000</v>
      </c>
      <c r="AL28">
        <v>1500</v>
      </c>
      <c r="AM28">
        <v>1500</v>
      </c>
      <c r="AN28">
        <v>1500</v>
      </c>
      <c r="AO28" t="s">
        <v>96</v>
      </c>
      <c r="AP28" t="s">
        <v>52</v>
      </c>
      <c r="AQ28" s="1">
        <v>44929</v>
      </c>
      <c r="AR28" t="s">
        <v>45</v>
      </c>
    </row>
    <row r="29" spans="1:44" x14ac:dyDescent="0.2">
      <c r="A29">
        <v>0</v>
      </c>
      <c r="B29">
        <v>0</v>
      </c>
      <c r="C29">
        <v>0</v>
      </c>
      <c r="D29">
        <v>0</v>
      </c>
      <c r="O29" t="s">
        <v>53</v>
      </c>
      <c r="P29">
        <v>55.193061833968301</v>
      </c>
      <c r="Q29">
        <v>49.575364583986797</v>
      </c>
      <c r="R29" t="s">
        <v>45</v>
      </c>
      <c r="S29" t="s">
        <v>45</v>
      </c>
      <c r="T29" t="s">
        <v>45</v>
      </c>
      <c r="U29">
        <v>1500</v>
      </c>
      <c r="V29" t="s">
        <v>92</v>
      </c>
      <c r="W29">
        <v>28</v>
      </c>
      <c r="X29">
        <v>1</v>
      </c>
      <c r="Y29">
        <v>1</v>
      </c>
      <c r="Z29">
        <v>1</v>
      </c>
      <c r="AA29" t="s">
        <v>47</v>
      </c>
      <c r="AB29" t="s">
        <v>45</v>
      </c>
      <c r="AC29" t="s">
        <v>122</v>
      </c>
      <c r="AG29" t="s">
        <v>94</v>
      </c>
      <c r="AH29">
        <v>1</v>
      </c>
      <c r="AI29" t="s">
        <v>95</v>
      </c>
      <c r="AJ29">
        <v>1500</v>
      </c>
      <c r="AK29">
        <v>2000</v>
      </c>
      <c r="AL29">
        <v>1500</v>
      </c>
      <c r="AM29">
        <v>1500</v>
      </c>
      <c r="AN29">
        <v>1500</v>
      </c>
      <c r="AO29" t="s">
        <v>96</v>
      </c>
      <c r="AP29" t="s">
        <v>52</v>
      </c>
      <c r="AQ29" s="1">
        <v>44929</v>
      </c>
      <c r="AR29" t="s">
        <v>45</v>
      </c>
    </row>
    <row r="30" spans="1:44" x14ac:dyDescent="0.2">
      <c r="A30">
        <v>0</v>
      </c>
      <c r="B30">
        <v>0</v>
      </c>
      <c r="C30">
        <v>0</v>
      </c>
      <c r="D30">
        <v>0</v>
      </c>
      <c r="O30" t="s">
        <v>69</v>
      </c>
      <c r="P30">
        <v>56.700706499977898</v>
      </c>
      <c r="Q30">
        <v>51.083009249996302</v>
      </c>
      <c r="R30" t="s">
        <v>45</v>
      </c>
      <c r="S30" t="s">
        <v>45</v>
      </c>
      <c r="T30" t="s">
        <v>45</v>
      </c>
      <c r="U30">
        <v>1500</v>
      </c>
      <c r="V30" t="s">
        <v>92</v>
      </c>
      <c r="W30">
        <v>29</v>
      </c>
      <c r="X30">
        <v>1</v>
      </c>
      <c r="Y30">
        <v>1</v>
      </c>
      <c r="Z30">
        <v>1</v>
      </c>
      <c r="AA30" t="s">
        <v>47</v>
      </c>
      <c r="AB30" t="s">
        <v>45</v>
      </c>
      <c r="AC30" t="s">
        <v>123</v>
      </c>
      <c r="AG30" t="s">
        <v>94</v>
      </c>
      <c r="AH30">
        <v>1</v>
      </c>
      <c r="AI30" t="s">
        <v>95</v>
      </c>
      <c r="AJ30">
        <v>1500</v>
      </c>
      <c r="AK30">
        <v>2000</v>
      </c>
      <c r="AL30">
        <v>1500</v>
      </c>
      <c r="AM30">
        <v>1500</v>
      </c>
      <c r="AN30">
        <v>1500</v>
      </c>
      <c r="AO30" t="s">
        <v>96</v>
      </c>
      <c r="AP30" t="s">
        <v>52</v>
      </c>
      <c r="AQ30" s="1">
        <v>44929</v>
      </c>
      <c r="AR30" t="s">
        <v>45</v>
      </c>
    </row>
    <row r="31" spans="1:44" x14ac:dyDescent="0.2">
      <c r="A31">
        <v>0</v>
      </c>
      <c r="B31">
        <v>0</v>
      </c>
      <c r="C31">
        <v>0</v>
      </c>
      <c r="D31">
        <v>0</v>
      </c>
      <c r="O31" t="s">
        <v>67</v>
      </c>
      <c r="P31">
        <v>58.208617916912701</v>
      </c>
      <c r="Q31">
        <v>52.590920666931197</v>
      </c>
      <c r="R31" t="s">
        <v>45</v>
      </c>
      <c r="S31" t="s">
        <v>45</v>
      </c>
      <c r="T31" t="s">
        <v>45</v>
      </c>
      <c r="U31">
        <v>1500</v>
      </c>
      <c r="V31" t="s">
        <v>92</v>
      </c>
      <c r="W31">
        <v>30</v>
      </c>
      <c r="X31">
        <v>1</v>
      </c>
      <c r="Y31">
        <v>1</v>
      </c>
      <c r="Z31">
        <v>1</v>
      </c>
      <c r="AA31" t="s">
        <v>47</v>
      </c>
      <c r="AB31" t="s">
        <v>45</v>
      </c>
      <c r="AC31" t="s">
        <v>124</v>
      </c>
      <c r="AG31" t="s">
        <v>94</v>
      </c>
      <c r="AH31">
        <v>1</v>
      </c>
      <c r="AI31" t="s">
        <v>95</v>
      </c>
      <c r="AJ31">
        <v>1500</v>
      </c>
      <c r="AK31">
        <v>2000</v>
      </c>
      <c r="AL31">
        <v>1500</v>
      </c>
      <c r="AM31">
        <v>1500</v>
      </c>
      <c r="AN31">
        <v>1500</v>
      </c>
      <c r="AO31" t="s">
        <v>96</v>
      </c>
      <c r="AP31" t="s">
        <v>52</v>
      </c>
      <c r="AQ31" s="1">
        <v>44929</v>
      </c>
      <c r="AR31" t="s">
        <v>45</v>
      </c>
    </row>
    <row r="32" spans="1:44" x14ac:dyDescent="0.2">
      <c r="A32">
        <v>0</v>
      </c>
      <c r="B32">
        <v>0</v>
      </c>
      <c r="C32">
        <v>0</v>
      </c>
      <c r="D32">
        <v>0</v>
      </c>
      <c r="O32" t="s">
        <v>69</v>
      </c>
      <c r="P32">
        <v>59.716365416999899</v>
      </c>
      <c r="Q32">
        <v>54.098668167018303</v>
      </c>
      <c r="R32" t="s">
        <v>45</v>
      </c>
      <c r="S32" t="s">
        <v>45</v>
      </c>
      <c r="T32" t="s">
        <v>45</v>
      </c>
      <c r="U32">
        <v>1500</v>
      </c>
      <c r="V32" t="s">
        <v>92</v>
      </c>
      <c r="W32">
        <v>31</v>
      </c>
      <c r="X32">
        <v>1</v>
      </c>
      <c r="Y32">
        <v>1</v>
      </c>
      <c r="Z32">
        <v>1</v>
      </c>
      <c r="AA32" t="s">
        <v>47</v>
      </c>
      <c r="AB32" t="s">
        <v>45</v>
      </c>
      <c r="AC32" t="s">
        <v>98</v>
      </c>
      <c r="AG32" t="s">
        <v>94</v>
      </c>
      <c r="AH32">
        <v>1</v>
      </c>
      <c r="AI32" t="s">
        <v>95</v>
      </c>
      <c r="AJ32">
        <v>1500</v>
      </c>
      <c r="AK32">
        <v>2000</v>
      </c>
      <c r="AL32">
        <v>1500</v>
      </c>
      <c r="AM32">
        <v>1500</v>
      </c>
      <c r="AN32">
        <v>1500</v>
      </c>
      <c r="AO32" t="s">
        <v>96</v>
      </c>
      <c r="AP32" t="s">
        <v>52</v>
      </c>
      <c r="AQ32" s="1">
        <v>44929</v>
      </c>
      <c r="AR32" t="s">
        <v>45</v>
      </c>
    </row>
    <row r="33" spans="1:44" x14ac:dyDescent="0.2">
      <c r="A33">
        <v>0</v>
      </c>
      <c r="B33">
        <v>0</v>
      </c>
      <c r="C33">
        <v>0</v>
      </c>
      <c r="D33">
        <v>0</v>
      </c>
      <c r="O33" t="s">
        <v>44</v>
      </c>
      <c r="P33">
        <v>61.226129041984599</v>
      </c>
      <c r="Q33">
        <v>55.608431792003103</v>
      </c>
      <c r="R33" t="s">
        <v>45</v>
      </c>
      <c r="S33" t="s">
        <v>45</v>
      </c>
      <c r="T33" t="s">
        <v>45</v>
      </c>
      <c r="U33">
        <v>1500</v>
      </c>
      <c r="V33" t="s">
        <v>92</v>
      </c>
      <c r="W33">
        <v>32</v>
      </c>
      <c r="X33">
        <v>1</v>
      </c>
      <c r="Y33">
        <v>1</v>
      </c>
      <c r="Z33">
        <v>1</v>
      </c>
      <c r="AA33" t="s">
        <v>47</v>
      </c>
      <c r="AB33" t="s">
        <v>45</v>
      </c>
      <c r="AC33" t="s">
        <v>125</v>
      </c>
      <c r="AG33" t="s">
        <v>94</v>
      </c>
      <c r="AH33">
        <v>1</v>
      </c>
      <c r="AI33" t="s">
        <v>95</v>
      </c>
      <c r="AJ33">
        <v>1500</v>
      </c>
      <c r="AK33">
        <v>2000</v>
      </c>
      <c r="AL33">
        <v>1500</v>
      </c>
      <c r="AM33">
        <v>1500</v>
      </c>
      <c r="AN33">
        <v>1500</v>
      </c>
      <c r="AO33" t="s">
        <v>96</v>
      </c>
      <c r="AP33" t="s">
        <v>52</v>
      </c>
      <c r="AQ33" s="1">
        <v>44929</v>
      </c>
      <c r="AR33" t="s">
        <v>45</v>
      </c>
    </row>
    <row r="34" spans="1:44" x14ac:dyDescent="0.2">
      <c r="A34">
        <v>0</v>
      </c>
      <c r="B34">
        <v>0</v>
      </c>
      <c r="C34">
        <v>0</v>
      </c>
      <c r="D34">
        <v>0</v>
      </c>
      <c r="O34" t="s">
        <v>67</v>
      </c>
      <c r="P34">
        <v>62.7351090839365</v>
      </c>
      <c r="Q34">
        <v>57.117411833954897</v>
      </c>
      <c r="R34" t="s">
        <v>45</v>
      </c>
      <c r="S34" t="s">
        <v>45</v>
      </c>
      <c r="T34" t="s">
        <v>45</v>
      </c>
      <c r="U34">
        <v>1500</v>
      </c>
      <c r="V34" t="s">
        <v>92</v>
      </c>
      <c r="W34">
        <v>33</v>
      </c>
      <c r="X34">
        <v>1</v>
      </c>
      <c r="Y34">
        <v>1</v>
      </c>
      <c r="Z34">
        <v>1</v>
      </c>
      <c r="AA34" t="s">
        <v>47</v>
      </c>
      <c r="AB34" t="s">
        <v>45</v>
      </c>
      <c r="AC34" t="s">
        <v>126</v>
      </c>
      <c r="AG34" t="s">
        <v>94</v>
      </c>
      <c r="AH34">
        <v>1</v>
      </c>
      <c r="AI34" t="s">
        <v>95</v>
      </c>
      <c r="AJ34">
        <v>1500</v>
      </c>
      <c r="AK34">
        <v>2000</v>
      </c>
      <c r="AL34">
        <v>1500</v>
      </c>
      <c r="AM34">
        <v>1500</v>
      </c>
      <c r="AN34">
        <v>1500</v>
      </c>
      <c r="AO34" t="s">
        <v>96</v>
      </c>
      <c r="AP34" t="s">
        <v>52</v>
      </c>
      <c r="AQ34" s="1">
        <v>44929</v>
      </c>
      <c r="AR34" t="s">
        <v>45</v>
      </c>
    </row>
    <row r="35" spans="1:44" x14ac:dyDescent="0.2">
      <c r="A35">
        <v>0</v>
      </c>
      <c r="B35">
        <v>0</v>
      </c>
      <c r="C35">
        <v>0</v>
      </c>
      <c r="D35">
        <v>0</v>
      </c>
      <c r="O35" t="s">
        <v>44</v>
      </c>
      <c r="P35">
        <v>64.240469208918498</v>
      </c>
      <c r="Q35">
        <v>58.622771958936902</v>
      </c>
      <c r="R35" t="s">
        <v>45</v>
      </c>
      <c r="S35" t="s">
        <v>45</v>
      </c>
      <c r="T35" t="s">
        <v>45</v>
      </c>
      <c r="U35">
        <v>1500</v>
      </c>
      <c r="V35" t="s">
        <v>92</v>
      </c>
      <c r="W35">
        <v>34</v>
      </c>
      <c r="X35">
        <v>1</v>
      </c>
      <c r="Y35">
        <v>1</v>
      </c>
      <c r="Z35">
        <v>1</v>
      </c>
      <c r="AA35" t="s">
        <v>47</v>
      </c>
      <c r="AB35" t="s">
        <v>45</v>
      </c>
      <c r="AC35" t="s">
        <v>127</v>
      </c>
      <c r="AG35" t="s">
        <v>94</v>
      </c>
      <c r="AH35">
        <v>1</v>
      </c>
      <c r="AI35" t="s">
        <v>95</v>
      </c>
      <c r="AJ35">
        <v>1500</v>
      </c>
      <c r="AK35">
        <v>2000</v>
      </c>
      <c r="AL35">
        <v>1500</v>
      </c>
      <c r="AM35">
        <v>1500</v>
      </c>
      <c r="AN35">
        <v>1500</v>
      </c>
      <c r="AO35" t="s">
        <v>96</v>
      </c>
      <c r="AP35" t="s">
        <v>52</v>
      </c>
      <c r="AQ35" s="1">
        <v>44929</v>
      </c>
      <c r="AR35" t="s">
        <v>45</v>
      </c>
    </row>
    <row r="36" spans="1:44" x14ac:dyDescent="0.2">
      <c r="A36">
        <v>0</v>
      </c>
      <c r="B36">
        <v>0</v>
      </c>
      <c r="C36">
        <v>0</v>
      </c>
      <c r="D36">
        <v>0</v>
      </c>
      <c r="O36" t="s">
        <v>53</v>
      </c>
      <c r="P36">
        <v>65.751030541956396</v>
      </c>
      <c r="Q36">
        <v>60.1333332919748</v>
      </c>
      <c r="R36" t="s">
        <v>45</v>
      </c>
      <c r="S36" t="s">
        <v>45</v>
      </c>
      <c r="T36" t="s">
        <v>45</v>
      </c>
      <c r="U36">
        <v>1500</v>
      </c>
      <c r="V36" t="s">
        <v>92</v>
      </c>
      <c r="W36">
        <v>35</v>
      </c>
      <c r="X36">
        <v>1</v>
      </c>
      <c r="Y36">
        <v>1</v>
      </c>
      <c r="Z36">
        <v>1</v>
      </c>
      <c r="AA36" t="s">
        <v>47</v>
      </c>
      <c r="AB36" t="s">
        <v>45</v>
      </c>
      <c r="AC36" t="s">
        <v>128</v>
      </c>
      <c r="AG36" t="s">
        <v>94</v>
      </c>
      <c r="AH36">
        <v>1</v>
      </c>
      <c r="AI36" t="s">
        <v>95</v>
      </c>
      <c r="AJ36">
        <v>1500</v>
      </c>
      <c r="AK36">
        <v>2000</v>
      </c>
      <c r="AL36">
        <v>1500</v>
      </c>
      <c r="AM36">
        <v>1500</v>
      </c>
      <c r="AN36">
        <v>1500</v>
      </c>
      <c r="AO36" t="s">
        <v>96</v>
      </c>
      <c r="AP36" t="s">
        <v>52</v>
      </c>
      <c r="AQ36" s="1">
        <v>44929</v>
      </c>
      <c r="AR36" t="s">
        <v>45</v>
      </c>
    </row>
    <row r="37" spans="1:44" x14ac:dyDescent="0.2">
      <c r="A37">
        <v>0</v>
      </c>
      <c r="B37">
        <v>0</v>
      </c>
      <c r="C37">
        <v>0</v>
      </c>
      <c r="D37">
        <v>0</v>
      </c>
      <c r="O37" t="s">
        <v>69</v>
      </c>
      <c r="P37">
        <v>67.258228291990207</v>
      </c>
      <c r="Q37">
        <v>61.640531042008597</v>
      </c>
      <c r="R37" t="s">
        <v>45</v>
      </c>
      <c r="S37" t="s">
        <v>45</v>
      </c>
      <c r="T37" t="s">
        <v>45</v>
      </c>
      <c r="U37">
        <v>1500</v>
      </c>
      <c r="V37" t="s">
        <v>92</v>
      </c>
      <c r="W37">
        <v>36</v>
      </c>
      <c r="X37">
        <v>1</v>
      </c>
      <c r="Y37">
        <v>1</v>
      </c>
      <c r="Z37">
        <v>1</v>
      </c>
      <c r="AA37" t="s">
        <v>47</v>
      </c>
      <c r="AB37" t="s">
        <v>45</v>
      </c>
      <c r="AC37" t="s">
        <v>129</v>
      </c>
      <c r="AG37" t="s">
        <v>94</v>
      </c>
      <c r="AH37">
        <v>1</v>
      </c>
      <c r="AI37" t="s">
        <v>95</v>
      </c>
      <c r="AJ37">
        <v>1500</v>
      </c>
      <c r="AK37">
        <v>2000</v>
      </c>
      <c r="AL37">
        <v>1500</v>
      </c>
      <c r="AM37">
        <v>1500</v>
      </c>
      <c r="AN37">
        <v>1500</v>
      </c>
      <c r="AO37" t="s">
        <v>96</v>
      </c>
      <c r="AP37" t="s">
        <v>52</v>
      </c>
      <c r="AQ37" s="1">
        <v>44929</v>
      </c>
      <c r="AR37" t="s">
        <v>45</v>
      </c>
    </row>
    <row r="38" spans="1:44" x14ac:dyDescent="0.2">
      <c r="A38">
        <v>0</v>
      </c>
      <c r="B38">
        <v>0</v>
      </c>
      <c r="C38">
        <v>0</v>
      </c>
      <c r="D38">
        <v>0</v>
      </c>
      <c r="O38" t="s">
        <v>67</v>
      </c>
      <c r="P38">
        <v>68.7674610000103</v>
      </c>
      <c r="Q38">
        <v>63.149763750028796</v>
      </c>
      <c r="R38" t="s">
        <v>45</v>
      </c>
      <c r="S38" t="s">
        <v>45</v>
      </c>
      <c r="T38" t="s">
        <v>45</v>
      </c>
      <c r="U38">
        <v>1500</v>
      </c>
      <c r="V38" t="s">
        <v>92</v>
      </c>
      <c r="W38">
        <v>37</v>
      </c>
      <c r="X38">
        <v>1</v>
      </c>
      <c r="Y38">
        <v>1</v>
      </c>
      <c r="Z38">
        <v>1</v>
      </c>
      <c r="AA38" t="s">
        <v>47</v>
      </c>
      <c r="AB38" t="s">
        <v>45</v>
      </c>
      <c r="AC38" t="s">
        <v>130</v>
      </c>
      <c r="AG38" t="s">
        <v>94</v>
      </c>
      <c r="AH38">
        <v>1</v>
      </c>
      <c r="AI38" t="s">
        <v>95</v>
      </c>
      <c r="AJ38">
        <v>1500</v>
      </c>
      <c r="AK38">
        <v>2000</v>
      </c>
      <c r="AL38">
        <v>1500</v>
      </c>
      <c r="AM38">
        <v>1500</v>
      </c>
      <c r="AN38">
        <v>1500</v>
      </c>
      <c r="AO38" t="s">
        <v>96</v>
      </c>
      <c r="AP38" t="s">
        <v>52</v>
      </c>
      <c r="AQ38" s="1">
        <v>44929</v>
      </c>
      <c r="AR38" t="s">
        <v>45</v>
      </c>
    </row>
    <row r="39" spans="1:44" x14ac:dyDescent="0.2">
      <c r="A39">
        <v>0</v>
      </c>
      <c r="B39">
        <v>0</v>
      </c>
      <c r="C39">
        <v>0</v>
      </c>
      <c r="D39">
        <v>0</v>
      </c>
      <c r="O39" t="s">
        <v>53</v>
      </c>
      <c r="P39">
        <v>70.274036249960702</v>
      </c>
      <c r="Q39">
        <v>64.656338999979198</v>
      </c>
      <c r="R39" t="s">
        <v>45</v>
      </c>
      <c r="S39" t="s">
        <v>45</v>
      </c>
      <c r="T39" t="s">
        <v>45</v>
      </c>
      <c r="U39">
        <v>1500</v>
      </c>
      <c r="V39" t="s">
        <v>92</v>
      </c>
      <c r="W39">
        <v>38</v>
      </c>
      <c r="X39">
        <v>1</v>
      </c>
      <c r="Y39">
        <v>1</v>
      </c>
      <c r="Z39">
        <v>1</v>
      </c>
      <c r="AA39" t="s">
        <v>47</v>
      </c>
      <c r="AB39" t="s">
        <v>45</v>
      </c>
      <c r="AC39" t="s">
        <v>131</v>
      </c>
      <c r="AG39" t="s">
        <v>94</v>
      </c>
      <c r="AH39">
        <v>1</v>
      </c>
      <c r="AI39" t="s">
        <v>95</v>
      </c>
      <c r="AJ39">
        <v>1500</v>
      </c>
      <c r="AK39">
        <v>2000</v>
      </c>
      <c r="AL39">
        <v>1500</v>
      </c>
      <c r="AM39">
        <v>1500</v>
      </c>
      <c r="AN39">
        <v>1500</v>
      </c>
      <c r="AO39" t="s">
        <v>96</v>
      </c>
      <c r="AP39" t="s">
        <v>52</v>
      </c>
      <c r="AQ39" s="1">
        <v>44929</v>
      </c>
      <c r="AR39" t="s">
        <v>45</v>
      </c>
    </row>
    <row r="40" spans="1:44" x14ac:dyDescent="0.2">
      <c r="A40">
        <v>0</v>
      </c>
      <c r="B40">
        <v>0</v>
      </c>
      <c r="C40">
        <v>0</v>
      </c>
      <c r="D40">
        <v>0</v>
      </c>
      <c r="O40" t="s">
        <v>69</v>
      </c>
      <c r="P40">
        <v>71.784220624947906</v>
      </c>
      <c r="Q40">
        <v>66.166523374966303</v>
      </c>
      <c r="R40" t="s">
        <v>45</v>
      </c>
      <c r="S40" t="s">
        <v>45</v>
      </c>
      <c r="T40" t="s">
        <v>45</v>
      </c>
      <c r="U40">
        <v>1500</v>
      </c>
      <c r="V40" t="s">
        <v>92</v>
      </c>
      <c r="W40">
        <v>39</v>
      </c>
      <c r="X40">
        <v>1</v>
      </c>
      <c r="Y40">
        <v>1</v>
      </c>
      <c r="Z40">
        <v>1</v>
      </c>
      <c r="AA40" t="s">
        <v>47</v>
      </c>
      <c r="AB40" t="s">
        <v>45</v>
      </c>
      <c r="AC40" t="s">
        <v>132</v>
      </c>
      <c r="AG40" t="s">
        <v>94</v>
      </c>
      <c r="AH40">
        <v>1</v>
      </c>
      <c r="AI40" t="s">
        <v>95</v>
      </c>
      <c r="AJ40">
        <v>1500</v>
      </c>
      <c r="AK40">
        <v>2000</v>
      </c>
      <c r="AL40">
        <v>1500</v>
      </c>
      <c r="AM40">
        <v>1500</v>
      </c>
      <c r="AN40">
        <v>1500</v>
      </c>
      <c r="AO40" t="s">
        <v>96</v>
      </c>
      <c r="AP40" t="s">
        <v>52</v>
      </c>
      <c r="AQ40" s="1">
        <v>44929</v>
      </c>
      <c r="AR40" t="s">
        <v>45</v>
      </c>
    </row>
    <row r="41" spans="1:44" x14ac:dyDescent="0.2">
      <c r="A41">
        <v>0</v>
      </c>
      <c r="B41">
        <v>0</v>
      </c>
      <c r="C41">
        <v>0</v>
      </c>
      <c r="D41">
        <v>0</v>
      </c>
      <c r="O41" t="s">
        <v>53</v>
      </c>
      <c r="P41">
        <v>73.291149374912493</v>
      </c>
      <c r="Q41">
        <v>67.673452124930904</v>
      </c>
      <c r="R41" t="s">
        <v>45</v>
      </c>
      <c r="S41" t="s">
        <v>45</v>
      </c>
      <c r="T41" t="s">
        <v>45</v>
      </c>
      <c r="U41">
        <v>1500</v>
      </c>
      <c r="V41" t="s">
        <v>92</v>
      </c>
      <c r="W41">
        <v>40</v>
      </c>
      <c r="X41">
        <v>1</v>
      </c>
      <c r="Y41">
        <v>1</v>
      </c>
      <c r="Z41">
        <v>1</v>
      </c>
      <c r="AA41" t="s">
        <v>47</v>
      </c>
      <c r="AB41" t="s">
        <v>45</v>
      </c>
      <c r="AC41" t="s">
        <v>133</v>
      </c>
      <c r="AG41" t="s">
        <v>94</v>
      </c>
      <c r="AH41">
        <v>1</v>
      </c>
      <c r="AI41" t="s">
        <v>95</v>
      </c>
      <c r="AJ41">
        <v>1500</v>
      </c>
      <c r="AK41">
        <v>2000</v>
      </c>
      <c r="AL41">
        <v>1500</v>
      </c>
      <c r="AM41">
        <v>1500</v>
      </c>
      <c r="AN41">
        <v>1500</v>
      </c>
      <c r="AO41" t="s">
        <v>96</v>
      </c>
      <c r="AP41" t="s">
        <v>52</v>
      </c>
      <c r="AQ41" s="1">
        <v>44929</v>
      </c>
      <c r="AR41" t="s">
        <v>45</v>
      </c>
    </row>
    <row r="42" spans="1:44" x14ac:dyDescent="0.2">
      <c r="A42">
        <v>0</v>
      </c>
      <c r="B42">
        <v>0</v>
      </c>
      <c r="C42">
        <v>0</v>
      </c>
      <c r="D42">
        <v>0</v>
      </c>
      <c r="O42" t="s">
        <v>44</v>
      </c>
      <c r="P42">
        <v>74.803243667003699</v>
      </c>
      <c r="Q42">
        <v>69.185546417022096</v>
      </c>
      <c r="R42" t="s">
        <v>45</v>
      </c>
      <c r="S42" t="s">
        <v>45</v>
      </c>
      <c r="T42" t="s">
        <v>45</v>
      </c>
      <c r="U42">
        <v>1500</v>
      </c>
      <c r="V42" t="s">
        <v>92</v>
      </c>
      <c r="W42">
        <v>41</v>
      </c>
      <c r="X42">
        <v>1</v>
      </c>
      <c r="Y42">
        <v>1</v>
      </c>
      <c r="Z42">
        <v>1</v>
      </c>
      <c r="AA42" t="s">
        <v>47</v>
      </c>
      <c r="AB42" t="s">
        <v>45</v>
      </c>
      <c r="AC42" t="s">
        <v>134</v>
      </c>
      <c r="AG42" t="s">
        <v>94</v>
      </c>
      <c r="AH42">
        <v>1</v>
      </c>
      <c r="AI42" t="s">
        <v>95</v>
      </c>
      <c r="AJ42">
        <v>1500</v>
      </c>
      <c r="AK42">
        <v>2000</v>
      </c>
      <c r="AL42">
        <v>1500</v>
      </c>
      <c r="AM42">
        <v>1500</v>
      </c>
      <c r="AN42">
        <v>1500</v>
      </c>
      <c r="AO42" t="s">
        <v>96</v>
      </c>
      <c r="AP42" t="s">
        <v>52</v>
      </c>
      <c r="AQ42" s="1">
        <v>44929</v>
      </c>
      <c r="AR42" t="s">
        <v>45</v>
      </c>
    </row>
    <row r="43" spans="1:44" x14ac:dyDescent="0.2">
      <c r="A43">
        <v>0</v>
      </c>
      <c r="B43">
        <v>0</v>
      </c>
      <c r="C43">
        <v>0</v>
      </c>
      <c r="D43">
        <v>0</v>
      </c>
      <c r="O43" t="s">
        <v>67</v>
      </c>
      <c r="P43">
        <v>76.317294958978806</v>
      </c>
      <c r="Q43">
        <v>70.699597708997302</v>
      </c>
      <c r="R43" t="s">
        <v>45</v>
      </c>
      <c r="S43" t="s">
        <v>45</v>
      </c>
      <c r="T43" t="s">
        <v>45</v>
      </c>
      <c r="U43">
        <v>1500</v>
      </c>
      <c r="V43" t="s">
        <v>92</v>
      </c>
      <c r="W43">
        <v>42</v>
      </c>
      <c r="X43">
        <v>1</v>
      </c>
      <c r="Y43">
        <v>1</v>
      </c>
      <c r="Z43">
        <v>1</v>
      </c>
      <c r="AA43" t="s">
        <v>47</v>
      </c>
      <c r="AB43" t="s">
        <v>45</v>
      </c>
      <c r="AC43" t="s">
        <v>135</v>
      </c>
      <c r="AG43" t="s">
        <v>94</v>
      </c>
      <c r="AH43">
        <v>1</v>
      </c>
      <c r="AI43" t="s">
        <v>95</v>
      </c>
      <c r="AJ43">
        <v>1500</v>
      </c>
      <c r="AK43">
        <v>2000</v>
      </c>
      <c r="AL43">
        <v>1500</v>
      </c>
      <c r="AM43">
        <v>1500</v>
      </c>
      <c r="AN43">
        <v>1500</v>
      </c>
      <c r="AO43" t="s">
        <v>96</v>
      </c>
      <c r="AP43" t="s">
        <v>52</v>
      </c>
      <c r="AQ43" s="1">
        <v>44929</v>
      </c>
      <c r="AR43" t="s">
        <v>45</v>
      </c>
    </row>
    <row r="44" spans="1:44" x14ac:dyDescent="0.2">
      <c r="A44">
        <v>0</v>
      </c>
      <c r="B44">
        <v>0</v>
      </c>
      <c r="C44">
        <v>0</v>
      </c>
      <c r="D44">
        <v>0</v>
      </c>
      <c r="O44" t="s">
        <v>44</v>
      </c>
      <c r="P44">
        <v>77.823447000002403</v>
      </c>
      <c r="Q44">
        <v>72.2057497500209</v>
      </c>
      <c r="R44" t="s">
        <v>45</v>
      </c>
      <c r="S44" t="s">
        <v>45</v>
      </c>
      <c r="T44" t="s">
        <v>45</v>
      </c>
      <c r="U44">
        <v>1500</v>
      </c>
      <c r="V44" t="s">
        <v>92</v>
      </c>
      <c r="W44">
        <v>43</v>
      </c>
      <c r="X44">
        <v>1</v>
      </c>
      <c r="Y44">
        <v>1</v>
      </c>
      <c r="Z44">
        <v>1</v>
      </c>
      <c r="AA44" t="s">
        <v>47</v>
      </c>
      <c r="AB44" t="s">
        <v>45</v>
      </c>
      <c r="AC44" t="s">
        <v>136</v>
      </c>
      <c r="AG44" t="s">
        <v>94</v>
      </c>
      <c r="AH44">
        <v>1</v>
      </c>
      <c r="AI44" t="s">
        <v>95</v>
      </c>
      <c r="AJ44">
        <v>1500</v>
      </c>
      <c r="AK44">
        <v>2000</v>
      </c>
      <c r="AL44">
        <v>1500</v>
      </c>
      <c r="AM44">
        <v>1500</v>
      </c>
      <c r="AN44">
        <v>1500</v>
      </c>
      <c r="AO44" t="s">
        <v>96</v>
      </c>
      <c r="AP44" t="s">
        <v>52</v>
      </c>
      <c r="AQ44" s="1">
        <v>44929</v>
      </c>
      <c r="AR44" t="s">
        <v>45</v>
      </c>
    </row>
    <row r="45" spans="1:44" x14ac:dyDescent="0.2">
      <c r="A45">
        <v>0</v>
      </c>
      <c r="B45">
        <v>0</v>
      </c>
      <c r="C45">
        <v>0</v>
      </c>
      <c r="D45">
        <v>0</v>
      </c>
      <c r="O45" t="s">
        <v>67</v>
      </c>
      <c r="P45">
        <v>79.334092749981195</v>
      </c>
      <c r="Q45">
        <v>73.716395499999606</v>
      </c>
      <c r="R45" t="s">
        <v>45</v>
      </c>
      <c r="S45" t="s">
        <v>45</v>
      </c>
      <c r="T45" t="s">
        <v>45</v>
      </c>
      <c r="U45">
        <v>1500</v>
      </c>
      <c r="V45" t="s">
        <v>92</v>
      </c>
      <c r="W45">
        <v>44</v>
      </c>
      <c r="X45">
        <v>1</v>
      </c>
      <c r="Y45">
        <v>1</v>
      </c>
      <c r="Z45">
        <v>1</v>
      </c>
      <c r="AA45" t="s">
        <v>47</v>
      </c>
      <c r="AB45" t="s">
        <v>45</v>
      </c>
      <c r="AC45" t="s">
        <v>137</v>
      </c>
      <c r="AG45" t="s">
        <v>94</v>
      </c>
      <c r="AH45">
        <v>1</v>
      </c>
      <c r="AI45" t="s">
        <v>95</v>
      </c>
      <c r="AJ45">
        <v>1500</v>
      </c>
      <c r="AK45">
        <v>2000</v>
      </c>
      <c r="AL45">
        <v>1500</v>
      </c>
      <c r="AM45">
        <v>1500</v>
      </c>
      <c r="AN45">
        <v>1500</v>
      </c>
      <c r="AO45" t="s">
        <v>96</v>
      </c>
      <c r="AP45" t="s">
        <v>52</v>
      </c>
      <c r="AQ45" s="1">
        <v>44929</v>
      </c>
      <c r="AR45" t="s">
        <v>45</v>
      </c>
    </row>
    <row r="46" spans="1:44" x14ac:dyDescent="0.2">
      <c r="A46">
        <v>0</v>
      </c>
      <c r="B46">
        <v>0</v>
      </c>
      <c r="C46">
        <v>0</v>
      </c>
      <c r="D46">
        <v>0</v>
      </c>
      <c r="O46" t="s">
        <v>44</v>
      </c>
      <c r="P46">
        <v>80.838852833956395</v>
      </c>
      <c r="Q46">
        <v>75.221155583974905</v>
      </c>
      <c r="R46" t="s">
        <v>45</v>
      </c>
      <c r="S46" t="s">
        <v>45</v>
      </c>
      <c r="T46" t="s">
        <v>45</v>
      </c>
      <c r="U46">
        <v>1500</v>
      </c>
      <c r="V46" t="s">
        <v>92</v>
      </c>
      <c r="W46">
        <v>45</v>
      </c>
      <c r="X46">
        <v>1</v>
      </c>
      <c r="Y46">
        <v>1</v>
      </c>
      <c r="Z46">
        <v>1</v>
      </c>
      <c r="AA46" t="s">
        <v>47</v>
      </c>
      <c r="AB46" t="s">
        <v>45</v>
      </c>
      <c r="AC46" t="s">
        <v>138</v>
      </c>
      <c r="AG46" t="s">
        <v>94</v>
      </c>
      <c r="AH46">
        <v>1</v>
      </c>
      <c r="AI46" t="s">
        <v>95</v>
      </c>
      <c r="AJ46">
        <v>1500</v>
      </c>
      <c r="AK46">
        <v>2000</v>
      </c>
      <c r="AL46">
        <v>1500</v>
      </c>
      <c r="AM46">
        <v>1500</v>
      </c>
      <c r="AN46">
        <v>1500</v>
      </c>
      <c r="AO46" t="s">
        <v>96</v>
      </c>
      <c r="AP46" t="s">
        <v>52</v>
      </c>
      <c r="AQ46" s="1">
        <v>44929</v>
      </c>
      <c r="AR46" t="s">
        <v>45</v>
      </c>
    </row>
    <row r="47" spans="1:44" x14ac:dyDescent="0.2">
      <c r="A47">
        <v>0</v>
      </c>
      <c r="B47">
        <v>0</v>
      </c>
      <c r="C47">
        <v>0</v>
      </c>
      <c r="D47">
        <v>0</v>
      </c>
      <c r="O47" t="s">
        <v>67</v>
      </c>
      <c r="P47">
        <v>82.350946499966</v>
      </c>
      <c r="Q47">
        <v>76.733249249984496</v>
      </c>
      <c r="R47" t="s">
        <v>45</v>
      </c>
      <c r="S47" t="s">
        <v>45</v>
      </c>
      <c r="T47" t="s">
        <v>45</v>
      </c>
      <c r="U47">
        <v>1500</v>
      </c>
      <c r="V47" t="s">
        <v>92</v>
      </c>
      <c r="W47">
        <v>46</v>
      </c>
      <c r="X47">
        <v>1</v>
      </c>
      <c r="Y47">
        <v>1</v>
      </c>
      <c r="Z47">
        <v>1</v>
      </c>
      <c r="AA47" t="s">
        <v>47</v>
      </c>
      <c r="AB47" t="s">
        <v>45</v>
      </c>
      <c r="AC47" t="s">
        <v>130</v>
      </c>
      <c r="AG47" t="s">
        <v>94</v>
      </c>
      <c r="AH47">
        <v>1</v>
      </c>
      <c r="AI47" t="s">
        <v>95</v>
      </c>
      <c r="AJ47">
        <v>1500</v>
      </c>
      <c r="AK47">
        <v>2000</v>
      </c>
      <c r="AL47">
        <v>1500</v>
      </c>
      <c r="AM47">
        <v>1500</v>
      </c>
      <c r="AN47">
        <v>1500</v>
      </c>
      <c r="AO47" t="s">
        <v>96</v>
      </c>
      <c r="AP47" t="s">
        <v>52</v>
      </c>
      <c r="AQ47" s="1">
        <v>44929</v>
      </c>
      <c r="AR47" t="s">
        <v>45</v>
      </c>
    </row>
    <row r="48" spans="1:44" x14ac:dyDescent="0.2">
      <c r="A48">
        <v>0</v>
      </c>
      <c r="B48">
        <v>0</v>
      </c>
      <c r="C48">
        <v>0</v>
      </c>
      <c r="D48">
        <v>0</v>
      </c>
      <c r="O48" t="s">
        <v>53</v>
      </c>
      <c r="P48">
        <v>83.856465708930003</v>
      </c>
      <c r="Q48">
        <v>78.2387684589484</v>
      </c>
      <c r="R48" t="s">
        <v>45</v>
      </c>
      <c r="S48" t="s">
        <v>45</v>
      </c>
      <c r="T48" t="s">
        <v>45</v>
      </c>
      <c r="U48">
        <v>1500</v>
      </c>
      <c r="V48" t="s">
        <v>92</v>
      </c>
      <c r="W48">
        <v>47</v>
      </c>
      <c r="X48">
        <v>1</v>
      </c>
      <c r="Y48">
        <v>1</v>
      </c>
      <c r="Z48">
        <v>1</v>
      </c>
      <c r="AA48" t="s">
        <v>47</v>
      </c>
      <c r="AB48" t="s">
        <v>45</v>
      </c>
      <c r="AC48" t="s">
        <v>78</v>
      </c>
      <c r="AG48" t="s">
        <v>94</v>
      </c>
      <c r="AH48">
        <v>1</v>
      </c>
      <c r="AI48" t="s">
        <v>95</v>
      </c>
      <c r="AJ48">
        <v>1500</v>
      </c>
      <c r="AK48">
        <v>2000</v>
      </c>
      <c r="AL48">
        <v>1500</v>
      </c>
      <c r="AM48">
        <v>1500</v>
      </c>
      <c r="AN48">
        <v>1500</v>
      </c>
      <c r="AO48" t="s">
        <v>96</v>
      </c>
      <c r="AP48" t="s">
        <v>52</v>
      </c>
      <c r="AQ48" s="1">
        <v>44929</v>
      </c>
      <c r="AR48" t="s">
        <v>45</v>
      </c>
    </row>
    <row r="49" spans="1:44" x14ac:dyDescent="0.2">
      <c r="A49">
        <v>0</v>
      </c>
      <c r="B49">
        <v>0</v>
      </c>
      <c r="C49">
        <v>0</v>
      </c>
      <c r="D49">
        <v>0</v>
      </c>
      <c r="O49" t="s">
        <v>69</v>
      </c>
      <c r="P49">
        <v>85.3678544589784</v>
      </c>
      <c r="Q49">
        <v>79.750157208996796</v>
      </c>
      <c r="R49" t="s">
        <v>45</v>
      </c>
      <c r="S49" t="s">
        <v>45</v>
      </c>
      <c r="T49" t="s">
        <v>45</v>
      </c>
      <c r="U49">
        <v>1500</v>
      </c>
      <c r="V49" t="s">
        <v>92</v>
      </c>
      <c r="W49">
        <v>48</v>
      </c>
      <c r="X49">
        <v>1</v>
      </c>
      <c r="Y49">
        <v>1</v>
      </c>
      <c r="Z49">
        <v>1</v>
      </c>
      <c r="AA49" t="s">
        <v>47</v>
      </c>
      <c r="AB49" t="s">
        <v>45</v>
      </c>
      <c r="AC49" t="s">
        <v>139</v>
      </c>
      <c r="AG49" t="s">
        <v>94</v>
      </c>
      <c r="AH49">
        <v>1</v>
      </c>
      <c r="AI49" t="s">
        <v>95</v>
      </c>
      <c r="AJ49">
        <v>1500</v>
      </c>
      <c r="AK49">
        <v>2000</v>
      </c>
      <c r="AL49">
        <v>1500</v>
      </c>
      <c r="AM49">
        <v>1500</v>
      </c>
      <c r="AN49">
        <v>1500</v>
      </c>
      <c r="AO49" t="s">
        <v>96</v>
      </c>
      <c r="AP49" t="s">
        <v>52</v>
      </c>
      <c r="AQ49" s="1">
        <v>44929</v>
      </c>
      <c r="AR49" t="s">
        <v>45</v>
      </c>
    </row>
    <row r="50" spans="1:44" x14ac:dyDescent="0.2">
      <c r="A50">
        <v>0</v>
      </c>
      <c r="B50">
        <v>0</v>
      </c>
      <c r="C50">
        <v>0</v>
      </c>
      <c r="D50">
        <v>0</v>
      </c>
      <c r="O50" t="s">
        <v>67</v>
      </c>
      <c r="P50">
        <v>86.875683249905705</v>
      </c>
      <c r="Q50">
        <v>81.257985999924102</v>
      </c>
      <c r="R50" t="s">
        <v>45</v>
      </c>
      <c r="S50" t="s">
        <v>45</v>
      </c>
      <c r="T50" t="s">
        <v>45</v>
      </c>
      <c r="U50">
        <v>1500</v>
      </c>
      <c r="V50" t="s">
        <v>92</v>
      </c>
      <c r="W50">
        <v>49</v>
      </c>
      <c r="X50">
        <v>1</v>
      </c>
      <c r="Y50">
        <v>1</v>
      </c>
      <c r="Z50">
        <v>1</v>
      </c>
      <c r="AA50" t="s">
        <v>47</v>
      </c>
      <c r="AB50" t="s">
        <v>45</v>
      </c>
      <c r="AC50" t="s">
        <v>140</v>
      </c>
      <c r="AG50" t="s">
        <v>94</v>
      </c>
      <c r="AH50">
        <v>1</v>
      </c>
      <c r="AI50" t="s">
        <v>95</v>
      </c>
      <c r="AJ50">
        <v>1500</v>
      </c>
      <c r="AK50">
        <v>2000</v>
      </c>
      <c r="AL50">
        <v>1500</v>
      </c>
      <c r="AM50">
        <v>1500</v>
      </c>
      <c r="AN50">
        <v>1500</v>
      </c>
      <c r="AO50" t="s">
        <v>96</v>
      </c>
      <c r="AP50" t="s">
        <v>52</v>
      </c>
      <c r="AQ50" s="1">
        <v>44929</v>
      </c>
      <c r="AR50" t="s">
        <v>45</v>
      </c>
    </row>
    <row r="51" spans="1:44" x14ac:dyDescent="0.2">
      <c r="A51">
        <v>0</v>
      </c>
      <c r="B51">
        <v>0</v>
      </c>
      <c r="C51">
        <v>0</v>
      </c>
      <c r="D51">
        <v>0</v>
      </c>
      <c r="O51" t="s">
        <v>44</v>
      </c>
      <c r="P51">
        <v>88.383506999933104</v>
      </c>
      <c r="Q51">
        <v>82.765809749951501</v>
      </c>
      <c r="R51" t="s">
        <v>45</v>
      </c>
      <c r="S51" t="s">
        <v>45</v>
      </c>
      <c r="T51" t="s">
        <v>45</v>
      </c>
      <c r="U51">
        <v>1500</v>
      </c>
      <c r="V51" t="s">
        <v>92</v>
      </c>
      <c r="W51">
        <v>50</v>
      </c>
      <c r="X51">
        <v>1</v>
      </c>
      <c r="Y51">
        <v>1</v>
      </c>
      <c r="Z51">
        <v>1</v>
      </c>
      <c r="AA51" t="s">
        <v>47</v>
      </c>
      <c r="AB51" t="s">
        <v>45</v>
      </c>
      <c r="AC51" t="s">
        <v>115</v>
      </c>
      <c r="AG51" t="s">
        <v>94</v>
      </c>
      <c r="AH51">
        <v>1</v>
      </c>
      <c r="AI51" t="s">
        <v>95</v>
      </c>
      <c r="AJ51">
        <v>1500</v>
      </c>
      <c r="AK51">
        <v>2000</v>
      </c>
      <c r="AL51">
        <v>1500</v>
      </c>
      <c r="AM51">
        <v>1500</v>
      </c>
      <c r="AN51">
        <v>1500</v>
      </c>
      <c r="AO51" t="s">
        <v>96</v>
      </c>
      <c r="AP51" t="s">
        <v>52</v>
      </c>
      <c r="AQ51" s="1">
        <v>44929</v>
      </c>
      <c r="AR51" t="s">
        <v>45</v>
      </c>
    </row>
    <row r="52" spans="1:44" x14ac:dyDescent="0.2">
      <c r="A52">
        <v>0</v>
      </c>
      <c r="B52">
        <v>0</v>
      </c>
      <c r="C52">
        <v>0</v>
      </c>
      <c r="D52">
        <v>0</v>
      </c>
      <c r="O52" t="s">
        <v>69</v>
      </c>
      <c r="P52">
        <v>89.890719374990994</v>
      </c>
      <c r="Q52">
        <v>84.273022125009405</v>
      </c>
      <c r="R52" t="s">
        <v>45</v>
      </c>
      <c r="S52" t="s">
        <v>45</v>
      </c>
      <c r="T52" t="s">
        <v>45</v>
      </c>
      <c r="U52">
        <v>1500</v>
      </c>
      <c r="V52" t="s">
        <v>92</v>
      </c>
      <c r="W52">
        <v>51</v>
      </c>
      <c r="X52">
        <v>1</v>
      </c>
      <c r="Y52">
        <v>1</v>
      </c>
      <c r="Z52">
        <v>1</v>
      </c>
      <c r="AA52" t="s">
        <v>47</v>
      </c>
      <c r="AB52" t="s">
        <v>45</v>
      </c>
      <c r="AC52" t="s">
        <v>141</v>
      </c>
      <c r="AG52" t="s">
        <v>94</v>
      </c>
      <c r="AH52">
        <v>1</v>
      </c>
      <c r="AI52" t="s">
        <v>95</v>
      </c>
      <c r="AJ52">
        <v>1500</v>
      </c>
      <c r="AK52">
        <v>2000</v>
      </c>
      <c r="AL52">
        <v>1500</v>
      </c>
      <c r="AM52">
        <v>1500</v>
      </c>
      <c r="AN52">
        <v>1500</v>
      </c>
      <c r="AO52" t="s">
        <v>96</v>
      </c>
      <c r="AP52" t="s">
        <v>52</v>
      </c>
      <c r="AQ52" s="1">
        <v>44929</v>
      </c>
      <c r="AR52" t="s">
        <v>45</v>
      </c>
    </row>
    <row r="53" spans="1:44" x14ac:dyDescent="0.2">
      <c r="A53">
        <v>0</v>
      </c>
      <c r="B53">
        <v>0</v>
      </c>
      <c r="C53">
        <v>0</v>
      </c>
      <c r="D53">
        <v>0</v>
      </c>
      <c r="O53" t="s">
        <v>69</v>
      </c>
      <c r="P53">
        <v>91.398708874941804</v>
      </c>
      <c r="Q53">
        <v>85.7810116249602</v>
      </c>
      <c r="R53" t="s">
        <v>45</v>
      </c>
      <c r="S53" t="s">
        <v>45</v>
      </c>
      <c r="T53" t="s">
        <v>45</v>
      </c>
      <c r="U53">
        <v>1500</v>
      </c>
      <c r="V53" t="s">
        <v>92</v>
      </c>
      <c r="W53">
        <v>52</v>
      </c>
      <c r="X53">
        <v>1</v>
      </c>
      <c r="Y53">
        <v>1</v>
      </c>
      <c r="Z53">
        <v>1</v>
      </c>
      <c r="AA53" t="s">
        <v>47</v>
      </c>
      <c r="AB53" t="s">
        <v>45</v>
      </c>
      <c r="AC53" t="s">
        <v>142</v>
      </c>
      <c r="AG53" t="s">
        <v>94</v>
      </c>
      <c r="AH53">
        <v>1</v>
      </c>
      <c r="AI53" t="s">
        <v>95</v>
      </c>
      <c r="AJ53">
        <v>1500</v>
      </c>
      <c r="AK53">
        <v>2000</v>
      </c>
      <c r="AL53">
        <v>1500</v>
      </c>
      <c r="AM53">
        <v>1500</v>
      </c>
      <c r="AN53">
        <v>1500</v>
      </c>
      <c r="AO53" t="s">
        <v>96</v>
      </c>
      <c r="AP53" t="s">
        <v>52</v>
      </c>
      <c r="AQ53" s="1">
        <v>44929</v>
      </c>
      <c r="AR53" t="s">
        <v>45</v>
      </c>
    </row>
    <row r="54" spans="1:44" x14ac:dyDescent="0.2">
      <c r="A54">
        <v>0</v>
      </c>
      <c r="B54">
        <v>0</v>
      </c>
      <c r="C54">
        <v>0</v>
      </c>
      <c r="D54">
        <v>0</v>
      </c>
      <c r="O54" t="s">
        <v>67</v>
      </c>
      <c r="P54">
        <v>92.907846291898693</v>
      </c>
      <c r="Q54">
        <v>87.290149041917104</v>
      </c>
      <c r="R54" t="s">
        <v>45</v>
      </c>
      <c r="S54" t="s">
        <v>45</v>
      </c>
      <c r="T54" t="s">
        <v>45</v>
      </c>
      <c r="U54">
        <v>1500</v>
      </c>
      <c r="V54" t="s">
        <v>92</v>
      </c>
      <c r="W54">
        <v>53</v>
      </c>
      <c r="X54">
        <v>1</v>
      </c>
      <c r="Y54">
        <v>1</v>
      </c>
      <c r="Z54">
        <v>1</v>
      </c>
      <c r="AA54" t="s">
        <v>47</v>
      </c>
      <c r="AB54" t="s">
        <v>45</v>
      </c>
      <c r="AC54" t="s">
        <v>103</v>
      </c>
      <c r="AG54" t="s">
        <v>94</v>
      </c>
      <c r="AH54">
        <v>1</v>
      </c>
      <c r="AI54" t="s">
        <v>95</v>
      </c>
      <c r="AJ54">
        <v>1500</v>
      </c>
      <c r="AK54">
        <v>2000</v>
      </c>
      <c r="AL54">
        <v>1500</v>
      </c>
      <c r="AM54">
        <v>1500</v>
      </c>
      <c r="AN54">
        <v>1500</v>
      </c>
      <c r="AO54" t="s">
        <v>96</v>
      </c>
      <c r="AP54" t="s">
        <v>52</v>
      </c>
      <c r="AQ54" s="1">
        <v>44929</v>
      </c>
      <c r="AR54" t="s">
        <v>45</v>
      </c>
    </row>
    <row r="55" spans="1:44" x14ac:dyDescent="0.2">
      <c r="A55">
        <v>0</v>
      </c>
      <c r="B55">
        <v>0</v>
      </c>
      <c r="C55">
        <v>0</v>
      </c>
      <c r="D55">
        <v>0</v>
      </c>
      <c r="O55" t="s">
        <v>44</v>
      </c>
      <c r="P55">
        <v>94.417959499987703</v>
      </c>
      <c r="Q55">
        <v>88.800262250006199</v>
      </c>
      <c r="R55" t="s">
        <v>45</v>
      </c>
      <c r="S55" t="s">
        <v>45</v>
      </c>
      <c r="T55" t="s">
        <v>45</v>
      </c>
      <c r="U55">
        <v>1500</v>
      </c>
      <c r="V55" t="s">
        <v>92</v>
      </c>
      <c r="W55">
        <v>54</v>
      </c>
      <c r="X55">
        <v>1</v>
      </c>
      <c r="Y55">
        <v>1</v>
      </c>
      <c r="Z55">
        <v>1</v>
      </c>
      <c r="AA55" t="s">
        <v>47</v>
      </c>
      <c r="AB55" t="s">
        <v>45</v>
      </c>
      <c r="AC55" t="s">
        <v>143</v>
      </c>
      <c r="AG55" t="s">
        <v>94</v>
      </c>
      <c r="AH55">
        <v>1</v>
      </c>
      <c r="AI55" t="s">
        <v>95</v>
      </c>
      <c r="AJ55">
        <v>1500</v>
      </c>
      <c r="AK55">
        <v>2000</v>
      </c>
      <c r="AL55">
        <v>1500</v>
      </c>
      <c r="AM55">
        <v>1500</v>
      </c>
      <c r="AN55">
        <v>1500</v>
      </c>
      <c r="AO55" t="s">
        <v>96</v>
      </c>
      <c r="AP55" t="s">
        <v>52</v>
      </c>
      <c r="AQ55" s="1">
        <v>44929</v>
      </c>
      <c r="AR55" t="s">
        <v>45</v>
      </c>
    </row>
    <row r="56" spans="1:44" x14ac:dyDescent="0.2">
      <c r="A56">
        <v>0</v>
      </c>
      <c r="B56">
        <v>0</v>
      </c>
      <c r="C56">
        <v>0</v>
      </c>
      <c r="D56">
        <v>0</v>
      </c>
      <c r="O56" t="s">
        <v>53</v>
      </c>
      <c r="P56">
        <v>95.925757791963406</v>
      </c>
      <c r="Q56">
        <v>90.308060541981803</v>
      </c>
      <c r="R56" t="s">
        <v>45</v>
      </c>
      <c r="S56" t="s">
        <v>45</v>
      </c>
      <c r="T56" t="s">
        <v>45</v>
      </c>
      <c r="U56">
        <v>1500</v>
      </c>
      <c r="V56" t="s">
        <v>92</v>
      </c>
      <c r="W56">
        <v>55</v>
      </c>
      <c r="X56">
        <v>1</v>
      </c>
      <c r="Y56">
        <v>1</v>
      </c>
      <c r="Z56">
        <v>1</v>
      </c>
      <c r="AA56" t="s">
        <v>47</v>
      </c>
      <c r="AB56" t="s">
        <v>45</v>
      </c>
      <c r="AC56" t="s">
        <v>144</v>
      </c>
      <c r="AG56" t="s">
        <v>94</v>
      </c>
      <c r="AH56">
        <v>1</v>
      </c>
      <c r="AI56" t="s">
        <v>95</v>
      </c>
      <c r="AJ56">
        <v>1500</v>
      </c>
      <c r="AK56">
        <v>2000</v>
      </c>
      <c r="AL56">
        <v>1500</v>
      </c>
      <c r="AM56">
        <v>1500</v>
      </c>
      <c r="AN56">
        <v>1500</v>
      </c>
      <c r="AO56" t="s">
        <v>96</v>
      </c>
      <c r="AP56" t="s">
        <v>52</v>
      </c>
      <c r="AQ56" s="1">
        <v>44929</v>
      </c>
      <c r="AR56" t="s">
        <v>45</v>
      </c>
    </row>
    <row r="57" spans="1:44" x14ac:dyDescent="0.2">
      <c r="A57">
        <v>0</v>
      </c>
      <c r="B57">
        <v>0</v>
      </c>
      <c r="C57">
        <v>0</v>
      </c>
      <c r="D57">
        <v>0</v>
      </c>
      <c r="O57" t="s">
        <v>69</v>
      </c>
      <c r="P57">
        <v>97.432624000008204</v>
      </c>
      <c r="Q57">
        <v>91.814926750026601</v>
      </c>
      <c r="R57" t="s">
        <v>45</v>
      </c>
      <c r="S57" t="s">
        <v>45</v>
      </c>
      <c r="T57" t="s">
        <v>45</v>
      </c>
      <c r="U57">
        <v>1500</v>
      </c>
      <c r="V57" t="s">
        <v>92</v>
      </c>
      <c r="W57">
        <v>56</v>
      </c>
      <c r="X57">
        <v>1</v>
      </c>
      <c r="Y57">
        <v>1</v>
      </c>
      <c r="Z57">
        <v>1</v>
      </c>
      <c r="AA57" t="s">
        <v>47</v>
      </c>
      <c r="AB57" t="s">
        <v>45</v>
      </c>
      <c r="AC57" t="s">
        <v>127</v>
      </c>
      <c r="AG57" t="s">
        <v>94</v>
      </c>
      <c r="AH57">
        <v>1</v>
      </c>
      <c r="AI57" t="s">
        <v>95</v>
      </c>
      <c r="AJ57">
        <v>1500</v>
      </c>
      <c r="AK57">
        <v>2000</v>
      </c>
      <c r="AL57">
        <v>1500</v>
      </c>
      <c r="AM57">
        <v>1500</v>
      </c>
      <c r="AN57">
        <v>1500</v>
      </c>
      <c r="AO57" t="s">
        <v>96</v>
      </c>
      <c r="AP57" t="s">
        <v>52</v>
      </c>
      <c r="AQ57" s="1">
        <v>44929</v>
      </c>
      <c r="AR57" t="s">
        <v>45</v>
      </c>
    </row>
    <row r="58" spans="1:44" x14ac:dyDescent="0.2">
      <c r="A58">
        <v>0</v>
      </c>
      <c r="B58">
        <v>0</v>
      </c>
      <c r="C58">
        <v>0</v>
      </c>
      <c r="D58">
        <v>0</v>
      </c>
      <c r="O58" t="s">
        <v>44</v>
      </c>
      <c r="P58">
        <v>98.940411249990504</v>
      </c>
      <c r="Q58">
        <v>93.322714000009</v>
      </c>
      <c r="R58" t="s">
        <v>45</v>
      </c>
      <c r="S58" t="s">
        <v>45</v>
      </c>
      <c r="T58" t="s">
        <v>45</v>
      </c>
      <c r="U58">
        <v>1500</v>
      </c>
      <c r="V58" t="s">
        <v>92</v>
      </c>
      <c r="W58">
        <v>57</v>
      </c>
      <c r="X58">
        <v>1</v>
      </c>
      <c r="Y58">
        <v>1</v>
      </c>
      <c r="Z58">
        <v>1</v>
      </c>
      <c r="AA58" t="s">
        <v>47</v>
      </c>
      <c r="AB58" t="s">
        <v>45</v>
      </c>
      <c r="AC58" t="s">
        <v>103</v>
      </c>
      <c r="AG58" t="s">
        <v>94</v>
      </c>
      <c r="AH58">
        <v>1</v>
      </c>
      <c r="AI58" t="s">
        <v>95</v>
      </c>
      <c r="AJ58">
        <v>1500</v>
      </c>
      <c r="AK58">
        <v>2000</v>
      </c>
      <c r="AL58">
        <v>1500</v>
      </c>
      <c r="AM58">
        <v>1500</v>
      </c>
      <c r="AN58">
        <v>1500</v>
      </c>
      <c r="AO58" t="s">
        <v>96</v>
      </c>
      <c r="AP58" t="s">
        <v>52</v>
      </c>
      <c r="AQ58" s="1">
        <v>44929</v>
      </c>
      <c r="AR58" t="s">
        <v>45</v>
      </c>
    </row>
    <row r="59" spans="1:44" x14ac:dyDescent="0.2">
      <c r="A59">
        <v>0</v>
      </c>
      <c r="B59">
        <v>0</v>
      </c>
      <c r="C59">
        <v>0</v>
      </c>
      <c r="D59">
        <v>0</v>
      </c>
      <c r="O59" t="s">
        <v>67</v>
      </c>
      <c r="P59">
        <v>100.450997374951</v>
      </c>
      <c r="Q59">
        <v>94.833300124970194</v>
      </c>
      <c r="R59" t="s">
        <v>45</v>
      </c>
      <c r="S59" t="s">
        <v>45</v>
      </c>
      <c r="T59" t="s">
        <v>45</v>
      </c>
      <c r="U59">
        <v>1500</v>
      </c>
      <c r="V59" t="s">
        <v>92</v>
      </c>
      <c r="W59">
        <v>58</v>
      </c>
      <c r="X59">
        <v>1</v>
      </c>
      <c r="Y59">
        <v>1</v>
      </c>
      <c r="Z59">
        <v>1</v>
      </c>
      <c r="AA59" t="s">
        <v>47</v>
      </c>
      <c r="AB59" t="s">
        <v>45</v>
      </c>
      <c r="AC59" t="s">
        <v>119</v>
      </c>
      <c r="AG59" t="s">
        <v>94</v>
      </c>
      <c r="AH59">
        <v>1</v>
      </c>
      <c r="AI59" t="s">
        <v>95</v>
      </c>
      <c r="AJ59">
        <v>1500</v>
      </c>
      <c r="AK59">
        <v>2000</v>
      </c>
      <c r="AL59">
        <v>1500</v>
      </c>
      <c r="AM59">
        <v>1500</v>
      </c>
      <c r="AN59">
        <v>1500</v>
      </c>
      <c r="AO59" t="s">
        <v>96</v>
      </c>
      <c r="AP59" t="s">
        <v>52</v>
      </c>
      <c r="AQ59" s="1">
        <v>44929</v>
      </c>
      <c r="AR59" t="s">
        <v>45</v>
      </c>
    </row>
    <row r="60" spans="1:44" x14ac:dyDescent="0.2">
      <c r="A60">
        <v>0</v>
      </c>
      <c r="B60">
        <v>0</v>
      </c>
      <c r="C60">
        <v>0</v>
      </c>
      <c r="D60">
        <v>0</v>
      </c>
      <c r="O60" t="s">
        <v>69</v>
      </c>
      <c r="P60">
        <v>101.95772995892899</v>
      </c>
      <c r="Q60">
        <v>96.340032708947504</v>
      </c>
      <c r="R60" t="s">
        <v>45</v>
      </c>
      <c r="S60" t="s">
        <v>45</v>
      </c>
      <c r="T60" t="s">
        <v>45</v>
      </c>
      <c r="U60">
        <v>1500</v>
      </c>
      <c r="V60" t="s">
        <v>92</v>
      </c>
      <c r="W60">
        <v>59</v>
      </c>
      <c r="X60">
        <v>1</v>
      </c>
      <c r="Y60">
        <v>1</v>
      </c>
      <c r="Z60">
        <v>1</v>
      </c>
      <c r="AA60" t="s">
        <v>47</v>
      </c>
      <c r="AB60" t="s">
        <v>45</v>
      </c>
      <c r="AC60" t="s">
        <v>145</v>
      </c>
      <c r="AG60" t="s">
        <v>94</v>
      </c>
      <c r="AH60">
        <v>1</v>
      </c>
      <c r="AI60" t="s">
        <v>95</v>
      </c>
      <c r="AJ60">
        <v>1500</v>
      </c>
      <c r="AK60">
        <v>2000</v>
      </c>
      <c r="AL60">
        <v>1500</v>
      </c>
      <c r="AM60">
        <v>1500</v>
      </c>
      <c r="AN60">
        <v>1500</v>
      </c>
      <c r="AO60" t="s">
        <v>96</v>
      </c>
      <c r="AP60" t="s">
        <v>52</v>
      </c>
      <c r="AQ60" s="1">
        <v>44929</v>
      </c>
      <c r="AR60" t="s">
        <v>45</v>
      </c>
    </row>
    <row r="61" spans="1:44" x14ac:dyDescent="0.2">
      <c r="A61">
        <v>0</v>
      </c>
      <c r="B61">
        <v>0</v>
      </c>
      <c r="C61">
        <v>0</v>
      </c>
      <c r="D61">
        <v>0</v>
      </c>
      <c r="O61" t="s">
        <v>53</v>
      </c>
      <c r="P61">
        <v>103.467583749908</v>
      </c>
      <c r="Q61">
        <v>97.849886499927294</v>
      </c>
      <c r="R61" t="s">
        <v>45</v>
      </c>
      <c r="S61" t="s">
        <v>45</v>
      </c>
      <c r="T61" t="s">
        <v>45</v>
      </c>
      <c r="U61">
        <v>1500</v>
      </c>
      <c r="V61" t="s">
        <v>92</v>
      </c>
      <c r="W61">
        <v>60</v>
      </c>
      <c r="X61">
        <v>1</v>
      </c>
      <c r="Y61">
        <v>1</v>
      </c>
      <c r="Z61">
        <v>1</v>
      </c>
      <c r="AA61" t="s">
        <v>47</v>
      </c>
      <c r="AB61" t="s">
        <v>45</v>
      </c>
      <c r="AC61" t="s">
        <v>146</v>
      </c>
      <c r="AG61" t="s">
        <v>94</v>
      </c>
      <c r="AH61">
        <v>1</v>
      </c>
      <c r="AI61" t="s">
        <v>95</v>
      </c>
      <c r="AJ61">
        <v>1500</v>
      </c>
      <c r="AK61">
        <v>2000</v>
      </c>
      <c r="AL61">
        <v>1500</v>
      </c>
      <c r="AM61">
        <v>1500</v>
      </c>
      <c r="AN61">
        <v>1500</v>
      </c>
      <c r="AO61" t="s">
        <v>96</v>
      </c>
      <c r="AP61" t="s">
        <v>52</v>
      </c>
      <c r="AQ61" s="1">
        <v>44929</v>
      </c>
      <c r="AR61" t="s">
        <v>45</v>
      </c>
    </row>
    <row r="62" spans="1:44" x14ac:dyDescent="0.2">
      <c r="A62">
        <v>0</v>
      </c>
      <c r="B62">
        <v>0</v>
      </c>
      <c r="C62">
        <v>0</v>
      </c>
      <c r="D62">
        <v>0</v>
      </c>
      <c r="O62" t="s">
        <v>44</v>
      </c>
      <c r="P62">
        <v>104.973900208948</v>
      </c>
      <c r="Q62">
        <v>99.356202958966605</v>
      </c>
      <c r="R62" t="s">
        <v>45</v>
      </c>
      <c r="S62" t="s">
        <v>45</v>
      </c>
      <c r="T62" t="s">
        <v>45</v>
      </c>
      <c r="U62">
        <v>1500</v>
      </c>
      <c r="V62" t="s">
        <v>92</v>
      </c>
      <c r="W62">
        <v>61</v>
      </c>
      <c r="X62">
        <v>1</v>
      </c>
      <c r="Y62">
        <v>1</v>
      </c>
      <c r="Z62">
        <v>1</v>
      </c>
      <c r="AA62" t="s">
        <v>47</v>
      </c>
      <c r="AB62" t="s">
        <v>45</v>
      </c>
      <c r="AC62" t="s">
        <v>147</v>
      </c>
      <c r="AG62" t="s">
        <v>94</v>
      </c>
      <c r="AH62">
        <v>1</v>
      </c>
      <c r="AI62" t="s">
        <v>95</v>
      </c>
      <c r="AJ62">
        <v>1500</v>
      </c>
      <c r="AK62">
        <v>2000</v>
      </c>
      <c r="AL62">
        <v>1500</v>
      </c>
      <c r="AM62">
        <v>1500</v>
      </c>
      <c r="AN62">
        <v>1500</v>
      </c>
      <c r="AO62" t="s">
        <v>96</v>
      </c>
      <c r="AP62" t="s">
        <v>52</v>
      </c>
      <c r="AQ62" s="1">
        <v>44929</v>
      </c>
      <c r="AR62" t="s">
        <v>45</v>
      </c>
    </row>
    <row r="63" spans="1:44" x14ac:dyDescent="0.2">
      <c r="A63">
        <v>0</v>
      </c>
      <c r="B63">
        <v>0</v>
      </c>
      <c r="C63">
        <v>0</v>
      </c>
      <c r="D63">
        <v>0</v>
      </c>
      <c r="O63" t="s">
        <v>67</v>
      </c>
      <c r="P63">
        <v>106.483848416944</v>
      </c>
      <c r="Q63">
        <v>100.86615116696299</v>
      </c>
      <c r="R63" t="s">
        <v>45</v>
      </c>
      <c r="S63" t="s">
        <v>45</v>
      </c>
      <c r="T63" t="s">
        <v>45</v>
      </c>
      <c r="U63">
        <v>1500</v>
      </c>
      <c r="V63" t="s">
        <v>92</v>
      </c>
      <c r="W63">
        <v>62</v>
      </c>
      <c r="X63">
        <v>1</v>
      </c>
      <c r="Y63">
        <v>1</v>
      </c>
      <c r="Z63">
        <v>1</v>
      </c>
      <c r="AA63" t="s">
        <v>47</v>
      </c>
      <c r="AB63" t="s">
        <v>45</v>
      </c>
      <c r="AC63" t="s">
        <v>132</v>
      </c>
      <c r="AG63" t="s">
        <v>94</v>
      </c>
      <c r="AH63">
        <v>1</v>
      </c>
      <c r="AI63" t="s">
        <v>95</v>
      </c>
      <c r="AJ63">
        <v>1500</v>
      </c>
      <c r="AK63">
        <v>2000</v>
      </c>
      <c r="AL63">
        <v>1500</v>
      </c>
      <c r="AM63">
        <v>1500</v>
      </c>
      <c r="AN63">
        <v>1500</v>
      </c>
      <c r="AO63" t="s">
        <v>96</v>
      </c>
      <c r="AP63" t="s">
        <v>52</v>
      </c>
      <c r="AQ63" s="1">
        <v>44929</v>
      </c>
      <c r="AR63" t="s">
        <v>45</v>
      </c>
    </row>
    <row r="64" spans="1:44" x14ac:dyDescent="0.2">
      <c r="A64">
        <v>0</v>
      </c>
      <c r="B64">
        <v>0</v>
      </c>
      <c r="C64">
        <v>0</v>
      </c>
      <c r="D64">
        <v>0</v>
      </c>
      <c r="O64" t="s">
        <v>69</v>
      </c>
      <c r="P64">
        <v>107.99138183391101</v>
      </c>
      <c r="Q64">
        <v>102.37368458393</v>
      </c>
      <c r="R64" t="s">
        <v>45</v>
      </c>
      <c r="S64" t="s">
        <v>45</v>
      </c>
      <c r="T64" t="s">
        <v>45</v>
      </c>
      <c r="U64">
        <v>1500</v>
      </c>
      <c r="V64" t="s">
        <v>92</v>
      </c>
      <c r="W64">
        <v>63</v>
      </c>
      <c r="X64">
        <v>1</v>
      </c>
      <c r="Y64">
        <v>1</v>
      </c>
      <c r="Z64">
        <v>1</v>
      </c>
      <c r="AA64" t="s">
        <v>47</v>
      </c>
      <c r="AB64" t="s">
        <v>45</v>
      </c>
      <c r="AC64" t="s">
        <v>148</v>
      </c>
      <c r="AG64" t="s">
        <v>94</v>
      </c>
      <c r="AH64">
        <v>1</v>
      </c>
      <c r="AI64" t="s">
        <v>95</v>
      </c>
      <c r="AJ64">
        <v>1500</v>
      </c>
      <c r="AK64">
        <v>2000</v>
      </c>
      <c r="AL64">
        <v>1500</v>
      </c>
      <c r="AM64">
        <v>1500</v>
      </c>
      <c r="AN64">
        <v>1500</v>
      </c>
      <c r="AO64" t="s">
        <v>96</v>
      </c>
      <c r="AP64" t="s">
        <v>52</v>
      </c>
      <c r="AQ64" s="1">
        <v>44929</v>
      </c>
      <c r="AR64" t="s">
        <v>45</v>
      </c>
    </row>
    <row r="65" spans="1:44" x14ac:dyDescent="0.2">
      <c r="A65">
        <v>0</v>
      </c>
      <c r="B65">
        <v>0</v>
      </c>
      <c r="C65">
        <v>0</v>
      </c>
      <c r="D65">
        <v>0</v>
      </c>
      <c r="O65" t="s">
        <v>69</v>
      </c>
      <c r="P65">
        <v>109.50109454197801</v>
      </c>
      <c r="Q65">
        <v>103.883397291996</v>
      </c>
      <c r="R65" t="s">
        <v>45</v>
      </c>
      <c r="S65" t="s">
        <v>45</v>
      </c>
      <c r="T65" t="s">
        <v>45</v>
      </c>
      <c r="U65">
        <v>1500</v>
      </c>
      <c r="V65" t="s">
        <v>92</v>
      </c>
      <c r="W65">
        <v>64</v>
      </c>
      <c r="X65">
        <v>1</v>
      </c>
      <c r="Y65">
        <v>1</v>
      </c>
      <c r="Z65">
        <v>1</v>
      </c>
      <c r="AA65" t="s">
        <v>47</v>
      </c>
      <c r="AB65" t="s">
        <v>45</v>
      </c>
      <c r="AC65" t="s">
        <v>149</v>
      </c>
      <c r="AG65" t="s">
        <v>94</v>
      </c>
      <c r="AH65">
        <v>1</v>
      </c>
      <c r="AI65" t="s">
        <v>95</v>
      </c>
      <c r="AJ65">
        <v>1500</v>
      </c>
      <c r="AK65">
        <v>2000</v>
      </c>
      <c r="AL65">
        <v>1500</v>
      </c>
      <c r="AM65">
        <v>1500</v>
      </c>
      <c r="AN65">
        <v>1500</v>
      </c>
      <c r="AO65" t="s">
        <v>96</v>
      </c>
      <c r="AP65" t="s">
        <v>52</v>
      </c>
      <c r="AQ65" s="1">
        <v>44929</v>
      </c>
      <c r="AR65" t="s">
        <v>45</v>
      </c>
    </row>
    <row r="66" spans="1:44" x14ac:dyDescent="0.2">
      <c r="A66">
        <v>0</v>
      </c>
      <c r="B66">
        <v>0</v>
      </c>
      <c r="C66">
        <v>0</v>
      </c>
      <c r="D66">
        <v>0</v>
      </c>
      <c r="O66" t="s">
        <v>53</v>
      </c>
      <c r="P66">
        <v>111.007042916957</v>
      </c>
      <c r="Q66">
        <v>105.389345666975</v>
      </c>
      <c r="R66" t="s">
        <v>45</v>
      </c>
      <c r="S66" t="s">
        <v>45</v>
      </c>
      <c r="T66" t="s">
        <v>45</v>
      </c>
      <c r="U66">
        <v>1500</v>
      </c>
      <c r="V66" t="s">
        <v>92</v>
      </c>
      <c r="W66">
        <v>65</v>
      </c>
      <c r="X66">
        <v>1</v>
      </c>
      <c r="Y66">
        <v>1</v>
      </c>
      <c r="Z66">
        <v>1</v>
      </c>
      <c r="AA66" t="s">
        <v>47</v>
      </c>
      <c r="AB66" t="s">
        <v>45</v>
      </c>
      <c r="AC66" t="s">
        <v>150</v>
      </c>
      <c r="AG66" t="s">
        <v>94</v>
      </c>
      <c r="AH66">
        <v>1</v>
      </c>
      <c r="AI66" t="s">
        <v>95</v>
      </c>
      <c r="AJ66">
        <v>1500</v>
      </c>
      <c r="AK66">
        <v>2000</v>
      </c>
      <c r="AL66">
        <v>1500</v>
      </c>
      <c r="AM66">
        <v>1500</v>
      </c>
      <c r="AN66">
        <v>1500</v>
      </c>
      <c r="AO66" t="s">
        <v>96</v>
      </c>
      <c r="AP66" t="s">
        <v>52</v>
      </c>
      <c r="AQ66" s="1">
        <v>44929</v>
      </c>
      <c r="AR66" t="s">
        <v>45</v>
      </c>
    </row>
    <row r="67" spans="1:44" x14ac:dyDescent="0.2">
      <c r="A67">
        <v>0</v>
      </c>
      <c r="B67">
        <v>0</v>
      </c>
      <c r="C67">
        <v>0</v>
      </c>
      <c r="D67">
        <v>0</v>
      </c>
      <c r="O67" t="s">
        <v>67</v>
      </c>
      <c r="P67">
        <v>112.517704500001</v>
      </c>
      <c r="Q67">
        <v>106.90000725002</v>
      </c>
      <c r="R67" t="s">
        <v>45</v>
      </c>
      <c r="S67" t="s">
        <v>45</v>
      </c>
      <c r="T67" t="s">
        <v>45</v>
      </c>
      <c r="U67">
        <v>1500</v>
      </c>
      <c r="V67" t="s">
        <v>92</v>
      </c>
      <c r="W67">
        <v>66</v>
      </c>
      <c r="X67">
        <v>1</v>
      </c>
      <c r="Y67">
        <v>1</v>
      </c>
      <c r="Z67">
        <v>1</v>
      </c>
      <c r="AA67" t="s">
        <v>47</v>
      </c>
      <c r="AB67" t="s">
        <v>45</v>
      </c>
      <c r="AC67" t="s">
        <v>151</v>
      </c>
      <c r="AG67" t="s">
        <v>94</v>
      </c>
      <c r="AH67">
        <v>1</v>
      </c>
      <c r="AI67" t="s">
        <v>95</v>
      </c>
      <c r="AJ67">
        <v>1500</v>
      </c>
      <c r="AK67">
        <v>2000</v>
      </c>
      <c r="AL67">
        <v>1500</v>
      </c>
      <c r="AM67">
        <v>1500</v>
      </c>
      <c r="AN67">
        <v>1500</v>
      </c>
      <c r="AO67" t="s">
        <v>96</v>
      </c>
      <c r="AP67" t="s">
        <v>52</v>
      </c>
      <c r="AQ67" s="1">
        <v>44929</v>
      </c>
      <c r="AR67" t="s">
        <v>45</v>
      </c>
    </row>
    <row r="68" spans="1:44" x14ac:dyDescent="0.2">
      <c r="A68">
        <v>0</v>
      </c>
      <c r="B68">
        <v>0</v>
      </c>
      <c r="C68">
        <v>0</v>
      </c>
      <c r="D68">
        <v>0</v>
      </c>
      <c r="O68" t="s">
        <v>53</v>
      </c>
      <c r="P68">
        <v>114.02350174996501</v>
      </c>
      <c r="Q68">
        <v>108.40580449998301</v>
      </c>
      <c r="R68" t="s">
        <v>45</v>
      </c>
      <c r="S68" t="s">
        <v>45</v>
      </c>
      <c r="T68" t="s">
        <v>45</v>
      </c>
      <c r="U68">
        <v>1500</v>
      </c>
      <c r="V68" t="s">
        <v>92</v>
      </c>
      <c r="W68">
        <v>67</v>
      </c>
      <c r="X68">
        <v>1</v>
      </c>
      <c r="Y68">
        <v>1</v>
      </c>
      <c r="Z68">
        <v>1</v>
      </c>
      <c r="AA68" t="s">
        <v>47</v>
      </c>
      <c r="AB68" t="s">
        <v>45</v>
      </c>
      <c r="AC68" t="s">
        <v>152</v>
      </c>
      <c r="AG68" t="s">
        <v>94</v>
      </c>
      <c r="AH68">
        <v>1</v>
      </c>
      <c r="AI68" t="s">
        <v>95</v>
      </c>
      <c r="AJ68">
        <v>1500</v>
      </c>
      <c r="AK68">
        <v>2000</v>
      </c>
      <c r="AL68">
        <v>1500</v>
      </c>
      <c r="AM68">
        <v>1500</v>
      </c>
      <c r="AN68">
        <v>1500</v>
      </c>
      <c r="AO68" t="s">
        <v>96</v>
      </c>
      <c r="AP68" t="s">
        <v>52</v>
      </c>
      <c r="AQ68" s="1">
        <v>44929</v>
      </c>
      <c r="AR68" t="s">
        <v>45</v>
      </c>
    </row>
    <row r="69" spans="1:44" x14ac:dyDescent="0.2">
      <c r="A69">
        <v>0</v>
      </c>
      <c r="B69">
        <v>0</v>
      </c>
      <c r="C69">
        <v>0</v>
      </c>
      <c r="D69">
        <v>0</v>
      </c>
      <c r="O69" t="s">
        <v>44</v>
      </c>
      <c r="P69">
        <v>115.533674750011</v>
      </c>
      <c r="Q69">
        <v>109.915977500029</v>
      </c>
      <c r="R69" t="s">
        <v>45</v>
      </c>
      <c r="S69" t="s">
        <v>45</v>
      </c>
      <c r="T69" t="s">
        <v>45</v>
      </c>
      <c r="U69">
        <v>1500</v>
      </c>
      <c r="V69" t="s">
        <v>92</v>
      </c>
      <c r="W69">
        <v>68</v>
      </c>
      <c r="X69">
        <v>1</v>
      </c>
      <c r="Y69">
        <v>1</v>
      </c>
      <c r="Z69">
        <v>1</v>
      </c>
      <c r="AA69" t="s">
        <v>47</v>
      </c>
      <c r="AB69" t="s">
        <v>45</v>
      </c>
      <c r="AC69" t="s">
        <v>153</v>
      </c>
      <c r="AG69" t="s">
        <v>94</v>
      </c>
      <c r="AH69">
        <v>1</v>
      </c>
      <c r="AI69" t="s">
        <v>95</v>
      </c>
      <c r="AJ69">
        <v>1500</v>
      </c>
      <c r="AK69">
        <v>2000</v>
      </c>
      <c r="AL69">
        <v>1500</v>
      </c>
      <c r="AM69">
        <v>1500</v>
      </c>
      <c r="AN69">
        <v>1500</v>
      </c>
      <c r="AO69" t="s">
        <v>96</v>
      </c>
      <c r="AP69" t="s">
        <v>52</v>
      </c>
      <c r="AQ69" s="1">
        <v>44929</v>
      </c>
      <c r="AR69" t="s">
        <v>45</v>
      </c>
    </row>
    <row r="70" spans="1:44" x14ac:dyDescent="0.2">
      <c r="A70">
        <v>0</v>
      </c>
      <c r="B70">
        <v>0</v>
      </c>
      <c r="C70">
        <v>0</v>
      </c>
      <c r="D70">
        <v>0</v>
      </c>
      <c r="O70" t="s">
        <v>67</v>
      </c>
      <c r="P70">
        <v>117.0390881669</v>
      </c>
      <c r="Q70">
        <v>111.42139091691899</v>
      </c>
      <c r="R70" t="s">
        <v>45</v>
      </c>
      <c r="S70" t="s">
        <v>45</v>
      </c>
      <c r="T70" t="s">
        <v>45</v>
      </c>
      <c r="U70">
        <v>1500</v>
      </c>
      <c r="V70" t="s">
        <v>92</v>
      </c>
      <c r="W70">
        <v>69</v>
      </c>
      <c r="X70">
        <v>1</v>
      </c>
      <c r="Y70">
        <v>1</v>
      </c>
      <c r="Z70">
        <v>1</v>
      </c>
      <c r="AA70" t="s">
        <v>47</v>
      </c>
      <c r="AB70" t="s">
        <v>45</v>
      </c>
      <c r="AC70" t="s">
        <v>154</v>
      </c>
      <c r="AG70" t="s">
        <v>94</v>
      </c>
      <c r="AH70">
        <v>1</v>
      </c>
      <c r="AI70" t="s">
        <v>95</v>
      </c>
      <c r="AJ70">
        <v>1500</v>
      </c>
      <c r="AK70">
        <v>2000</v>
      </c>
      <c r="AL70">
        <v>1500</v>
      </c>
      <c r="AM70">
        <v>1500</v>
      </c>
      <c r="AN70">
        <v>1500</v>
      </c>
      <c r="AO70" t="s">
        <v>96</v>
      </c>
      <c r="AP70" t="s">
        <v>52</v>
      </c>
      <c r="AQ70" s="1">
        <v>44929</v>
      </c>
      <c r="AR70" t="s">
        <v>45</v>
      </c>
    </row>
    <row r="71" spans="1:44" x14ac:dyDescent="0.2">
      <c r="A71">
        <v>0</v>
      </c>
      <c r="B71">
        <v>0</v>
      </c>
      <c r="C71">
        <v>0</v>
      </c>
      <c r="D71">
        <v>0</v>
      </c>
      <c r="O71" t="s">
        <v>44</v>
      </c>
      <c r="P71">
        <v>118.551253874902</v>
      </c>
      <c r="Q71">
        <v>112.933556624921</v>
      </c>
      <c r="R71" t="s">
        <v>45</v>
      </c>
      <c r="S71" t="s">
        <v>45</v>
      </c>
      <c r="T71" t="s">
        <v>45</v>
      </c>
      <c r="U71">
        <v>1500</v>
      </c>
      <c r="V71" t="s">
        <v>92</v>
      </c>
      <c r="W71">
        <v>70</v>
      </c>
      <c r="X71">
        <v>1</v>
      </c>
      <c r="Y71">
        <v>1</v>
      </c>
      <c r="Z71">
        <v>1</v>
      </c>
      <c r="AA71" t="s">
        <v>47</v>
      </c>
      <c r="AB71" t="s">
        <v>45</v>
      </c>
      <c r="AC71" t="s">
        <v>155</v>
      </c>
      <c r="AG71" t="s">
        <v>94</v>
      </c>
      <c r="AH71">
        <v>1</v>
      </c>
      <c r="AI71" t="s">
        <v>95</v>
      </c>
      <c r="AJ71">
        <v>1500</v>
      </c>
      <c r="AK71">
        <v>2000</v>
      </c>
      <c r="AL71">
        <v>1500</v>
      </c>
      <c r="AM71">
        <v>1500</v>
      </c>
      <c r="AN71">
        <v>1500</v>
      </c>
      <c r="AO71" t="s">
        <v>96</v>
      </c>
      <c r="AP71" t="s">
        <v>52</v>
      </c>
      <c r="AQ71" s="1">
        <v>44929</v>
      </c>
      <c r="AR71" t="s">
        <v>45</v>
      </c>
    </row>
    <row r="72" spans="1:44" x14ac:dyDescent="0.2">
      <c r="A72">
        <v>0</v>
      </c>
      <c r="B72">
        <v>0</v>
      </c>
      <c r="C72">
        <v>0</v>
      </c>
      <c r="D72">
        <v>0</v>
      </c>
      <c r="O72" t="s">
        <v>53</v>
      </c>
      <c r="P72">
        <v>120.056499374913</v>
      </c>
      <c r="Q72">
        <v>114.438802124932</v>
      </c>
      <c r="R72" t="s">
        <v>45</v>
      </c>
      <c r="S72" t="s">
        <v>45</v>
      </c>
      <c r="T72" t="s">
        <v>45</v>
      </c>
      <c r="U72">
        <v>1500</v>
      </c>
      <c r="V72" t="s">
        <v>92</v>
      </c>
      <c r="W72">
        <v>71</v>
      </c>
      <c r="X72">
        <v>1</v>
      </c>
      <c r="Y72">
        <v>1</v>
      </c>
      <c r="Z72">
        <v>1</v>
      </c>
      <c r="AA72" t="s">
        <v>47</v>
      </c>
      <c r="AB72" t="s">
        <v>45</v>
      </c>
      <c r="AC72" t="s">
        <v>156</v>
      </c>
      <c r="AG72" t="s">
        <v>94</v>
      </c>
      <c r="AH72">
        <v>1</v>
      </c>
      <c r="AI72" t="s">
        <v>95</v>
      </c>
      <c r="AJ72">
        <v>1500</v>
      </c>
      <c r="AK72">
        <v>2000</v>
      </c>
      <c r="AL72">
        <v>1500</v>
      </c>
      <c r="AM72">
        <v>1500</v>
      </c>
      <c r="AN72">
        <v>1500</v>
      </c>
      <c r="AO72" t="s">
        <v>96</v>
      </c>
      <c r="AP72" t="s">
        <v>52</v>
      </c>
      <c r="AQ72" s="1">
        <v>44929</v>
      </c>
      <c r="AR72" t="s">
        <v>45</v>
      </c>
    </row>
    <row r="73" spans="1:44" x14ac:dyDescent="0.2">
      <c r="A73">
        <v>0</v>
      </c>
      <c r="B73">
        <v>0</v>
      </c>
      <c r="C73">
        <v>0</v>
      </c>
      <c r="D73">
        <v>0</v>
      </c>
      <c r="O73" t="s">
        <v>69</v>
      </c>
      <c r="P73">
        <v>121.56698379199899</v>
      </c>
      <c r="Q73">
        <v>115.94928654201701</v>
      </c>
      <c r="R73" t="s">
        <v>45</v>
      </c>
      <c r="S73" t="s">
        <v>45</v>
      </c>
      <c r="T73" t="s">
        <v>45</v>
      </c>
      <c r="U73">
        <v>1500</v>
      </c>
      <c r="V73" t="s">
        <v>92</v>
      </c>
      <c r="W73">
        <v>72</v>
      </c>
      <c r="X73">
        <v>1</v>
      </c>
      <c r="Y73">
        <v>1</v>
      </c>
      <c r="Z73">
        <v>1</v>
      </c>
      <c r="AA73" t="s">
        <v>47</v>
      </c>
      <c r="AB73" t="s">
        <v>45</v>
      </c>
      <c r="AC73" t="s">
        <v>157</v>
      </c>
      <c r="AG73" t="s">
        <v>94</v>
      </c>
      <c r="AH73">
        <v>1</v>
      </c>
      <c r="AI73" t="s">
        <v>95</v>
      </c>
      <c r="AJ73">
        <v>1500</v>
      </c>
      <c r="AK73">
        <v>2000</v>
      </c>
      <c r="AL73">
        <v>1500</v>
      </c>
      <c r="AM73">
        <v>1500</v>
      </c>
      <c r="AN73">
        <v>1500</v>
      </c>
      <c r="AO73" t="s">
        <v>96</v>
      </c>
      <c r="AP73" t="s">
        <v>52</v>
      </c>
      <c r="AQ73" s="1">
        <v>44929</v>
      </c>
      <c r="AR73" t="s">
        <v>45</v>
      </c>
    </row>
    <row r="74" spans="1:44" x14ac:dyDescent="0.2">
      <c r="A74">
        <v>0</v>
      </c>
      <c r="B74">
        <v>0</v>
      </c>
      <c r="C74">
        <v>0</v>
      </c>
      <c r="D74">
        <v>0</v>
      </c>
      <c r="O74" t="s">
        <v>44</v>
      </c>
      <c r="P74">
        <v>123.073314749985</v>
      </c>
      <c r="Q74">
        <v>117.455617500003</v>
      </c>
      <c r="R74" t="s">
        <v>45</v>
      </c>
      <c r="S74" t="s">
        <v>45</v>
      </c>
      <c r="T74" t="s">
        <v>45</v>
      </c>
      <c r="U74">
        <v>1500</v>
      </c>
      <c r="V74" t="s">
        <v>92</v>
      </c>
      <c r="W74">
        <v>73</v>
      </c>
      <c r="X74">
        <v>1</v>
      </c>
      <c r="Y74">
        <v>1</v>
      </c>
      <c r="Z74">
        <v>1</v>
      </c>
      <c r="AA74" t="s">
        <v>47</v>
      </c>
      <c r="AB74" t="s">
        <v>45</v>
      </c>
      <c r="AC74" t="s">
        <v>128</v>
      </c>
      <c r="AG74" t="s">
        <v>94</v>
      </c>
      <c r="AH74">
        <v>1</v>
      </c>
      <c r="AI74" t="s">
        <v>95</v>
      </c>
      <c r="AJ74">
        <v>1500</v>
      </c>
      <c r="AK74">
        <v>2000</v>
      </c>
      <c r="AL74">
        <v>1500</v>
      </c>
      <c r="AM74">
        <v>1500</v>
      </c>
      <c r="AN74">
        <v>1500</v>
      </c>
      <c r="AO74" t="s">
        <v>96</v>
      </c>
      <c r="AP74" t="s">
        <v>52</v>
      </c>
      <c r="AQ74" s="1">
        <v>44929</v>
      </c>
      <c r="AR74" t="s">
        <v>45</v>
      </c>
    </row>
    <row r="75" spans="1:44" x14ac:dyDescent="0.2">
      <c r="A75">
        <v>0</v>
      </c>
      <c r="B75">
        <v>0</v>
      </c>
      <c r="C75">
        <v>0</v>
      </c>
      <c r="D75">
        <v>0</v>
      </c>
      <c r="O75" t="s">
        <v>53</v>
      </c>
      <c r="P75">
        <v>124.584114749915</v>
      </c>
      <c r="Q75">
        <v>118.966417499934</v>
      </c>
      <c r="R75" t="s">
        <v>45</v>
      </c>
      <c r="S75" t="s">
        <v>45</v>
      </c>
      <c r="T75" t="s">
        <v>45</v>
      </c>
      <c r="U75">
        <v>1500</v>
      </c>
      <c r="V75" t="s">
        <v>92</v>
      </c>
      <c r="W75">
        <v>74</v>
      </c>
      <c r="X75">
        <v>1</v>
      </c>
      <c r="Y75">
        <v>1</v>
      </c>
      <c r="Z75">
        <v>1</v>
      </c>
      <c r="AA75" t="s">
        <v>47</v>
      </c>
      <c r="AB75" t="s">
        <v>45</v>
      </c>
      <c r="AC75" t="s">
        <v>158</v>
      </c>
      <c r="AG75" t="s">
        <v>94</v>
      </c>
      <c r="AH75">
        <v>1</v>
      </c>
      <c r="AI75" t="s">
        <v>95</v>
      </c>
      <c r="AJ75">
        <v>1500</v>
      </c>
      <c r="AK75">
        <v>2000</v>
      </c>
      <c r="AL75">
        <v>1500</v>
      </c>
      <c r="AM75">
        <v>1500</v>
      </c>
      <c r="AN75">
        <v>1500</v>
      </c>
      <c r="AO75" t="s">
        <v>96</v>
      </c>
      <c r="AP75" t="s">
        <v>52</v>
      </c>
      <c r="AQ75" s="1">
        <v>44929</v>
      </c>
      <c r="AR75" t="s">
        <v>45</v>
      </c>
    </row>
    <row r="76" spans="1:44" x14ac:dyDescent="0.2">
      <c r="A76">
        <v>0</v>
      </c>
      <c r="B76">
        <v>0</v>
      </c>
      <c r="C76">
        <v>0</v>
      </c>
      <c r="D76">
        <v>0</v>
      </c>
      <c r="O76" t="s">
        <v>67</v>
      </c>
      <c r="P76">
        <v>126.090075416956</v>
      </c>
      <c r="Q76">
        <v>120.472378166974</v>
      </c>
      <c r="R76" t="s">
        <v>45</v>
      </c>
      <c r="S76" t="s">
        <v>45</v>
      </c>
      <c r="T76" t="s">
        <v>45</v>
      </c>
      <c r="U76">
        <v>1500</v>
      </c>
      <c r="V76" t="s">
        <v>92</v>
      </c>
      <c r="W76">
        <v>75</v>
      </c>
      <c r="X76">
        <v>1</v>
      </c>
      <c r="Y76">
        <v>1</v>
      </c>
      <c r="Z76">
        <v>1</v>
      </c>
      <c r="AA76" t="s">
        <v>47</v>
      </c>
      <c r="AB76" t="s">
        <v>45</v>
      </c>
      <c r="AC76" t="s">
        <v>103</v>
      </c>
      <c r="AG76" t="s">
        <v>94</v>
      </c>
      <c r="AH76">
        <v>1</v>
      </c>
      <c r="AI76" t="s">
        <v>95</v>
      </c>
      <c r="AJ76">
        <v>1500</v>
      </c>
      <c r="AK76">
        <v>2000</v>
      </c>
      <c r="AL76">
        <v>1500</v>
      </c>
      <c r="AM76">
        <v>1500</v>
      </c>
      <c r="AN76">
        <v>1500</v>
      </c>
      <c r="AO76" t="s">
        <v>96</v>
      </c>
      <c r="AP76" t="s">
        <v>52</v>
      </c>
      <c r="AQ76" s="1">
        <v>44929</v>
      </c>
      <c r="AR76" t="s">
        <v>45</v>
      </c>
    </row>
    <row r="77" spans="1:44" x14ac:dyDescent="0.2">
      <c r="A77">
        <v>0</v>
      </c>
      <c r="B77">
        <v>0</v>
      </c>
      <c r="C77">
        <v>0</v>
      </c>
      <c r="D77">
        <v>0</v>
      </c>
      <c r="O77" t="s">
        <v>44</v>
      </c>
      <c r="P77">
        <v>127.60129462496801</v>
      </c>
      <c r="Q77">
        <v>121.983597374986</v>
      </c>
      <c r="R77" t="s">
        <v>45</v>
      </c>
      <c r="S77" t="s">
        <v>45</v>
      </c>
      <c r="T77" t="s">
        <v>45</v>
      </c>
      <c r="U77">
        <v>1500</v>
      </c>
      <c r="V77" t="s">
        <v>92</v>
      </c>
      <c r="W77">
        <v>76</v>
      </c>
      <c r="X77">
        <v>1</v>
      </c>
      <c r="Y77">
        <v>1</v>
      </c>
      <c r="Z77">
        <v>1</v>
      </c>
      <c r="AA77" t="s">
        <v>47</v>
      </c>
      <c r="AB77" t="s">
        <v>45</v>
      </c>
      <c r="AC77" t="s">
        <v>159</v>
      </c>
      <c r="AG77" t="s">
        <v>94</v>
      </c>
      <c r="AH77">
        <v>1</v>
      </c>
      <c r="AI77" t="s">
        <v>95</v>
      </c>
      <c r="AJ77">
        <v>1500</v>
      </c>
      <c r="AK77">
        <v>2000</v>
      </c>
      <c r="AL77">
        <v>1500</v>
      </c>
      <c r="AM77">
        <v>1500</v>
      </c>
      <c r="AN77">
        <v>1500</v>
      </c>
      <c r="AO77" t="s">
        <v>96</v>
      </c>
      <c r="AP77" t="s">
        <v>52</v>
      </c>
      <c r="AQ77" s="1">
        <v>44929</v>
      </c>
      <c r="AR77" t="s">
        <v>45</v>
      </c>
    </row>
    <row r="78" spans="1:44" x14ac:dyDescent="0.2">
      <c r="A78">
        <v>0</v>
      </c>
      <c r="B78">
        <v>0</v>
      </c>
      <c r="C78">
        <v>0</v>
      </c>
      <c r="D78">
        <v>0</v>
      </c>
      <c r="O78" t="s">
        <v>67</v>
      </c>
      <c r="P78">
        <v>129.106121791992</v>
      </c>
      <c r="Q78">
        <v>123.48842454200999</v>
      </c>
      <c r="R78" t="s">
        <v>45</v>
      </c>
      <c r="S78" t="s">
        <v>45</v>
      </c>
      <c r="T78" t="s">
        <v>45</v>
      </c>
      <c r="U78">
        <v>1500</v>
      </c>
      <c r="V78" t="s">
        <v>92</v>
      </c>
      <c r="W78">
        <v>77</v>
      </c>
      <c r="X78">
        <v>1</v>
      </c>
      <c r="Y78">
        <v>1</v>
      </c>
      <c r="Z78">
        <v>1</v>
      </c>
      <c r="AA78" t="s">
        <v>47</v>
      </c>
      <c r="AB78" t="s">
        <v>45</v>
      </c>
      <c r="AC78" t="s">
        <v>160</v>
      </c>
      <c r="AG78" t="s">
        <v>94</v>
      </c>
      <c r="AH78">
        <v>1</v>
      </c>
      <c r="AI78" t="s">
        <v>95</v>
      </c>
      <c r="AJ78">
        <v>1500</v>
      </c>
      <c r="AK78">
        <v>2000</v>
      </c>
      <c r="AL78">
        <v>1500</v>
      </c>
      <c r="AM78">
        <v>1500</v>
      </c>
      <c r="AN78">
        <v>1500</v>
      </c>
      <c r="AO78" t="s">
        <v>96</v>
      </c>
      <c r="AP78" t="s">
        <v>52</v>
      </c>
      <c r="AQ78" s="1">
        <v>44929</v>
      </c>
      <c r="AR78" t="s">
        <v>45</v>
      </c>
    </row>
    <row r="79" spans="1:44" x14ac:dyDescent="0.2">
      <c r="A79">
        <v>0</v>
      </c>
      <c r="B79">
        <v>0</v>
      </c>
      <c r="C79">
        <v>0</v>
      </c>
      <c r="D79">
        <v>0</v>
      </c>
      <c r="O79" t="s">
        <v>69</v>
      </c>
      <c r="P79">
        <v>130.61654816695901</v>
      </c>
      <c r="Q79">
        <v>124.99885091697701</v>
      </c>
      <c r="R79" t="s">
        <v>45</v>
      </c>
      <c r="S79" t="s">
        <v>45</v>
      </c>
      <c r="T79" t="s">
        <v>45</v>
      </c>
      <c r="U79">
        <v>1500</v>
      </c>
      <c r="V79" t="s">
        <v>92</v>
      </c>
      <c r="W79">
        <v>78</v>
      </c>
      <c r="X79">
        <v>1</v>
      </c>
      <c r="Y79">
        <v>1</v>
      </c>
      <c r="Z79">
        <v>1</v>
      </c>
      <c r="AA79" t="s">
        <v>47</v>
      </c>
      <c r="AB79" t="s">
        <v>45</v>
      </c>
      <c r="AC79" t="s">
        <v>161</v>
      </c>
      <c r="AG79" t="s">
        <v>94</v>
      </c>
      <c r="AH79">
        <v>1</v>
      </c>
      <c r="AI79" t="s">
        <v>95</v>
      </c>
      <c r="AJ79">
        <v>1500</v>
      </c>
      <c r="AK79">
        <v>2000</v>
      </c>
      <c r="AL79">
        <v>1500</v>
      </c>
      <c r="AM79">
        <v>1500</v>
      </c>
      <c r="AN79">
        <v>1500</v>
      </c>
      <c r="AO79" t="s">
        <v>96</v>
      </c>
      <c r="AP79" t="s">
        <v>52</v>
      </c>
      <c r="AQ79" s="1">
        <v>44929</v>
      </c>
      <c r="AR79" t="s">
        <v>45</v>
      </c>
    </row>
    <row r="80" spans="1:44" x14ac:dyDescent="0.2">
      <c r="A80">
        <v>0</v>
      </c>
      <c r="B80">
        <v>0</v>
      </c>
      <c r="C80">
        <v>0</v>
      </c>
      <c r="D80">
        <v>0</v>
      </c>
      <c r="O80" t="s">
        <v>53</v>
      </c>
      <c r="P80">
        <v>132.12383524992001</v>
      </c>
      <c r="Q80">
        <v>126.50613799993801</v>
      </c>
      <c r="R80" t="s">
        <v>45</v>
      </c>
      <c r="S80" t="s">
        <v>45</v>
      </c>
      <c r="T80" t="s">
        <v>45</v>
      </c>
      <c r="U80">
        <v>1500</v>
      </c>
      <c r="V80" t="s">
        <v>92</v>
      </c>
      <c r="W80">
        <v>79</v>
      </c>
      <c r="X80">
        <v>1</v>
      </c>
      <c r="Y80">
        <v>1</v>
      </c>
      <c r="Z80">
        <v>1</v>
      </c>
      <c r="AA80" t="s">
        <v>47</v>
      </c>
      <c r="AB80" t="s">
        <v>45</v>
      </c>
      <c r="AC80" t="s">
        <v>162</v>
      </c>
      <c r="AG80" t="s">
        <v>94</v>
      </c>
      <c r="AH80">
        <v>1</v>
      </c>
      <c r="AI80" t="s">
        <v>95</v>
      </c>
      <c r="AJ80">
        <v>1500</v>
      </c>
      <c r="AK80">
        <v>2000</v>
      </c>
      <c r="AL80">
        <v>1500</v>
      </c>
      <c r="AM80">
        <v>1500</v>
      </c>
      <c r="AN80">
        <v>1500</v>
      </c>
      <c r="AO80" t="s">
        <v>96</v>
      </c>
      <c r="AP80" t="s">
        <v>52</v>
      </c>
      <c r="AQ80" s="1">
        <v>44929</v>
      </c>
      <c r="AR80" t="s">
        <v>45</v>
      </c>
    </row>
    <row r="81" spans="1:44" x14ac:dyDescent="0.2">
      <c r="A81">
        <v>0</v>
      </c>
      <c r="B81">
        <v>0</v>
      </c>
      <c r="C81">
        <v>0</v>
      </c>
      <c r="D81">
        <v>0</v>
      </c>
      <c r="O81" t="s">
        <v>67</v>
      </c>
      <c r="P81">
        <v>133.63472958398</v>
      </c>
      <c r="Q81">
        <v>128.017032333998</v>
      </c>
      <c r="R81" t="s">
        <v>45</v>
      </c>
      <c r="S81" t="s">
        <v>45</v>
      </c>
      <c r="T81" t="s">
        <v>45</v>
      </c>
      <c r="U81">
        <v>1500</v>
      </c>
      <c r="V81" t="s">
        <v>92</v>
      </c>
      <c r="W81">
        <v>80</v>
      </c>
      <c r="X81">
        <v>1</v>
      </c>
      <c r="Y81">
        <v>1</v>
      </c>
      <c r="Z81">
        <v>1</v>
      </c>
      <c r="AA81" t="s">
        <v>47</v>
      </c>
      <c r="AB81" t="s">
        <v>45</v>
      </c>
      <c r="AC81" t="s">
        <v>132</v>
      </c>
      <c r="AG81" t="s">
        <v>94</v>
      </c>
      <c r="AH81">
        <v>1</v>
      </c>
      <c r="AI81" t="s">
        <v>95</v>
      </c>
      <c r="AJ81">
        <v>1500</v>
      </c>
      <c r="AK81">
        <v>2000</v>
      </c>
      <c r="AL81">
        <v>1500</v>
      </c>
      <c r="AM81">
        <v>1500</v>
      </c>
      <c r="AN81">
        <v>1500</v>
      </c>
      <c r="AO81" t="s">
        <v>96</v>
      </c>
      <c r="AP81" t="s">
        <v>52</v>
      </c>
      <c r="AQ81" s="1">
        <v>44929</v>
      </c>
      <c r="AR81" t="s">
        <v>45</v>
      </c>
    </row>
    <row r="82" spans="1:44" x14ac:dyDescent="0.2">
      <c r="A82">
        <v>0</v>
      </c>
      <c r="B82">
        <v>0</v>
      </c>
      <c r="C82">
        <v>0</v>
      </c>
      <c r="D82">
        <v>0</v>
      </c>
      <c r="O82" t="s">
        <v>44</v>
      </c>
      <c r="P82">
        <v>135.142830208991</v>
      </c>
      <c r="Q82">
        <v>129.52513295900999</v>
      </c>
      <c r="R82" t="s">
        <v>45</v>
      </c>
      <c r="S82" t="s">
        <v>45</v>
      </c>
      <c r="T82" t="s">
        <v>45</v>
      </c>
      <c r="U82">
        <v>1500</v>
      </c>
      <c r="V82" t="s">
        <v>92</v>
      </c>
      <c r="W82">
        <v>81</v>
      </c>
      <c r="X82">
        <v>1</v>
      </c>
      <c r="Y82">
        <v>1</v>
      </c>
      <c r="Z82">
        <v>1</v>
      </c>
      <c r="AA82" t="s">
        <v>47</v>
      </c>
      <c r="AB82" t="s">
        <v>45</v>
      </c>
      <c r="AC82" t="s">
        <v>163</v>
      </c>
      <c r="AG82" t="s">
        <v>94</v>
      </c>
      <c r="AH82">
        <v>1</v>
      </c>
      <c r="AI82" t="s">
        <v>95</v>
      </c>
      <c r="AJ82">
        <v>1500</v>
      </c>
      <c r="AK82">
        <v>2000</v>
      </c>
      <c r="AL82">
        <v>1500</v>
      </c>
      <c r="AM82">
        <v>1500</v>
      </c>
      <c r="AN82">
        <v>1500</v>
      </c>
      <c r="AO82" t="s">
        <v>96</v>
      </c>
      <c r="AP82" t="s">
        <v>52</v>
      </c>
      <c r="AQ82" s="1">
        <v>44929</v>
      </c>
      <c r="AR82" t="s">
        <v>45</v>
      </c>
    </row>
    <row r="83" spans="1:44" x14ac:dyDescent="0.2">
      <c r="A83">
        <v>0</v>
      </c>
      <c r="B83">
        <v>0</v>
      </c>
      <c r="C83">
        <v>0</v>
      </c>
      <c r="D83">
        <v>0</v>
      </c>
      <c r="O83" t="s">
        <v>69</v>
      </c>
      <c r="P83">
        <v>136.65045416692701</v>
      </c>
      <c r="Q83">
        <v>131.032756916945</v>
      </c>
      <c r="R83" t="s">
        <v>45</v>
      </c>
      <c r="S83" t="s">
        <v>45</v>
      </c>
      <c r="T83" t="s">
        <v>45</v>
      </c>
      <c r="U83">
        <v>1500</v>
      </c>
      <c r="V83" t="s">
        <v>92</v>
      </c>
      <c r="W83">
        <v>82</v>
      </c>
      <c r="X83">
        <v>1</v>
      </c>
      <c r="Y83">
        <v>1</v>
      </c>
      <c r="Z83">
        <v>1</v>
      </c>
      <c r="AA83" t="s">
        <v>47</v>
      </c>
      <c r="AB83" t="s">
        <v>45</v>
      </c>
      <c r="AC83" t="s">
        <v>164</v>
      </c>
      <c r="AG83" t="s">
        <v>94</v>
      </c>
      <c r="AH83">
        <v>1</v>
      </c>
      <c r="AI83" t="s">
        <v>95</v>
      </c>
      <c r="AJ83">
        <v>1500</v>
      </c>
      <c r="AK83">
        <v>2000</v>
      </c>
      <c r="AL83">
        <v>1500</v>
      </c>
      <c r="AM83">
        <v>1500</v>
      </c>
      <c r="AN83">
        <v>1500</v>
      </c>
      <c r="AO83" t="s">
        <v>96</v>
      </c>
      <c r="AP83" t="s">
        <v>52</v>
      </c>
      <c r="AQ83" s="1">
        <v>44929</v>
      </c>
      <c r="AR83" t="s">
        <v>45</v>
      </c>
    </row>
    <row r="84" spans="1:44" x14ac:dyDescent="0.2">
      <c r="A84">
        <v>0</v>
      </c>
      <c r="B84">
        <v>0</v>
      </c>
      <c r="C84">
        <v>0</v>
      </c>
      <c r="D84">
        <v>0</v>
      </c>
      <c r="O84" t="s">
        <v>53</v>
      </c>
      <c r="P84">
        <v>138.15685779193799</v>
      </c>
      <c r="Q84">
        <v>132.53916054195699</v>
      </c>
      <c r="R84" t="s">
        <v>45</v>
      </c>
      <c r="S84" t="s">
        <v>45</v>
      </c>
      <c r="T84" t="s">
        <v>45</v>
      </c>
      <c r="U84">
        <v>1500</v>
      </c>
      <c r="V84" t="s">
        <v>92</v>
      </c>
      <c r="W84">
        <v>83</v>
      </c>
      <c r="X84">
        <v>1</v>
      </c>
      <c r="Y84">
        <v>1</v>
      </c>
      <c r="Z84">
        <v>1</v>
      </c>
      <c r="AA84" t="s">
        <v>47</v>
      </c>
      <c r="AB84" t="s">
        <v>45</v>
      </c>
      <c r="AC84" t="s">
        <v>165</v>
      </c>
      <c r="AG84" t="s">
        <v>94</v>
      </c>
      <c r="AH84">
        <v>1</v>
      </c>
      <c r="AI84" t="s">
        <v>95</v>
      </c>
      <c r="AJ84">
        <v>1500</v>
      </c>
      <c r="AK84">
        <v>2000</v>
      </c>
      <c r="AL84">
        <v>1500</v>
      </c>
      <c r="AM84">
        <v>1500</v>
      </c>
      <c r="AN84">
        <v>1500</v>
      </c>
      <c r="AO84" t="s">
        <v>96</v>
      </c>
      <c r="AP84" t="s">
        <v>52</v>
      </c>
      <c r="AQ84" s="1">
        <v>44929</v>
      </c>
      <c r="AR84" t="s">
        <v>45</v>
      </c>
    </row>
    <row r="85" spans="1:44" x14ac:dyDescent="0.2">
      <c r="A85">
        <v>0</v>
      </c>
      <c r="B85">
        <v>0</v>
      </c>
      <c r="C85">
        <v>0</v>
      </c>
      <c r="D85">
        <v>0</v>
      </c>
      <c r="O85" t="s">
        <v>53</v>
      </c>
      <c r="P85">
        <v>139.66887645900701</v>
      </c>
      <c r="Q85">
        <v>134.05117920902501</v>
      </c>
      <c r="R85" t="s">
        <v>45</v>
      </c>
      <c r="S85" t="s">
        <v>45</v>
      </c>
      <c r="T85" t="s">
        <v>45</v>
      </c>
      <c r="U85">
        <v>1500</v>
      </c>
      <c r="V85" t="s">
        <v>92</v>
      </c>
      <c r="W85">
        <v>84</v>
      </c>
      <c r="X85">
        <v>1</v>
      </c>
      <c r="Y85">
        <v>1</v>
      </c>
      <c r="Z85">
        <v>1</v>
      </c>
      <c r="AA85" t="s">
        <v>47</v>
      </c>
      <c r="AB85" t="s">
        <v>45</v>
      </c>
      <c r="AC85" t="s">
        <v>166</v>
      </c>
      <c r="AG85" t="s">
        <v>94</v>
      </c>
      <c r="AH85">
        <v>1</v>
      </c>
      <c r="AI85" t="s">
        <v>95</v>
      </c>
      <c r="AJ85">
        <v>1500</v>
      </c>
      <c r="AK85">
        <v>2000</v>
      </c>
      <c r="AL85">
        <v>1500</v>
      </c>
      <c r="AM85">
        <v>1500</v>
      </c>
      <c r="AN85">
        <v>1500</v>
      </c>
      <c r="AO85" t="s">
        <v>96</v>
      </c>
      <c r="AP85" t="s">
        <v>52</v>
      </c>
      <c r="AQ85" s="1">
        <v>44929</v>
      </c>
      <c r="AR85" t="s">
        <v>45</v>
      </c>
    </row>
    <row r="86" spans="1:44" x14ac:dyDescent="0.2">
      <c r="A86">
        <v>0</v>
      </c>
      <c r="B86">
        <v>0</v>
      </c>
      <c r="C86">
        <v>0</v>
      </c>
      <c r="D86">
        <v>0</v>
      </c>
      <c r="O86" t="s">
        <v>69</v>
      </c>
      <c r="P86">
        <v>141.183087249984</v>
      </c>
      <c r="Q86">
        <v>135.56539000000299</v>
      </c>
      <c r="R86" t="s">
        <v>45</v>
      </c>
      <c r="S86" t="s">
        <v>45</v>
      </c>
      <c r="T86" t="s">
        <v>45</v>
      </c>
      <c r="U86">
        <v>1500</v>
      </c>
      <c r="V86" t="s">
        <v>92</v>
      </c>
      <c r="W86">
        <v>85</v>
      </c>
      <c r="X86">
        <v>1</v>
      </c>
      <c r="Y86">
        <v>1</v>
      </c>
      <c r="Z86">
        <v>1</v>
      </c>
      <c r="AA86" t="s">
        <v>47</v>
      </c>
      <c r="AB86" t="s">
        <v>45</v>
      </c>
      <c r="AC86" t="s">
        <v>167</v>
      </c>
      <c r="AG86" t="s">
        <v>94</v>
      </c>
      <c r="AH86">
        <v>1</v>
      </c>
      <c r="AI86" t="s">
        <v>95</v>
      </c>
      <c r="AJ86">
        <v>1500</v>
      </c>
      <c r="AK86">
        <v>2000</v>
      </c>
      <c r="AL86">
        <v>1500</v>
      </c>
      <c r="AM86">
        <v>1500</v>
      </c>
      <c r="AN86">
        <v>1500</v>
      </c>
      <c r="AO86" t="s">
        <v>96</v>
      </c>
      <c r="AP86" t="s">
        <v>52</v>
      </c>
      <c r="AQ86" s="1">
        <v>44929</v>
      </c>
      <c r="AR86" t="s">
        <v>45</v>
      </c>
    </row>
    <row r="87" spans="1:44" x14ac:dyDescent="0.2">
      <c r="A87">
        <v>0</v>
      </c>
      <c r="B87">
        <v>0</v>
      </c>
      <c r="C87">
        <v>0</v>
      </c>
      <c r="D87">
        <v>0</v>
      </c>
      <c r="O87" t="s">
        <v>44</v>
      </c>
      <c r="P87">
        <v>142.688794084009</v>
      </c>
      <c r="Q87">
        <v>137.071096834028</v>
      </c>
      <c r="R87" t="s">
        <v>45</v>
      </c>
      <c r="S87" t="s">
        <v>45</v>
      </c>
      <c r="T87" t="s">
        <v>45</v>
      </c>
      <c r="U87">
        <v>1500</v>
      </c>
      <c r="V87" t="s">
        <v>92</v>
      </c>
      <c r="W87">
        <v>86</v>
      </c>
      <c r="X87">
        <v>1</v>
      </c>
      <c r="Y87">
        <v>1</v>
      </c>
      <c r="Z87">
        <v>1</v>
      </c>
      <c r="AA87" t="s">
        <v>47</v>
      </c>
      <c r="AB87" t="s">
        <v>45</v>
      </c>
      <c r="AC87" t="s">
        <v>127</v>
      </c>
      <c r="AG87" t="s">
        <v>94</v>
      </c>
      <c r="AH87">
        <v>1</v>
      </c>
      <c r="AI87" t="s">
        <v>95</v>
      </c>
      <c r="AJ87">
        <v>1500</v>
      </c>
      <c r="AK87">
        <v>2000</v>
      </c>
      <c r="AL87">
        <v>1500</v>
      </c>
      <c r="AM87">
        <v>1500</v>
      </c>
      <c r="AN87">
        <v>1500</v>
      </c>
      <c r="AO87" t="s">
        <v>96</v>
      </c>
      <c r="AP87" t="s">
        <v>52</v>
      </c>
      <c r="AQ87" s="1">
        <v>44929</v>
      </c>
      <c r="AR87" t="s">
        <v>45</v>
      </c>
    </row>
    <row r="88" spans="1:44" x14ac:dyDescent="0.2">
      <c r="A88">
        <v>0</v>
      </c>
      <c r="B88">
        <v>0</v>
      </c>
      <c r="C88">
        <v>0</v>
      </c>
      <c r="D88">
        <v>0</v>
      </c>
      <c r="O88" t="s">
        <v>53</v>
      </c>
      <c r="P88">
        <v>144.20086454192599</v>
      </c>
      <c r="Q88">
        <v>138.58316729194399</v>
      </c>
      <c r="R88" t="s">
        <v>45</v>
      </c>
      <c r="S88" t="s">
        <v>45</v>
      </c>
      <c r="T88" t="s">
        <v>45</v>
      </c>
      <c r="U88">
        <v>1500</v>
      </c>
      <c r="V88" t="s">
        <v>92</v>
      </c>
      <c r="W88">
        <v>87</v>
      </c>
      <c r="X88">
        <v>1</v>
      </c>
      <c r="Y88">
        <v>1</v>
      </c>
      <c r="Z88">
        <v>1</v>
      </c>
      <c r="AA88" t="s">
        <v>47</v>
      </c>
      <c r="AB88" t="s">
        <v>45</v>
      </c>
      <c r="AC88" t="s">
        <v>128</v>
      </c>
      <c r="AG88" t="s">
        <v>94</v>
      </c>
      <c r="AH88">
        <v>1</v>
      </c>
      <c r="AI88" t="s">
        <v>95</v>
      </c>
      <c r="AJ88">
        <v>1500</v>
      </c>
      <c r="AK88">
        <v>2000</v>
      </c>
      <c r="AL88">
        <v>1500</v>
      </c>
      <c r="AM88">
        <v>1500</v>
      </c>
      <c r="AN88">
        <v>1500</v>
      </c>
      <c r="AO88" t="s">
        <v>96</v>
      </c>
      <c r="AP88" t="s">
        <v>52</v>
      </c>
      <c r="AQ88" s="1">
        <v>44929</v>
      </c>
      <c r="AR88" t="s">
        <v>45</v>
      </c>
    </row>
    <row r="89" spans="1:44" x14ac:dyDescent="0.2">
      <c r="A89">
        <v>0</v>
      </c>
      <c r="B89">
        <v>0</v>
      </c>
      <c r="C89">
        <v>0</v>
      </c>
      <c r="D89">
        <v>0</v>
      </c>
      <c r="O89" t="s">
        <v>53</v>
      </c>
      <c r="P89">
        <v>145.70664045889799</v>
      </c>
      <c r="Q89">
        <v>140.08894320891699</v>
      </c>
      <c r="R89" t="s">
        <v>45</v>
      </c>
      <c r="S89" t="s">
        <v>45</v>
      </c>
      <c r="T89" t="s">
        <v>45</v>
      </c>
      <c r="U89">
        <v>1500</v>
      </c>
      <c r="V89" t="s">
        <v>92</v>
      </c>
      <c r="W89">
        <v>88</v>
      </c>
      <c r="X89">
        <v>1</v>
      </c>
      <c r="Y89">
        <v>1</v>
      </c>
      <c r="Z89">
        <v>1</v>
      </c>
      <c r="AA89" t="s">
        <v>47</v>
      </c>
      <c r="AB89" t="s">
        <v>45</v>
      </c>
      <c r="AC89" t="s">
        <v>168</v>
      </c>
      <c r="AG89" t="s">
        <v>94</v>
      </c>
      <c r="AH89">
        <v>1</v>
      </c>
      <c r="AI89" t="s">
        <v>95</v>
      </c>
      <c r="AJ89">
        <v>1500</v>
      </c>
      <c r="AK89">
        <v>2000</v>
      </c>
      <c r="AL89">
        <v>1500</v>
      </c>
      <c r="AM89">
        <v>1500</v>
      </c>
      <c r="AN89">
        <v>1500</v>
      </c>
      <c r="AO89" t="s">
        <v>96</v>
      </c>
      <c r="AP89" t="s">
        <v>52</v>
      </c>
      <c r="AQ89" s="1">
        <v>44929</v>
      </c>
      <c r="AR89" t="s">
        <v>45</v>
      </c>
    </row>
    <row r="90" spans="1:44" x14ac:dyDescent="0.2">
      <c r="A90">
        <v>0</v>
      </c>
      <c r="B90">
        <v>0</v>
      </c>
      <c r="C90">
        <v>0</v>
      </c>
      <c r="D90">
        <v>0</v>
      </c>
      <c r="O90" t="s">
        <v>67</v>
      </c>
      <c r="P90">
        <v>147.21679029194601</v>
      </c>
      <c r="Q90">
        <v>141.59909304196401</v>
      </c>
      <c r="R90" t="s">
        <v>45</v>
      </c>
      <c r="S90" t="s">
        <v>45</v>
      </c>
      <c r="T90" t="s">
        <v>45</v>
      </c>
      <c r="U90">
        <v>1500</v>
      </c>
      <c r="V90" t="s">
        <v>92</v>
      </c>
      <c r="W90">
        <v>89</v>
      </c>
      <c r="X90">
        <v>1</v>
      </c>
      <c r="Y90">
        <v>1</v>
      </c>
      <c r="Z90">
        <v>1</v>
      </c>
      <c r="AA90" t="s">
        <v>47</v>
      </c>
      <c r="AB90" t="s">
        <v>45</v>
      </c>
      <c r="AC90" t="s">
        <v>169</v>
      </c>
      <c r="AG90" t="s">
        <v>94</v>
      </c>
      <c r="AH90">
        <v>1</v>
      </c>
      <c r="AI90" t="s">
        <v>95</v>
      </c>
      <c r="AJ90">
        <v>1500</v>
      </c>
      <c r="AK90">
        <v>2000</v>
      </c>
      <c r="AL90">
        <v>1500</v>
      </c>
      <c r="AM90">
        <v>1500</v>
      </c>
      <c r="AN90">
        <v>1500</v>
      </c>
      <c r="AO90" t="s">
        <v>96</v>
      </c>
      <c r="AP90" t="s">
        <v>52</v>
      </c>
      <c r="AQ90" s="1">
        <v>44929</v>
      </c>
      <c r="AR90" t="s">
        <v>45</v>
      </c>
    </row>
    <row r="91" spans="1:44" x14ac:dyDescent="0.2">
      <c r="A91">
        <v>0</v>
      </c>
      <c r="B91">
        <v>0</v>
      </c>
      <c r="C91">
        <v>0</v>
      </c>
      <c r="D91">
        <v>0</v>
      </c>
      <c r="O91" t="s">
        <v>53</v>
      </c>
      <c r="P91">
        <v>148.72395883395799</v>
      </c>
      <c r="Q91">
        <v>143.10626158397599</v>
      </c>
      <c r="R91" t="s">
        <v>45</v>
      </c>
      <c r="S91" t="s">
        <v>45</v>
      </c>
      <c r="T91" t="s">
        <v>45</v>
      </c>
      <c r="U91">
        <v>1500</v>
      </c>
      <c r="V91" t="s">
        <v>92</v>
      </c>
      <c r="W91">
        <v>90</v>
      </c>
      <c r="X91">
        <v>1</v>
      </c>
      <c r="Y91">
        <v>1</v>
      </c>
      <c r="Z91">
        <v>1</v>
      </c>
      <c r="AA91" t="s">
        <v>47</v>
      </c>
      <c r="AB91" t="s">
        <v>45</v>
      </c>
      <c r="AC91" t="s">
        <v>170</v>
      </c>
      <c r="AG91" t="s">
        <v>94</v>
      </c>
      <c r="AH91">
        <v>1</v>
      </c>
      <c r="AI91" t="s">
        <v>95</v>
      </c>
      <c r="AJ91">
        <v>1500</v>
      </c>
      <c r="AK91">
        <v>2000</v>
      </c>
      <c r="AL91">
        <v>1500</v>
      </c>
      <c r="AM91">
        <v>1500</v>
      </c>
      <c r="AN91">
        <v>1500</v>
      </c>
      <c r="AO91" t="s">
        <v>96</v>
      </c>
      <c r="AP91" t="s">
        <v>52</v>
      </c>
      <c r="AQ91" s="1">
        <v>44929</v>
      </c>
      <c r="AR91" t="s">
        <v>45</v>
      </c>
    </row>
    <row r="92" spans="1:44" x14ac:dyDescent="0.2">
      <c r="A92">
        <v>0</v>
      </c>
      <c r="B92">
        <v>0</v>
      </c>
      <c r="C92">
        <v>0</v>
      </c>
      <c r="D92">
        <v>0</v>
      </c>
      <c r="O92" t="s">
        <v>67</v>
      </c>
      <c r="P92">
        <v>150.234178583952</v>
      </c>
      <c r="Q92">
        <v>144.616481333971</v>
      </c>
      <c r="R92" t="s">
        <v>45</v>
      </c>
      <c r="S92" t="s">
        <v>45</v>
      </c>
      <c r="T92" t="s">
        <v>45</v>
      </c>
      <c r="U92">
        <v>1500</v>
      </c>
      <c r="V92" t="s">
        <v>92</v>
      </c>
      <c r="W92">
        <v>91</v>
      </c>
      <c r="X92">
        <v>1</v>
      </c>
      <c r="Y92">
        <v>1</v>
      </c>
      <c r="Z92">
        <v>1</v>
      </c>
      <c r="AA92" t="s">
        <v>47</v>
      </c>
      <c r="AB92" t="s">
        <v>45</v>
      </c>
      <c r="AC92" t="s">
        <v>108</v>
      </c>
      <c r="AG92" t="s">
        <v>94</v>
      </c>
      <c r="AH92">
        <v>1</v>
      </c>
      <c r="AI92" t="s">
        <v>95</v>
      </c>
      <c r="AJ92">
        <v>1500</v>
      </c>
      <c r="AK92">
        <v>2000</v>
      </c>
      <c r="AL92">
        <v>1500</v>
      </c>
      <c r="AM92">
        <v>1500</v>
      </c>
      <c r="AN92">
        <v>1500</v>
      </c>
      <c r="AO92" t="s">
        <v>96</v>
      </c>
      <c r="AP92" t="s">
        <v>52</v>
      </c>
      <c r="AQ92" s="1">
        <v>44929</v>
      </c>
      <c r="AR92" t="s">
        <v>45</v>
      </c>
    </row>
    <row r="93" spans="1:44" x14ac:dyDescent="0.2">
      <c r="A93">
        <v>0</v>
      </c>
      <c r="B93">
        <v>0</v>
      </c>
      <c r="C93">
        <v>0</v>
      </c>
      <c r="D93">
        <v>0</v>
      </c>
      <c r="O93" t="s">
        <v>69</v>
      </c>
      <c r="P93">
        <v>151.73953254194899</v>
      </c>
      <c r="Q93">
        <v>146.12183529196699</v>
      </c>
      <c r="R93" t="s">
        <v>45</v>
      </c>
      <c r="S93" t="s">
        <v>45</v>
      </c>
      <c r="T93" t="s">
        <v>45</v>
      </c>
      <c r="U93">
        <v>1500</v>
      </c>
      <c r="V93" t="s">
        <v>92</v>
      </c>
      <c r="W93">
        <v>92</v>
      </c>
      <c r="X93">
        <v>1</v>
      </c>
      <c r="Y93">
        <v>1</v>
      </c>
      <c r="Z93">
        <v>1</v>
      </c>
      <c r="AA93" t="s">
        <v>47</v>
      </c>
      <c r="AB93" t="s">
        <v>45</v>
      </c>
      <c r="AC93" t="s">
        <v>98</v>
      </c>
      <c r="AG93" t="s">
        <v>94</v>
      </c>
      <c r="AH93">
        <v>1</v>
      </c>
      <c r="AI93" t="s">
        <v>95</v>
      </c>
      <c r="AJ93">
        <v>1500</v>
      </c>
      <c r="AK93">
        <v>2000</v>
      </c>
      <c r="AL93">
        <v>1500</v>
      </c>
      <c r="AM93">
        <v>1500</v>
      </c>
      <c r="AN93">
        <v>1500</v>
      </c>
      <c r="AO93" t="s">
        <v>96</v>
      </c>
      <c r="AP93" t="s">
        <v>52</v>
      </c>
      <c r="AQ93" s="1">
        <v>44929</v>
      </c>
      <c r="AR93" t="s">
        <v>45</v>
      </c>
    </row>
    <row r="94" spans="1:44" x14ac:dyDescent="0.2">
      <c r="A94">
        <v>0</v>
      </c>
      <c r="B94">
        <v>0</v>
      </c>
      <c r="C94">
        <v>0</v>
      </c>
      <c r="D94">
        <v>0</v>
      </c>
      <c r="O94" t="s">
        <v>44</v>
      </c>
      <c r="P94">
        <v>153.25190216698601</v>
      </c>
      <c r="Q94">
        <v>147.63420491700501</v>
      </c>
      <c r="R94" t="s">
        <v>45</v>
      </c>
      <c r="S94" t="s">
        <v>45</v>
      </c>
      <c r="T94" t="s">
        <v>45</v>
      </c>
      <c r="U94">
        <v>1500</v>
      </c>
      <c r="V94" t="s">
        <v>92</v>
      </c>
      <c r="W94">
        <v>93</v>
      </c>
      <c r="X94">
        <v>1</v>
      </c>
      <c r="Y94">
        <v>1</v>
      </c>
      <c r="Z94">
        <v>1</v>
      </c>
      <c r="AA94" t="s">
        <v>47</v>
      </c>
      <c r="AB94" t="s">
        <v>45</v>
      </c>
      <c r="AC94" t="s">
        <v>125</v>
      </c>
      <c r="AG94" t="s">
        <v>94</v>
      </c>
      <c r="AH94">
        <v>1</v>
      </c>
      <c r="AI94" t="s">
        <v>95</v>
      </c>
      <c r="AJ94">
        <v>1500</v>
      </c>
      <c r="AK94">
        <v>2000</v>
      </c>
      <c r="AL94">
        <v>1500</v>
      </c>
      <c r="AM94">
        <v>1500</v>
      </c>
      <c r="AN94">
        <v>1500</v>
      </c>
      <c r="AO94" t="s">
        <v>96</v>
      </c>
      <c r="AP94" t="s">
        <v>52</v>
      </c>
      <c r="AQ94" s="1">
        <v>44929</v>
      </c>
      <c r="AR94" t="s">
        <v>45</v>
      </c>
    </row>
    <row r="95" spans="1:44" x14ac:dyDescent="0.2">
      <c r="A95">
        <v>0</v>
      </c>
      <c r="B95">
        <v>0</v>
      </c>
      <c r="C95">
        <v>0</v>
      </c>
      <c r="D95">
        <v>0</v>
      </c>
      <c r="O95" t="s">
        <v>67</v>
      </c>
      <c r="P95">
        <v>154.75709462491699</v>
      </c>
      <c r="Q95">
        <v>149.13939737493601</v>
      </c>
      <c r="R95" t="s">
        <v>45</v>
      </c>
      <c r="S95" t="s">
        <v>45</v>
      </c>
      <c r="T95" t="s">
        <v>45</v>
      </c>
      <c r="U95">
        <v>1500</v>
      </c>
      <c r="V95" t="s">
        <v>92</v>
      </c>
      <c r="W95">
        <v>94</v>
      </c>
      <c r="X95">
        <v>1</v>
      </c>
      <c r="Y95">
        <v>1</v>
      </c>
      <c r="Z95">
        <v>1</v>
      </c>
      <c r="AA95" t="s">
        <v>47</v>
      </c>
      <c r="AB95" t="s">
        <v>45</v>
      </c>
      <c r="AC95" t="s">
        <v>132</v>
      </c>
      <c r="AG95" t="s">
        <v>94</v>
      </c>
      <c r="AH95">
        <v>1</v>
      </c>
      <c r="AI95" t="s">
        <v>95</v>
      </c>
      <c r="AJ95">
        <v>1500</v>
      </c>
      <c r="AK95">
        <v>2000</v>
      </c>
      <c r="AL95">
        <v>1500</v>
      </c>
      <c r="AM95">
        <v>1500</v>
      </c>
      <c r="AN95">
        <v>1500</v>
      </c>
      <c r="AO95" t="s">
        <v>96</v>
      </c>
      <c r="AP95" t="s">
        <v>52</v>
      </c>
      <c r="AQ95" s="1">
        <v>44929</v>
      </c>
      <c r="AR95" t="s">
        <v>45</v>
      </c>
    </row>
    <row r="96" spans="1:44" x14ac:dyDescent="0.2">
      <c r="A96">
        <v>0</v>
      </c>
      <c r="B96">
        <v>0</v>
      </c>
      <c r="C96">
        <v>0</v>
      </c>
      <c r="D96">
        <v>0</v>
      </c>
      <c r="O96" t="s">
        <v>44</v>
      </c>
      <c r="P96">
        <v>156.267810041899</v>
      </c>
      <c r="Q96">
        <v>150.65011279191799</v>
      </c>
      <c r="R96" t="s">
        <v>45</v>
      </c>
      <c r="S96" t="s">
        <v>45</v>
      </c>
      <c r="T96" t="s">
        <v>45</v>
      </c>
      <c r="U96">
        <v>1500</v>
      </c>
      <c r="V96" t="s">
        <v>92</v>
      </c>
      <c r="W96">
        <v>95</v>
      </c>
      <c r="X96">
        <v>1</v>
      </c>
      <c r="Y96">
        <v>1</v>
      </c>
      <c r="Z96">
        <v>1</v>
      </c>
      <c r="AA96" t="s">
        <v>47</v>
      </c>
      <c r="AB96" t="s">
        <v>45</v>
      </c>
      <c r="AC96" t="s">
        <v>133</v>
      </c>
      <c r="AG96" t="s">
        <v>94</v>
      </c>
      <c r="AH96">
        <v>1</v>
      </c>
      <c r="AI96" t="s">
        <v>95</v>
      </c>
      <c r="AJ96">
        <v>1500</v>
      </c>
      <c r="AK96">
        <v>2000</v>
      </c>
      <c r="AL96">
        <v>1500</v>
      </c>
      <c r="AM96">
        <v>1500</v>
      </c>
      <c r="AN96">
        <v>1500</v>
      </c>
      <c r="AO96" t="s">
        <v>96</v>
      </c>
      <c r="AP96" t="s">
        <v>52</v>
      </c>
      <c r="AQ96" s="1">
        <v>44929</v>
      </c>
      <c r="AR96" t="s">
        <v>45</v>
      </c>
    </row>
    <row r="97" spans="1:44" x14ac:dyDescent="0.2">
      <c r="A97">
        <v>0</v>
      </c>
      <c r="B97">
        <v>0</v>
      </c>
      <c r="C97">
        <v>0</v>
      </c>
      <c r="D97">
        <v>0</v>
      </c>
      <c r="O97" t="s">
        <v>69</v>
      </c>
      <c r="P97">
        <v>157.77579616697</v>
      </c>
      <c r="Q97">
        <v>152.158098916988</v>
      </c>
      <c r="R97" t="s">
        <v>45</v>
      </c>
      <c r="S97" t="s">
        <v>45</v>
      </c>
      <c r="T97" t="s">
        <v>45</v>
      </c>
      <c r="U97">
        <v>1500</v>
      </c>
      <c r="V97" t="s">
        <v>92</v>
      </c>
      <c r="W97">
        <v>96</v>
      </c>
      <c r="X97">
        <v>1</v>
      </c>
      <c r="Y97">
        <v>1</v>
      </c>
      <c r="Z97">
        <v>1</v>
      </c>
      <c r="AA97" t="s">
        <v>47</v>
      </c>
      <c r="AB97" t="s">
        <v>45</v>
      </c>
      <c r="AC97" t="s">
        <v>171</v>
      </c>
      <c r="AG97" t="s">
        <v>94</v>
      </c>
      <c r="AH97">
        <v>1</v>
      </c>
      <c r="AI97" t="s">
        <v>95</v>
      </c>
      <c r="AJ97">
        <v>1500</v>
      </c>
      <c r="AK97">
        <v>2000</v>
      </c>
      <c r="AL97">
        <v>1500</v>
      </c>
      <c r="AM97">
        <v>1500</v>
      </c>
      <c r="AN97">
        <v>1500</v>
      </c>
      <c r="AO97" t="s">
        <v>96</v>
      </c>
      <c r="AP97" t="s">
        <v>52</v>
      </c>
      <c r="AQ97" s="1">
        <v>44929</v>
      </c>
      <c r="AR97" t="s">
        <v>45</v>
      </c>
    </row>
    <row r="98" spans="1:44" x14ac:dyDescent="0.2">
      <c r="A98">
        <v>0</v>
      </c>
      <c r="B98">
        <v>0</v>
      </c>
      <c r="C98">
        <v>0</v>
      </c>
      <c r="D98">
        <v>0</v>
      </c>
      <c r="O98" t="s">
        <v>53</v>
      </c>
      <c r="P98">
        <v>159.284280166961</v>
      </c>
      <c r="Q98">
        <v>153.666582916979</v>
      </c>
      <c r="R98" t="s">
        <v>45</v>
      </c>
      <c r="S98" t="s">
        <v>45</v>
      </c>
      <c r="T98" t="s">
        <v>45</v>
      </c>
      <c r="U98">
        <v>1500</v>
      </c>
      <c r="V98" t="s">
        <v>92</v>
      </c>
      <c r="W98">
        <v>97</v>
      </c>
      <c r="X98">
        <v>1</v>
      </c>
      <c r="Y98">
        <v>1</v>
      </c>
      <c r="Z98">
        <v>1</v>
      </c>
      <c r="AA98" t="s">
        <v>47</v>
      </c>
      <c r="AB98" t="s">
        <v>45</v>
      </c>
      <c r="AC98" t="s">
        <v>172</v>
      </c>
      <c r="AG98" t="s">
        <v>94</v>
      </c>
      <c r="AH98">
        <v>1</v>
      </c>
      <c r="AI98" t="s">
        <v>95</v>
      </c>
      <c r="AJ98">
        <v>1500</v>
      </c>
      <c r="AK98">
        <v>2000</v>
      </c>
      <c r="AL98">
        <v>1500</v>
      </c>
      <c r="AM98">
        <v>1500</v>
      </c>
      <c r="AN98">
        <v>1500</v>
      </c>
      <c r="AO98" t="s">
        <v>96</v>
      </c>
      <c r="AP98" t="s">
        <v>52</v>
      </c>
      <c r="AQ98" s="1">
        <v>44929</v>
      </c>
      <c r="AR98" t="s">
        <v>45</v>
      </c>
    </row>
    <row r="99" spans="1:44" x14ac:dyDescent="0.2">
      <c r="A99">
        <v>0</v>
      </c>
      <c r="B99">
        <v>0</v>
      </c>
      <c r="C99">
        <v>0</v>
      </c>
      <c r="D99">
        <v>0</v>
      </c>
      <c r="O99" t="s">
        <v>53</v>
      </c>
      <c r="P99">
        <v>160.79007716698101</v>
      </c>
      <c r="Q99">
        <v>155.17237991699901</v>
      </c>
      <c r="R99" t="s">
        <v>45</v>
      </c>
      <c r="S99" t="s">
        <v>45</v>
      </c>
      <c r="T99" t="s">
        <v>45</v>
      </c>
      <c r="U99">
        <v>1500</v>
      </c>
      <c r="V99" t="s">
        <v>92</v>
      </c>
      <c r="W99">
        <v>98</v>
      </c>
      <c r="X99">
        <v>1</v>
      </c>
      <c r="Y99">
        <v>1</v>
      </c>
      <c r="Z99">
        <v>1</v>
      </c>
      <c r="AA99" t="s">
        <v>47</v>
      </c>
      <c r="AB99" t="s">
        <v>45</v>
      </c>
      <c r="AC99" t="s">
        <v>173</v>
      </c>
      <c r="AG99" t="s">
        <v>94</v>
      </c>
      <c r="AH99">
        <v>1</v>
      </c>
      <c r="AI99" t="s">
        <v>95</v>
      </c>
      <c r="AJ99">
        <v>1500</v>
      </c>
      <c r="AK99">
        <v>2000</v>
      </c>
      <c r="AL99">
        <v>1500</v>
      </c>
      <c r="AM99">
        <v>1500</v>
      </c>
      <c r="AN99">
        <v>1500</v>
      </c>
      <c r="AO99" t="s">
        <v>96</v>
      </c>
      <c r="AP99" t="s">
        <v>52</v>
      </c>
      <c r="AQ99" s="1">
        <v>44929</v>
      </c>
      <c r="AR99" t="s">
        <v>45</v>
      </c>
    </row>
    <row r="100" spans="1:44" x14ac:dyDescent="0.2">
      <c r="A100">
        <v>0</v>
      </c>
      <c r="B100">
        <v>0</v>
      </c>
      <c r="C100">
        <v>0</v>
      </c>
      <c r="D100">
        <v>0</v>
      </c>
      <c r="O100" t="s">
        <v>67</v>
      </c>
      <c r="P100">
        <v>162.299369416898</v>
      </c>
      <c r="Q100">
        <v>156.681672166916</v>
      </c>
      <c r="R100" t="s">
        <v>45</v>
      </c>
      <c r="S100" t="s">
        <v>45</v>
      </c>
      <c r="T100" t="s">
        <v>45</v>
      </c>
      <c r="U100">
        <v>1500</v>
      </c>
      <c r="V100" t="s">
        <v>92</v>
      </c>
      <c r="W100">
        <v>99</v>
      </c>
      <c r="X100">
        <v>1</v>
      </c>
      <c r="Y100">
        <v>1</v>
      </c>
      <c r="Z100">
        <v>1</v>
      </c>
      <c r="AA100" t="s">
        <v>47</v>
      </c>
      <c r="AB100" t="s">
        <v>45</v>
      </c>
      <c r="AC100" t="s">
        <v>174</v>
      </c>
      <c r="AG100" t="s">
        <v>94</v>
      </c>
      <c r="AH100">
        <v>1</v>
      </c>
      <c r="AI100" t="s">
        <v>95</v>
      </c>
      <c r="AJ100">
        <v>1500</v>
      </c>
      <c r="AK100">
        <v>2000</v>
      </c>
      <c r="AL100">
        <v>1500</v>
      </c>
      <c r="AM100">
        <v>1500</v>
      </c>
      <c r="AN100">
        <v>1500</v>
      </c>
      <c r="AO100" t="s">
        <v>96</v>
      </c>
      <c r="AP100" t="s">
        <v>52</v>
      </c>
      <c r="AQ100" s="1">
        <v>44929</v>
      </c>
      <c r="AR100" t="s">
        <v>45</v>
      </c>
    </row>
    <row r="101" spans="1:44" x14ac:dyDescent="0.2">
      <c r="A101">
        <v>0</v>
      </c>
      <c r="B101">
        <v>0</v>
      </c>
      <c r="C101">
        <v>0</v>
      </c>
      <c r="D101">
        <v>0</v>
      </c>
      <c r="O101" t="s">
        <v>67</v>
      </c>
      <c r="P101">
        <v>163.80797054199499</v>
      </c>
      <c r="Q101">
        <v>158.19027329201299</v>
      </c>
      <c r="R101" t="s">
        <v>45</v>
      </c>
      <c r="S101" t="s">
        <v>45</v>
      </c>
      <c r="T101" t="s">
        <v>45</v>
      </c>
      <c r="U101">
        <v>1500</v>
      </c>
      <c r="V101" t="s">
        <v>92</v>
      </c>
      <c r="W101">
        <v>100</v>
      </c>
      <c r="X101">
        <v>1</v>
      </c>
      <c r="Y101">
        <v>1</v>
      </c>
      <c r="Z101">
        <v>1</v>
      </c>
      <c r="AA101" t="s">
        <v>47</v>
      </c>
      <c r="AB101" t="s">
        <v>45</v>
      </c>
      <c r="AC101">
        <v>200</v>
      </c>
      <c r="AG101" t="s">
        <v>94</v>
      </c>
      <c r="AH101">
        <v>1</v>
      </c>
      <c r="AI101" t="s">
        <v>95</v>
      </c>
      <c r="AJ101">
        <v>1500</v>
      </c>
      <c r="AK101">
        <v>2000</v>
      </c>
      <c r="AL101">
        <v>1500</v>
      </c>
      <c r="AM101">
        <v>1500</v>
      </c>
      <c r="AN101">
        <v>1500</v>
      </c>
      <c r="AO101" t="s">
        <v>96</v>
      </c>
      <c r="AP101" t="s">
        <v>52</v>
      </c>
      <c r="AQ101" s="1">
        <v>44929</v>
      </c>
      <c r="AR101" t="s">
        <v>45</v>
      </c>
    </row>
    <row r="102" spans="1:44" x14ac:dyDescent="0.2">
      <c r="A102">
        <v>0</v>
      </c>
      <c r="B102">
        <v>0</v>
      </c>
      <c r="C102">
        <v>0</v>
      </c>
      <c r="D102">
        <v>0</v>
      </c>
      <c r="O102" t="s">
        <v>69</v>
      </c>
      <c r="P102">
        <v>165.316774250008</v>
      </c>
      <c r="Q102">
        <v>159.69907700002599</v>
      </c>
      <c r="R102" t="s">
        <v>45</v>
      </c>
      <c r="S102" t="s">
        <v>45</v>
      </c>
      <c r="T102" t="s">
        <v>45</v>
      </c>
      <c r="U102">
        <v>1500</v>
      </c>
      <c r="V102" t="s">
        <v>92</v>
      </c>
      <c r="W102">
        <v>101</v>
      </c>
      <c r="X102">
        <v>1</v>
      </c>
      <c r="Y102">
        <v>1</v>
      </c>
      <c r="Z102">
        <v>1</v>
      </c>
      <c r="AA102" t="s">
        <v>47</v>
      </c>
      <c r="AB102" t="s">
        <v>45</v>
      </c>
      <c r="AC102" t="s">
        <v>145</v>
      </c>
      <c r="AG102" t="s">
        <v>94</v>
      </c>
      <c r="AH102">
        <v>1</v>
      </c>
      <c r="AI102" t="s">
        <v>95</v>
      </c>
      <c r="AJ102">
        <v>1500</v>
      </c>
      <c r="AK102">
        <v>2000</v>
      </c>
      <c r="AL102">
        <v>1500</v>
      </c>
      <c r="AM102">
        <v>1500</v>
      </c>
      <c r="AN102">
        <v>1500</v>
      </c>
      <c r="AO102" t="s">
        <v>96</v>
      </c>
      <c r="AP102" t="s">
        <v>52</v>
      </c>
      <c r="AQ102" s="1">
        <v>44929</v>
      </c>
      <c r="AR102" t="s">
        <v>45</v>
      </c>
    </row>
    <row r="103" spans="1:44" x14ac:dyDescent="0.2">
      <c r="A103">
        <v>0</v>
      </c>
      <c r="B103">
        <v>0</v>
      </c>
      <c r="C103">
        <v>0</v>
      </c>
      <c r="D103">
        <v>0</v>
      </c>
      <c r="O103" t="s">
        <v>44</v>
      </c>
      <c r="P103">
        <v>166.82378741691301</v>
      </c>
      <c r="Q103">
        <v>161.20609016693101</v>
      </c>
      <c r="R103" t="s">
        <v>45</v>
      </c>
      <c r="S103" t="s">
        <v>45</v>
      </c>
      <c r="T103" t="s">
        <v>45</v>
      </c>
      <c r="U103">
        <v>1500</v>
      </c>
      <c r="V103" t="s">
        <v>92</v>
      </c>
      <c r="W103">
        <v>102</v>
      </c>
      <c r="X103">
        <v>1</v>
      </c>
      <c r="Y103">
        <v>1</v>
      </c>
      <c r="Z103">
        <v>1</v>
      </c>
      <c r="AA103" t="s">
        <v>47</v>
      </c>
      <c r="AB103" t="s">
        <v>45</v>
      </c>
      <c r="AC103" t="s">
        <v>108</v>
      </c>
      <c r="AG103" t="s">
        <v>94</v>
      </c>
      <c r="AH103">
        <v>1</v>
      </c>
      <c r="AI103" t="s">
        <v>95</v>
      </c>
      <c r="AJ103">
        <v>1500</v>
      </c>
      <c r="AK103">
        <v>2000</v>
      </c>
      <c r="AL103">
        <v>1500</v>
      </c>
      <c r="AM103">
        <v>1500</v>
      </c>
      <c r="AN103">
        <v>1500</v>
      </c>
      <c r="AO103" t="s">
        <v>96</v>
      </c>
      <c r="AP103" t="s">
        <v>52</v>
      </c>
      <c r="AQ103" s="1">
        <v>44929</v>
      </c>
      <c r="AR103" t="s">
        <v>45</v>
      </c>
    </row>
    <row r="104" spans="1:44" x14ac:dyDescent="0.2">
      <c r="A104">
        <v>0</v>
      </c>
      <c r="B104">
        <v>0</v>
      </c>
      <c r="C104">
        <v>0</v>
      </c>
      <c r="D104">
        <v>0</v>
      </c>
      <c r="O104" t="s">
        <v>67</v>
      </c>
      <c r="P104">
        <v>168.334845708915</v>
      </c>
      <c r="Q104">
        <v>162.71714845893399</v>
      </c>
      <c r="R104" t="s">
        <v>45</v>
      </c>
      <c r="S104" t="s">
        <v>45</v>
      </c>
      <c r="T104" t="s">
        <v>45</v>
      </c>
      <c r="U104">
        <v>1500</v>
      </c>
      <c r="V104" t="s">
        <v>92</v>
      </c>
      <c r="W104">
        <v>103</v>
      </c>
      <c r="X104">
        <v>1</v>
      </c>
      <c r="Y104">
        <v>1</v>
      </c>
      <c r="Z104">
        <v>1</v>
      </c>
      <c r="AA104" t="s">
        <v>47</v>
      </c>
      <c r="AB104" t="s">
        <v>45</v>
      </c>
      <c r="AC104" t="s">
        <v>175</v>
      </c>
      <c r="AG104" t="s">
        <v>94</v>
      </c>
      <c r="AH104">
        <v>1</v>
      </c>
      <c r="AI104" t="s">
        <v>95</v>
      </c>
      <c r="AJ104">
        <v>1500</v>
      </c>
      <c r="AK104">
        <v>2000</v>
      </c>
      <c r="AL104">
        <v>1500</v>
      </c>
      <c r="AM104">
        <v>1500</v>
      </c>
      <c r="AN104">
        <v>1500</v>
      </c>
      <c r="AO104" t="s">
        <v>96</v>
      </c>
      <c r="AP104" t="s">
        <v>52</v>
      </c>
      <c r="AQ104" s="1">
        <v>44929</v>
      </c>
      <c r="AR104" t="s">
        <v>45</v>
      </c>
    </row>
    <row r="105" spans="1:44" x14ac:dyDescent="0.2">
      <c r="A105">
        <v>0</v>
      </c>
      <c r="B105">
        <v>0</v>
      </c>
      <c r="C105">
        <v>0</v>
      </c>
      <c r="D105">
        <v>0</v>
      </c>
      <c r="O105" t="s">
        <v>53</v>
      </c>
      <c r="P105">
        <v>169.84248395892701</v>
      </c>
      <c r="Q105">
        <v>164.224786708946</v>
      </c>
      <c r="R105" t="s">
        <v>45</v>
      </c>
      <c r="S105" t="s">
        <v>45</v>
      </c>
      <c r="T105" t="s">
        <v>45</v>
      </c>
      <c r="U105">
        <v>1500</v>
      </c>
      <c r="V105" t="s">
        <v>92</v>
      </c>
      <c r="W105">
        <v>104</v>
      </c>
      <c r="X105">
        <v>1</v>
      </c>
      <c r="Y105">
        <v>1</v>
      </c>
      <c r="Z105">
        <v>1</v>
      </c>
      <c r="AA105" t="s">
        <v>47</v>
      </c>
      <c r="AB105" t="s">
        <v>45</v>
      </c>
      <c r="AC105" t="s">
        <v>176</v>
      </c>
      <c r="AG105" t="s">
        <v>94</v>
      </c>
      <c r="AH105">
        <v>1</v>
      </c>
      <c r="AI105" t="s">
        <v>95</v>
      </c>
      <c r="AJ105">
        <v>1500</v>
      </c>
      <c r="AK105">
        <v>2000</v>
      </c>
      <c r="AL105">
        <v>1500</v>
      </c>
      <c r="AM105">
        <v>1500</v>
      </c>
      <c r="AN105">
        <v>1500</v>
      </c>
      <c r="AO105" t="s">
        <v>96</v>
      </c>
      <c r="AP105" t="s">
        <v>52</v>
      </c>
      <c r="AQ105" s="1">
        <v>44929</v>
      </c>
      <c r="AR105" t="s">
        <v>45</v>
      </c>
    </row>
    <row r="106" spans="1:44" x14ac:dyDescent="0.2">
      <c r="A106">
        <v>0</v>
      </c>
      <c r="B106">
        <v>0</v>
      </c>
      <c r="C106">
        <v>0</v>
      </c>
      <c r="D106">
        <v>0</v>
      </c>
      <c r="O106" t="s">
        <v>67</v>
      </c>
      <c r="P106">
        <v>171.35145645891299</v>
      </c>
      <c r="Q106">
        <v>165.73375920893099</v>
      </c>
      <c r="R106" t="s">
        <v>45</v>
      </c>
      <c r="S106" t="s">
        <v>45</v>
      </c>
      <c r="T106" t="s">
        <v>45</v>
      </c>
      <c r="U106">
        <v>1500</v>
      </c>
      <c r="V106" t="s">
        <v>92</v>
      </c>
      <c r="W106">
        <v>105</v>
      </c>
      <c r="X106">
        <v>1</v>
      </c>
      <c r="Y106">
        <v>1</v>
      </c>
      <c r="Z106">
        <v>1</v>
      </c>
      <c r="AA106" t="s">
        <v>47</v>
      </c>
      <c r="AB106" t="s">
        <v>45</v>
      </c>
      <c r="AC106" t="s">
        <v>108</v>
      </c>
      <c r="AG106" t="s">
        <v>94</v>
      </c>
      <c r="AH106">
        <v>1</v>
      </c>
      <c r="AI106" t="s">
        <v>95</v>
      </c>
      <c r="AJ106">
        <v>1500</v>
      </c>
      <c r="AK106">
        <v>2000</v>
      </c>
      <c r="AL106">
        <v>1500</v>
      </c>
      <c r="AM106">
        <v>1500</v>
      </c>
      <c r="AN106">
        <v>1500</v>
      </c>
      <c r="AO106" t="s">
        <v>96</v>
      </c>
      <c r="AP106" t="s">
        <v>52</v>
      </c>
      <c r="AQ106" s="1">
        <v>44929</v>
      </c>
      <c r="AR106" t="s">
        <v>45</v>
      </c>
    </row>
    <row r="107" spans="1:44" x14ac:dyDescent="0.2">
      <c r="A107">
        <v>0</v>
      </c>
      <c r="B107">
        <v>0</v>
      </c>
      <c r="C107">
        <v>0</v>
      </c>
      <c r="D107">
        <v>0</v>
      </c>
      <c r="O107" t="s">
        <v>44</v>
      </c>
      <c r="P107">
        <v>172.858233999926</v>
      </c>
      <c r="Q107">
        <v>167.24053674994499</v>
      </c>
      <c r="R107" t="s">
        <v>45</v>
      </c>
      <c r="S107" t="s">
        <v>45</v>
      </c>
      <c r="T107" t="s">
        <v>45</v>
      </c>
      <c r="U107">
        <v>1500</v>
      </c>
      <c r="V107" t="s">
        <v>92</v>
      </c>
      <c r="W107">
        <v>106</v>
      </c>
      <c r="X107">
        <v>1</v>
      </c>
      <c r="Y107">
        <v>1</v>
      </c>
      <c r="Z107">
        <v>1</v>
      </c>
      <c r="AA107" t="s">
        <v>47</v>
      </c>
      <c r="AB107" t="s">
        <v>45</v>
      </c>
      <c r="AC107" t="s">
        <v>177</v>
      </c>
      <c r="AG107" t="s">
        <v>94</v>
      </c>
      <c r="AH107">
        <v>1</v>
      </c>
      <c r="AI107" t="s">
        <v>95</v>
      </c>
      <c r="AJ107">
        <v>1500</v>
      </c>
      <c r="AK107">
        <v>2000</v>
      </c>
      <c r="AL107">
        <v>1500</v>
      </c>
      <c r="AM107">
        <v>1500</v>
      </c>
      <c r="AN107">
        <v>1500</v>
      </c>
      <c r="AO107" t="s">
        <v>96</v>
      </c>
      <c r="AP107" t="s">
        <v>52</v>
      </c>
      <c r="AQ107" s="1">
        <v>44929</v>
      </c>
      <c r="AR107" t="s">
        <v>45</v>
      </c>
    </row>
    <row r="108" spans="1:44" x14ac:dyDescent="0.2">
      <c r="A108">
        <v>0</v>
      </c>
      <c r="B108">
        <v>0</v>
      </c>
      <c r="C108">
        <v>0</v>
      </c>
      <c r="D108">
        <v>0</v>
      </c>
      <c r="O108" t="s">
        <v>69</v>
      </c>
      <c r="P108">
        <v>174.368225291953</v>
      </c>
      <c r="Q108">
        <v>168.75052804197099</v>
      </c>
      <c r="R108" t="s">
        <v>45</v>
      </c>
      <c r="S108" t="s">
        <v>45</v>
      </c>
      <c r="T108" t="s">
        <v>45</v>
      </c>
      <c r="U108">
        <v>1500</v>
      </c>
      <c r="V108" t="s">
        <v>92</v>
      </c>
      <c r="W108">
        <v>107</v>
      </c>
      <c r="X108">
        <v>1</v>
      </c>
      <c r="Y108">
        <v>1</v>
      </c>
      <c r="Z108">
        <v>1</v>
      </c>
      <c r="AA108" t="s">
        <v>47</v>
      </c>
      <c r="AB108" t="s">
        <v>45</v>
      </c>
      <c r="AC108" t="s">
        <v>178</v>
      </c>
      <c r="AG108" t="s">
        <v>94</v>
      </c>
      <c r="AH108">
        <v>1</v>
      </c>
      <c r="AI108" t="s">
        <v>95</v>
      </c>
      <c r="AJ108">
        <v>1500</v>
      </c>
      <c r="AK108">
        <v>2000</v>
      </c>
      <c r="AL108">
        <v>1500</v>
      </c>
      <c r="AM108">
        <v>1500</v>
      </c>
      <c r="AN108">
        <v>1500</v>
      </c>
      <c r="AO108" t="s">
        <v>96</v>
      </c>
      <c r="AP108" t="s">
        <v>52</v>
      </c>
      <c r="AQ108" s="1">
        <v>44929</v>
      </c>
      <c r="AR108" t="s">
        <v>45</v>
      </c>
    </row>
    <row r="109" spans="1:44" x14ac:dyDescent="0.2">
      <c r="A109">
        <v>0</v>
      </c>
      <c r="B109">
        <v>0</v>
      </c>
      <c r="C109">
        <v>0</v>
      </c>
      <c r="D109">
        <v>0</v>
      </c>
      <c r="O109" t="s">
        <v>53</v>
      </c>
      <c r="P109">
        <v>175.87433429190401</v>
      </c>
      <c r="Q109">
        <v>170.256637041922</v>
      </c>
      <c r="R109" t="s">
        <v>45</v>
      </c>
      <c r="S109" t="s">
        <v>45</v>
      </c>
      <c r="T109" t="s">
        <v>45</v>
      </c>
      <c r="U109">
        <v>1500</v>
      </c>
      <c r="V109" t="s">
        <v>92</v>
      </c>
      <c r="W109">
        <v>108</v>
      </c>
      <c r="X109">
        <v>1</v>
      </c>
      <c r="Y109">
        <v>1</v>
      </c>
      <c r="Z109">
        <v>1</v>
      </c>
      <c r="AA109" t="s">
        <v>47</v>
      </c>
      <c r="AB109" t="s">
        <v>45</v>
      </c>
      <c r="AC109" t="s">
        <v>179</v>
      </c>
      <c r="AG109" t="s">
        <v>94</v>
      </c>
      <c r="AH109">
        <v>1</v>
      </c>
      <c r="AI109" t="s">
        <v>95</v>
      </c>
      <c r="AJ109">
        <v>1500</v>
      </c>
      <c r="AK109">
        <v>2000</v>
      </c>
      <c r="AL109">
        <v>1500</v>
      </c>
      <c r="AM109">
        <v>1500</v>
      </c>
      <c r="AN109">
        <v>1500</v>
      </c>
      <c r="AO109" t="s">
        <v>96</v>
      </c>
      <c r="AP109" t="s">
        <v>52</v>
      </c>
      <c r="AQ109" s="1">
        <v>44929</v>
      </c>
      <c r="AR109" t="s">
        <v>45</v>
      </c>
    </row>
    <row r="110" spans="1:44" x14ac:dyDescent="0.2">
      <c r="A110">
        <v>0</v>
      </c>
      <c r="B110">
        <v>0</v>
      </c>
      <c r="C110">
        <v>0</v>
      </c>
      <c r="D110">
        <v>0</v>
      </c>
      <c r="O110" t="s">
        <v>44</v>
      </c>
      <c r="P110">
        <v>177.384423666982</v>
      </c>
      <c r="Q110">
        <v>171.766726417001</v>
      </c>
      <c r="R110" t="s">
        <v>45</v>
      </c>
      <c r="S110" t="s">
        <v>45</v>
      </c>
      <c r="T110" t="s">
        <v>45</v>
      </c>
      <c r="U110">
        <v>1500</v>
      </c>
      <c r="V110" t="s">
        <v>92</v>
      </c>
      <c r="W110">
        <v>109</v>
      </c>
      <c r="X110">
        <v>1</v>
      </c>
      <c r="Y110">
        <v>1</v>
      </c>
      <c r="Z110">
        <v>1</v>
      </c>
      <c r="AA110" t="s">
        <v>47</v>
      </c>
      <c r="AB110" t="s">
        <v>45</v>
      </c>
      <c r="AC110" t="s">
        <v>172</v>
      </c>
      <c r="AG110" t="s">
        <v>94</v>
      </c>
      <c r="AH110">
        <v>1</v>
      </c>
      <c r="AI110" t="s">
        <v>95</v>
      </c>
      <c r="AJ110">
        <v>1500</v>
      </c>
      <c r="AK110">
        <v>2000</v>
      </c>
      <c r="AL110">
        <v>1500</v>
      </c>
      <c r="AM110">
        <v>1500</v>
      </c>
      <c r="AN110">
        <v>1500</v>
      </c>
      <c r="AO110" t="s">
        <v>96</v>
      </c>
      <c r="AP110" t="s">
        <v>52</v>
      </c>
      <c r="AQ110" s="1">
        <v>44929</v>
      </c>
      <c r="AR110" t="s">
        <v>45</v>
      </c>
    </row>
    <row r="111" spans="1:44" x14ac:dyDescent="0.2">
      <c r="A111">
        <v>0</v>
      </c>
      <c r="B111">
        <v>0</v>
      </c>
      <c r="C111">
        <v>0</v>
      </c>
      <c r="D111">
        <v>0</v>
      </c>
      <c r="O111" t="s">
        <v>69</v>
      </c>
      <c r="P111">
        <v>178.89065404189699</v>
      </c>
      <c r="Q111">
        <v>173.27295679191499</v>
      </c>
      <c r="R111" t="s">
        <v>45</v>
      </c>
      <c r="S111" t="s">
        <v>45</v>
      </c>
      <c r="T111" t="s">
        <v>45</v>
      </c>
      <c r="U111">
        <v>1500</v>
      </c>
      <c r="V111" t="s">
        <v>92</v>
      </c>
      <c r="W111">
        <v>110</v>
      </c>
      <c r="X111">
        <v>1</v>
      </c>
      <c r="Y111">
        <v>1</v>
      </c>
      <c r="Z111">
        <v>1</v>
      </c>
      <c r="AA111" t="s">
        <v>47</v>
      </c>
      <c r="AB111" t="s">
        <v>45</v>
      </c>
      <c r="AC111" t="s">
        <v>180</v>
      </c>
      <c r="AG111" t="s">
        <v>94</v>
      </c>
      <c r="AH111">
        <v>1</v>
      </c>
      <c r="AI111" t="s">
        <v>95</v>
      </c>
      <c r="AJ111">
        <v>1500</v>
      </c>
      <c r="AK111">
        <v>2000</v>
      </c>
      <c r="AL111">
        <v>1500</v>
      </c>
      <c r="AM111">
        <v>1500</v>
      </c>
      <c r="AN111">
        <v>1500</v>
      </c>
      <c r="AO111" t="s">
        <v>96</v>
      </c>
      <c r="AP111" t="s">
        <v>52</v>
      </c>
      <c r="AQ111" s="1">
        <v>44929</v>
      </c>
      <c r="AR111" t="s">
        <v>45</v>
      </c>
    </row>
    <row r="112" spans="1:44" x14ac:dyDescent="0.2">
      <c r="A112">
        <v>0</v>
      </c>
      <c r="B112">
        <v>0</v>
      </c>
      <c r="C112">
        <v>0</v>
      </c>
      <c r="D112">
        <v>0</v>
      </c>
      <c r="O112" t="s">
        <v>53</v>
      </c>
      <c r="P112">
        <v>180.40101945900801</v>
      </c>
      <c r="Q112">
        <v>174.78332220902601</v>
      </c>
      <c r="R112" t="s">
        <v>45</v>
      </c>
      <c r="S112" t="s">
        <v>45</v>
      </c>
      <c r="T112" t="s">
        <v>45</v>
      </c>
      <c r="U112">
        <v>1500</v>
      </c>
      <c r="V112" t="s">
        <v>92</v>
      </c>
      <c r="W112">
        <v>111</v>
      </c>
      <c r="X112">
        <v>1</v>
      </c>
      <c r="Y112">
        <v>1</v>
      </c>
      <c r="Z112">
        <v>1</v>
      </c>
      <c r="AA112" t="s">
        <v>47</v>
      </c>
      <c r="AB112" t="s">
        <v>45</v>
      </c>
      <c r="AC112" t="s">
        <v>181</v>
      </c>
      <c r="AG112" t="s">
        <v>94</v>
      </c>
      <c r="AH112">
        <v>1</v>
      </c>
      <c r="AI112" t="s">
        <v>95</v>
      </c>
      <c r="AJ112">
        <v>1500</v>
      </c>
      <c r="AK112">
        <v>2000</v>
      </c>
      <c r="AL112">
        <v>1500</v>
      </c>
      <c r="AM112">
        <v>1500</v>
      </c>
      <c r="AN112">
        <v>1500</v>
      </c>
      <c r="AO112" t="s">
        <v>96</v>
      </c>
      <c r="AP112" t="s">
        <v>52</v>
      </c>
      <c r="AQ112" s="1">
        <v>44929</v>
      </c>
      <c r="AR112" t="s">
        <v>45</v>
      </c>
    </row>
    <row r="113" spans="1:44" x14ac:dyDescent="0.2">
      <c r="A113">
        <v>0</v>
      </c>
      <c r="B113">
        <v>0</v>
      </c>
      <c r="C113">
        <v>0</v>
      </c>
      <c r="D113">
        <v>0</v>
      </c>
      <c r="O113" t="s">
        <v>69</v>
      </c>
      <c r="P113">
        <v>181.907099791918</v>
      </c>
      <c r="Q113">
        <v>176.28940254193699</v>
      </c>
      <c r="R113" t="s">
        <v>45</v>
      </c>
      <c r="S113" t="s">
        <v>45</v>
      </c>
      <c r="T113" t="s">
        <v>45</v>
      </c>
      <c r="U113">
        <v>1500</v>
      </c>
      <c r="V113" t="s">
        <v>92</v>
      </c>
      <c r="W113">
        <v>112</v>
      </c>
      <c r="X113">
        <v>1</v>
      </c>
      <c r="Y113">
        <v>1</v>
      </c>
      <c r="Z113">
        <v>1</v>
      </c>
      <c r="AA113" t="s">
        <v>47</v>
      </c>
      <c r="AB113" t="s">
        <v>45</v>
      </c>
      <c r="AC113" t="s">
        <v>145</v>
      </c>
      <c r="AG113" t="s">
        <v>94</v>
      </c>
      <c r="AH113">
        <v>1</v>
      </c>
      <c r="AI113" t="s">
        <v>95</v>
      </c>
      <c r="AJ113">
        <v>1500</v>
      </c>
      <c r="AK113">
        <v>2000</v>
      </c>
      <c r="AL113">
        <v>1500</v>
      </c>
      <c r="AM113">
        <v>1500</v>
      </c>
      <c r="AN113">
        <v>1500</v>
      </c>
      <c r="AO113" t="s">
        <v>96</v>
      </c>
      <c r="AP113" t="s">
        <v>52</v>
      </c>
      <c r="AQ113" s="1">
        <v>44929</v>
      </c>
      <c r="AR113" t="s">
        <v>45</v>
      </c>
    </row>
    <row r="114" spans="1:44" x14ac:dyDescent="0.2">
      <c r="A114">
        <v>0</v>
      </c>
      <c r="B114">
        <v>0</v>
      </c>
      <c r="C114">
        <v>0</v>
      </c>
      <c r="D114">
        <v>0</v>
      </c>
      <c r="O114" t="s">
        <v>53</v>
      </c>
      <c r="P114">
        <v>183.41772416699601</v>
      </c>
      <c r="Q114">
        <v>177.800026917015</v>
      </c>
      <c r="R114" t="s">
        <v>45</v>
      </c>
      <c r="S114" t="s">
        <v>45</v>
      </c>
      <c r="T114" t="s">
        <v>45</v>
      </c>
      <c r="U114">
        <v>1500</v>
      </c>
      <c r="V114" t="s">
        <v>92</v>
      </c>
      <c r="W114">
        <v>113</v>
      </c>
      <c r="X114">
        <v>1</v>
      </c>
      <c r="Y114">
        <v>1</v>
      </c>
      <c r="Z114">
        <v>1</v>
      </c>
      <c r="AA114" t="s">
        <v>47</v>
      </c>
      <c r="AB114" t="s">
        <v>45</v>
      </c>
      <c r="AC114" t="s">
        <v>158</v>
      </c>
      <c r="AG114" t="s">
        <v>94</v>
      </c>
      <c r="AH114">
        <v>1</v>
      </c>
      <c r="AI114" t="s">
        <v>95</v>
      </c>
      <c r="AJ114">
        <v>1500</v>
      </c>
      <c r="AK114">
        <v>2000</v>
      </c>
      <c r="AL114">
        <v>1500</v>
      </c>
      <c r="AM114">
        <v>1500</v>
      </c>
      <c r="AN114">
        <v>1500</v>
      </c>
      <c r="AO114" t="s">
        <v>96</v>
      </c>
      <c r="AP114" t="s">
        <v>52</v>
      </c>
      <c r="AQ114" s="1">
        <v>44929</v>
      </c>
      <c r="AR114" t="s">
        <v>45</v>
      </c>
    </row>
    <row r="115" spans="1:44" x14ac:dyDescent="0.2">
      <c r="A115">
        <v>0</v>
      </c>
      <c r="B115">
        <v>0</v>
      </c>
      <c r="C115">
        <v>0</v>
      </c>
      <c r="D115">
        <v>0</v>
      </c>
      <c r="O115" t="s">
        <v>44</v>
      </c>
      <c r="P115">
        <v>184.93528012500599</v>
      </c>
      <c r="Q115">
        <v>179.31758287502399</v>
      </c>
      <c r="R115" t="s">
        <v>45</v>
      </c>
      <c r="S115" t="s">
        <v>45</v>
      </c>
      <c r="T115" t="s">
        <v>45</v>
      </c>
      <c r="U115">
        <v>1500</v>
      </c>
      <c r="V115" t="s">
        <v>92</v>
      </c>
      <c r="W115">
        <v>114</v>
      </c>
      <c r="X115">
        <v>1</v>
      </c>
      <c r="Y115">
        <v>1</v>
      </c>
      <c r="Z115">
        <v>1</v>
      </c>
      <c r="AA115" t="s">
        <v>47</v>
      </c>
      <c r="AB115" t="s">
        <v>45</v>
      </c>
      <c r="AC115" t="s">
        <v>182</v>
      </c>
      <c r="AG115" t="s">
        <v>94</v>
      </c>
      <c r="AH115">
        <v>1</v>
      </c>
      <c r="AI115" t="s">
        <v>95</v>
      </c>
      <c r="AJ115">
        <v>1500</v>
      </c>
      <c r="AK115">
        <v>2000</v>
      </c>
      <c r="AL115">
        <v>1500</v>
      </c>
      <c r="AM115">
        <v>1500</v>
      </c>
      <c r="AN115">
        <v>1500</v>
      </c>
      <c r="AO115" t="s">
        <v>96</v>
      </c>
      <c r="AP115" t="s">
        <v>52</v>
      </c>
      <c r="AQ115" s="1">
        <v>44929</v>
      </c>
      <c r="AR115" t="s">
        <v>45</v>
      </c>
    </row>
    <row r="116" spans="1:44" x14ac:dyDescent="0.2">
      <c r="A116">
        <v>0</v>
      </c>
      <c r="B116">
        <v>0</v>
      </c>
      <c r="C116">
        <v>0</v>
      </c>
      <c r="D116">
        <v>0</v>
      </c>
      <c r="O116" t="s">
        <v>53</v>
      </c>
      <c r="P116">
        <v>186.44129499990899</v>
      </c>
      <c r="Q116">
        <v>180.82359774992801</v>
      </c>
      <c r="R116" t="s">
        <v>45</v>
      </c>
      <c r="S116" t="s">
        <v>45</v>
      </c>
      <c r="T116" t="s">
        <v>45</v>
      </c>
      <c r="U116">
        <v>1500</v>
      </c>
      <c r="V116" t="s">
        <v>92</v>
      </c>
      <c r="W116">
        <v>115</v>
      </c>
      <c r="X116">
        <v>1</v>
      </c>
      <c r="Y116">
        <v>1</v>
      </c>
      <c r="Z116">
        <v>1</v>
      </c>
      <c r="AA116" t="s">
        <v>47</v>
      </c>
      <c r="AB116" t="s">
        <v>45</v>
      </c>
      <c r="AC116" t="s">
        <v>183</v>
      </c>
      <c r="AG116" t="s">
        <v>94</v>
      </c>
      <c r="AH116">
        <v>1</v>
      </c>
      <c r="AI116" t="s">
        <v>95</v>
      </c>
      <c r="AJ116">
        <v>1500</v>
      </c>
      <c r="AK116">
        <v>2000</v>
      </c>
      <c r="AL116">
        <v>1500</v>
      </c>
      <c r="AM116">
        <v>1500</v>
      </c>
      <c r="AN116">
        <v>1500</v>
      </c>
      <c r="AO116" t="s">
        <v>96</v>
      </c>
      <c r="AP116" t="s">
        <v>52</v>
      </c>
      <c r="AQ116" s="1">
        <v>44929</v>
      </c>
      <c r="AR116" t="s">
        <v>45</v>
      </c>
    </row>
    <row r="117" spans="1:44" x14ac:dyDescent="0.2">
      <c r="A117">
        <v>0</v>
      </c>
      <c r="B117">
        <v>0</v>
      </c>
      <c r="C117">
        <v>0</v>
      </c>
      <c r="D117">
        <v>0</v>
      </c>
      <c r="O117" t="s">
        <v>69</v>
      </c>
      <c r="P117">
        <v>187.95138420897999</v>
      </c>
      <c r="Q117">
        <v>182.33368695899799</v>
      </c>
      <c r="R117" t="s">
        <v>45</v>
      </c>
      <c r="S117" t="s">
        <v>45</v>
      </c>
      <c r="T117" t="s">
        <v>45</v>
      </c>
      <c r="U117">
        <v>1500</v>
      </c>
      <c r="V117" t="s">
        <v>92</v>
      </c>
      <c r="W117">
        <v>116</v>
      </c>
      <c r="X117">
        <v>1</v>
      </c>
      <c r="Y117">
        <v>1</v>
      </c>
      <c r="Z117">
        <v>1</v>
      </c>
      <c r="AA117" t="s">
        <v>47</v>
      </c>
      <c r="AB117" t="s">
        <v>45</v>
      </c>
      <c r="AC117" t="s">
        <v>184</v>
      </c>
      <c r="AG117" t="s">
        <v>94</v>
      </c>
      <c r="AH117">
        <v>1</v>
      </c>
      <c r="AI117" t="s">
        <v>95</v>
      </c>
      <c r="AJ117">
        <v>1500</v>
      </c>
      <c r="AK117">
        <v>2000</v>
      </c>
      <c r="AL117">
        <v>1500</v>
      </c>
      <c r="AM117">
        <v>1500</v>
      </c>
      <c r="AN117">
        <v>1500</v>
      </c>
      <c r="AO117" t="s">
        <v>96</v>
      </c>
      <c r="AP117" t="s">
        <v>52</v>
      </c>
      <c r="AQ117" s="1">
        <v>44929</v>
      </c>
      <c r="AR117" t="s">
        <v>45</v>
      </c>
    </row>
    <row r="118" spans="1:44" x14ac:dyDescent="0.2">
      <c r="A118">
        <v>0</v>
      </c>
      <c r="B118">
        <v>0</v>
      </c>
      <c r="C118">
        <v>0</v>
      </c>
      <c r="D118">
        <v>0</v>
      </c>
      <c r="O118" t="s">
        <v>67</v>
      </c>
      <c r="P118">
        <v>189.46804979199001</v>
      </c>
      <c r="Q118">
        <v>183.85035254200901</v>
      </c>
      <c r="R118" t="s">
        <v>45</v>
      </c>
      <c r="S118" t="s">
        <v>45</v>
      </c>
      <c r="T118" t="s">
        <v>45</v>
      </c>
      <c r="U118">
        <v>1500</v>
      </c>
      <c r="V118" t="s">
        <v>92</v>
      </c>
      <c r="W118">
        <v>117</v>
      </c>
      <c r="X118">
        <v>1</v>
      </c>
      <c r="Y118">
        <v>1</v>
      </c>
      <c r="Z118">
        <v>1</v>
      </c>
      <c r="AA118" t="s">
        <v>47</v>
      </c>
      <c r="AB118" t="s">
        <v>45</v>
      </c>
      <c r="AC118" t="s">
        <v>98</v>
      </c>
      <c r="AG118" t="s">
        <v>94</v>
      </c>
      <c r="AH118">
        <v>1</v>
      </c>
      <c r="AI118" t="s">
        <v>95</v>
      </c>
      <c r="AJ118">
        <v>1500</v>
      </c>
      <c r="AK118">
        <v>2000</v>
      </c>
      <c r="AL118">
        <v>1500</v>
      </c>
      <c r="AM118">
        <v>1500</v>
      </c>
      <c r="AN118">
        <v>1500</v>
      </c>
      <c r="AO118" t="s">
        <v>96</v>
      </c>
      <c r="AP118" t="s">
        <v>52</v>
      </c>
      <c r="AQ118" s="1">
        <v>44929</v>
      </c>
      <c r="AR118" t="s">
        <v>45</v>
      </c>
    </row>
    <row r="119" spans="1:44" x14ac:dyDescent="0.2">
      <c r="A119">
        <v>0</v>
      </c>
      <c r="B119">
        <v>0</v>
      </c>
      <c r="C119">
        <v>0</v>
      </c>
      <c r="D119">
        <v>0</v>
      </c>
      <c r="O119" t="s">
        <v>67</v>
      </c>
      <c r="P119">
        <v>190.97594420891201</v>
      </c>
      <c r="Q119">
        <v>185.35824695893001</v>
      </c>
      <c r="R119" t="s">
        <v>45</v>
      </c>
      <c r="S119" t="s">
        <v>45</v>
      </c>
      <c r="T119" t="s">
        <v>45</v>
      </c>
      <c r="U119">
        <v>1500</v>
      </c>
      <c r="V119" t="s">
        <v>92</v>
      </c>
      <c r="W119">
        <v>118</v>
      </c>
      <c r="X119">
        <v>1</v>
      </c>
      <c r="Y119">
        <v>1</v>
      </c>
      <c r="Z119">
        <v>1</v>
      </c>
      <c r="AA119" t="s">
        <v>47</v>
      </c>
      <c r="AB119" t="s">
        <v>45</v>
      </c>
      <c r="AC119" t="s">
        <v>125</v>
      </c>
      <c r="AG119" t="s">
        <v>94</v>
      </c>
      <c r="AH119">
        <v>1</v>
      </c>
      <c r="AI119" t="s">
        <v>95</v>
      </c>
      <c r="AJ119">
        <v>1500</v>
      </c>
      <c r="AK119">
        <v>2000</v>
      </c>
      <c r="AL119">
        <v>1500</v>
      </c>
      <c r="AM119">
        <v>1500</v>
      </c>
      <c r="AN119">
        <v>1500</v>
      </c>
      <c r="AO119" t="s">
        <v>96</v>
      </c>
      <c r="AP119" t="s">
        <v>52</v>
      </c>
      <c r="AQ119" s="1">
        <v>44929</v>
      </c>
      <c r="AR119" t="s">
        <v>45</v>
      </c>
    </row>
    <row r="120" spans="1:44" x14ac:dyDescent="0.2">
      <c r="A120">
        <v>0</v>
      </c>
      <c r="B120">
        <v>0</v>
      </c>
      <c r="C120">
        <v>0</v>
      </c>
      <c r="D120">
        <v>0</v>
      </c>
      <c r="O120" t="s">
        <v>44</v>
      </c>
      <c r="P120">
        <v>192.48411912494299</v>
      </c>
      <c r="Q120">
        <v>186.86642187496099</v>
      </c>
      <c r="R120" t="s">
        <v>45</v>
      </c>
      <c r="S120" t="s">
        <v>45</v>
      </c>
      <c r="T120" t="s">
        <v>45</v>
      </c>
      <c r="U120">
        <v>1500</v>
      </c>
      <c r="V120" t="s">
        <v>92</v>
      </c>
      <c r="W120">
        <v>119</v>
      </c>
      <c r="X120">
        <v>1</v>
      </c>
      <c r="Y120">
        <v>1</v>
      </c>
      <c r="Z120">
        <v>1</v>
      </c>
      <c r="AA120" t="s">
        <v>47</v>
      </c>
      <c r="AB120" t="s">
        <v>45</v>
      </c>
      <c r="AC120" t="s">
        <v>126</v>
      </c>
      <c r="AG120" t="s">
        <v>94</v>
      </c>
      <c r="AH120">
        <v>1</v>
      </c>
      <c r="AI120" t="s">
        <v>95</v>
      </c>
      <c r="AJ120">
        <v>1500</v>
      </c>
      <c r="AK120">
        <v>2000</v>
      </c>
      <c r="AL120">
        <v>1500</v>
      </c>
      <c r="AM120">
        <v>1500</v>
      </c>
      <c r="AN120">
        <v>1500</v>
      </c>
      <c r="AO120" t="s">
        <v>96</v>
      </c>
      <c r="AP120" t="s">
        <v>52</v>
      </c>
      <c r="AQ120" s="1">
        <v>44929</v>
      </c>
      <c r="AR120" t="s">
        <v>45</v>
      </c>
    </row>
    <row r="121" spans="1:44" x14ac:dyDescent="0.2">
      <c r="A121">
        <v>0</v>
      </c>
      <c r="B121">
        <v>0</v>
      </c>
      <c r="C121">
        <v>0</v>
      </c>
      <c r="D121">
        <v>0</v>
      </c>
      <c r="O121" t="s">
        <v>67</v>
      </c>
      <c r="P121">
        <v>193.98981466691399</v>
      </c>
      <c r="Q121">
        <v>188.37211741693301</v>
      </c>
      <c r="R121" t="s">
        <v>45</v>
      </c>
      <c r="S121" t="s">
        <v>45</v>
      </c>
      <c r="T121" t="s">
        <v>45</v>
      </c>
      <c r="U121">
        <v>1500</v>
      </c>
      <c r="V121" t="s">
        <v>92</v>
      </c>
      <c r="W121">
        <v>120</v>
      </c>
      <c r="X121">
        <v>1</v>
      </c>
      <c r="Y121">
        <v>1</v>
      </c>
      <c r="Z121">
        <v>1</v>
      </c>
      <c r="AA121" t="s">
        <v>47</v>
      </c>
      <c r="AB121" t="s">
        <v>45</v>
      </c>
      <c r="AC121" t="s">
        <v>185</v>
      </c>
      <c r="AG121" t="s">
        <v>94</v>
      </c>
      <c r="AH121">
        <v>1</v>
      </c>
      <c r="AI121" t="s">
        <v>95</v>
      </c>
      <c r="AJ121">
        <v>1500</v>
      </c>
      <c r="AK121">
        <v>2000</v>
      </c>
      <c r="AL121">
        <v>1500</v>
      </c>
      <c r="AM121">
        <v>1500</v>
      </c>
      <c r="AN121">
        <v>1500</v>
      </c>
      <c r="AO121" t="s">
        <v>96</v>
      </c>
      <c r="AP121" t="s">
        <v>52</v>
      </c>
      <c r="AQ121" s="1">
        <v>44929</v>
      </c>
      <c r="AR121" t="s">
        <v>45</v>
      </c>
    </row>
    <row r="122" spans="1:44" x14ac:dyDescent="0.2">
      <c r="A122">
        <v>0</v>
      </c>
      <c r="B122">
        <v>0</v>
      </c>
      <c r="C122">
        <v>0</v>
      </c>
      <c r="D122">
        <v>0</v>
      </c>
      <c r="O122" t="s">
        <v>69</v>
      </c>
      <c r="P122">
        <v>195.502313875011</v>
      </c>
      <c r="Q122">
        <v>189.884616625029</v>
      </c>
      <c r="R122" t="s">
        <v>45</v>
      </c>
      <c r="S122" t="s">
        <v>45</v>
      </c>
      <c r="T122" t="s">
        <v>45</v>
      </c>
      <c r="U122">
        <v>1500</v>
      </c>
      <c r="V122" t="s">
        <v>92</v>
      </c>
      <c r="W122">
        <v>121</v>
      </c>
      <c r="X122">
        <v>1</v>
      </c>
      <c r="Y122">
        <v>1</v>
      </c>
      <c r="Z122">
        <v>1</v>
      </c>
      <c r="AA122" t="s">
        <v>47</v>
      </c>
      <c r="AB122" t="s">
        <v>45</v>
      </c>
      <c r="AC122" t="s">
        <v>124</v>
      </c>
      <c r="AG122" t="s">
        <v>94</v>
      </c>
      <c r="AH122">
        <v>1</v>
      </c>
      <c r="AI122" t="s">
        <v>95</v>
      </c>
      <c r="AJ122">
        <v>1500</v>
      </c>
      <c r="AK122">
        <v>2000</v>
      </c>
      <c r="AL122">
        <v>1500</v>
      </c>
      <c r="AM122">
        <v>1500</v>
      </c>
      <c r="AN122">
        <v>1500</v>
      </c>
      <c r="AO122" t="s">
        <v>96</v>
      </c>
      <c r="AP122" t="s">
        <v>52</v>
      </c>
      <c r="AQ122" s="1">
        <v>44929</v>
      </c>
      <c r="AR122" t="s">
        <v>45</v>
      </c>
    </row>
    <row r="123" spans="1:44" x14ac:dyDescent="0.2">
      <c r="A123">
        <v>0</v>
      </c>
      <c r="B123">
        <v>0</v>
      </c>
      <c r="C123">
        <v>0</v>
      </c>
      <c r="D123">
        <v>0</v>
      </c>
      <c r="O123" t="s">
        <v>44</v>
      </c>
      <c r="P123">
        <v>197.006929041934</v>
      </c>
      <c r="Q123">
        <v>191.389231791952</v>
      </c>
      <c r="R123" t="s">
        <v>45</v>
      </c>
      <c r="S123" t="s">
        <v>45</v>
      </c>
      <c r="T123" t="s">
        <v>45</v>
      </c>
      <c r="U123">
        <v>1500</v>
      </c>
      <c r="V123" t="s">
        <v>92</v>
      </c>
      <c r="W123">
        <v>122</v>
      </c>
      <c r="X123">
        <v>1</v>
      </c>
      <c r="Y123">
        <v>1</v>
      </c>
      <c r="Z123">
        <v>1</v>
      </c>
      <c r="AA123" t="s">
        <v>47</v>
      </c>
      <c r="AB123" t="s">
        <v>45</v>
      </c>
      <c r="AC123" t="s">
        <v>186</v>
      </c>
      <c r="AG123" t="s">
        <v>94</v>
      </c>
      <c r="AH123">
        <v>1</v>
      </c>
      <c r="AI123" t="s">
        <v>95</v>
      </c>
      <c r="AJ123">
        <v>1500</v>
      </c>
      <c r="AK123">
        <v>2000</v>
      </c>
      <c r="AL123">
        <v>1500</v>
      </c>
      <c r="AM123">
        <v>1500</v>
      </c>
      <c r="AN123">
        <v>1500</v>
      </c>
      <c r="AO123" t="s">
        <v>96</v>
      </c>
      <c r="AP123" t="s">
        <v>52</v>
      </c>
      <c r="AQ123" s="1">
        <v>44929</v>
      </c>
      <c r="AR123" t="s">
        <v>45</v>
      </c>
    </row>
    <row r="124" spans="1:44" x14ac:dyDescent="0.2">
      <c r="A124">
        <v>0</v>
      </c>
      <c r="B124">
        <v>0</v>
      </c>
      <c r="C124">
        <v>0</v>
      </c>
      <c r="D124">
        <v>0</v>
      </c>
      <c r="O124" t="s">
        <v>69</v>
      </c>
      <c r="P124">
        <v>198.517634166986</v>
      </c>
      <c r="Q124">
        <v>192.89993691700499</v>
      </c>
      <c r="R124" t="s">
        <v>45</v>
      </c>
      <c r="S124" t="s">
        <v>45</v>
      </c>
      <c r="T124" t="s">
        <v>45</v>
      </c>
      <c r="U124">
        <v>1500</v>
      </c>
      <c r="V124" t="s">
        <v>92</v>
      </c>
      <c r="W124">
        <v>123</v>
      </c>
      <c r="X124">
        <v>1</v>
      </c>
      <c r="Y124">
        <v>1</v>
      </c>
      <c r="Z124">
        <v>1</v>
      </c>
      <c r="AA124" t="s">
        <v>47</v>
      </c>
      <c r="AB124" t="s">
        <v>45</v>
      </c>
      <c r="AC124" t="s">
        <v>187</v>
      </c>
      <c r="AG124" t="s">
        <v>94</v>
      </c>
      <c r="AH124">
        <v>1</v>
      </c>
      <c r="AI124" t="s">
        <v>95</v>
      </c>
      <c r="AJ124">
        <v>1500</v>
      </c>
      <c r="AK124">
        <v>2000</v>
      </c>
      <c r="AL124">
        <v>1500</v>
      </c>
      <c r="AM124">
        <v>1500</v>
      </c>
      <c r="AN124">
        <v>1500</v>
      </c>
      <c r="AO124" t="s">
        <v>96</v>
      </c>
      <c r="AP124" t="s">
        <v>52</v>
      </c>
      <c r="AQ124" s="1">
        <v>44929</v>
      </c>
      <c r="AR124" t="s">
        <v>45</v>
      </c>
    </row>
    <row r="125" spans="1:44" x14ac:dyDescent="0.2">
      <c r="A125">
        <v>0</v>
      </c>
      <c r="B125">
        <v>0</v>
      </c>
      <c r="C125">
        <v>0</v>
      </c>
      <c r="D125">
        <v>0</v>
      </c>
      <c r="O125" t="s">
        <v>69</v>
      </c>
      <c r="P125">
        <v>200.02342516696001</v>
      </c>
      <c r="Q125">
        <v>194.405727916979</v>
      </c>
      <c r="R125" t="s">
        <v>45</v>
      </c>
      <c r="S125" t="s">
        <v>45</v>
      </c>
      <c r="T125" t="s">
        <v>45</v>
      </c>
      <c r="U125">
        <v>1500</v>
      </c>
      <c r="V125" t="s">
        <v>92</v>
      </c>
      <c r="W125">
        <v>124</v>
      </c>
      <c r="X125">
        <v>1</v>
      </c>
      <c r="Y125">
        <v>1</v>
      </c>
      <c r="Z125">
        <v>1</v>
      </c>
      <c r="AA125" t="s">
        <v>47</v>
      </c>
      <c r="AB125" t="s">
        <v>45</v>
      </c>
      <c r="AC125" t="s">
        <v>103</v>
      </c>
      <c r="AG125" t="s">
        <v>94</v>
      </c>
      <c r="AH125">
        <v>1</v>
      </c>
      <c r="AI125" t="s">
        <v>95</v>
      </c>
      <c r="AJ125">
        <v>1500</v>
      </c>
      <c r="AK125">
        <v>2000</v>
      </c>
      <c r="AL125">
        <v>1500</v>
      </c>
      <c r="AM125">
        <v>1500</v>
      </c>
      <c r="AN125">
        <v>1500</v>
      </c>
      <c r="AO125" t="s">
        <v>96</v>
      </c>
      <c r="AP125" t="s">
        <v>52</v>
      </c>
      <c r="AQ125" s="1">
        <v>44929</v>
      </c>
      <c r="AR125" t="s">
        <v>45</v>
      </c>
    </row>
    <row r="126" spans="1:44" x14ac:dyDescent="0.2">
      <c r="A126">
        <v>0</v>
      </c>
      <c r="B126">
        <v>0</v>
      </c>
      <c r="C126">
        <v>0</v>
      </c>
      <c r="D126">
        <v>0</v>
      </c>
      <c r="O126" t="s">
        <v>44</v>
      </c>
      <c r="P126">
        <v>201.53314412489999</v>
      </c>
      <c r="Q126">
        <v>195.91544687491799</v>
      </c>
      <c r="R126" t="s">
        <v>45</v>
      </c>
      <c r="S126" t="s">
        <v>45</v>
      </c>
      <c r="T126" t="s">
        <v>45</v>
      </c>
      <c r="U126">
        <v>1500</v>
      </c>
      <c r="V126" t="s">
        <v>92</v>
      </c>
      <c r="W126">
        <v>125</v>
      </c>
      <c r="X126">
        <v>1</v>
      </c>
      <c r="Y126">
        <v>1</v>
      </c>
      <c r="Z126">
        <v>1</v>
      </c>
      <c r="AA126" t="s">
        <v>47</v>
      </c>
      <c r="AB126" t="s">
        <v>45</v>
      </c>
      <c r="AC126" t="s">
        <v>188</v>
      </c>
      <c r="AG126" t="s">
        <v>94</v>
      </c>
      <c r="AH126">
        <v>1</v>
      </c>
      <c r="AI126" t="s">
        <v>95</v>
      </c>
      <c r="AJ126">
        <v>1500</v>
      </c>
      <c r="AK126">
        <v>2000</v>
      </c>
      <c r="AL126">
        <v>1500</v>
      </c>
      <c r="AM126">
        <v>1500</v>
      </c>
      <c r="AN126">
        <v>1500</v>
      </c>
      <c r="AO126" t="s">
        <v>96</v>
      </c>
      <c r="AP126" t="s">
        <v>52</v>
      </c>
      <c r="AQ126" s="1">
        <v>44929</v>
      </c>
      <c r="AR126" t="s">
        <v>45</v>
      </c>
    </row>
    <row r="127" spans="1:44" x14ac:dyDescent="0.2">
      <c r="A127">
        <v>0</v>
      </c>
      <c r="B127">
        <v>0</v>
      </c>
      <c r="C127">
        <v>0</v>
      </c>
      <c r="D127">
        <v>0</v>
      </c>
      <c r="O127" t="s">
        <v>53</v>
      </c>
      <c r="P127">
        <v>203.039667833945</v>
      </c>
      <c r="Q127">
        <v>197.421970583964</v>
      </c>
      <c r="R127" t="s">
        <v>45</v>
      </c>
      <c r="S127" t="s">
        <v>45</v>
      </c>
      <c r="T127" t="s">
        <v>45</v>
      </c>
      <c r="U127">
        <v>1500</v>
      </c>
      <c r="V127" t="s">
        <v>92</v>
      </c>
      <c r="W127">
        <v>126</v>
      </c>
      <c r="X127">
        <v>1</v>
      </c>
      <c r="Y127">
        <v>1</v>
      </c>
      <c r="Z127">
        <v>1</v>
      </c>
      <c r="AA127" t="s">
        <v>47</v>
      </c>
      <c r="AB127" t="s">
        <v>45</v>
      </c>
      <c r="AC127" t="s">
        <v>189</v>
      </c>
      <c r="AG127" t="s">
        <v>94</v>
      </c>
      <c r="AH127">
        <v>1</v>
      </c>
      <c r="AI127" t="s">
        <v>95</v>
      </c>
      <c r="AJ127">
        <v>1500</v>
      </c>
      <c r="AK127">
        <v>2000</v>
      </c>
      <c r="AL127">
        <v>1500</v>
      </c>
      <c r="AM127">
        <v>1500</v>
      </c>
      <c r="AN127">
        <v>1500</v>
      </c>
      <c r="AO127" t="s">
        <v>96</v>
      </c>
      <c r="AP127" t="s">
        <v>52</v>
      </c>
      <c r="AQ127" s="1">
        <v>44929</v>
      </c>
      <c r="AR127" t="s">
        <v>45</v>
      </c>
    </row>
    <row r="128" spans="1:44" x14ac:dyDescent="0.2">
      <c r="A128">
        <v>0</v>
      </c>
      <c r="B128">
        <v>0</v>
      </c>
      <c r="C128">
        <v>0</v>
      </c>
      <c r="D128">
        <v>0</v>
      </c>
      <c r="O128" t="s">
        <v>67</v>
      </c>
      <c r="P128">
        <v>204.550907916971</v>
      </c>
      <c r="Q128">
        <v>198.933210666989</v>
      </c>
      <c r="R128" t="s">
        <v>45</v>
      </c>
      <c r="S128" t="s">
        <v>45</v>
      </c>
      <c r="T128" t="s">
        <v>45</v>
      </c>
      <c r="U128">
        <v>1500</v>
      </c>
      <c r="V128" t="s">
        <v>92</v>
      </c>
      <c r="W128">
        <v>127</v>
      </c>
      <c r="X128">
        <v>1</v>
      </c>
      <c r="Y128">
        <v>1</v>
      </c>
      <c r="Z128">
        <v>1</v>
      </c>
      <c r="AA128" t="s">
        <v>47</v>
      </c>
      <c r="AB128" t="s">
        <v>45</v>
      </c>
      <c r="AC128" t="s">
        <v>190</v>
      </c>
      <c r="AG128" t="s">
        <v>94</v>
      </c>
      <c r="AH128">
        <v>1</v>
      </c>
      <c r="AI128" t="s">
        <v>95</v>
      </c>
      <c r="AJ128">
        <v>1500</v>
      </c>
      <c r="AK128">
        <v>2000</v>
      </c>
      <c r="AL128">
        <v>1500</v>
      </c>
      <c r="AM128">
        <v>1500</v>
      </c>
      <c r="AN128">
        <v>1500</v>
      </c>
      <c r="AO128" t="s">
        <v>96</v>
      </c>
      <c r="AP128" t="s">
        <v>52</v>
      </c>
      <c r="AQ128" s="1">
        <v>44929</v>
      </c>
      <c r="AR128" t="s">
        <v>45</v>
      </c>
    </row>
    <row r="129" spans="1:44" x14ac:dyDescent="0.2">
      <c r="A129">
        <v>0</v>
      </c>
      <c r="B129">
        <v>0</v>
      </c>
      <c r="C129">
        <v>0</v>
      </c>
      <c r="D129">
        <v>0</v>
      </c>
      <c r="O129" t="s">
        <v>44</v>
      </c>
      <c r="P129">
        <v>206.057603999972</v>
      </c>
      <c r="Q129">
        <v>200.43990674999</v>
      </c>
      <c r="R129" t="s">
        <v>45</v>
      </c>
      <c r="S129" t="s">
        <v>45</v>
      </c>
      <c r="T129" t="s">
        <v>45</v>
      </c>
      <c r="U129">
        <v>1500</v>
      </c>
      <c r="V129" t="s">
        <v>92</v>
      </c>
      <c r="W129">
        <v>128</v>
      </c>
      <c r="X129">
        <v>1</v>
      </c>
      <c r="Y129">
        <v>1</v>
      </c>
      <c r="Z129">
        <v>1</v>
      </c>
      <c r="AA129" t="s">
        <v>47</v>
      </c>
      <c r="AB129" t="s">
        <v>45</v>
      </c>
      <c r="AC129" t="s">
        <v>191</v>
      </c>
      <c r="AG129" t="s">
        <v>94</v>
      </c>
      <c r="AH129">
        <v>1</v>
      </c>
      <c r="AI129" t="s">
        <v>95</v>
      </c>
      <c r="AJ129">
        <v>1500</v>
      </c>
      <c r="AK129">
        <v>2000</v>
      </c>
      <c r="AL129">
        <v>1500</v>
      </c>
      <c r="AM129">
        <v>1500</v>
      </c>
      <c r="AN129">
        <v>1500</v>
      </c>
      <c r="AO129" t="s">
        <v>96</v>
      </c>
      <c r="AP129" t="s">
        <v>52</v>
      </c>
      <c r="AQ129" s="1">
        <v>44929</v>
      </c>
      <c r="AR129" t="s">
        <v>45</v>
      </c>
    </row>
    <row r="130" spans="1:44" x14ac:dyDescent="0.2">
      <c r="A130">
        <v>0</v>
      </c>
      <c r="B130">
        <v>0</v>
      </c>
      <c r="C130">
        <v>0</v>
      </c>
      <c r="D130">
        <v>0</v>
      </c>
      <c r="O130" t="s">
        <v>67</v>
      </c>
      <c r="P130">
        <v>207.570435917004</v>
      </c>
      <c r="Q130">
        <v>201.952738667023</v>
      </c>
      <c r="R130" t="s">
        <v>45</v>
      </c>
      <c r="S130" t="s">
        <v>45</v>
      </c>
      <c r="T130" t="s">
        <v>45</v>
      </c>
      <c r="U130">
        <v>1500</v>
      </c>
      <c r="V130" t="s">
        <v>92</v>
      </c>
      <c r="W130">
        <v>129</v>
      </c>
      <c r="X130">
        <v>1</v>
      </c>
      <c r="Y130">
        <v>1</v>
      </c>
      <c r="Z130">
        <v>1</v>
      </c>
      <c r="AA130" t="s">
        <v>47</v>
      </c>
      <c r="AB130" t="s">
        <v>45</v>
      </c>
      <c r="AC130" t="s">
        <v>65</v>
      </c>
      <c r="AG130" t="s">
        <v>94</v>
      </c>
      <c r="AH130">
        <v>1</v>
      </c>
      <c r="AI130" t="s">
        <v>95</v>
      </c>
      <c r="AJ130">
        <v>1500</v>
      </c>
      <c r="AK130">
        <v>2000</v>
      </c>
      <c r="AL130">
        <v>1500</v>
      </c>
      <c r="AM130">
        <v>1500</v>
      </c>
      <c r="AN130">
        <v>1500</v>
      </c>
      <c r="AO130" t="s">
        <v>96</v>
      </c>
      <c r="AP130" t="s">
        <v>52</v>
      </c>
      <c r="AQ130" s="1">
        <v>44929</v>
      </c>
      <c r="AR130" t="s">
        <v>45</v>
      </c>
    </row>
    <row r="131" spans="1:44" x14ac:dyDescent="0.2">
      <c r="A131">
        <v>0</v>
      </c>
      <c r="B131">
        <v>0</v>
      </c>
      <c r="C131">
        <v>0</v>
      </c>
      <c r="D131">
        <v>0</v>
      </c>
      <c r="O131" t="s">
        <v>53</v>
      </c>
      <c r="P131">
        <v>209.083738958928</v>
      </c>
      <c r="Q131">
        <v>203.46604170894699</v>
      </c>
      <c r="R131" t="s">
        <v>45</v>
      </c>
      <c r="S131" t="s">
        <v>45</v>
      </c>
      <c r="T131" t="s">
        <v>45</v>
      </c>
      <c r="U131">
        <v>1500</v>
      </c>
      <c r="V131" t="s">
        <v>92</v>
      </c>
      <c r="W131">
        <v>130</v>
      </c>
      <c r="X131">
        <v>1</v>
      </c>
      <c r="Y131">
        <v>1</v>
      </c>
      <c r="Z131">
        <v>1</v>
      </c>
      <c r="AA131" t="s">
        <v>47</v>
      </c>
      <c r="AB131" t="s">
        <v>45</v>
      </c>
      <c r="AC131" t="s">
        <v>145</v>
      </c>
      <c r="AG131" t="s">
        <v>94</v>
      </c>
      <c r="AH131">
        <v>1</v>
      </c>
      <c r="AI131" t="s">
        <v>95</v>
      </c>
      <c r="AJ131">
        <v>1500</v>
      </c>
      <c r="AK131">
        <v>2000</v>
      </c>
      <c r="AL131">
        <v>1500</v>
      </c>
      <c r="AM131">
        <v>1500</v>
      </c>
      <c r="AN131">
        <v>1500</v>
      </c>
      <c r="AO131" t="s">
        <v>96</v>
      </c>
      <c r="AP131" t="s">
        <v>52</v>
      </c>
      <c r="AQ131" s="1">
        <v>44929</v>
      </c>
      <c r="AR131" t="s">
        <v>45</v>
      </c>
    </row>
    <row r="132" spans="1:44" x14ac:dyDescent="0.2">
      <c r="A132">
        <v>0</v>
      </c>
      <c r="B132">
        <v>0</v>
      </c>
      <c r="C132">
        <v>0</v>
      </c>
      <c r="D132">
        <v>0</v>
      </c>
      <c r="O132" t="s">
        <v>67</v>
      </c>
      <c r="P132">
        <v>210.58892579190399</v>
      </c>
      <c r="Q132">
        <v>204.97122854192199</v>
      </c>
      <c r="R132" t="s">
        <v>45</v>
      </c>
      <c r="S132" t="s">
        <v>45</v>
      </c>
      <c r="T132" t="s">
        <v>45</v>
      </c>
      <c r="U132">
        <v>1500</v>
      </c>
      <c r="V132" t="s">
        <v>92</v>
      </c>
      <c r="W132">
        <v>131</v>
      </c>
      <c r="X132">
        <v>1</v>
      </c>
      <c r="Y132">
        <v>1</v>
      </c>
      <c r="Z132">
        <v>1</v>
      </c>
      <c r="AA132" t="s">
        <v>47</v>
      </c>
      <c r="AB132" t="s">
        <v>45</v>
      </c>
      <c r="AC132" t="s">
        <v>141</v>
      </c>
      <c r="AG132" t="s">
        <v>94</v>
      </c>
      <c r="AH132">
        <v>1</v>
      </c>
      <c r="AI132" t="s">
        <v>95</v>
      </c>
      <c r="AJ132">
        <v>1500</v>
      </c>
      <c r="AK132">
        <v>2000</v>
      </c>
      <c r="AL132">
        <v>1500</v>
      </c>
      <c r="AM132">
        <v>1500</v>
      </c>
      <c r="AN132">
        <v>1500</v>
      </c>
      <c r="AO132" t="s">
        <v>96</v>
      </c>
      <c r="AP132" t="s">
        <v>52</v>
      </c>
      <c r="AQ132" s="1">
        <v>44929</v>
      </c>
      <c r="AR132" t="s">
        <v>45</v>
      </c>
    </row>
    <row r="133" spans="1:44" x14ac:dyDescent="0.2">
      <c r="A133">
        <v>0</v>
      </c>
      <c r="B133">
        <v>0</v>
      </c>
      <c r="C133">
        <v>0</v>
      </c>
      <c r="D133">
        <v>0</v>
      </c>
      <c r="O133" t="s">
        <v>53</v>
      </c>
      <c r="P133">
        <v>212.10074525000499</v>
      </c>
      <c r="Q133">
        <v>206.48304800002299</v>
      </c>
      <c r="R133" t="s">
        <v>45</v>
      </c>
      <c r="S133" t="s">
        <v>45</v>
      </c>
      <c r="T133" t="s">
        <v>45</v>
      </c>
      <c r="U133">
        <v>1500</v>
      </c>
      <c r="V133" t="s">
        <v>92</v>
      </c>
      <c r="W133">
        <v>132</v>
      </c>
      <c r="X133">
        <v>1</v>
      </c>
      <c r="Y133">
        <v>1</v>
      </c>
      <c r="Z133">
        <v>1</v>
      </c>
      <c r="AA133" t="s">
        <v>47</v>
      </c>
      <c r="AB133" t="s">
        <v>45</v>
      </c>
      <c r="AC133" t="s">
        <v>192</v>
      </c>
      <c r="AG133" t="s">
        <v>94</v>
      </c>
      <c r="AH133">
        <v>1</v>
      </c>
      <c r="AI133" t="s">
        <v>95</v>
      </c>
      <c r="AJ133">
        <v>1500</v>
      </c>
      <c r="AK133">
        <v>2000</v>
      </c>
      <c r="AL133">
        <v>1500</v>
      </c>
      <c r="AM133">
        <v>1500</v>
      </c>
      <c r="AN133">
        <v>1500</v>
      </c>
      <c r="AO133" t="s">
        <v>96</v>
      </c>
      <c r="AP133" t="s">
        <v>52</v>
      </c>
      <c r="AQ133" s="1">
        <v>44929</v>
      </c>
      <c r="AR133" t="s">
        <v>45</v>
      </c>
    </row>
    <row r="134" spans="1:44" x14ac:dyDescent="0.2">
      <c r="A134">
        <v>0</v>
      </c>
      <c r="B134">
        <v>0</v>
      </c>
      <c r="C134">
        <v>0</v>
      </c>
      <c r="D134">
        <v>0</v>
      </c>
      <c r="O134" t="s">
        <v>44</v>
      </c>
      <c r="P134">
        <v>213.60565145895799</v>
      </c>
      <c r="Q134">
        <v>207.98795420897599</v>
      </c>
      <c r="R134" t="s">
        <v>45</v>
      </c>
      <c r="S134" t="s">
        <v>45</v>
      </c>
      <c r="T134" t="s">
        <v>45</v>
      </c>
      <c r="U134">
        <v>1500</v>
      </c>
      <c r="V134" t="s">
        <v>92</v>
      </c>
      <c r="W134">
        <v>133</v>
      </c>
      <c r="X134">
        <v>1</v>
      </c>
      <c r="Y134">
        <v>1</v>
      </c>
      <c r="Z134">
        <v>1</v>
      </c>
      <c r="AA134" t="s">
        <v>47</v>
      </c>
      <c r="AB134" t="s">
        <v>45</v>
      </c>
      <c r="AC134" t="s">
        <v>193</v>
      </c>
      <c r="AG134" t="s">
        <v>94</v>
      </c>
      <c r="AH134">
        <v>1</v>
      </c>
      <c r="AI134" t="s">
        <v>95</v>
      </c>
      <c r="AJ134">
        <v>1500</v>
      </c>
      <c r="AK134">
        <v>2000</v>
      </c>
      <c r="AL134">
        <v>1500</v>
      </c>
      <c r="AM134">
        <v>1500</v>
      </c>
      <c r="AN134">
        <v>1500</v>
      </c>
      <c r="AO134" t="s">
        <v>96</v>
      </c>
      <c r="AP134" t="s">
        <v>52</v>
      </c>
      <c r="AQ134" s="1">
        <v>44929</v>
      </c>
      <c r="AR134" t="s">
        <v>45</v>
      </c>
    </row>
    <row r="135" spans="1:44" x14ac:dyDescent="0.2">
      <c r="A135">
        <v>0</v>
      </c>
      <c r="B135">
        <v>0</v>
      </c>
      <c r="C135">
        <v>0</v>
      </c>
      <c r="D135">
        <v>0</v>
      </c>
      <c r="O135" t="s">
        <v>67</v>
      </c>
      <c r="P135">
        <v>215.11726400000001</v>
      </c>
      <c r="Q135">
        <v>209.499566750018</v>
      </c>
      <c r="R135" t="s">
        <v>45</v>
      </c>
      <c r="S135" t="s">
        <v>45</v>
      </c>
      <c r="T135" t="s">
        <v>45</v>
      </c>
      <c r="U135">
        <v>1500</v>
      </c>
      <c r="V135" t="s">
        <v>92</v>
      </c>
      <c r="W135">
        <v>134</v>
      </c>
      <c r="X135">
        <v>1</v>
      </c>
      <c r="Y135">
        <v>1</v>
      </c>
      <c r="Z135">
        <v>1</v>
      </c>
      <c r="AA135" t="s">
        <v>47</v>
      </c>
      <c r="AB135" t="s">
        <v>45</v>
      </c>
      <c r="AC135" t="s">
        <v>115</v>
      </c>
      <c r="AG135" t="s">
        <v>94</v>
      </c>
      <c r="AH135">
        <v>1</v>
      </c>
      <c r="AI135" t="s">
        <v>95</v>
      </c>
      <c r="AJ135">
        <v>1500</v>
      </c>
      <c r="AK135">
        <v>2000</v>
      </c>
      <c r="AL135">
        <v>1500</v>
      </c>
      <c r="AM135">
        <v>1500</v>
      </c>
      <c r="AN135">
        <v>1500</v>
      </c>
      <c r="AO135" t="s">
        <v>96</v>
      </c>
      <c r="AP135" t="s">
        <v>52</v>
      </c>
      <c r="AQ135" s="1">
        <v>44929</v>
      </c>
      <c r="AR135" t="s">
        <v>45</v>
      </c>
    </row>
    <row r="136" spans="1:44" x14ac:dyDescent="0.2">
      <c r="A136">
        <v>0</v>
      </c>
      <c r="B136">
        <v>0</v>
      </c>
      <c r="C136">
        <v>0</v>
      </c>
      <c r="D136">
        <v>0</v>
      </c>
      <c r="O136" t="s">
        <v>53</v>
      </c>
      <c r="P136">
        <v>216.62343824992399</v>
      </c>
      <c r="Q136">
        <v>211.00574099994199</v>
      </c>
      <c r="R136" t="s">
        <v>45</v>
      </c>
      <c r="S136" t="s">
        <v>45</v>
      </c>
      <c r="T136" t="s">
        <v>45</v>
      </c>
      <c r="U136">
        <v>1500</v>
      </c>
      <c r="V136" t="s">
        <v>92</v>
      </c>
      <c r="W136">
        <v>135</v>
      </c>
      <c r="X136">
        <v>1</v>
      </c>
      <c r="Y136">
        <v>1</v>
      </c>
      <c r="Z136">
        <v>1</v>
      </c>
      <c r="AA136" t="s">
        <v>47</v>
      </c>
      <c r="AB136" t="s">
        <v>45</v>
      </c>
      <c r="AC136" t="s">
        <v>194</v>
      </c>
      <c r="AG136" t="s">
        <v>94</v>
      </c>
      <c r="AH136">
        <v>1</v>
      </c>
      <c r="AI136" t="s">
        <v>95</v>
      </c>
      <c r="AJ136">
        <v>1500</v>
      </c>
      <c r="AK136">
        <v>2000</v>
      </c>
      <c r="AL136">
        <v>1500</v>
      </c>
      <c r="AM136">
        <v>1500</v>
      </c>
      <c r="AN136">
        <v>1500</v>
      </c>
      <c r="AO136" t="s">
        <v>96</v>
      </c>
      <c r="AP136" t="s">
        <v>52</v>
      </c>
      <c r="AQ136" s="1">
        <v>44929</v>
      </c>
      <c r="AR136" t="s">
        <v>45</v>
      </c>
    </row>
    <row r="137" spans="1:44" x14ac:dyDescent="0.2">
      <c r="A137">
        <v>0</v>
      </c>
      <c r="B137">
        <v>0</v>
      </c>
      <c r="C137">
        <v>0</v>
      </c>
      <c r="D137">
        <v>0</v>
      </c>
      <c r="O137" t="s">
        <v>67</v>
      </c>
      <c r="P137">
        <v>218.13576837501</v>
      </c>
      <c r="Q137">
        <v>212.518071125028</v>
      </c>
      <c r="R137" t="s">
        <v>45</v>
      </c>
      <c r="S137" t="s">
        <v>45</v>
      </c>
      <c r="T137" t="s">
        <v>45</v>
      </c>
      <c r="U137">
        <v>1500</v>
      </c>
      <c r="V137" t="s">
        <v>92</v>
      </c>
      <c r="W137">
        <v>136</v>
      </c>
      <c r="X137">
        <v>1</v>
      </c>
      <c r="Y137">
        <v>1</v>
      </c>
      <c r="Z137">
        <v>1</v>
      </c>
      <c r="AA137" t="s">
        <v>47</v>
      </c>
      <c r="AB137" t="s">
        <v>45</v>
      </c>
      <c r="AC137" t="s">
        <v>195</v>
      </c>
      <c r="AG137" t="s">
        <v>94</v>
      </c>
      <c r="AH137">
        <v>1</v>
      </c>
      <c r="AI137" t="s">
        <v>95</v>
      </c>
      <c r="AJ137">
        <v>1500</v>
      </c>
      <c r="AK137">
        <v>2000</v>
      </c>
      <c r="AL137">
        <v>1500</v>
      </c>
      <c r="AM137">
        <v>1500</v>
      </c>
      <c r="AN137">
        <v>1500</v>
      </c>
      <c r="AO137" t="s">
        <v>96</v>
      </c>
      <c r="AP137" t="s">
        <v>52</v>
      </c>
      <c r="AQ137" s="1">
        <v>44929</v>
      </c>
      <c r="AR137" t="s">
        <v>45</v>
      </c>
    </row>
    <row r="138" spans="1:44" x14ac:dyDescent="0.2">
      <c r="A138">
        <v>0</v>
      </c>
      <c r="B138">
        <v>0</v>
      </c>
      <c r="C138">
        <v>0</v>
      </c>
      <c r="D138">
        <v>0</v>
      </c>
      <c r="O138" t="s">
        <v>69</v>
      </c>
      <c r="P138">
        <v>219.64023958390999</v>
      </c>
      <c r="Q138">
        <v>214.02254233392799</v>
      </c>
      <c r="R138" t="s">
        <v>45</v>
      </c>
      <c r="S138" t="s">
        <v>45</v>
      </c>
      <c r="T138" t="s">
        <v>45</v>
      </c>
      <c r="U138">
        <v>1500</v>
      </c>
      <c r="V138" t="s">
        <v>92</v>
      </c>
      <c r="W138">
        <v>137</v>
      </c>
      <c r="X138">
        <v>1</v>
      </c>
      <c r="Y138">
        <v>1</v>
      </c>
      <c r="Z138">
        <v>1</v>
      </c>
      <c r="AA138" t="s">
        <v>47</v>
      </c>
      <c r="AB138" t="s">
        <v>45</v>
      </c>
      <c r="AC138" t="s">
        <v>128</v>
      </c>
      <c r="AG138" t="s">
        <v>94</v>
      </c>
      <c r="AH138">
        <v>1</v>
      </c>
      <c r="AI138" t="s">
        <v>95</v>
      </c>
      <c r="AJ138">
        <v>1500</v>
      </c>
      <c r="AK138">
        <v>2000</v>
      </c>
      <c r="AL138">
        <v>1500</v>
      </c>
      <c r="AM138">
        <v>1500</v>
      </c>
      <c r="AN138">
        <v>1500</v>
      </c>
      <c r="AO138" t="s">
        <v>96</v>
      </c>
      <c r="AP138" t="s">
        <v>52</v>
      </c>
      <c r="AQ138" s="1">
        <v>44929</v>
      </c>
      <c r="AR138" t="s">
        <v>45</v>
      </c>
    </row>
    <row r="139" spans="1:44" x14ac:dyDescent="0.2">
      <c r="A139">
        <v>0</v>
      </c>
      <c r="B139">
        <v>0</v>
      </c>
      <c r="C139">
        <v>0</v>
      </c>
      <c r="D139">
        <v>0</v>
      </c>
      <c r="O139" t="s">
        <v>53</v>
      </c>
      <c r="P139">
        <v>221.15012799995</v>
      </c>
      <c r="Q139">
        <v>215.532430749968</v>
      </c>
      <c r="R139" t="s">
        <v>45</v>
      </c>
      <c r="S139" t="s">
        <v>45</v>
      </c>
      <c r="T139" t="s">
        <v>45</v>
      </c>
      <c r="U139">
        <v>1500</v>
      </c>
      <c r="V139" t="s">
        <v>92</v>
      </c>
      <c r="W139">
        <v>138</v>
      </c>
      <c r="X139">
        <v>1</v>
      </c>
      <c r="Y139">
        <v>1</v>
      </c>
      <c r="Z139">
        <v>1</v>
      </c>
      <c r="AA139" t="s">
        <v>47</v>
      </c>
      <c r="AB139" t="s">
        <v>45</v>
      </c>
      <c r="AC139" t="s">
        <v>196</v>
      </c>
      <c r="AG139" t="s">
        <v>94</v>
      </c>
      <c r="AH139">
        <v>1</v>
      </c>
      <c r="AI139" t="s">
        <v>95</v>
      </c>
      <c r="AJ139">
        <v>1500</v>
      </c>
      <c r="AK139">
        <v>2000</v>
      </c>
      <c r="AL139">
        <v>1500</v>
      </c>
      <c r="AM139">
        <v>1500</v>
      </c>
      <c r="AN139">
        <v>1500</v>
      </c>
      <c r="AO139" t="s">
        <v>96</v>
      </c>
      <c r="AP139" t="s">
        <v>52</v>
      </c>
      <c r="AQ139" s="1">
        <v>44929</v>
      </c>
      <c r="AR139" t="s">
        <v>45</v>
      </c>
    </row>
    <row r="140" spans="1:44" x14ac:dyDescent="0.2">
      <c r="A140">
        <v>0</v>
      </c>
      <c r="B140">
        <v>0</v>
      </c>
      <c r="C140">
        <v>0</v>
      </c>
      <c r="D140">
        <v>0</v>
      </c>
      <c r="O140" t="s">
        <v>69</v>
      </c>
      <c r="P140">
        <v>222.65523774991701</v>
      </c>
      <c r="Q140">
        <v>217.03754049993501</v>
      </c>
      <c r="R140" t="s">
        <v>45</v>
      </c>
      <c r="S140" t="s">
        <v>45</v>
      </c>
      <c r="T140" t="s">
        <v>45</v>
      </c>
      <c r="U140">
        <v>1500</v>
      </c>
      <c r="V140" t="s">
        <v>92</v>
      </c>
      <c r="W140">
        <v>139</v>
      </c>
      <c r="X140">
        <v>1</v>
      </c>
      <c r="Y140">
        <v>1</v>
      </c>
      <c r="Z140">
        <v>1</v>
      </c>
      <c r="AA140" t="s">
        <v>47</v>
      </c>
      <c r="AB140" t="s">
        <v>45</v>
      </c>
      <c r="AC140" t="s">
        <v>119</v>
      </c>
      <c r="AG140" t="s">
        <v>94</v>
      </c>
      <c r="AH140">
        <v>1</v>
      </c>
      <c r="AI140" t="s">
        <v>95</v>
      </c>
      <c r="AJ140">
        <v>1500</v>
      </c>
      <c r="AK140">
        <v>2000</v>
      </c>
      <c r="AL140">
        <v>1500</v>
      </c>
      <c r="AM140">
        <v>1500</v>
      </c>
      <c r="AN140">
        <v>1500</v>
      </c>
      <c r="AO140" t="s">
        <v>96</v>
      </c>
      <c r="AP140" t="s">
        <v>52</v>
      </c>
      <c r="AQ140" s="1">
        <v>44929</v>
      </c>
      <c r="AR140" t="s">
        <v>45</v>
      </c>
    </row>
    <row r="141" spans="1:44" x14ac:dyDescent="0.2">
      <c r="A141">
        <v>0</v>
      </c>
      <c r="B141">
        <v>0</v>
      </c>
      <c r="C141">
        <v>0</v>
      </c>
      <c r="D141">
        <v>0</v>
      </c>
      <c r="O141" t="s">
        <v>53</v>
      </c>
      <c r="P141">
        <v>224.170114833978</v>
      </c>
      <c r="Q141">
        <v>218.552417583996</v>
      </c>
      <c r="R141" t="s">
        <v>45</v>
      </c>
      <c r="S141" t="s">
        <v>45</v>
      </c>
      <c r="T141" t="s">
        <v>45</v>
      </c>
      <c r="U141">
        <v>1500</v>
      </c>
      <c r="V141" t="s">
        <v>92</v>
      </c>
      <c r="W141">
        <v>140</v>
      </c>
      <c r="X141">
        <v>1</v>
      </c>
      <c r="Y141">
        <v>1</v>
      </c>
      <c r="Z141">
        <v>1</v>
      </c>
      <c r="AA141" t="s">
        <v>47</v>
      </c>
      <c r="AB141" t="s">
        <v>45</v>
      </c>
      <c r="AC141" t="s">
        <v>197</v>
      </c>
      <c r="AG141" t="s">
        <v>94</v>
      </c>
      <c r="AH141">
        <v>1</v>
      </c>
      <c r="AI141" t="s">
        <v>95</v>
      </c>
      <c r="AJ141">
        <v>1500</v>
      </c>
      <c r="AK141">
        <v>2000</v>
      </c>
      <c r="AL141">
        <v>1500</v>
      </c>
      <c r="AM141">
        <v>1500</v>
      </c>
      <c r="AN141">
        <v>1500</v>
      </c>
      <c r="AO141" t="s">
        <v>96</v>
      </c>
      <c r="AP141" t="s">
        <v>52</v>
      </c>
      <c r="AQ141" s="1">
        <v>44929</v>
      </c>
      <c r="AR141" t="s">
        <v>45</v>
      </c>
    </row>
    <row r="142" spans="1:44" x14ac:dyDescent="0.2">
      <c r="A142">
        <v>0</v>
      </c>
      <c r="B142">
        <v>0</v>
      </c>
      <c r="C142">
        <v>0</v>
      </c>
      <c r="D142">
        <v>0</v>
      </c>
      <c r="O142" t="s">
        <v>44</v>
      </c>
      <c r="P142">
        <v>225.67392012500201</v>
      </c>
      <c r="Q142">
        <v>220.05622287502001</v>
      </c>
      <c r="R142" t="s">
        <v>45</v>
      </c>
      <c r="S142" t="s">
        <v>45</v>
      </c>
      <c r="T142" t="s">
        <v>45</v>
      </c>
      <c r="U142">
        <v>1500</v>
      </c>
      <c r="V142" t="s">
        <v>92</v>
      </c>
      <c r="W142">
        <v>141</v>
      </c>
      <c r="X142">
        <v>1</v>
      </c>
      <c r="Y142">
        <v>1</v>
      </c>
      <c r="Z142">
        <v>1</v>
      </c>
      <c r="AA142" t="s">
        <v>47</v>
      </c>
      <c r="AB142" t="s">
        <v>45</v>
      </c>
      <c r="AC142" t="s">
        <v>198</v>
      </c>
      <c r="AG142" t="s">
        <v>94</v>
      </c>
      <c r="AH142">
        <v>1</v>
      </c>
      <c r="AI142" t="s">
        <v>95</v>
      </c>
      <c r="AJ142">
        <v>1500</v>
      </c>
      <c r="AK142">
        <v>2000</v>
      </c>
      <c r="AL142">
        <v>1500</v>
      </c>
      <c r="AM142">
        <v>1500</v>
      </c>
      <c r="AN142">
        <v>1500</v>
      </c>
      <c r="AO142" t="s">
        <v>96</v>
      </c>
      <c r="AP142" t="s">
        <v>52</v>
      </c>
      <c r="AQ142" s="1">
        <v>44929</v>
      </c>
      <c r="AR142" t="s">
        <v>45</v>
      </c>
    </row>
    <row r="143" spans="1:44" x14ac:dyDescent="0.2">
      <c r="A143">
        <v>0</v>
      </c>
      <c r="B143">
        <v>0</v>
      </c>
      <c r="C143">
        <v>0</v>
      </c>
      <c r="D143">
        <v>0</v>
      </c>
      <c r="O143" t="s">
        <v>67</v>
      </c>
      <c r="P143">
        <v>227.18381441698801</v>
      </c>
      <c r="Q143">
        <v>221.56611716700701</v>
      </c>
      <c r="R143" t="s">
        <v>45</v>
      </c>
      <c r="S143" t="s">
        <v>45</v>
      </c>
      <c r="T143" t="s">
        <v>45</v>
      </c>
      <c r="U143">
        <v>1500</v>
      </c>
      <c r="V143" t="s">
        <v>92</v>
      </c>
      <c r="W143">
        <v>142</v>
      </c>
      <c r="X143">
        <v>1</v>
      </c>
      <c r="Y143">
        <v>1</v>
      </c>
      <c r="Z143">
        <v>1</v>
      </c>
      <c r="AA143" t="s">
        <v>47</v>
      </c>
      <c r="AB143" t="s">
        <v>45</v>
      </c>
      <c r="AC143" t="s">
        <v>199</v>
      </c>
      <c r="AG143" t="s">
        <v>94</v>
      </c>
      <c r="AH143">
        <v>1</v>
      </c>
      <c r="AI143" t="s">
        <v>95</v>
      </c>
      <c r="AJ143">
        <v>1500</v>
      </c>
      <c r="AK143">
        <v>2000</v>
      </c>
      <c r="AL143">
        <v>1500</v>
      </c>
      <c r="AM143">
        <v>1500</v>
      </c>
      <c r="AN143">
        <v>1500</v>
      </c>
      <c r="AO143" t="s">
        <v>96</v>
      </c>
      <c r="AP143" t="s">
        <v>52</v>
      </c>
      <c r="AQ143" s="1">
        <v>44929</v>
      </c>
      <c r="AR143" t="s">
        <v>45</v>
      </c>
    </row>
    <row r="144" spans="1:44" x14ac:dyDescent="0.2">
      <c r="A144">
        <v>0</v>
      </c>
      <c r="B144">
        <v>0</v>
      </c>
      <c r="C144">
        <v>0</v>
      </c>
      <c r="D144">
        <v>0</v>
      </c>
      <c r="O144" t="s">
        <v>69</v>
      </c>
      <c r="P144">
        <v>228.68785824999199</v>
      </c>
      <c r="Q144">
        <v>223.07016100000999</v>
      </c>
      <c r="R144" t="s">
        <v>45</v>
      </c>
      <c r="S144" t="s">
        <v>45</v>
      </c>
      <c r="T144" t="s">
        <v>45</v>
      </c>
      <c r="U144">
        <v>1500</v>
      </c>
      <c r="V144" t="s">
        <v>92</v>
      </c>
      <c r="W144">
        <v>143</v>
      </c>
      <c r="X144">
        <v>1</v>
      </c>
      <c r="Y144">
        <v>1</v>
      </c>
      <c r="Z144">
        <v>1</v>
      </c>
      <c r="AA144" t="s">
        <v>47</v>
      </c>
      <c r="AB144" t="s">
        <v>45</v>
      </c>
      <c r="AC144" t="s">
        <v>187</v>
      </c>
      <c r="AG144" t="s">
        <v>94</v>
      </c>
      <c r="AH144">
        <v>1</v>
      </c>
      <c r="AI144" t="s">
        <v>95</v>
      </c>
      <c r="AJ144">
        <v>1500</v>
      </c>
      <c r="AK144">
        <v>2000</v>
      </c>
      <c r="AL144">
        <v>1500</v>
      </c>
      <c r="AM144">
        <v>1500</v>
      </c>
      <c r="AN144">
        <v>1500</v>
      </c>
      <c r="AO144" t="s">
        <v>96</v>
      </c>
      <c r="AP144" t="s">
        <v>52</v>
      </c>
      <c r="AQ144" s="1">
        <v>44929</v>
      </c>
      <c r="AR144" t="s">
        <v>45</v>
      </c>
    </row>
    <row r="145" spans="1:44" x14ac:dyDescent="0.2">
      <c r="A145">
        <v>0</v>
      </c>
      <c r="B145">
        <v>0</v>
      </c>
      <c r="C145">
        <v>0</v>
      </c>
      <c r="D145">
        <v>0</v>
      </c>
      <c r="O145" t="s">
        <v>44</v>
      </c>
      <c r="P145">
        <v>230.199835042003</v>
      </c>
      <c r="Q145">
        <v>224.582137792021</v>
      </c>
      <c r="R145" t="s">
        <v>45</v>
      </c>
      <c r="S145" t="s">
        <v>45</v>
      </c>
      <c r="T145" t="s">
        <v>45</v>
      </c>
      <c r="U145">
        <v>1500</v>
      </c>
      <c r="V145" t="s">
        <v>92</v>
      </c>
      <c r="W145">
        <v>144</v>
      </c>
      <c r="X145">
        <v>1</v>
      </c>
      <c r="Y145">
        <v>1</v>
      </c>
      <c r="Z145">
        <v>1</v>
      </c>
      <c r="AA145" t="s">
        <v>47</v>
      </c>
      <c r="AB145" t="s">
        <v>45</v>
      </c>
      <c r="AC145" t="s">
        <v>103</v>
      </c>
      <c r="AG145" t="s">
        <v>94</v>
      </c>
      <c r="AH145">
        <v>1</v>
      </c>
      <c r="AI145" t="s">
        <v>95</v>
      </c>
      <c r="AJ145">
        <v>1500</v>
      </c>
      <c r="AK145">
        <v>2000</v>
      </c>
      <c r="AL145">
        <v>1500</v>
      </c>
      <c r="AM145">
        <v>1500</v>
      </c>
      <c r="AN145">
        <v>1500</v>
      </c>
      <c r="AO145" t="s">
        <v>96</v>
      </c>
      <c r="AP145" t="s">
        <v>52</v>
      </c>
      <c r="AQ145" s="1">
        <v>44929</v>
      </c>
      <c r="AR145" t="s">
        <v>45</v>
      </c>
    </row>
    <row r="146" spans="1:44" x14ac:dyDescent="0.2">
      <c r="A146">
        <v>0</v>
      </c>
      <c r="B146">
        <v>0</v>
      </c>
      <c r="C146">
        <v>0</v>
      </c>
      <c r="D146">
        <v>0</v>
      </c>
      <c r="O146" t="s">
        <v>53</v>
      </c>
      <c r="P146">
        <v>231.70880870893501</v>
      </c>
      <c r="Q146">
        <v>226.091111458954</v>
      </c>
      <c r="R146" t="s">
        <v>45</v>
      </c>
      <c r="S146" t="s">
        <v>45</v>
      </c>
      <c r="T146" t="s">
        <v>45</v>
      </c>
      <c r="U146">
        <v>1500</v>
      </c>
      <c r="V146" t="s">
        <v>92</v>
      </c>
      <c r="W146">
        <v>145</v>
      </c>
      <c r="X146">
        <v>1</v>
      </c>
      <c r="Y146">
        <v>1</v>
      </c>
      <c r="Z146">
        <v>1</v>
      </c>
      <c r="AA146" t="s">
        <v>47</v>
      </c>
      <c r="AB146" t="s">
        <v>45</v>
      </c>
      <c r="AC146" t="s">
        <v>200</v>
      </c>
      <c r="AG146" t="s">
        <v>94</v>
      </c>
      <c r="AH146">
        <v>1</v>
      </c>
      <c r="AI146" t="s">
        <v>95</v>
      </c>
      <c r="AJ146">
        <v>1500</v>
      </c>
      <c r="AK146">
        <v>2000</v>
      </c>
      <c r="AL146">
        <v>1500</v>
      </c>
      <c r="AM146">
        <v>1500</v>
      </c>
      <c r="AN146">
        <v>1500</v>
      </c>
      <c r="AO146" t="s">
        <v>96</v>
      </c>
      <c r="AP146" t="s">
        <v>52</v>
      </c>
      <c r="AQ146" s="1">
        <v>44929</v>
      </c>
      <c r="AR146" t="s">
        <v>45</v>
      </c>
    </row>
    <row r="147" spans="1:44" x14ac:dyDescent="0.2">
      <c r="A147">
        <v>0</v>
      </c>
      <c r="B147">
        <v>0</v>
      </c>
      <c r="C147">
        <v>0</v>
      </c>
      <c r="D147">
        <v>0</v>
      </c>
      <c r="O147" t="s">
        <v>69</v>
      </c>
      <c r="P147">
        <v>233.21762416697999</v>
      </c>
      <c r="Q147">
        <v>227.59992691699799</v>
      </c>
      <c r="R147" t="s">
        <v>45</v>
      </c>
      <c r="S147" t="s">
        <v>45</v>
      </c>
      <c r="T147" t="s">
        <v>45</v>
      </c>
      <c r="U147">
        <v>1500</v>
      </c>
      <c r="V147" t="s">
        <v>92</v>
      </c>
      <c r="W147">
        <v>146</v>
      </c>
      <c r="X147">
        <v>1</v>
      </c>
      <c r="Y147">
        <v>1</v>
      </c>
      <c r="Z147">
        <v>1</v>
      </c>
      <c r="AA147" t="s">
        <v>47</v>
      </c>
      <c r="AB147" t="s">
        <v>45</v>
      </c>
      <c r="AC147" t="s">
        <v>143</v>
      </c>
      <c r="AG147" t="s">
        <v>94</v>
      </c>
      <c r="AH147">
        <v>1</v>
      </c>
      <c r="AI147" t="s">
        <v>95</v>
      </c>
      <c r="AJ147">
        <v>1500</v>
      </c>
      <c r="AK147">
        <v>2000</v>
      </c>
      <c r="AL147">
        <v>1500</v>
      </c>
      <c r="AM147">
        <v>1500</v>
      </c>
      <c r="AN147">
        <v>1500</v>
      </c>
      <c r="AO147" t="s">
        <v>96</v>
      </c>
      <c r="AP147" t="s">
        <v>52</v>
      </c>
      <c r="AQ147" s="1">
        <v>44929</v>
      </c>
      <c r="AR147" t="s">
        <v>45</v>
      </c>
    </row>
    <row r="148" spans="1:44" x14ac:dyDescent="0.2">
      <c r="A148">
        <v>0</v>
      </c>
      <c r="B148">
        <v>0</v>
      </c>
      <c r="C148">
        <v>0</v>
      </c>
      <c r="D148">
        <v>0</v>
      </c>
      <c r="O148" t="s">
        <v>53</v>
      </c>
      <c r="P148">
        <v>234.72369970893399</v>
      </c>
      <c r="Q148">
        <v>229.10600245895299</v>
      </c>
      <c r="R148" t="s">
        <v>45</v>
      </c>
      <c r="S148" t="s">
        <v>45</v>
      </c>
      <c r="T148" t="s">
        <v>45</v>
      </c>
      <c r="U148">
        <v>1500</v>
      </c>
      <c r="V148" t="s">
        <v>92</v>
      </c>
      <c r="W148">
        <v>147</v>
      </c>
      <c r="X148">
        <v>1</v>
      </c>
      <c r="Y148">
        <v>1</v>
      </c>
      <c r="Z148">
        <v>1</v>
      </c>
      <c r="AA148" t="s">
        <v>47</v>
      </c>
      <c r="AB148" t="s">
        <v>45</v>
      </c>
      <c r="AC148" t="s">
        <v>65</v>
      </c>
      <c r="AG148" t="s">
        <v>94</v>
      </c>
      <c r="AH148">
        <v>1</v>
      </c>
      <c r="AI148" t="s">
        <v>95</v>
      </c>
      <c r="AJ148">
        <v>1500</v>
      </c>
      <c r="AK148">
        <v>2000</v>
      </c>
      <c r="AL148">
        <v>1500</v>
      </c>
      <c r="AM148">
        <v>1500</v>
      </c>
      <c r="AN148">
        <v>1500</v>
      </c>
      <c r="AO148" t="s">
        <v>96</v>
      </c>
      <c r="AP148" t="s">
        <v>52</v>
      </c>
      <c r="AQ148" s="1">
        <v>44929</v>
      </c>
      <c r="AR148" t="s">
        <v>45</v>
      </c>
    </row>
    <row r="149" spans="1:44" x14ac:dyDescent="0.2">
      <c r="A149">
        <v>0</v>
      </c>
      <c r="B149">
        <v>0</v>
      </c>
      <c r="C149">
        <v>0</v>
      </c>
      <c r="D149">
        <v>0</v>
      </c>
      <c r="O149" t="s">
        <v>67</v>
      </c>
      <c r="P149">
        <v>236.23431024991399</v>
      </c>
      <c r="Q149">
        <v>230.61661299993199</v>
      </c>
      <c r="R149" t="s">
        <v>45</v>
      </c>
      <c r="S149" t="s">
        <v>45</v>
      </c>
      <c r="T149" t="s">
        <v>45</v>
      </c>
      <c r="U149">
        <v>1500</v>
      </c>
      <c r="V149" t="s">
        <v>92</v>
      </c>
      <c r="W149">
        <v>148</v>
      </c>
      <c r="X149">
        <v>1</v>
      </c>
      <c r="Y149">
        <v>1</v>
      </c>
      <c r="Z149">
        <v>1</v>
      </c>
      <c r="AA149" t="s">
        <v>47</v>
      </c>
      <c r="AB149" t="s">
        <v>45</v>
      </c>
      <c r="AC149" t="s">
        <v>145</v>
      </c>
      <c r="AG149" t="s">
        <v>94</v>
      </c>
      <c r="AH149">
        <v>1</v>
      </c>
      <c r="AI149" t="s">
        <v>95</v>
      </c>
      <c r="AJ149">
        <v>1500</v>
      </c>
      <c r="AK149">
        <v>2000</v>
      </c>
      <c r="AL149">
        <v>1500</v>
      </c>
      <c r="AM149">
        <v>1500</v>
      </c>
      <c r="AN149">
        <v>1500</v>
      </c>
      <c r="AO149" t="s">
        <v>96</v>
      </c>
      <c r="AP149" t="s">
        <v>52</v>
      </c>
      <c r="AQ149" s="1">
        <v>44929</v>
      </c>
      <c r="AR149" t="s">
        <v>45</v>
      </c>
    </row>
    <row r="150" spans="1:44" x14ac:dyDescent="0.2">
      <c r="A150">
        <v>0</v>
      </c>
      <c r="B150">
        <v>0</v>
      </c>
      <c r="C150">
        <v>0</v>
      </c>
      <c r="D150">
        <v>0</v>
      </c>
      <c r="O150" t="s">
        <v>69</v>
      </c>
      <c r="P150">
        <v>237.73991100001101</v>
      </c>
      <c r="Q150">
        <v>232.122213750029</v>
      </c>
      <c r="R150" t="s">
        <v>45</v>
      </c>
      <c r="S150" t="s">
        <v>45</v>
      </c>
      <c r="T150" t="s">
        <v>45</v>
      </c>
      <c r="U150">
        <v>1500</v>
      </c>
      <c r="V150" t="s">
        <v>92</v>
      </c>
      <c r="W150">
        <v>149</v>
      </c>
      <c r="X150">
        <v>1</v>
      </c>
      <c r="Y150">
        <v>1</v>
      </c>
      <c r="Z150">
        <v>1</v>
      </c>
      <c r="AA150" t="s">
        <v>47</v>
      </c>
      <c r="AB150" t="s">
        <v>45</v>
      </c>
      <c r="AC150" t="s">
        <v>201</v>
      </c>
      <c r="AG150" t="s">
        <v>94</v>
      </c>
      <c r="AH150">
        <v>1</v>
      </c>
      <c r="AI150" t="s">
        <v>95</v>
      </c>
      <c r="AJ150">
        <v>1500</v>
      </c>
      <c r="AK150">
        <v>2000</v>
      </c>
      <c r="AL150">
        <v>1500</v>
      </c>
      <c r="AM150">
        <v>1500</v>
      </c>
      <c r="AN150">
        <v>1500</v>
      </c>
      <c r="AO150" t="s">
        <v>96</v>
      </c>
      <c r="AP150" t="s">
        <v>52</v>
      </c>
      <c r="AQ150" s="1">
        <v>44929</v>
      </c>
      <c r="AR150" t="s">
        <v>45</v>
      </c>
    </row>
    <row r="151" spans="1:44" x14ac:dyDescent="0.2">
      <c r="A151">
        <v>0</v>
      </c>
      <c r="B151">
        <v>0</v>
      </c>
      <c r="C151">
        <v>0</v>
      </c>
      <c r="D151">
        <v>0</v>
      </c>
      <c r="O151" t="s">
        <v>67</v>
      </c>
      <c r="P151">
        <v>239.25018724997</v>
      </c>
      <c r="Q151">
        <v>233.63248999998899</v>
      </c>
      <c r="R151" t="s">
        <v>45</v>
      </c>
      <c r="S151" t="s">
        <v>45</v>
      </c>
      <c r="T151" t="s">
        <v>45</v>
      </c>
      <c r="U151">
        <v>1500</v>
      </c>
      <c r="V151" t="s">
        <v>92</v>
      </c>
      <c r="W151">
        <v>150</v>
      </c>
      <c r="X151">
        <v>1</v>
      </c>
      <c r="Y151">
        <v>1</v>
      </c>
      <c r="Z151">
        <v>1</v>
      </c>
      <c r="AA151" t="s">
        <v>47</v>
      </c>
      <c r="AB151" t="s">
        <v>45</v>
      </c>
      <c r="AC151" t="s">
        <v>196</v>
      </c>
      <c r="AG151" t="s">
        <v>94</v>
      </c>
      <c r="AH151">
        <v>1</v>
      </c>
      <c r="AI151" t="s">
        <v>95</v>
      </c>
      <c r="AJ151">
        <v>1500</v>
      </c>
      <c r="AK151">
        <v>2000</v>
      </c>
      <c r="AL151">
        <v>1500</v>
      </c>
      <c r="AM151">
        <v>1500</v>
      </c>
      <c r="AN151">
        <v>1500</v>
      </c>
      <c r="AO151" t="s">
        <v>96</v>
      </c>
      <c r="AP151" t="s">
        <v>52</v>
      </c>
      <c r="AQ151" s="1">
        <v>44929</v>
      </c>
      <c r="AR151" t="s">
        <v>45</v>
      </c>
    </row>
    <row r="152" spans="1:44" x14ac:dyDescent="0.2">
      <c r="A152">
        <v>0</v>
      </c>
      <c r="B152">
        <v>0</v>
      </c>
      <c r="C152">
        <v>0</v>
      </c>
      <c r="D152">
        <v>0</v>
      </c>
      <c r="O152" t="s">
        <v>44</v>
      </c>
      <c r="P152">
        <v>240.756997166899</v>
      </c>
      <c r="Q152">
        <v>235.13929991691799</v>
      </c>
      <c r="R152" t="s">
        <v>45</v>
      </c>
      <c r="S152" t="s">
        <v>45</v>
      </c>
      <c r="T152" t="s">
        <v>45</v>
      </c>
      <c r="U152">
        <v>1500</v>
      </c>
      <c r="V152" t="s">
        <v>92</v>
      </c>
      <c r="W152">
        <v>151</v>
      </c>
      <c r="X152">
        <v>1</v>
      </c>
      <c r="Y152">
        <v>1</v>
      </c>
      <c r="Z152">
        <v>1</v>
      </c>
      <c r="AA152" t="s">
        <v>47</v>
      </c>
      <c r="AB152" t="s">
        <v>45</v>
      </c>
      <c r="AC152" t="s">
        <v>202</v>
      </c>
      <c r="AG152" t="s">
        <v>94</v>
      </c>
      <c r="AH152">
        <v>1</v>
      </c>
      <c r="AI152" t="s">
        <v>95</v>
      </c>
      <c r="AJ152">
        <v>1500</v>
      </c>
      <c r="AK152">
        <v>2000</v>
      </c>
      <c r="AL152">
        <v>1500</v>
      </c>
      <c r="AM152">
        <v>1500</v>
      </c>
      <c r="AN152">
        <v>1500</v>
      </c>
      <c r="AO152" t="s">
        <v>96</v>
      </c>
      <c r="AP152" t="s">
        <v>52</v>
      </c>
      <c r="AQ152" s="1">
        <v>44929</v>
      </c>
      <c r="AR152" t="s">
        <v>45</v>
      </c>
    </row>
    <row r="153" spans="1:44" x14ac:dyDescent="0.2">
      <c r="A153">
        <v>0</v>
      </c>
      <c r="B153">
        <v>0</v>
      </c>
      <c r="C153">
        <v>0</v>
      </c>
      <c r="D153">
        <v>0</v>
      </c>
      <c r="O153" t="s">
        <v>69</v>
      </c>
      <c r="P153">
        <v>242.26889229193301</v>
      </c>
      <c r="Q153">
        <v>236.65119504195101</v>
      </c>
      <c r="R153" t="s">
        <v>45</v>
      </c>
      <c r="S153" t="s">
        <v>45</v>
      </c>
      <c r="T153" t="s">
        <v>45</v>
      </c>
      <c r="U153">
        <v>1500</v>
      </c>
      <c r="V153" t="s">
        <v>92</v>
      </c>
      <c r="W153">
        <v>152</v>
      </c>
      <c r="X153">
        <v>1</v>
      </c>
      <c r="Y153">
        <v>1</v>
      </c>
      <c r="Z153">
        <v>1</v>
      </c>
      <c r="AA153" t="s">
        <v>47</v>
      </c>
      <c r="AB153" t="s">
        <v>45</v>
      </c>
      <c r="AC153" t="s">
        <v>203</v>
      </c>
      <c r="AG153" t="s">
        <v>94</v>
      </c>
      <c r="AH153">
        <v>1</v>
      </c>
      <c r="AI153" t="s">
        <v>95</v>
      </c>
      <c r="AJ153">
        <v>1500</v>
      </c>
      <c r="AK153">
        <v>2000</v>
      </c>
      <c r="AL153">
        <v>1500</v>
      </c>
      <c r="AM153">
        <v>1500</v>
      </c>
      <c r="AN153">
        <v>1500</v>
      </c>
      <c r="AO153" t="s">
        <v>96</v>
      </c>
      <c r="AP153" t="s">
        <v>52</v>
      </c>
      <c r="AQ153" s="1">
        <v>44929</v>
      </c>
      <c r="AR153" t="s">
        <v>45</v>
      </c>
    </row>
    <row r="154" spans="1:44" x14ac:dyDescent="0.2">
      <c r="A154">
        <v>0</v>
      </c>
      <c r="B154">
        <v>0</v>
      </c>
      <c r="C154">
        <v>0</v>
      </c>
      <c r="D154">
        <v>0</v>
      </c>
      <c r="O154" t="s">
        <v>67</v>
      </c>
      <c r="P154">
        <v>243.772497374913</v>
      </c>
      <c r="Q154">
        <v>238.154800124932</v>
      </c>
      <c r="R154" t="s">
        <v>45</v>
      </c>
      <c r="S154" t="s">
        <v>45</v>
      </c>
      <c r="T154" t="s">
        <v>45</v>
      </c>
      <c r="U154">
        <v>1500</v>
      </c>
      <c r="V154" t="s">
        <v>92</v>
      </c>
      <c r="W154">
        <v>153</v>
      </c>
      <c r="X154">
        <v>1</v>
      </c>
      <c r="Y154">
        <v>1</v>
      </c>
      <c r="Z154">
        <v>1</v>
      </c>
      <c r="AA154" t="s">
        <v>47</v>
      </c>
      <c r="AB154" t="s">
        <v>45</v>
      </c>
      <c r="AC154" t="s">
        <v>149</v>
      </c>
      <c r="AG154" t="s">
        <v>94</v>
      </c>
      <c r="AH154">
        <v>1</v>
      </c>
      <c r="AI154" t="s">
        <v>95</v>
      </c>
      <c r="AJ154">
        <v>1500</v>
      </c>
      <c r="AK154">
        <v>2000</v>
      </c>
      <c r="AL154">
        <v>1500</v>
      </c>
      <c r="AM154">
        <v>1500</v>
      </c>
      <c r="AN154">
        <v>1500</v>
      </c>
      <c r="AO154" t="s">
        <v>96</v>
      </c>
      <c r="AP154" t="s">
        <v>52</v>
      </c>
      <c r="AQ154" s="1">
        <v>44929</v>
      </c>
      <c r="AR154" t="s">
        <v>45</v>
      </c>
    </row>
    <row r="155" spans="1:44" x14ac:dyDescent="0.2">
      <c r="A155">
        <v>0</v>
      </c>
      <c r="B155">
        <v>0</v>
      </c>
      <c r="C155">
        <v>0</v>
      </c>
      <c r="D155">
        <v>0</v>
      </c>
      <c r="O155" t="s">
        <v>53</v>
      </c>
      <c r="P155">
        <v>245.28325266693699</v>
      </c>
      <c r="Q155">
        <v>239.66555541695499</v>
      </c>
      <c r="R155" t="s">
        <v>45</v>
      </c>
      <c r="S155" t="s">
        <v>45</v>
      </c>
      <c r="T155" t="s">
        <v>45</v>
      </c>
      <c r="U155">
        <v>1500</v>
      </c>
      <c r="V155" t="s">
        <v>92</v>
      </c>
      <c r="W155">
        <v>154</v>
      </c>
      <c r="X155">
        <v>1</v>
      </c>
      <c r="Y155">
        <v>1</v>
      </c>
      <c r="Z155">
        <v>1</v>
      </c>
      <c r="AA155" t="s">
        <v>47</v>
      </c>
      <c r="AB155" t="s">
        <v>45</v>
      </c>
      <c r="AC155" t="s">
        <v>204</v>
      </c>
      <c r="AG155" t="s">
        <v>94</v>
      </c>
      <c r="AH155">
        <v>1</v>
      </c>
      <c r="AI155" t="s">
        <v>95</v>
      </c>
      <c r="AJ155">
        <v>1500</v>
      </c>
      <c r="AK155">
        <v>2000</v>
      </c>
      <c r="AL155">
        <v>1500</v>
      </c>
      <c r="AM155">
        <v>1500</v>
      </c>
      <c r="AN155">
        <v>1500</v>
      </c>
      <c r="AO155" t="s">
        <v>96</v>
      </c>
      <c r="AP155" t="s">
        <v>52</v>
      </c>
      <c r="AQ155" s="1">
        <v>44929</v>
      </c>
      <c r="AR155" t="s">
        <v>45</v>
      </c>
    </row>
    <row r="156" spans="1:44" x14ac:dyDescent="0.2">
      <c r="A156">
        <v>0</v>
      </c>
      <c r="B156">
        <v>0</v>
      </c>
      <c r="C156">
        <v>0</v>
      </c>
      <c r="D156">
        <v>0</v>
      </c>
      <c r="O156" t="s">
        <v>44</v>
      </c>
      <c r="P156">
        <v>246.78972887492199</v>
      </c>
      <c r="Q156">
        <v>241.17203162494101</v>
      </c>
      <c r="R156" t="s">
        <v>45</v>
      </c>
      <c r="S156" t="s">
        <v>45</v>
      </c>
      <c r="T156" t="s">
        <v>45</v>
      </c>
      <c r="U156">
        <v>1500</v>
      </c>
      <c r="V156" t="s">
        <v>92</v>
      </c>
      <c r="W156">
        <v>155</v>
      </c>
      <c r="X156">
        <v>1</v>
      </c>
      <c r="Y156">
        <v>1</v>
      </c>
      <c r="Z156">
        <v>1</v>
      </c>
      <c r="AA156" t="s">
        <v>47</v>
      </c>
      <c r="AB156" t="s">
        <v>45</v>
      </c>
      <c r="AC156" t="s">
        <v>205</v>
      </c>
      <c r="AG156" t="s">
        <v>94</v>
      </c>
      <c r="AH156">
        <v>1</v>
      </c>
      <c r="AI156" t="s">
        <v>95</v>
      </c>
      <c r="AJ156">
        <v>1500</v>
      </c>
      <c r="AK156">
        <v>2000</v>
      </c>
      <c r="AL156">
        <v>1500</v>
      </c>
      <c r="AM156">
        <v>1500</v>
      </c>
      <c r="AN156">
        <v>1500</v>
      </c>
      <c r="AO156" t="s">
        <v>96</v>
      </c>
      <c r="AP156" t="s">
        <v>52</v>
      </c>
      <c r="AQ156" s="1">
        <v>44929</v>
      </c>
      <c r="AR156" t="s">
        <v>45</v>
      </c>
    </row>
    <row r="157" spans="1:44" x14ac:dyDescent="0.2">
      <c r="A157">
        <v>0</v>
      </c>
      <c r="B157">
        <v>0</v>
      </c>
      <c r="C157">
        <v>0</v>
      </c>
      <c r="D157">
        <v>0</v>
      </c>
      <c r="O157" t="s">
        <v>44</v>
      </c>
      <c r="P157">
        <v>248.30015987495401</v>
      </c>
      <c r="Q157">
        <v>242.682462624972</v>
      </c>
      <c r="R157" t="s">
        <v>45</v>
      </c>
      <c r="S157" t="s">
        <v>45</v>
      </c>
      <c r="T157" t="s">
        <v>45</v>
      </c>
      <c r="U157">
        <v>1500</v>
      </c>
      <c r="V157" t="s">
        <v>92</v>
      </c>
      <c r="W157">
        <v>156</v>
      </c>
      <c r="X157">
        <v>1</v>
      </c>
      <c r="Y157">
        <v>1</v>
      </c>
      <c r="Z157">
        <v>1</v>
      </c>
      <c r="AA157" t="s">
        <v>47</v>
      </c>
      <c r="AB157" t="s">
        <v>45</v>
      </c>
      <c r="AC157" t="s">
        <v>130</v>
      </c>
      <c r="AG157" t="s">
        <v>94</v>
      </c>
      <c r="AH157">
        <v>1</v>
      </c>
      <c r="AI157" t="s">
        <v>95</v>
      </c>
      <c r="AJ157">
        <v>1500</v>
      </c>
      <c r="AK157">
        <v>2000</v>
      </c>
      <c r="AL157">
        <v>1500</v>
      </c>
      <c r="AM157">
        <v>1500</v>
      </c>
      <c r="AN157">
        <v>1500</v>
      </c>
      <c r="AO157" t="s">
        <v>96</v>
      </c>
      <c r="AP157" t="s">
        <v>52</v>
      </c>
      <c r="AQ157" s="1">
        <v>44929</v>
      </c>
      <c r="AR157" t="s">
        <v>45</v>
      </c>
    </row>
    <row r="158" spans="1:44" x14ac:dyDescent="0.2">
      <c r="A158">
        <v>0</v>
      </c>
      <c r="B158">
        <v>0</v>
      </c>
      <c r="C158">
        <v>0</v>
      </c>
      <c r="D158">
        <v>0</v>
      </c>
      <c r="O158" t="s">
        <v>53</v>
      </c>
      <c r="P158">
        <v>249.80662416690001</v>
      </c>
      <c r="Q158">
        <v>244.18892691691801</v>
      </c>
      <c r="R158" t="s">
        <v>45</v>
      </c>
      <c r="S158" t="s">
        <v>45</v>
      </c>
      <c r="T158" t="s">
        <v>45</v>
      </c>
      <c r="U158">
        <v>1500</v>
      </c>
      <c r="V158" t="s">
        <v>92</v>
      </c>
      <c r="W158">
        <v>157</v>
      </c>
      <c r="X158">
        <v>1</v>
      </c>
      <c r="Y158">
        <v>1</v>
      </c>
      <c r="Z158">
        <v>1</v>
      </c>
      <c r="AA158" t="s">
        <v>47</v>
      </c>
      <c r="AB158" t="s">
        <v>45</v>
      </c>
      <c r="AC158" t="s">
        <v>206</v>
      </c>
      <c r="AG158" t="s">
        <v>94</v>
      </c>
      <c r="AH158">
        <v>1</v>
      </c>
      <c r="AI158" t="s">
        <v>95</v>
      </c>
      <c r="AJ158">
        <v>1500</v>
      </c>
      <c r="AK158">
        <v>2000</v>
      </c>
      <c r="AL158">
        <v>1500</v>
      </c>
      <c r="AM158">
        <v>1500</v>
      </c>
      <c r="AN158">
        <v>1500</v>
      </c>
      <c r="AO158" t="s">
        <v>96</v>
      </c>
      <c r="AP158" t="s">
        <v>52</v>
      </c>
      <c r="AQ158" s="1">
        <v>44929</v>
      </c>
      <c r="AR158" t="s">
        <v>45</v>
      </c>
    </row>
    <row r="159" spans="1:44" x14ac:dyDescent="0.2">
      <c r="A159">
        <v>0</v>
      </c>
      <c r="B159">
        <v>0</v>
      </c>
      <c r="C159">
        <v>0</v>
      </c>
      <c r="D159">
        <v>0</v>
      </c>
      <c r="O159" t="s">
        <v>67</v>
      </c>
      <c r="P159">
        <v>251.31938029196999</v>
      </c>
      <c r="Q159">
        <v>245.70168304198799</v>
      </c>
      <c r="R159" t="s">
        <v>45</v>
      </c>
      <c r="S159" t="s">
        <v>45</v>
      </c>
      <c r="T159" t="s">
        <v>45</v>
      </c>
      <c r="U159">
        <v>1500</v>
      </c>
      <c r="V159" t="s">
        <v>92</v>
      </c>
      <c r="W159">
        <v>158</v>
      </c>
      <c r="X159">
        <v>1</v>
      </c>
      <c r="Y159">
        <v>1</v>
      </c>
      <c r="Z159">
        <v>1</v>
      </c>
      <c r="AA159" t="s">
        <v>47</v>
      </c>
      <c r="AB159" t="s">
        <v>45</v>
      </c>
      <c r="AC159" t="s">
        <v>207</v>
      </c>
      <c r="AG159" t="s">
        <v>94</v>
      </c>
      <c r="AH159">
        <v>1</v>
      </c>
      <c r="AI159" t="s">
        <v>95</v>
      </c>
      <c r="AJ159">
        <v>1500</v>
      </c>
      <c r="AK159">
        <v>2000</v>
      </c>
      <c r="AL159">
        <v>1500</v>
      </c>
      <c r="AM159">
        <v>1500</v>
      </c>
      <c r="AN159">
        <v>1500</v>
      </c>
      <c r="AO159" t="s">
        <v>96</v>
      </c>
      <c r="AP159" t="s">
        <v>52</v>
      </c>
      <c r="AQ159" s="1">
        <v>44929</v>
      </c>
      <c r="AR159" t="s">
        <v>45</v>
      </c>
    </row>
    <row r="160" spans="1:44" x14ac:dyDescent="0.2">
      <c r="A160">
        <v>0</v>
      </c>
      <c r="B160">
        <v>0</v>
      </c>
      <c r="C160">
        <v>0</v>
      </c>
      <c r="D160">
        <v>0</v>
      </c>
      <c r="O160" t="s">
        <v>69</v>
      </c>
      <c r="P160">
        <v>252.82288087497</v>
      </c>
      <c r="Q160">
        <v>247.205183624988</v>
      </c>
      <c r="R160" t="s">
        <v>45</v>
      </c>
      <c r="S160" t="s">
        <v>45</v>
      </c>
      <c r="T160" t="s">
        <v>45</v>
      </c>
      <c r="U160">
        <v>1500</v>
      </c>
      <c r="V160" t="s">
        <v>92</v>
      </c>
      <c r="W160">
        <v>159</v>
      </c>
      <c r="X160">
        <v>1</v>
      </c>
      <c r="Y160">
        <v>1</v>
      </c>
      <c r="Z160">
        <v>1</v>
      </c>
      <c r="AA160" t="s">
        <v>47</v>
      </c>
      <c r="AB160" t="s">
        <v>45</v>
      </c>
      <c r="AC160" t="s">
        <v>174</v>
      </c>
      <c r="AG160" t="s">
        <v>94</v>
      </c>
      <c r="AH160">
        <v>1</v>
      </c>
      <c r="AI160" t="s">
        <v>95</v>
      </c>
      <c r="AJ160">
        <v>1500</v>
      </c>
      <c r="AK160">
        <v>2000</v>
      </c>
      <c r="AL160">
        <v>1500</v>
      </c>
      <c r="AM160">
        <v>1500</v>
      </c>
      <c r="AN160">
        <v>1500</v>
      </c>
      <c r="AO160" t="s">
        <v>96</v>
      </c>
      <c r="AP160" t="s">
        <v>52</v>
      </c>
      <c r="AQ160" s="1">
        <v>44929</v>
      </c>
      <c r="AR160" t="s">
        <v>45</v>
      </c>
    </row>
    <row r="161" spans="1:44" x14ac:dyDescent="0.2">
      <c r="A161">
        <v>0</v>
      </c>
      <c r="B161">
        <v>0</v>
      </c>
      <c r="C161">
        <v>0</v>
      </c>
      <c r="D161">
        <v>0</v>
      </c>
      <c r="O161" t="s">
        <v>44</v>
      </c>
      <c r="P161">
        <v>254.33510666689801</v>
      </c>
      <c r="Q161">
        <v>248.71740941691601</v>
      </c>
      <c r="R161" t="s">
        <v>45</v>
      </c>
      <c r="S161" t="s">
        <v>45</v>
      </c>
      <c r="T161" t="s">
        <v>45</v>
      </c>
      <c r="U161">
        <v>1500</v>
      </c>
      <c r="V161" t="s">
        <v>92</v>
      </c>
      <c r="W161">
        <v>160</v>
      </c>
      <c r="X161">
        <v>1</v>
      </c>
      <c r="Y161">
        <v>1</v>
      </c>
      <c r="Z161">
        <v>1</v>
      </c>
      <c r="AA161" t="s">
        <v>47</v>
      </c>
      <c r="AB161" t="s">
        <v>45</v>
      </c>
      <c r="AC161" t="s">
        <v>208</v>
      </c>
      <c r="AG161" t="s">
        <v>94</v>
      </c>
      <c r="AH161">
        <v>1</v>
      </c>
      <c r="AI161" t="s">
        <v>95</v>
      </c>
      <c r="AJ161">
        <v>1500</v>
      </c>
      <c r="AK161">
        <v>2000</v>
      </c>
      <c r="AL161">
        <v>1500</v>
      </c>
      <c r="AM161">
        <v>1500</v>
      </c>
      <c r="AN161">
        <v>1500</v>
      </c>
      <c r="AO161" t="s">
        <v>96</v>
      </c>
      <c r="AP161" t="s">
        <v>52</v>
      </c>
      <c r="AQ161" s="1">
        <v>44929</v>
      </c>
      <c r="AR161" t="s">
        <v>45</v>
      </c>
    </row>
    <row r="162" spans="1:44" x14ac:dyDescent="0.2">
      <c r="A162">
        <v>0</v>
      </c>
      <c r="B162">
        <v>0</v>
      </c>
      <c r="C162">
        <v>0</v>
      </c>
      <c r="D162">
        <v>0</v>
      </c>
      <c r="O162" t="s">
        <v>53</v>
      </c>
      <c r="P162">
        <v>255.85129124997101</v>
      </c>
      <c r="Q162">
        <v>250.23359399999001</v>
      </c>
      <c r="R162" t="s">
        <v>45</v>
      </c>
      <c r="S162" t="s">
        <v>45</v>
      </c>
      <c r="T162" t="s">
        <v>45</v>
      </c>
      <c r="U162">
        <v>1500</v>
      </c>
      <c r="V162" t="s">
        <v>92</v>
      </c>
      <c r="W162">
        <v>161</v>
      </c>
      <c r="X162">
        <v>1</v>
      </c>
      <c r="Y162">
        <v>1</v>
      </c>
      <c r="Z162">
        <v>1</v>
      </c>
      <c r="AA162" t="s">
        <v>47</v>
      </c>
      <c r="AB162" t="s">
        <v>45</v>
      </c>
      <c r="AC162" t="s">
        <v>209</v>
      </c>
      <c r="AG162" t="s">
        <v>94</v>
      </c>
      <c r="AH162">
        <v>1</v>
      </c>
      <c r="AI162" t="s">
        <v>95</v>
      </c>
      <c r="AJ162">
        <v>1500</v>
      </c>
      <c r="AK162">
        <v>2000</v>
      </c>
      <c r="AL162">
        <v>1500</v>
      </c>
      <c r="AM162">
        <v>1500</v>
      </c>
      <c r="AN162">
        <v>1500</v>
      </c>
      <c r="AO162" t="s">
        <v>96</v>
      </c>
      <c r="AP162" t="s">
        <v>52</v>
      </c>
      <c r="AQ162" s="1">
        <v>44929</v>
      </c>
      <c r="AR162" t="s">
        <v>45</v>
      </c>
    </row>
    <row r="163" spans="1:44" x14ac:dyDescent="0.2">
      <c r="A163">
        <v>0</v>
      </c>
      <c r="B163">
        <v>0</v>
      </c>
      <c r="C163">
        <v>0</v>
      </c>
      <c r="D163">
        <v>0</v>
      </c>
      <c r="O163" t="s">
        <v>67</v>
      </c>
      <c r="P163">
        <v>257.35643137490803</v>
      </c>
      <c r="Q163">
        <v>251.738734124926</v>
      </c>
      <c r="R163" t="s">
        <v>45</v>
      </c>
      <c r="S163" t="s">
        <v>45</v>
      </c>
      <c r="T163" t="s">
        <v>45</v>
      </c>
      <c r="U163">
        <v>1500</v>
      </c>
      <c r="V163" t="s">
        <v>92</v>
      </c>
      <c r="W163">
        <v>162</v>
      </c>
      <c r="X163">
        <v>1</v>
      </c>
      <c r="Y163">
        <v>1</v>
      </c>
      <c r="Z163">
        <v>1</v>
      </c>
      <c r="AA163" t="s">
        <v>47</v>
      </c>
      <c r="AB163" t="s">
        <v>45</v>
      </c>
      <c r="AC163" t="s">
        <v>130</v>
      </c>
      <c r="AG163" t="s">
        <v>94</v>
      </c>
      <c r="AH163">
        <v>1</v>
      </c>
      <c r="AI163" t="s">
        <v>95</v>
      </c>
      <c r="AJ163">
        <v>1500</v>
      </c>
      <c r="AK163">
        <v>2000</v>
      </c>
      <c r="AL163">
        <v>1500</v>
      </c>
      <c r="AM163">
        <v>1500</v>
      </c>
      <c r="AN163">
        <v>1500</v>
      </c>
      <c r="AO163" t="s">
        <v>96</v>
      </c>
      <c r="AP163" t="s">
        <v>52</v>
      </c>
      <c r="AQ163" s="1">
        <v>44929</v>
      </c>
      <c r="AR163" t="s">
        <v>45</v>
      </c>
    </row>
    <row r="164" spans="1:44" x14ac:dyDescent="0.2">
      <c r="A164">
        <v>0</v>
      </c>
      <c r="B164">
        <v>0</v>
      </c>
      <c r="C164">
        <v>0</v>
      </c>
      <c r="D164">
        <v>0</v>
      </c>
      <c r="O164" t="s">
        <v>44</v>
      </c>
      <c r="P164">
        <v>258.86818529199797</v>
      </c>
      <c r="Q164">
        <v>253.250488042016</v>
      </c>
      <c r="R164" t="s">
        <v>45</v>
      </c>
      <c r="S164" t="s">
        <v>45</v>
      </c>
      <c r="T164" t="s">
        <v>45</v>
      </c>
      <c r="U164">
        <v>1500</v>
      </c>
      <c r="V164" t="s">
        <v>92</v>
      </c>
      <c r="W164">
        <v>163</v>
      </c>
      <c r="X164">
        <v>1</v>
      </c>
      <c r="Y164">
        <v>1</v>
      </c>
      <c r="Z164">
        <v>1</v>
      </c>
      <c r="AA164" t="s">
        <v>47</v>
      </c>
      <c r="AB164" t="s">
        <v>45</v>
      </c>
      <c r="AC164" t="s">
        <v>177</v>
      </c>
      <c r="AG164" t="s">
        <v>94</v>
      </c>
      <c r="AH164">
        <v>1</v>
      </c>
      <c r="AI164" t="s">
        <v>95</v>
      </c>
      <c r="AJ164">
        <v>1500</v>
      </c>
      <c r="AK164">
        <v>2000</v>
      </c>
      <c r="AL164">
        <v>1500</v>
      </c>
      <c r="AM164">
        <v>1500</v>
      </c>
      <c r="AN164">
        <v>1500</v>
      </c>
      <c r="AO164" t="s">
        <v>96</v>
      </c>
      <c r="AP164" t="s">
        <v>52</v>
      </c>
      <c r="AQ164" s="1">
        <v>44929</v>
      </c>
      <c r="AR164" t="s">
        <v>45</v>
      </c>
    </row>
    <row r="165" spans="1:44" x14ac:dyDescent="0.2">
      <c r="A165">
        <v>0</v>
      </c>
      <c r="B165">
        <v>0</v>
      </c>
      <c r="C165">
        <v>0</v>
      </c>
      <c r="D165">
        <v>0</v>
      </c>
      <c r="O165" t="s">
        <v>44</v>
      </c>
      <c r="P165">
        <v>260.38540154194902</v>
      </c>
      <c r="Q165">
        <v>254.76770429196699</v>
      </c>
      <c r="R165" t="s">
        <v>45</v>
      </c>
      <c r="S165" t="s">
        <v>45</v>
      </c>
      <c r="T165" t="s">
        <v>45</v>
      </c>
      <c r="U165">
        <v>1500</v>
      </c>
      <c r="V165" t="s">
        <v>92</v>
      </c>
      <c r="W165">
        <v>164</v>
      </c>
      <c r="X165">
        <v>1</v>
      </c>
      <c r="Y165">
        <v>1</v>
      </c>
      <c r="Z165">
        <v>1</v>
      </c>
      <c r="AA165" t="s">
        <v>47</v>
      </c>
      <c r="AB165" t="s">
        <v>45</v>
      </c>
      <c r="AC165" t="s">
        <v>210</v>
      </c>
      <c r="AG165" t="s">
        <v>94</v>
      </c>
      <c r="AH165">
        <v>1</v>
      </c>
      <c r="AI165" t="s">
        <v>95</v>
      </c>
      <c r="AJ165">
        <v>1500</v>
      </c>
      <c r="AK165">
        <v>2000</v>
      </c>
      <c r="AL165">
        <v>1500</v>
      </c>
      <c r="AM165">
        <v>1500</v>
      </c>
      <c r="AN165">
        <v>1500</v>
      </c>
      <c r="AO165" t="s">
        <v>96</v>
      </c>
      <c r="AP165" t="s">
        <v>52</v>
      </c>
      <c r="AQ165" s="1">
        <v>44929</v>
      </c>
      <c r="AR165" t="s">
        <v>45</v>
      </c>
    </row>
    <row r="166" spans="1:44" x14ac:dyDescent="0.2">
      <c r="A166">
        <v>0</v>
      </c>
      <c r="B166">
        <v>0</v>
      </c>
      <c r="C166">
        <v>0</v>
      </c>
      <c r="D166">
        <v>0</v>
      </c>
      <c r="O166" t="s">
        <v>69</v>
      </c>
      <c r="P166">
        <v>261.90165087499099</v>
      </c>
      <c r="Q166">
        <v>256.28395362500999</v>
      </c>
      <c r="R166" t="s">
        <v>45</v>
      </c>
      <c r="S166" t="s">
        <v>45</v>
      </c>
      <c r="T166" t="s">
        <v>45</v>
      </c>
      <c r="U166">
        <v>1500</v>
      </c>
      <c r="V166" t="s">
        <v>92</v>
      </c>
      <c r="W166">
        <v>165</v>
      </c>
      <c r="X166">
        <v>1</v>
      </c>
      <c r="Y166">
        <v>1</v>
      </c>
      <c r="Z166">
        <v>1</v>
      </c>
      <c r="AA166" t="s">
        <v>47</v>
      </c>
      <c r="AB166" t="s">
        <v>45</v>
      </c>
      <c r="AC166" t="s">
        <v>211</v>
      </c>
      <c r="AG166" t="s">
        <v>94</v>
      </c>
      <c r="AH166">
        <v>1</v>
      </c>
      <c r="AI166" t="s">
        <v>95</v>
      </c>
      <c r="AJ166">
        <v>1500</v>
      </c>
      <c r="AK166">
        <v>2000</v>
      </c>
      <c r="AL166">
        <v>1500</v>
      </c>
      <c r="AM166">
        <v>1500</v>
      </c>
      <c r="AN166">
        <v>1500</v>
      </c>
      <c r="AO166" t="s">
        <v>96</v>
      </c>
      <c r="AP166" t="s">
        <v>52</v>
      </c>
      <c r="AQ166" s="1">
        <v>44929</v>
      </c>
      <c r="AR166" t="s">
        <v>45</v>
      </c>
    </row>
    <row r="167" spans="1:44" x14ac:dyDescent="0.2">
      <c r="A167">
        <v>0</v>
      </c>
      <c r="B167">
        <v>0</v>
      </c>
      <c r="C167">
        <v>0</v>
      </c>
      <c r="D167">
        <v>0</v>
      </c>
      <c r="O167" t="s">
        <v>67</v>
      </c>
      <c r="P167">
        <v>263.40559345891199</v>
      </c>
      <c r="Q167">
        <v>257.78789620893002</v>
      </c>
      <c r="R167" t="s">
        <v>45</v>
      </c>
      <c r="S167" t="s">
        <v>45</v>
      </c>
      <c r="T167" t="s">
        <v>45</v>
      </c>
      <c r="U167">
        <v>1500</v>
      </c>
      <c r="V167" t="s">
        <v>92</v>
      </c>
      <c r="W167">
        <v>166</v>
      </c>
      <c r="X167">
        <v>1</v>
      </c>
      <c r="Y167">
        <v>1</v>
      </c>
      <c r="Z167">
        <v>1</v>
      </c>
      <c r="AA167" t="s">
        <v>47</v>
      </c>
      <c r="AB167" t="s">
        <v>45</v>
      </c>
      <c r="AC167" t="s">
        <v>212</v>
      </c>
      <c r="AG167" t="s">
        <v>94</v>
      </c>
      <c r="AH167">
        <v>1</v>
      </c>
      <c r="AI167" t="s">
        <v>95</v>
      </c>
      <c r="AJ167">
        <v>1500</v>
      </c>
      <c r="AK167">
        <v>2000</v>
      </c>
      <c r="AL167">
        <v>1500</v>
      </c>
      <c r="AM167">
        <v>1500</v>
      </c>
      <c r="AN167">
        <v>1500</v>
      </c>
      <c r="AO167" t="s">
        <v>96</v>
      </c>
      <c r="AP167" t="s">
        <v>52</v>
      </c>
      <c r="AQ167" s="1">
        <v>44929</v>
      </c>
      <c r="AR167" t="s">
        <v>45</v>
      </c>
    </row>
    <row r="168" spans="1:44" x14ac:dyDescent="0.2">
      <c r="A168">
        <v>0</v>
      </c>
      <c r="B168">
        <v>0</v>
      </c>
      <c r="C168">
        <v>0</v>
      </c>
      <c r="D168">
        <v>0</v>
      </c>
      <c r="O168" t="s">
        <v>69</v>
      </c>
      <c r="P168">
        <v>264.91862433391998</v>
      </c>
      <c r="Q168">
        <v>259.30092708393897</v>
      </c>
      <c r="R168" t="s">
        <v>45</v>
      </c>
      <c r="S168" t="s">
        <v>45</v>
      </c>
      <c r="T168" t="s">
        <v>45</v>
      </c>
      <c r="U168">
        <v>1500</v>
      </c>
      <c r="V168" t="s">
        <v>92</v>
      </c>
      <c r="W168">
        <v>167</v>
      </c>
      <c r="X168">
        <v>1</v>
      </c>
      <c r="Y168">
        <v>1</v>
      </c>
      <c r="Z168">
        <v>1</v>
      </c>
      <c r="AA168" t="s">
        <v>47</v>
      </c>
      <c r="AB168" t="s">
        <v>45</v>
      </c>
      <c r="AC168" t="s">
        <v>213</v>
      </c>
      <c r="AG168" t="s">
        <v>94</v>
      </c>
      <c r="AH168">
        <v>1</v>
      </c>
      <c r="AI168" t="s">
        <v>95</v>
      </c>
      <c r="AJ168">
        <v>1500</v>
      </c>
      <c r="AK168">
        <v>2000</v>
      </c>
      <c r="AL168">
        <v>1500</v>
      </c>
      <c r="AM168">
        <v>1500</v>
      </c>
      <c r="AN168">
        <v>1500</v>
      </c>
      <c r="AO168" t="s">
        <v>96</v>
      </c>
      <c r="AP168" t="s">
        <v>52</v>
      </c>
      <c r="AQ168" s="1">
        <v>44929</v>
      </c>
      <c r="AR168" t="s">
        <v>45</v>
      </c>
    </row>
    <row r="169" spans="1:44" x14ac:dyDescent="0.2">
      <c r="A169">
        <v>0</v>
      </c>
      <c r="B169">
        <v>0</v>
      </c>
      <c r="C169">
        <v>0</v>
      </c>
      <c r="D169">
        <v>0</v>
      </c>
      <c r="O169" t="s">
        <v>53</v>
      </c>
      <c r="P169">
        <v>266.42425449995699</v>
      </c>
      <c r="Q169">
        <v>260.80655724997598</v>
      </c>
      <c r="R169" t="s">
        <v>45</v>
      </c>
      <c r="S169" t="s">
        <v>45</v>
      </c>
      <c r="T169" t="s">
        <v>45</v>
      </c>
      <c r="U169">
        <v>1500</v>
      </c>
      <c r="V169" t="s">
        <v>92</v>
      </c>
      <c r="W169">
        <v>168</v>
      </c>
      <c r="X169">
        <v>1</v>
      </c>
      <c r="Y169">
        <v>1</v>
      </c>
      <c r="Z169">
        <v>1</v>
      </c>
      <c r="AA169" t="s">
        <v>47</v>
      </c>
      <c r="AB169" t="s">
        <v>45</v>
      </c>
      <c r="AC169" t="s">
        <v>214</v>
      </c>
      <c r="AG169" t="s">
        <v>94</v>
      </c>
      <c r="AH169">
        <v>1</v>
      </c>
      <c r="AI169" t="s">
        <v>95</v>
      </c>
      <c r="AJ169">
        <v>1500</v>
      </c>
      <c r="AK169">
        <v>2000</v>
      </c>
      <c r="AL169">
        <v>1500</v>
      </c>
      <c r="AM169">
        <v>1500</v>
      </c>
      <c r="AN169">
        <v>1500</v>
      </c>
      <c r="AO169" t="s">
        <v>96</v>
      </c>
      <c r="AP169" t="s">
        <v>52</v>
      </c>
      <c r="AQ169" s="1">
        <v>44929</v>
      </c>
      <c r="AR169" t="s">
        <v>45</v>
      </c>
    </row>
    <row r="170" spans="1:44" x14ac:dyDescent="0.2">
      <c r="A170">
        <v>0</v>
      </c>
      <c r="B170">
        <v>0</v>
      </c>
      <c r="C170">
        <v>0</v>
      </c>
      <c r="D170">
        <v>0</v>
      </c>
      <c r="O170" t="s">
        <v>67</v>
      </c>
      <c r="P170">
        <v>267.93396579194803</v>
      </c>
      <c r="Q170">
        <v>262.316268541966</v>
      </c>
      <c r="R170" t="s">
        <v>45</v>
      </c>
      <c r="S170" t="s">
        <v>45</v>
      </c>
      <c r="T170" t="s">
        <v>45</v>
      </c>
      <c r="U170">
        <v>1500</v>
      </c>
      <c r="V170" t="s">
        <v>92</v>
      </c>
      <c r="W170">
        <v>169</v>
      </c>
      <c r="X170">
        <v>1</v>
      </c>
      <c r="Y170">
        <v>1</v>
      </c>
      <c r="Z170">
        <v>1</v>
      </c>
      <c r="AA170" t="s">
        <v>47</v>
      </c>
      <c r="AB170" t="s">
        <v>45</v>
      </c>
      <c r="AC170" t="s">
        <v>215</v>
      </c>
      <c r="AG170" t="s">
        <v>94</v>
      </c>
      <c r="AH170">
        <v>1</v>
      </c>
      <c r="AI170" t="s">
        <v>95</v>
      </c>
      <c r="AJ170">
        <v>1500</v>
      </c>
      <c r="AK170">
        <v>2000</v>
      </c>
      <c r="AL170">
        <v>1500</v>
      </c>
      <c r="AM170">
        <v>1500</v>
      </c>
      <c r="AN170">
        <v>1500</v>
      </c>
      <c r="AO170" t="s">
        <v>96</v>
      </c>
      <c r="AP170" t="s">
        <v>52</v>
      </c>
      <c r="AQ170" s="1">
        <v>44929</v>
      </c>
      <c r="AR170" t="s">
        <v>45</v>
      </c>
    </row>
    <row r="171" spans="1:44" x14ac:dyDescent="0.2">
      <c r="A171">
        <v>0</v>
      </c>
      <c r="B171">
        <v>0</v>
      </c>
      <c r="C171">
        <v>0</v>
      </c>
      <c r="D171">
        <v>0</v>
      </c>
      <c r="O171" t="s">
        <v>69</v>
      </c>
      <c r="P171">
        <v>269.43975204194402</v>
      </c>
      <c r="Q171">
        <v>263.82205479196199</v>
      </c>
      <c r="R171" t="s">
        <v>45</v>
      </c>
      <c r="S171" t="s">
        <v>45</v>
      </c>
      <c r="T171" t="s">
        <v>45</v>
      </c>
      <c r="U171">
        <v>1500</v>
      </c>
      <c r="V171" t="s">
        <v>92</v>
      </c>
      <c r="W171">
        <v>170</v>
      </c>
      <c r="X171">
        <v>1</v>
      </c>
      <c r="Y171">
        <v>1</v>
      </c>
      <c r="Z171">
        <v>1</v>
      </c>
      <c r="AA171" t="s">
        <v>47</v>
      </c>
      <c r="AB171" t="s">
        <v>45</v>
      </c>
      <c r="AC171" t="s">
        <v>216</v>
      </c>
      <c r="AG171" t="s">
        <v>94</v>
      </c>
      <c r="AH171">
        <v>1</v>
      </c>
      <c r="AI171" t="s">
        <v>95</v>
      </c>
      <c r="AJ171">
        <v>1500</v>
      </c>
      <c r="AK171">
        <v>2000</v>
      </c>
      <c r="AL171">
        <v>1500</v>
      </c>
      <c r="AM171">
        <v>1500</v>
      </c>
      <c r="AN171">
        <v>1500</v>
      </c>
      <c r="AO171" t="s">
        <v>96</v>
      </c>
      <c r="AP171" t="s">
        <v>52</v>
      </c>
      <c r="AQ171" s="1">
        <v>44929</v>
      </c>
      <c r="AR171" t="s">
        <v>45</v>
      </c>
    </row>
    <row r="172" spans="1:44" x14ac:dyDescent="0.2">
      <c r="A172">
        <v>0</v>
      </c>
      <c r="B172">
        <v>0</v>
      </c>
      <c r="C172">
        <v>0</v>
      </c>
      <c r="D172">
        <v>0</v>
      </c>
      <c r="O172" t="s">
        <v>69</v>
      </c>
      <c r="P172">
        <v>270.95356891699998</v>
      </c>
      <c r="Q172">
        <v>265.33587166701898</v>
      </c>
      <c r="R172" t="s">
        <v>45</v>
      </c>
      <c r="S172" t="s">
        <v>45</v>
      </c>
      <c r="T172" t="s">
        <v>45</v>
      </c>
      <c r="U172">
        <v>1500</v>
      </c>
      <c r="V172" t="s">
        <v>92</v>
      </c>
      <c r="W172">
        <v>171</v>
      </c>
      <c r="X172">
        <v>1</v>
      </c>
      <c r="Y172">
        <v>1</v>
      </c>
      <c r="Z172">
        <v>1</v>
      </c>
      <c r="AA172" t="s">
        <v>47</v>
      </c>
      <c r="AB172" t="s">
        <v>45</v>
      </c>
      <c r="AC172" t="s">
        <v>217</v>
      </c>
      <c r="AG172" t="s">
        <v>94</v>
      </c>
      <c r="AH172">
        <v>1</v>
      </c>
      <c r="AI172" t="s">
        <v>95</v>
      </c>
      <c r="AJ172">
        <v>1500</v>
      </c>
      <c r="AK172">
        <v>2000</v>
      </c>
      <c r="AL172">
        <v>1500</v>
      </c>
      <c r="AM172">
        <v>1500</v>
      </c>
      <c r="AN172">
        <v>1500</v>
      </c>
      <c r="AO172" t="s">
        <v>96</v>
      </c>
      <c r="AP172" t="s">
        <v>52</v>
      </c>
      <c r="AQ172" s="1">
        <v>44929</v>
      </c>
      <c r="AR172" t="s">
        <v>45</v>
      </c>
    </row>
    <row r="173" spans="1:44" x14ac:dyDescent="0.2">
      <c r="A173">
        <v>0</v>
      </c>
      <c r="B173">
        <v>0</v>
      </c>
      <c r="C173">
        <v>0</v>
      </c>
      <c r="D173">
        <v>0</v>
      </c>
      <c r="O173" t="s">
        <v>44</v>
      </c>
      <c r="P173">
        <v>272.46972529194301</v>
      </c>
      <c r="Q173">
        <v>266.85202804196098</v>
      </c>
      <c r="R173" t="s">
        <v>45</v>
      </c>
      <c r="S173" t="s">
        <v>45</v>
      </c>
      <c r="T173" t="s">
        <v>45</v>
      </c>
      <c r="U173">
        <v>1500</v>
      </c>
      <c r="V173" t="s">
        <v>92</v>
      </c>
      <c r="W173">
        <v>172</v>
      </c>
      <c r="X173">
        <v>1</v>
      </c>
      <c r="Y173">
        <v>1</v>
      </c>
      <c r="Z173">
        <v>1</v>
      </c>
      <c r="AA173" t="s">
        <v>47</v>
      </c>
      <c r="AB173" t="s">
        <v>45</v>
      </c>
      <c r="AC173" t="s">
        <v>218</v>
      </c>
      <c r="AG173" t="s">
        <v>94</v>
      </c>
      <c r="AH173">
        <v>1</v>
      </c>
      <c r="AI173" t="s">
        <v>95</v>
      </c>
      <c r="AJ173">
        <v>1500</v>
      </c>
      <c r="AK173">
        <v>2000</v>
      </c>
      <c r="AL173">
        <v>1500</v>
      </c>
      <c r="AM173">
        <v>1500</v>
      </c>
      <c r="AN173">
        <v>1500</v>
      </c>
      <c r="AO173" t="s">
        <v>96</v>
      </c>
      <c r="AP173" t="s">
        <v>52</v>
      </c>
      <c r="AQ173" s="1">
        <v>44929</v>
      </c>
      <c r="AR173" t="s">
        <v>45</v>
      </c>
    </row>
    <row r="174" spans="1:44" x14ac:dyDescent="0.2">
      <c r="A174">
        <v>0</v>
      </c>
      <c r="B174">
        <v>0</v>
      </c>
      <c r="C174">
        <v>0</v>
      </c>
      <c r="D174">
        <v>0</v>
      </c>
      <c r="O174" t="s">
        <v>67</v>
      </c>
      <c r="P174">
        <v>273.98375049990102</v>
      </c>
      <c r="Q174">
        <v>268.36605324991899</v>
      </c>
      <c r="R174" t="s">
        <v>45</v>
      </c>
      <c r="S174" t="s">
        <v>45</v>
      </c>
      <c r="T174" t="s">
        <v>45</v>
      </c>
      <c r="U174">
        <v>1500</v>
      </c>
      <c r="V174" t="s">
        <v>92</v>
      </c>
      <c r="W174">
        <v>173</v>
      </c>
      <c r="X174">
        <v>1</v>
      </c>
      <c r="Y174">
        <v>1</v>
      </c>
      <c r="Z174">
        <v>1</v>
      </c>
      <c r="AA174" t="s">
        <v>47</v>
      </c>
      <c r="AB174" t="s">
        <v>45</v>
      </c>
      <c r="AC174" t="s">
        <v>98</v>
      </c>
      <c r="AG174" t="s">
        <v>94</v>
      </c>
      <c r="AH174">
        <v>1</v>
      </c>
      <c r="AI174" t="s">
        <v>95</v>
      </c>
      <c r="AJ174">
        <v>1500</v>
      </c>
      <c r="AK174">
        <v>2000</v>
      </c>
      <c r="AL174">
        <v>1500</v>
      </c>
      <c r="AM174">
        <v>1500</v>
      </c>
      <c r="AN174">
        <v>1500</v>
      </c>
      <c r="AO174" t="s">
        <v>96</v>
      </c>
      <c r="AP174" t="s">
        <v>52</v>
      </c>
      <c r="AQ174" s="1">
        <v>44929</v>
      </c>
      <c r="AR174" t="s">
        <v>45</v>
      </c>
    </row>
    <row r="175" spans="1:44" x14ac:dyDescent="0.2">
      <c r="A175">
        <v>0</v>
      </c>
      <c r="B175">
        <v>0</v>
      </c>
      <c r="C175">
        <v>0</v>
      </c>
      <c r="D175">
        <v>0</v>
      </c>
      <c r="O175" t="s">
        <v>53</v>
      </c>
      <c r="P175">
        <v>275.48981187492598</v>
      </c>
      <c r="Q175">
        <v>269.872114624944</v>
      </c>
      <c r="R175" t="s">
        <v>45</v>
      </c>
      <c r="S175" t="s">
        <v>45</v>
      </c>
      <c r="T175" t="s">
        <v>45</v>
      </c>
      <c r="U175">
        <v>1500</v>
      </c>
      <c r="V175" t="s">
        <v>92</v>
      </c>
      <c r="W175">
        <v>174</v>
      </c>
      <c r="X175">
        <v>1</v>
      </c>
      <c r="Y175">
        <v>1</v>
      </c>
      <c r="Z175">
        <v>1</v>
      </c>
      <c r="AA175" t="s">
        <v>47</v>
      </c>
      <c r="AB175" t="s">
        <v>45</v>
      </c>
      <c r="AC175" t="s">
        <v>145</v>
      </c>
      <c r="AG175" t="s">
        <v>94</v>
      </c>
      <c r="AH175">
        <v>1</v>
      </c>
      <c r="AI175" t="s">
        <v>95</v>
      </c>
      <c r="AJ175">
        <v>1500</v>
      </c>
      <c r="AK175">
        <v>2000</v>
      </c>
      <c r="AL175">
        <v>1500</v>
      </c>
      <c r="AM175">
        <v>1500</v>
      </c>
      <c r="AN175">
        <v>1500</v>
      </c>
      <c r="AO175" t="s">
        <v>96</v>
      </c>
      <c r="AP175" t="s">
        <v>52</v>
      </c>
      <c r="AQ175" s="1">
        <v>44929</v>
      </c>
      <c r="AR175" t="s">
        <v>45</v>
      </c>
    </row>
    <row r="176" spans="1:44" x14ac:dyDescent="0.2">
      <c r="A176">
        <v>0</v>
      </c>
      <c r="B176">
        <v>0</v>
      </c>
      <c r="C176">
        <v>0</v>
      </c>
      <c r="D176">
        <v>0</v>
      </c>
      <c r="O176" t="s">
        <v>53</v>
      </c>
      <c r="P176">
        <v>277.00094516691701</v>
      </c>
      <c r="Q176">
        <v>271.38324791693498</v>
      </c>
      <c r="R176" t="s">
        <v>45</v>
      </c>
      <c r="S176" t="s">
        <v>45</v>
      </c>
      <c r="T176" t="s">
        <v>45</v>
      </c>
      <c r="U176">
        <v>1500</v>
      </c>
      <c r="V176" t="s">
        <v>92</v>
      </c>
      <c r="W176">
        <v>175</v>
      </c>
      <c r="X176">
        <v>1</v>
      </c>
      <c r="Y176">
        <v>1</v>
      </c>
      <c r="Z176">
        <v>1</v>
      </c>
      <c r="AA176" t="s">
        <v>47</v>
      </c>
      <c r="AB176" t="s">
        <v>45</v>
      </c>
      <c r="AC176" t="s">
        <v>219</v>
      </c>
      <c r="AG176" t="s">
        <v>94</v>
      </c>
      <c r="AH176">
        <v>1</v>
      </c>
      <c r="AI176" t="s">
        <v>95</v>
      </c>
      <c r="AJ176">
        <v>1500</v>
      </c>
      <c r="AK176">
        <v>2000</v>
      </c>
      <c r="AL176">
        <v>1500</v>
      </c>
      <c r="AM176">
        <v>1500</v>
      </c>
      <c r="AN176">
        <v>1500</v>
      </c>
      <c r="AO176" t="s">
        <v>96</v>
      </c>
      <c r="AP176" t="s">
        <v>52</v>
      </c>
      <c r="AQ176" s="1">
        <v>44929</v>
      </c>
      <c r="AR176" t="s">
        <v>45</v>
      </c>
    </row>
    <row r="177" spans="1:44" x14ac:dyDescent="0.2">
      <c r="A177">
        <v>0</v>
      </c>
      <c r="B177">
        <v>0</v>
      </c>
      <c r="C177">
        <v>0</v>
      </c>
      <c r="D177">
        <v>0</v>
      </c>
      <c r="O177" t="s">
        <v>69</v>
      </c>
      <c r="P177">
        <v>278.50573779200198</v>
      </c>
      <c r="Q177">
        <v>272.88804054202001</v>
      </c>
      <c r="R177" t="s">
        <v>45</v>
      </c>
      <c r="S177" t="s">
        <v>45</v>
      </c>
      <c r="T177" t="s">
        <v>45</v>
      </c>
      <c r="U177">
        <v>1500</v>
      </c>
      <c r="V177" t="s">
        <v>92</v>
      </c>
      <c r="W177">
        <v>176</v>
      </c>
      <c r="X177">
        <v>1</v>
      </c>
      <c r="Y177">
        <v>1</v>
      </c>
      <c r="Z177">
        <v>1</v>
      </c>
      <c r="AA177" t="s">
        <v>47</v>
      </c>
      <c r="AB177" t="s">
        <v>45</v>
      </c>
      <c r="AC177" t="s">
        <v>108</v>
      </c>
      <c r="AG177" t="s">
        <v>94</v>
      </c>
      <c r="AH177">
        <v>1</v>
      </c>
      <c r="AI177" t="s">
        <v>95</v>
      </c>
      <c r="AJ177">
        <v>1500</v>
      </c>
      <c r="AK177">
        <v>2000</v>
      </c>
      <c r="AL177">
        <v>1500</v>
      </c>
      <c r="AM177">
        <v>1500</v>
      </c>
      <c r="AN177">
        <v>1500</v>
      </c>
      <c r="AO177" t="s">
        <v>96</v>
      </c>
      <c r="AP177" t="s">
        <v>52</v>
      </c>
      <c r="AQ177" s="1">
        <v>44929</v>
      </c>
      <c r="AR177" t="s">
        <v>45</v>
      </c>
    </row>
    <row r="178" spans="1:44" x14ac:dyDescent="0.2">
      <c r="A178">
        <v>0</v>
      </c>
      <c r="B178">
        <v>0</v>
      </c>
      <c r="C178">
        <v>0</v>
      </c>
      <c r="D178">
        <v>0</v>
      </c>
      <c r="O178" t="s">
        <v>67</v>
      </c>
      <c r="P178">
        <v>280.01712624996401</v>
      </c>
      <c r="Q178">
        <v>274.39942899998198</v>
      </c>
      <c r="R178" t="s">
        <v>45</v>
      </c>
      <c r="S178" t="s">
        <v>45</v>
      </c>
      <c r="T178" t="s">
        <v>45</v>
      </c>
      <c r="U178">
        <v>1500</v>
      </c>
      <c r="V178" t="s">
        <v>92</v>
      </c>
      <c r="W178">
        <v>177</v>
      </c>
      <c r="X178">
        <v>1</v>
      </c>
      <c r="Y178">
        <v>1</v>
      </c>
      <c r="Z178">
        <v>1</v>
      </c>
      <c r="AA178" t="s">
        <v>47</v>
      </c>
      <c r="AB178" t="s">
        <v>45</v>
      </c>
      <c r="AC178" t="s">
        <v>220</v>
      </c>
      <c r="AG178" t="s">
        <v>94</v>
      </c>
      <c r="AH178">
        <v>1</v>
      </c>
      <c r="AI178" t="s">
        <v>95</v>
      </c>
      <c r="AJ178">
        <v>1500</v>
      </c>
      <c r="AK178">
        <v>2000</v>
      </c>
      <c r="AL178">
        <v>1500</v>
      </c>
      <c r="AM178">
        <v>1500</v>
      </c>
      <c r="AN178">
        <v>1500</v>
      </c>
      <c r="AO178" t="s">
        <v>96</v>
      </c>
      <c r="AP178" t="s">
        <v>52</v>
      </c>
      <c r="AQ178" s="1">
        <v>44929</v>
      </c>
      <c r="AR178" t="s">
        <v>45</v>
      </c>
    </row>
    <row r="179" spans="1:44" x14ac:dyDescent="0.2">
      <c r="A179">
        <v>0</v>
      </c>
      <c r="B179">
        <v>0</v>
      </c>
      <c r="C179">
        <v>0</v>
      </c>
      <c r="D179">
        <v>0</v>
      </c>
      <c r="O179" t="s">
        <v>44</v>
      </c>
      <c r="P179">
        <v>281.522851166897</v>
      </c>
      <c r="Q179">
        <v>275.90515391691503</v>
      </c>
      <c r="R179" t="s">
        <v>45</v>
      </c>
      <c r="S179" t="s">
        <v>45</v>
      </c>
      <c r="T179" t="s">
        <v>45</v>
      </c>
      <c r="U179">
        <v>1500</v>
      </c>
      <c r="V179" t="s">
        <v>92</v>
      </c>
      <c r="W179">
        <v>178</v>
      </c>
      <c r="X179">
        <v>1</v>
      </c>
      <c r="Y179">
        <v>1</v>
      </c>
      <c r="Z179">
        <v>1</v>
      </c>
      <c r="AA179" t="s">
        <v>47</v>
      </c>
      <c r="AB179" t="s">
        <v>45</v>
      </c>
      <c r="AC179" t="s">
        <v>119</v>
      </c>
      <c r="AG179" t="s">
        <v>94</v>
      </c>
      <c r="AH179">
        <v>1</v>
      </c>
      <c r="AI179" t="s">
        <v>95</v>
      </c>
      <c r="AJ179">
        <v>1500</v>
      </c>
      <c r="AK179">
        <v>2000</v>
      </c>
      <c r="AL179">
        <v>1500</v>
      </c>
      <c r="AM179">
        <v>1500</v>
      </c>
      <c r="AN179">
        <v>1500</v>
      </c>
      <c r="AO179" t="s">
        <v>96</v>
      </c>
      <c r="AP179" t="s">
        <v>52</v>
      </c>
      <c r="AQ179" s="1">
        <v>44929</v>
      </c>
      <c r="AR179" t="s">
        <v>45</v>
      </c>
    </row>
    <row r="180" spans="1:44" x14ac:dyDescent="0.2">
      <c r="A180">
        <v>0</v>
      </c>
      <c r="B180">
        <v>0</v>
      </c>
      <c r="C180">
        <v>0</v>
      </c>
      <c r="D180">
        <v>0</v>
      </c>
      <c r="O180" t="s">
        <v>69</v>
      </c>
      <c r="P180">
        <v>283.03563770896199</v>
      </c>
      <c r="Q180">
        <v>277.41794045898098</v>
      </c>
      <c r="R180" t="s">
        <v>45</v>
      </c>
      <c r="S180" t="s">
        <v>45</v>
      </c>
      <c r="T180" t="s">
        <v>45</v>
      </c>
      <c r="U180">
        <v>1500</v>
      </c>
      <c r="V180" t="s">
        <v>92</v>
      </c>
      <c r="W180">
        <v>179</v>
      </c>
      <c r="X180">
        <v>1</v>
      </c>
      <c r="Y180">
        <v>1</v>
      </c>
      <c r="Z180">
        <v>1</v>
      </c>
      <c r="AA180" t="s">
        <v>47</v>
      </c>
      <c r="AB180" t="s">
        <v>45</v>
      </c>
      <c r="AC180" t="s">
        <v>221</v>
      </c>
      <c r="AG180" t="s">
        <v>94</v>
      </c>
      <c r="AH180">
        <v>1</v>
      </c>
      <c r="AI180" t="s">
        <v>95</v>
      </c>
      <c r="AJ180">
        <v>1500</v>
      </c>
      <c r="AK180">
        <v>2000</v>
      </c>
      <c r="AL180">
        <v>1500</v>
      </c>
      <c r="AM180">
        <v>1500</v>
      </c>
      <c r="AN180">
        <v>1500</v>
      </c>
      <c r="AO180" t="s">
        <v>96</v>
      </c>
      <c r="AP180" t="s">
        <v>52</v>
      </c>
      <c r="AQ180" s="1">
        <v>44929</v>
      </c>
      <c r="AR180" t="s">
        <v>45</v>
      </c>
    </row>
    <row r="181" spans="1:44" x14ac:dyDescent="0.2">
      <c r="A181">
        <v>0</v>
      </c>
      <c r="B181">
        <v>0</v>
      </c>
      <c r="C181">
        <v>0</v>
      </c>
      <c r="D181">
        <v>0</v>
      </c>
      <c r="O181" t="s">
        <v>67</v>
      </c>
      <c r="P181">
        <v>284.54956679197397</v>
      </c>
      <c r="Q181">
        <v>278.93186954199302</v>
      </c>
      <c r="R181" t="s">
        <v>45</v>
      </c>
      <c r="S181" t="s">
        <v>45</v>
      </c>
      <c r="T181" t="s">
        <v>45</v>
      </c>
      <c r="U181">
        <v>1500</v>
      </c>
      <c r="V181" t="s">
        <v>92</v>
      </c>
      <c r="W181">
        <v>180</v>
      </c>
      <c r="X181">
        <v>1</v>
      </c>
      <c r="Y181">
        <v>1</v>
      </c>
      <c r="Z181">
        <v>1</v>
      </c>
      <c r="AA181" t="s">
        <v>47</v>
      </c>
      <c r="AB181" t="s">
        <v>45</v>
      </c>
      <c r="AC181" t="s">
        <v>222</v>
      </c>
      <c r="AG181" t="s">
        <v>94</v>
      </c>
      <c r="AH181">
        <v>1</v>
      </c>
      <c r="AI181" t="s">
        <v>95</v>
      </c>
      <c r="AJ181">
        <v>1500</v>
      </c>
      <c r="AK181">
        <v>2000</v>
      </c>
      <c r="AL181">
        <v>1500</v>
      </c>
      <c r="AM181">
        <v>1500</v>
      </c>
      <c r="AN181">
        <v>1500</v>
      </c>
      <c r="AO181" t="s">
        <v>96</v>
      </c>
      <c r="AP181" t="s">
        <v>52</v>
      </c>
      <c r="AQ181" s="1">
        <v>44929</v>
      </c>
      <c r="AR181" t="s">
        <v>45</v>
      </c>
    </row>
    <row r="182" spans="1:44" x14ac:dyDescent="0.2">
      <c r="A182">
        <v>0</v>
      </c>
      <c r="B182">
        <v>0</v>
      </c>
      <c r="C182">
        <v>0</v>
      </c>
      <c r="D182">
        <v>0</v>
      </c>
      <c r="O182" t="s">
        <v>53</v>
      </c>
      <c r="P182">
        <v>286.05631337501097</v>
      </c>
      <c r="Q182">
        <v>280.438616125029</v>
      </c>
      <c r="R182" t="s">
        <v>45</v>
      </c>
      <c r="S182" t="s">
        <v>45</v>
      </c>
      <c r="T182" t="s">
        <v>45</v>
      </c>
      <c r="U182">
        <v>1500</v>
      </c>
      <c r="V182" t="s">
        <v>92</v>
      </c>
      <c r="W182">
        <v>181</v>
      </c>
      <c r="X182">
        <v>1</v>
      </c>
      <c r="Y182">
        <v>1</v>
      </c>
      <c r="Z182">
        <v>1</v>
      </c>
      <c r="AA182" t="s">
        <v>47</v>
      </c>
      <c r="AB182" t="s">
        <v>45</v>
      </c>
      <c r="AC182" t="s">
        <v>189</v>
      </c>
      <c r="AG182" t="s">
        <v>94</v>
      </c>
      <c r="AH182">
        <v>1</v>
      </c>
      <c r="AI182" t="s">
        <v>95</v>
      </c>
      <c r="AJ182">
        <v>1500</v>
      </c>
      <c r="AK182">
        <v>2000</v>
      </c>
      <c r="AL182">
        <v>1500</v>
      </c>
      <c r="AM182">
        <v>1500</v>
      </c>
      <c r="AN182">
        <v>1500</v>
      </c>
      <c r="AO182" t="s">
        <v>96</v>
      </c>
      <c r="AP182" t="s">
        <v>52</v>
      </c>
      <c r="AQ182" s="1">
        <v>44929</v>
      </c>
      <c r="AR182" t="s">
        <v>45</v>
      </c>
    </row>
    <row r="183" spans="1:44" x14ac:dyDescent="0.2">
      <c r="A183">
        <v>0</v>
      </c>
      <c r="B183">
        <v>0</v>
      </c>
      <c r="C183">
        <v>0</v>
      </c>
      <c r="D183">
        <v>0</v>
      </c>
      <c r="O183" t="s">
        <v>69</v>
      </c>
      <c r="P183">
        <v>287.56800308392798</v>
      </c>
      <c r="Q183">
        <v>281.950305833946</v>
      </c>
      <c r="R183" t="s">
        <v>45</v>
      </c>
      <c r="S183" t="s">
        <v>45</v>
      </c>
      <c r="T183" t="s">
        <v>45</v>
      </c>
      <c r="U183">
        <v>1500</v>
      </c>
      <c r="V183" t="s">
        <v>92</v>
      </c>
      <c r="W183">
        <v>182</v>
      </c>
      <c r="X183">
        <v>1</v>
      </c>
      <c r="Y183">
        <v>1</v>
      </c>
      <c r="Z183">
        <v>1</v>
      </c>
      <c r="AA183" t="s">
        <v>47</v>
      </c>
      <c r="AB183" t="s">
        <v>45</v>
      </c>
      <c r="AC183" t="s">
        <v>210</v>
      </c>
      <c r="AG183" t="s">
        <v>94</v>
      </c>
      <c r="AH183">
        <v>1</v>
      </c>
      <c r="AI183" t="s">
        <v>95</v>
      </c>
      <c r="AJ183">
        <v>1500</v>
      </c>
      <c r="AK183">
        <v>2000</v>
      </c>
      <c r="AL183">
        <v>1500</v>
      </c>
      <c r="AM183">
        <v>1500</v>
      </c>
      <c r="AN183">
        <v>1500</v>
      </c>
      <c r="AO183" t="s">
        <v>96</v>
      </c>
      <c r="AP183" t="s">
        <v>52</v>
      </c>
      <c r="AQ183" s="1">
        <v>44929</v>
      </c>
      <c r="AR183" t="s">
        <v>45</v>
      </c>
    </row>
    <row r="184" spans="1:44" x14ac:dyDescent="0.2">
      <c r="A184">
        <v>0</v>
      </c>
      <c r="B184">
        <v>0</v>
      </c>
      <c r="C184">
        <v>0</v>
      </c>
      <c r="D184">
        <v>0</v>
      </c>
      <c r="O184" t="s">
        <v>44</v>
      </c>
      <c r="P184">
        <v>289.07305183389599</v>
      </c>
      <c r="Q184">
        <v>283.45535458391498</v>
      </c>
      <c r="R184" t="s">
        <v>45</v>
      </c>
      <c r="S184" t="s">
        <v>45</v>
      </c>
      <c r="T184" t="s">
        <v>45</v>
      </c>
      <c r="U184">
        <v>1500</v>
      </c>
      <c r="V184" t="s">
        <v>92</v>
      </c>
      <c r="W184">
        <v>183</v>
      </c>
      <c r="X184">
        <v>1</v>
      </c>
      <c r="Y184">
        <v>1</v>
      </c>
      <c r="Z184">
        <v>1</v>
      </c>
      <c r="AA184" t="s">
        <v>47</v>
      </c>
      <c r="AB184" t="s">
        <v>45</v>
      </c>
      <c r="AC184" t="s">
        <v>101</v>
      </c>
      <c r="AG184" t="s">
        <v>94</v>
      </c>
      <c r="AH184">
        <v>1</v>
      </c>
      <c r="AI184" t="s">
        <v>95</v>
      </c>
      <c r="AJ184">
        <v>1500</v>
      </c>
      <c r="AK184">
        <v>2000</v>
      </c>
      <c r="AL184">
        <v>1500</v>
      </c>
      <c r="AM184">
        <v>1500</v>
      </c>
      <c r="AN184">
        <v>1500</v>
      </c>
      <c r="AO184" t="s">
        <v>96</v>
      </c>
      <c r="AP184" t="s">
        <v>52</v>
      </c>
      <c r="AQ184" s="1">
        <v>44929</v>
      </c>
      <c r="AR184" t="s">
        <v>45</v>
      </c>
    </row>
    <row r="185" spans="1:44" x14ac:dyDescent="0.2">
      <c r="A185">
        <v>0</v>
      </c>
      <c r="B185">
        <v>0</v>
      </c>
      <c r="C185">
        <v>0</v>
      </c>
      <c r="D185">
        <v>0</v>
      </c>
      <c r="O185" t="s">
        <v>67</v>
      </c>
      <c r="P185">
        <v>290.58390837500298</v>
      </c>
      <c r="Q185">
        <v>284.966211125021</v>
      </c>
      <c r="R185" t="s">
        <v>45</v>
      </c>
      <c r="S185" t="s">
        <v>45</v>
      </c>
      <c r="T185" t="s">
        <v>45</v>
      </c>
      <c r="U185">
        <v>1500</v>
      </c>
      <c r="V185" t="s">
        <v>92</v>
      </c>
      <c r="W185">
        <v>184</v>
      </c>
      <c r="X185">
        <v>1</v>
      </c>
      <c r="Y185">
        <v>1</v>
      </c>
      <c r="Z185">
        <v>1</v>
      </c>
      <c r="AA185" t="s">
        <v>47</v>
      </c>
      <c r="AB185" t="s">
        <v>45</v>
      </c>
      <c r="AC185" t="s">
        <v>223</v>
      </c>
      <c r="AG185" t="s">
        <v>94</v>
      </c>
      <c r="AH185">
        <v>1</v>
      </c>
      <c r="AI185" t="s">
        <v>95</v>
      </c>
      <c r="AJ185">
        <v>1500</v>
      </c>
      <c r="AK185">
        <v>2000</v>
      </c>
      <c r="AL185">
        <v>1500</v>
      </c>
      <c r="AM185">
        <v>1500</v>
      </c>
      <c r="AN185">
        <v>1500</v>
      </c>
      <c r="AO185" t="s">
        <v>96</v>
      </c>
      <c r="AP185" t="s">
        <v>52</v>
      </c>
      <c r="AQ185" s="1">
        <v>44929</v>
      </c>
      <c r="AR185" t="s">
        <v>45</v>
      </c>
    </row>
    <row r="186" spans="1:44" x14ac:dyDescent="0.2">
      <c r="A186">
        <v>0</v>
      </c>
      <c r="B186">
        <v>0</v>
      </c>
      <c r="C186">
        <v>0</v>
      </c>
      <c r="D186">
        <v>0</v>
      </c>
      <c r="O186" t="s">
        <v>69</v>
      </c>
      <c r="P186">
        <v>292.089570833952</v>
      </c>
      <c r="Q186">
        <v>286.47187358397002</v>
      </c>
      <c r="R186" t="s">
        <v>45</v>
      </c>
      <c r="S186" t="s">
        <v>45</v>
      </c>
      <c r="T186" t="s">
        <v>45</v>
      </c>
      <c r="U186">
        <v>1500</v>
      </c>
      <c r="V186" t="s">
        <v>92</v>
      </c>
      <c r="W186">
        <v>185</v>
      </c>
      <c r="X186">
        <v>1</v>
      </c>
      <c r="Y186">
        <v>1</v>
      </c>
      <c r="Z186">
        <v>1</v>
      </c>
      <c r="AA186" t="s">
        <v>47</v>
      </c>
      <c r="AB186" t="s">
        <v>45</v>
      </c>
      <c r="AC186" t="s">
        <v>103</v>
      </c>
      <c r="AG186" t="s">
        <v>94</v>
      </c>
      <c r="AH186">
        <v>1</v>
      </c>
      <c r="AI186" t="s">
        <v>95</v>
      </c>
      <c r="AJ186">
        <v>1500</v>
      </c>
      <c r="AK186">
        <v>2000</v>
      </c>
      <c r="AL186">
        <v>1500</v>
      </c>
      <c r="AM186">
        <v>1500</v>
      </c>
      <c r="AN186">
        <v>1500</v>
      </c>
      <c r="AO186" t="s">
        <v>96</v>
      </c>
      <c r="AP186" t="s">
        <v>52</v>
      </c>
      <c r="AQ186" s="1">
        <v>44929</v>
      </c>
      <c r="AR186" t="s">
        <v>45</v>
      </c>
    </row>
    <row r="187" spans="1:44" x14ac:dyDescent="0.2">
      <c r="A187">
        <v>0</v>
      </c>
      <c r="B187">
        <v>0</v>
      </c>
      <c r="C187">
        <v>0</v>
      </c>
      <c r="D187">
        <v>0</v>
      </c>
      <c r="O187" t="s">
        <v>67</v>
      </c>
      <c r="P187">
        <v>293.60037154192099</v>
      </c>
      <c r="Q187">
        <v>287.98267429193902</v>
      </c>
      <c r="R187" t="s">
        <v>45</v>
      </c>
      <c r="S187" t="s">
        <v>45</v>
      </c>
      <c r="T187" t="s">
        <v>45</v>
      </c>
      <c r="U187">
        <v>1500</v>
      </c>
      <c r="V187" t="s">
        <v>92</v>
      </c>
      <c r="W187">
        <v>186</v>
      </c>
      <c r="X187">
        <v>1</v>
      </c>
      <c r="Y187">
        <v>1</v>
      </c>
      <c r="Z187">
        <v>1</v>
      </c>
      <c r="AA187" t="s">
        <v>47</v>
      </c>
      <c r="AB187" t="s">
        <v>45</v>
      </c>
      <c r="AC187" t="s">
        <v>145</v>
      </c>
      <c r="AG187" t="s">
        <v>94</v>
      </c>
      <c r="AH187">
        <v>1</v>
      </c>
      <c r="AI187" t="s">
        <v>95</v>
      </c>
      <c r="AJ187">
        <v>1500</v>
      </c>
      <c r="AK187">
        <v>2000</v>
      </c>
      <c r="AL187">
        <v>1500</v>
      </c>
      <c r="AM187">
        <v>1500</v>
      </c>
      <c r="AN187">
        <v>1500</v>
      </c>
      <c r="AO187" t="s">
        <v>96</v>
      </c>
      <c r="AP187" t="s">
        <v>52</v>
      </c>
      <c r="AQ187" s="1">
        <v>44929</v>
      </c>
      <c r="AR187" t="s">
        <v>45</v>
      </c>
    </row>
    <row r="188" spans="1:44" x14ac:dyDescent="0.2">
      <c r="A188">
        <v>0</v>
      </c>
      <c r="B188">
        <v>0</v>
      </c>
      <c r="C188">
        <v>0</v>
      </c>
      <c r="D188">
        <v>0</v>
      </c>
      <c r="O188" t="s">
        <v>69</v>
      </c>
      <c r="P188">
        <v>295.107830208959</v>
      </c>
      <c r="Q188">
        <v>289.49013295897697</v>
      </c>
      <c r="R188" t="s">
        <v>45</v>
      </c>
      <c r="S188" t="s">
        <v>45</v>
      </c>
      <c r="T188" t="s">
        <v>45</v>
      </c>
      <c r="U188">
        <v>1500</v>
      </c>
      <c r="V188" t="s">
        <v>92</v>
      </c>
      <c r="W188">
        <v>187</v>
      </c>
      <c r="X188">
        <v>1</v>
      </c>
      <c r="Y188">
        <v>1</v>
      </c>
      <c r="Z188">
        <v>1</v>
      </c>
      <c r="AA188" t="s">
        <v>47</v>
      </c>
      <c r="AB188" t="s">
        <v>45</v>
      </c>
      <c r="AC188" t="s">
        <v>224</v>
      </c>
      <c r="AG188" t="s">
        <v>94</v>
      </c>
      <c r="AH188">
        <v>1</v>
      </c>
      <c r="AI188" t="s">
        <v>95</v>
      </c>
      <c r="AJ188">
        <v>1500</v>
      </c>
      <c r="AK188">
        <v>2000</v>
      </c>
      <c r="AL188">
        <v>1500</v>
      </c>
      <c r="AM188">
        <v>1500</v>
      </c>
      <c r="AN188">
        <v>1500</v>
      </c>
      <c r="AO188" t="s">
        <v>96</v>
      </c>
      <c r="AP188" t="s">
        <v>52</v>
      </c>
      <c r="AQ188" s="1">
        <v>44929</v>
      </c>
      <c r="AR188" t="s">
        <v>45</v>
      </c>
    </row>
    <row r="189" spans="1:44" x14ac:dyDescent="0.2">
      <c r="A189">
        <v>0</v>
      </c>
      <c r="B189">
        <v>0</v>
      </c>
      <c r="C189">
        <v>0</v>
      </c>
      <c r="D189">
        <v>0</v>
      </c>
      <c r="O189" t="s">
        <v>53</v>
      </c>
      <c r="P189">
        <v>296.61614229192401</v>
      </c>
      <c r="Q189">
        <v>290.998445041943</v>
      </c>
      <c r="R189" t="s">
        <v>45</v>
      </c>
      <c r="S189" t="s">
        <v>45</v>
      </c>
      <c r="T189" t="s">
        <v>45</v>
      </c>
      <c r="U189">
        <v>1500</v>
      </c>
      <c r="V189" t="s">
        <v>92</v>
      </c>
      <c r="W189">
        <v>188</v>
      </c>
      <c r="X189">
        <v>1</v>
      </c>
      <c r="Y189">
        <v>1</v>
      </c>
      <c r="Z189">
        <v>1</v>
      </c>
      <c r="AA189" t="s">
        <v>47</v>
      </c>
      <c r="AB189" t="s">
        <v>45</v>
      </c>
      <c r="AC189" t="s">
        <v>225</v>
      </c>
      <c r="AG189" t="s">
        <v>94</v>
      </c>
      <c r="AH189">
        <v>1</v>
      </c>
      <c r="AI189" t="s">
        <v>95</v>
      </c>
      <c r="AJ189">
        <v>1500</v>
      </c>
      <c r="AK189">
        <v>2000</v>
      </c>
      <c r="AL189">
        <v>1500</v>
      </c>
      <c r="AM189">
        <v>1500</v>
      </c>
      <c r="AN189">
        <v>1500</v>
      </c>
      <c r="AO189" t="s">
        <v>96</v>
      </c>
      <c r="AP189" t="s">
        <v>52</v>
      </c>
      <c r="AQ189" s="1">
        <v>44929</v>
      </c>
      <c r="AR189" t="s">
        <v>45</v>
      </c>
    </row>
    <row r="190" spans="1:44" x14ac:dyDescent="0.2">
      <c r="A190">
        <v>0</v>
      </c>
      <c r="B190">
        <v>0</v>
      </c>
      <c r="C190">
        <v>0</v>
      </c>
      <c r="D190">
        <v>0</v>
      </c>
      <c r="O190" t="s">
        <v>67</v>
      </c>
      <c r="P190">
        <v>298.12401329190402</v>
      </c>
      <c r="Q190">
        <v>292.50631604192301</v>
      </c>
      <c r="R190" t="s">
        <v>45</v>
      </c>
      <c r="S190" t="s">
        <v>45</v>
      </c>
      <c r="T190" t="s">
        <v>45</v>
      </c>
      <c r="U190">
        <v>1500</v>
      </c>
      <c r="V190" t="s">
        <v>92</v>
      </c>
      <c r="W190">
        <v>189</v>
      </c>
      <c r="X190">
        <v>1</v>
      </c>
      <c r="Y190">
        <v>1</v>
      </c>
      <c r="Z190">
        <v>1</v>
      </c>
      <c r="AA190" t="s">
        <v>47</v>
      </c>
      <c r="AB190" t="s">
        <v>45</v>
      </c>
      <c r="AC190" t="s">
        <v>226</v>
      </c>
      <c r="AG190" t="s">
        <v>94</v>
      </c>
      <c r="AH190">
        <v>1</v>
      </c>
      <c r="AI190" t="s">
        <v>95</v>
      </c>
      <c r="AJ190">
        <v>1500</v>
      </c>
      <c r="AK190">
        <v>2000</v>
      </c>
      <c r="AL190">
        <v>1500</v>
      </c>
      <c r="AM190">
        <v>1500</v>
      </c>
      <c r="AN190">
        <v>1500</v>
      </c>
      <c r="AO190" t="s">
        <v>96</v>
      </c>
      <c r="AP190" t="s">
        <v>52</v>
      </c>
      <c r="AQ190" s="1">
        <v>44929</v>
      </c>
      <c r="AR190" t="s">
        <v>45</v>
      </c>
    </row>
    <row r="191" spans="1:44" x14ac:dyDescent="0.2">
      <c r="A191">
        <v>0</v>
      </c>
      <c r="B191">
        <v>0</v>
      </c>
      <c r="C191">
        <v>0</v>
      </c>
      <c r="D191">
        <v>0</v>
      </c>
      <c r="O191" t="s">
        <v>53</v>
      </c>
      <c r="P191">
        <v>299.63400595891198</v>
      </c>
      <c r="Q191">
        <v>294.01630870893098</v>
      </c>
      <c r="R191" t="s">
        <v>45</v>
      </c>
      <c r="S191" t="s">
        <v>45</v>
      </c>
      <c r="T191" t="s">
        <v>45</v>
      </c>
      <c r="U191">
        <v>1500</v>
      </c>
      <c r="V191" t="s">
        <v>92</v>
      </c>
      <c r="W191">
        <v>190</v>
      </c>
      <c r="X191">
        <v>1</v>
      </c>
      <c r="Y191">
        <v>1</v>
      </c>
      <c r="Z191">
        <v>1</v>
      </c>
      <c r="AA191" t="s">
        <v>47</v>
      </c>
      <c r="AB191" t="s">
        <v>45</v>
      </c>
      <c r="AC191" t="s">
        <v>227</v>
      </c>
      <c r="AG191" t="s">
        <v>94</v>
      </c>
      <c r="AH191">
        <v>1</v>
      </c>
      <c r="AI191" t="s">
        <v>95</v>
      </c>
      <c r="AJ191">
        <v>1500</v>
      </c>
      <c r="AK191">
        <v>2000</v>
      </c>
      <c r="AL191">
        <v>1500</v>
      </c>
      <c r="AM191">
        <v>1500</v>
      </c>
      <c r="AN191">
        <v>1500</v>
      </c>
      <c r="AO191" t="s">
        <v>96</v>
      </c>
      <c r="AP191" t="s">
        <v>52</v>
      </c>
      <c r="AQ191" s="1">
        <v>44929</v>
      </c>
      <c r="AR191" t="s">
        <v>45</v>
      </c>
    </row>
    <row r="192" spans="1:44" x14ac:dyDescent="0.2">
      <c r="A192">
        <v>0</v>
      </c>
      <c r="B192">
        <v>0</v>
      </c>
      <c r="C192">
        <v>0</v>
      </c>
      <c r="D192">
        <v>0</v>
      </c>
      <c r="O192" t="s">
        <v>44</v>
      </c>
      <c r="P192">
        <v>301.14053662493802</v>
      </c>
      <c r="Q192">
        <v>295.52283937495599</v>
      </c>
      <c r="R192" t="s">
        <v>45</v>
      </c>
      <c r="S192" t="s">
        <v>45</v>
      </c>
      <c r="T192" t="s">
        <v>45</v>
      </c>
      <c r="U192">
        <v>1500</v>
      </c>
      <c r="V192" t="s">
        <v>92</v>
      </c>
      <c r="W192">
        <v>191</v>
      </c>
      <c r="X192">
        <v>1</v>
      </c>
      <c r="Y192">
        <v>1</v>
      </c>
      <c r="Z192">
        <v>1</v>
      </c>
      <c r="AA192" t="s">
        <v>47</v>
      </c>
      <c r="AB192" t="s">
        <v>45</v>
      </c>
      <c r="AC192" t="s">
        <v>228</v>
      </c>
      <c r="AG192" t="s">
        <v>94</v>
      </c>
      <c r="AH192">
        <v>1</v>
      </c>
      <c r="AI192" t="s">
        <v>95</v>
      </c>
      <c r="AJ192">
        <v>1500</v>
      </c>
      <c r="AK192">
        <v>2000</v>
      </c>
      <c r="AL192">
        <v>1500</v>
      </c>
      <c r="AM192">
        <v>1500</v>
      </c>
      <c r="AN192">
        <v>1500</v>
      </c>
      <c r="AO192" t="s">
        <v>96</v>
      </c>
      <c r="AP192" t="s">
        <v>52</v>
      </c>
      <c r="AQ192" s="1">
        <v>44929</v>
      </c>
      <c r="AR192" t="s">
        <v>45</v>
      </c>
    </row>
    <row r="193" spans="1:44" x14ac:dyDescent="0.2">
      <c r="A193">
        <v>0</v>
      </c>
      <c r="B193">
        <v>0</v>
      </c>
      <c r="C193">
        <v>0</v>
      </c>
      <c r="D193">
        <v>0</v>
      </c>
      <c r="O193" t="s">
        <v>67</v>
      </c>
      <c r="P193">
        <v>302.65113708400099</v>
      </c>
      <c r="Q193">
        <v>297.03343983401999</v>
      </c>
      <c r="R193" t="s">
        <v>45</v>
      </c>
      <c r="S193" t="s">
        <v>45</v>
      </c>
      <c r="T193" t="s">
        <v>45</v>
      </c>
      <c r="U193">
        <v>1500</v>
      </c>
      <c r="V193" t="s">
        <v>92</v>
      </c>
      <c r="W193">
        <v>192</v>
      </c>
      <c r="X193">
        <v>1</v>
      </c>
      <c r="Y193">
        <v>1</v>
      </c>
      <c r="Z193">
        <v>1</v>
      </c>
      <c r="AA193" t="s">
        <v>47</v>
      </c>
      <c r="AB193" t="s">
        <v>45</v>
      </c>
      <c r="AC193" t="s">
        <v>229</v>
      </c>
      <c r="AG193" t="s">
        <v>94</v>
      </c>
      <c r="AH193">
        <v>1</v>
      </c>
      <c r="AI193" t="s">
        <v>95</v>
      </c>
      <c r="AJ193">
        <v>1500</v>
      </c>
      <c r="AK193">
        <v>2000</v>
      </c>
      <c r="AL193">
        <v>1500</v>
      </c>
      <c r="AM193">
        <v>1500</v>
      </c>
      <c r="AN193">
        <v>1500</v>
      </c>
      <c r="AO193" t="s">
        <v>96</v>
      </c>
      <c r="AP193" t="s">
        <v>52</v>
      </c>
      <c r="AQ193" s="1">
        <v>44929</v>
      </c>
      <c r="AR193" t="s">
        <v>45</v>
      </c>
    </row>
    <row r="194" spans="1:44" x14ac:dyDescent="0.2">
      <c r="A194">
        <v>0</v>
      </c>
      <c r="B194">
        <v>0</v>
      </c>
      <c r="C194">
        <v>0</v>
      </c>
      <c r="D194">
        <v>0</v>
      </c>
      <c r="O194" t="s">
        <v>44</v>
      </c>
      <c r="P194">
        <v>304.15509254194302</v>
      </c>
      <c r="Q194">
        <v>298.53739529196099</v>
      </c>
      <c r="R194" t="s">
        <v>45</v>
      </c>
      <c r="S194" t="s">
        <v>45</v>
      </c>
      <c r="T194" t="s">
        <v>45</v>
      </c>
      <c r="U194">
        <v>1500</v>
      </c>
      <c r="V194" t="s">
        <v>92</v>
      </c>
      <c r="W194">
        <v>193</v>
      </c>
      <c r="X194">
        <v>1</v>
      </c>
      <c r="Y194">
        <v>1</v>
      </c>
      <c r="Z194">
        <v>1</v>
      </c>
      <c r="AA194" t="s">
        <v>47</v>
      </c>
      <c r="AB194" t="s">
        <v>45</v>
      </c>
      <c r="AC194" t="s">
        <v>190</v>
      </c>
      <c r="AG194" t="s">
        <v>94</v>
      </c>
      <c r="AH194">
        <v>1</v>
      </c>
      <c r="AI194" t="s">
        <v>95</v>
      </c>
      <c r="AJ194">
        <v>1500</v>
      </c>
      <c r="AK194">
        <v>2000</v>
      </c>
      <c r="AL194">
        <v>1500</v>
      </c>
      <c r="AM194">
        <v>1500</v>
      </c>
      <c r="AN194">
        <v>1500</v>
      </c>
      <c r="AO194" t="s">
        <v>96</v>
      </c>
      <c r="AP194" t="s">
        <v>52</v>
      </c>
      <c r="AQ194" s="1">
        <v>44929</v>
      </c>
      <c r="AR194" t="s">
        <v>45</v>
      </c>
    </row>
    <row r="195" spans="1:44" x14ac:dyDescent="0.2">
      <c r="A195">
        <v>0</v>
      </c>
      <c r="B195">
        <v>0</v>
      </c>
      <c r="C195">
        <v>0</v>
      </c>
      <c r="D195">
        <v>0</v>
      </c>
      <c r="O195" t="s">
        <v>67</v>
      </c>
      <c r="P195">
        <v>305.66685783397401</v>
      </c>
      <c r="Q195">
        <v>300.04916058399198</v>
      </c>
      <c r="R195" t="s">
        <v>45</v>
      </c>
      <c r="S195" t="s">
        <v>45</v>
      </c>
      <c r="T195" t="s">
        <v>45</v>
      </c>
      <c r="U195">
        <v>1500</v>
      </c>
      <c r="V195" t="s">
        <v>92</v>
      </c>
      <c r="W195">
        <v>194</v>
      </c>
      <c r="X195">
        <v>1</v>
      </c>
      <c r="Y195">
        <v>1</v>
      </c>
      <c r="Z195">
        <v>1</v>
      </c>
      <c r="AA195" t="s">
        <v>47</v>
      </c>
      <c r="AB195" t="s">
        <v>45</v>
      </c>
      <c r="AC195" t="s">
        <v>230</v>
      </c>
      <c r="AG195" t="s">
        <v>94</v>
      </c>
      <c r="AH195">
        <v>1</v>
      </c>
      <c r="AI195" t="s">
        <v>95</v>
      </c>
      <c r="AJ195">
        <v>1500</v>
      </c>
      <c r="AK195">
        <v>2000</v>
      </c>
      <c r="AL195">
        <v>1500</v>
      </c>
      <c r="AM195">
        <v>1500</v>
      </c>
      <c r="AN195">
        <v>1500</v>
      </c>
      <c r="AO195" t="s">
        <v>96</v>
      </c>
      <c r="AP195" t="s">
        <v>52</v>
      </c>
      <c r="AQ195" s="1">
        <v>44929</v>
      </c>
      <c r="AR195" t="s">
        <v>45</v>
      </c>
    </row>
    <row r="196" spans="1:44" x14ac:dyDescent="0.2">
      <c r="A196">
        <v>0</v>
      </c>
      <c r="B196">
        <v>0</v>
      </c>
      <c r="C196">
        <v>0</v>
      </c>
      <c r="D196">
        <v>0</v>
      </c>
      <c r="O196" t="s">
        <v>69</v>
      </c>
      <c r="P196">
        <v>307.17299462493901</v>
      </c>
      <c r="Q196">
        <v>301.555297374958</v>
      </c>
      <c r="R196" t="s">
        <v>45</v>
      </c>
      <c r="S196" t="s">
        <v>45</v>
      </c>
      <c r="T196" t="s">
        <v>45</v>
      </c>
      <c r="U196">
        <v>1500</v>
      </c>
      <c r="V196" t="s">
        <v>92</v>
      </c>
      <c r="W196">
        <v>195</v>
      </c>
      <c r="X196">
        <v>1</v>
      </c>
      <c r="Y196">
        <v>1</v>
      </c>
      <c r="Z196">
        <v>1</v>
      </c>
      <c r="AA196" t="s">
        <v>47</v>
      </c>
      <c r="AB196" t="s">
        <v>45</v>
      </c>
      <c r="AC196" t="s">
        <v>231</v>
      </c>
      <c r="AG196" t="s">
        <v>94</v>
      </c>
      <c r="AH196">
        <v>1</v>
      </c>
      <c r="AI196" t="s">
        <v>95</v>
      </c>
      <c r="AJ196">
        <v>1500</v>
      </c>
      <c r="AK196">
        <v>2000</v>
      </c>
      <c r="AL196">
        <v>1500</v>
      </c>
      <c r="AM196">
        <v>1500</v>
      </c>
      <c r="AN196">
        <v>1500</v>
      </c>
      <c r="AO196" t="s">
        <v>96</v>
      </c>
      <c r="AP196" t="s">
        <v>52</v>
      </c>
      <c r="AQ196" s="1">
        <v>44929</v>
      </c>
      <c r="AR196" t="s">
        <v>45</v>
      </c>
    </row>
    <row r="197" spans="1:44" x14ac:dyDescent="0.2">
      <c r="A197">
        <v>0</v>
      </c>
      <c r="B197">
        <v>0</v>
      </c>
      <c r="C197">
        <v>0</v>
      </c>
      <c r="D197">
        <v>0</v>
      </c>
      <c r="O197" t="s">
        <v>67</v>
      </c>
      <c r="P197">
        <v>308.684326916933</v>
      </c>
      <c r="Q197">
        <v>303.06662966695097</v>
      </c>
      <c r="R197" t="s">
        <v>45</v>
      </c>
      <c r="S197" t="s">
        <v>45</v>
      </c>
      <c r="T197" t="s">
        <v>45</v>
      </c>
      <c r="U197">
        <v>1500</v>
      </c>
      <c r="V197" t="s">
        <v>92</v>
      </c>
      <c r="W197">
        <v>196</v>
      </c>
      <c r="X197">
        <v>1</v>
      </c>
      <c r="Y197">
        <v>1</v>
      </c>
      <c r="Z197">
        <v>1</v>
      </c>
      <c r="AA197" t="s">
        <v>47</v>
      </c>
      <c r="AB197" t="s">
        <v>45</v>
      </c>
      <c r="AC197" t="s">
        <v>232</v>
      </c>
      <c r="AG197" t="s">
        <v>94</v>
      </c>
      <c r="AH197">
        <v>1</v>
      </c>
      <c r="AI197" t="s">
        <v>95</v>
      </c>
      <c r="AJ197">
        <v>1500</v>
      </c>
      <c r="AK197">
        <v>2000</v>
      </c>
      <c r="AL197">
        <v>1500</v>
      </c>
      <c r="AM197">
        <v>1500</v>
      </c>
      <c r="AN197">
        <v>1500</v>
      </c>
      <c r="AO197" t="s">
        <v>96</v>
      </c>
      <c r="AP197" t="s">
        <v>52</v>
      </c>
      <c r="AQ197" s="1">
        <v>44929</v>
      </c>
      <c r="AR197" t="s">
        <v>45</v>
      </c>
    </row>
    <row r="198" spans="1:44" x14ac:dyDescent="0.2">
      <c r="A198">
        <v>0</v>
      </c>
      <c r="B198">
        <v>0</v>
      </c>
      <c r="C198">
        <v>0</v>
      </c>
      <c r="D198">
        <v>0</v>
      </c>
      <c r="O198" t="s">
        <v>53</v>
      </c>
      <c r="P198">
        <v>310.19015391694802</v>
      </c>
      <c r="Q198">
        <v>304.57245666696599</v>
      </c>
      <c r="R198" t="s">
        <v>45</v>
      </c>
      <c r="S198" t="s">
        <v>45</v>
      </c>
      <c r="T198" t="s">
        <v>45</v>
      </c>
      <c r="U198">
        <v>1500</v>
      </c>
      <c r="V198" t="s">
        <v>92</v>
      </c>
      <c r="W198">
        <v>197</v>
      </c>
      <c r="X198">
        <v>1</v>
      </c>
      <c r="Y198">
        <v>1</v>
      </c>
      <c r="Z198">
        <v>1</v>
      </c>
      <c r="AA198" t="s">
        <v>47</v>
      </c>
      <c r="AB198" t="s">
        <v>45</v>
      </c>
      <c r="AC198" t="s">
        <v>78</v>
      </c>
      <c r="AG198" t="s">
        <v>94</v>
      </c>
      <c r="AH198">
        <v>1</v>
      </c>
      <c r="AI198" t="s">
        <v>95</v>
      </c>
      <c r="AJ198">
        <v>1500</v>
      </c>
      <c r="AK198">
        <v>2000</v>
      </c>
      <c r="AL198">
        <v>1500</v>
      </c>
      <c r="AM198">
        <v>1500</v>
      </c>
      <c r="AN198">
        <v>1500</v>
      </c>
      <c r="AO198" t="s">
        <v>96</v>
      </c>
      <c r="AP198" t="s">
        <v>52</v>
      </c>
      <c r="AQ198" s="1">
        <v>44929</v>
      </c>
      <c r="AR198" t="s">
        <v>45</v>
      </c>
    </row>
    <row r="199" spans="1:44" x14ac:dyDescent="0.2">
      <c r="A199">
        <v>0</v>
      </c>
      <c r="B199">
        <v>0</v>
      </c>
      <c r="C199">
        <v>0</v>
      </c>
      <c r="D199">
        <v>0</v>
      </c>
      <c r="O199" t="s">
        <v>69</v>
      </c>
      <c r="P199">
        <v>311.70058379194199</v>
      </c>
      <c r="Q199">
        <v>306.08288654196002</v>
      </c>
      <c r="R199" t="s">
        <v>45</v>
      </c>
      <c r="S199" t="s">
        <v>45</v>
      </c>
      <c r="T199" t="s">
        <v>45</v>
      </c>
      <c r="U199">
        <v>1500</v>
      </c>
      <c r="V199" t="s">
        <v>92</v>
      </c>
      <c r="W199">
        <v>198</v>
      </c>
      <c r="X199">
        <v>1</v>
      </c>
      <c r="Y199">
        <v>1</v>
      </c>
      <c r="Z199">
        <v>1</v>
      </c>
      <c r="AA199" t="s">
        <v>47</v>
      </c>
      <c r="AB199" t="s">
        <v>45</v>
      </c>
      <c r="AC199" t="s">
        <v>233</v>
      </c>
      <c r="AG199" t="s">
        <v>94</v>
      </c>
      <c r="AH199">
        <v>1</v>
      </c>
      <c r="AI199" t="s">
        <v>95</v>
      </c>
      <c r="AJ199">
        <v>1500</v>
      </c>
      <c r="AK199">
        <v>2000</v>
      </c>
      <c r="AL199">
        <v>1500</v>
      </c>
      <c r="AM199">
        <v>1500</v>
      </c>
      <c r="AN199">
        <v>1500</v>
      </c>
      <c r="AO199" t="s">
        <v>96</v>
      </c>
      <c r="AP199" t="s">
        <v>52</v>
      </c>
      <c r="AQ199" s="1">
        <v>44929</v>
      </c>
      <c r="AR199" t="s">
        <v>45</v>
      </c>
    </row>
    <row r="200" spans="1:44" x14ac:dyDescent="0.2">
      <c r="A200">
        <v>0</v>
      </c>
      <c r="B200">
        <v>0</v>
      </c>
      <c r="C200">
        <v>0</v>
      </c>
      <c r="D200">
        <v>0</v>
      </c>
      <c r="O200" t="s">
        <v>53</v>
      </c>
      <c r="P200">
        <v>313.20671579195101</v>
      </c>
      <c r="Q200">
        <v>307.58901854197001</v>
      </c>
      <c r="R200" t="s">
        <v>45</v>
      </c>
      <c r="S200" t="s">
        <v>45</v>
      </c>
      <c r="T200" t="s">
        <v>45</v>
      </c>
      <c r="U200">
        <v>1500</v>
      </c>
      <c r="V200" t="s">
        <v>92</v>
      </c>
      <c r="W200">
        <v>199</v>
      </c>
      <c r="X200">
        <v>1</v>
      </c>
      <c r="Y200">
        <v>1</v>
      </c>
      <c r="Z200">
        <v>1</v>
      </c>
      <c r="AA200" t="s">
        <v>47</v>
      </c>
      <c r="AB200" t="s">
        <v>45</v>
      </c>
      <c r="AC200" t="s">
        <v>130</v>
      </c>
      <c r="AG200" t="s">
        <v>94</v>
      </c>
      <c r="AH200">
        <v>1</v>
      </c>
      <c r="AI200" t="s">
        <v>95</v>
      </c>
      <c r="AJ200">
        <v>1500</v>
      </c>
      <c r="AK200">
        <v>2000</v>
      </c>
      <c r="AL200">
        <v>1500</v>
      </c>
      <c r="AM200">
        <v>1500</v>
      </c>
      <c r="AN200">
        <v>1500</v>
      </c>
      <c r="AO200" t="s">
        <v>96</v>
      </c>
      <c r="AP200" t="s">
        <v>52</v>
      </c>
      <c r="AQ200" s="1">
        <v>44929</v>
      </c>
      <c r="AR200" t="s">
        <v>45</v>
      </c>
    </row>
    <row r="201" spans="1:44" x14ac:dyDescent="0.2">
      <c r="A201">
        <v>0</v>
      </c>
      <c r="B201">
        <v>0</v>
      </c>
      <c r="C201">
        <v>0</v>
      </c>
      <c r="D201">
        <v>0</v>
      </c>
      <c r="O201" t="s">
        <v>53</v>
      </c>
      <c r="P201">
        <v>314.71682199998702</v>
      </c>
      <c r="Q201">
        <v>309.09912475000601</v>
      </c>
      <c r="R201" t="s">
        <v>45</v>
      </c>
      <c r="S201" t="s">
        <v>45</v>
      </c>
      <c r="T201" t="s">
        <v>45</v>
      </c>
      <c r="U201">
        <v>1500</v>
      </c>
      <c r="V201" t="s">
        <v>92</v>
      </c>
      <c r="W201">
        <v>200</v>
      </c>
      <c r="X201">
        <v>1</v>
      </c>
      <c r="Y201">
        <v>1</v>
      </c>
      <c r="Z201">
        <v>1</v>
      </c>
      <c r="AA201" t="s">
        <v>47</v>
      </c>
      <c r="AB201" t="s">
        <v>45</v>
      </c>
      <c r="AC201" t="s">
        <v>78</v>
      </c>
      <c r="AG201" t="s">
        <v>94</v>
      </c>
      <c r="AH201">
        <v>1</v>
      </c>
      <c r="AI201" t="s">
        <v>95</v>
      </c>
      <c r="AJ201">
        <v>1500</v>
      </c>
      <c r="AK201">
        <v>2000</v>
      </c>
      <c r="AL201">
        <v>1500</v>
      </c>
      <c r="AM201">
        <v>1500</v>
      </c>
      <c r="AN201">
        <v>1500</v>
      </c>
      <c r="AO201" t="s">
        <v>96</v>
      </c>
      <c r="AP201" t="s">
        <v>52</v>
      </c>
      <c r="AQ201" s="1">
        <v>44929</v>
      </c>
      <c r="AR201" t="s">
        <v>45</v>
      </c>
    </row>
    <row r="202" spans="1:44" x14ac:dyDescent="0.2">
      <c r="A202">
        <v>0</v>
      </c>
      <c r="B202">
        <v>0</v>
      </c>
      <c r="C202">
        <v>0</v>
      </c>
      <c r="D202">
        <v>0</v>
      </c>
      <c r="O202" t="s">
        <v>44</v>
      </c>
      <c r="P202">
        <v>316.22504929196998</v>
      </c>
      <c r="Q202">
        <v>310.60735204198801</v>
      </c>
      <c r="R202" t="s">
        <v>45</v>
      </c>
      <c r="S202" t="s">
        <v>45</v>
      </c>
      <c r="T202" t="s">
        <v>45</v>
      </c>
      <c r="U202">
        <v>1500</v>
      </c>
      <c r="V202" t="s">
        <v>92</v>
      </c>
      <c r="W202">
        <v>201</v>
      </c>
      <c r="X202">
        <v>1</v>
      </c>
      <c r="Y202">
        <v>1</v>
      </c>
      <c r="Z202">
        <v>1</v>
      </c>
      <c r="AA202" t="s">
        <v>47</v>
      </c>
      <c r="AB202" t="s">
        <v>45</v>
      </c>
      <c r="AC202" t="s">
        <v>234</v>
      </c>
      <c r="AG202" t="s">
        <v>94</v>
      </c>
      <c r="AH202">
        <v>1</v>
      </c>
      <c r="AI202" t="s">
        <v>95</v>
      </c>
      <c r="AJ202">
        <v>1500</v>
      </c>
      <c r="AK202">
        <v>2000</v>
      </c>
      <c r="AL202">
        <v>1500</v>
      </c>
      <c r="AM202">
        <v>1500</v>
      </c>
      <c r="AN202">
        <v>1500</v>
      </c>
      <c r="AO202" t="s">
        <v>96</v>
      </c>
      <c r="AP202" t="s">
        <v>52</v>
      </c>
      <c r="AQ202" s="1">
        <v>44929</v>
      </c>
      <c r="AR202" t="s">
        <v>45</v>
      </c>
    </row>
    <row r="203" spans="1:44" x14ac:dyDescent="0.2">
      <c r="A203">
        <v>0</v>
      </c>
      <c r="B203">
        <v>0</v>
      </c>
      <c r="C203">
        <v>0</v>
      </c>
      <c r="D203">
        <v>0</v>
      </c>
      <c r="O203" t="s">
        <v>69</v>
      </c>
      <c r="P203">
        <v>317.73451579199099</v>
      </c>
      <c r="Q203">
        <v>312.11681854200998</v>
      </c>
      <c r="R203" t="s">
        <v>45</v>
      </c>
      <c r="S203" t="s">
        <v>45</v>
      </c>
      <c r="T203" t="s">
        <v>45</v>
      </c>
      <c r="U203">
        <v>1500</v>
      </c>
      <c r="V203" t="s">
        <v>92</v>
      </c>
      <c r="W203">
        <v>202</v>
      </c>
      <c r="X203">
        <v>1</v>
      </c>
      <c r="Y203">
        <v>1</v>
      </c>
      <c r="Z203">
        <v>1</v>
      </c>
      <c r="AA203" t="s">
        <v>47</v>
      </c>
      <c r="AB203" t="s">
        <v>45</v>
      </c>
      <c r="AC203" t="s">
        <v>235</v>
      </c>
      <c r="AG203" t="s">
        <v>94</v>
      </c>
      <c r="AH203">
        <v>1</v>
      </c>
      <c r="AI203" t="s">
        <v>95</v>
      </c>
      <c r="AJ203">
        <v>1500</v>
      </c>
      <c r="AK203">
        <v>2000</v>
      </c>
      <c r="AL203">
        <v>1500</v>
      </c>
      <c r="AM203">
        <v>1500</v>
      </c>
      <c r="AN203">
        <v>1500</v>
      </c>
      <c r="AO203" t="s">
        <v>96</v>
      </c>
      <c r="AP203" t="s">
        <v>52</v>
      </c>
      <c r="AQ203" s="1">
        <v>44929</v>
      </c>
      <c r="AR203" t="s">
        <v>45</v>
      </c>
    </row>
    <row r="204" spans="1:44" x14ac:dyDescent="0.2">
      <c r="A204">
        <v>0</v>
      </c>
      <c r="B204">
        <v>0</v>
      </c>
      <c r="C204">
        <v>0</v>
      </c>
      <c r="D204">
        <v>0</v>
      </c>
      <c r="O204" t="s">
        <v>67</v>
      </c>
      <c r="P204">
        <v>319.24099066690502</v>
      </c>
      <c r="Q204">
        <v>313.62329341692299</v>
      </c>
      <c r="R204" t="s">
        <v>45</v>
      </c>
      <c r="S204" t="s">
        <v>45</v>
      </c>
      <c r="T204" t="s">
        <v>45</v>
      </c>
      <c r="U204">
        <v>1500</v>
      </c>
      <c r="V204" t="s">
        <v>92</v>
      </c>
      <c r="W204">
        <v>203</v>
      </c>
      <c r="X204">
        <v>1</v>
      </c>
      <c r="Y204">
        <v>1</v>
      </c>
      <c r="Z204">
        <v>1</v>
      </c>
      <c r="AA204" t="s">
        <v>47</v>
      </c>
      <c r="AB204" t="s">
        <v>45</v>
      </c>
      <c r="AC204" t="s">
        <v>236</v>
      </c>
      <c r="AG204" t="s">
        <v>94</v>
      </c>
      <c r="AH204">
        <v>1</v>
      </c>
      <c r="AI204" t="s">
        <v>95</v>
      </c>
      <c r="AJ204">
        <v>1500</v>
      </c>
      <c r="AK204">
        <v>2000</v>
      </c>
      <c r="AL204">
        <v>1500</v>
      </c>
      <c r="AM204">
        <v>1500</v>
      </c>
      <c r="AN204">
        <v>1500</v>
      </c>
      <c r="AO204" t="s">
        <v>96</v>
      </c>
      <c r="AP204" t="s">
        <v>52</v>
      </c>
      <c r="AQ204" s="1">
        <v>44929</v>
      </c>
      <c r="AR204" t="s">
        <v>45</v>
      </c>
    </row>
    <row r="205" spans="1:44" x14ac:dyDescent="0.2">
      <c r="A205">
        <v>0</v>
      </c>
      <c r="B205">
        <v>0</v>
      </c>
      <c r="C205">
        <v>0</v>
      </c>
      <c r="D205">
        <v>0</v>
      </c>
      <c r="O205" t="s">
        <v>69</v>
      </c>
      <c r="P205">
        <v>320.75055008393201</v>
      </c>
      <c r="Q205">
        <v>315.13285283394998</v>
      </c>
      <c r="R205" t="s">
        <v>45</v>
      </c>
      <c r="S205" t="s">
        <v>45</v>
      </c>
      <c r="T205" t="s">
        <v>45</v>
      </c>
      <c r="U205">
        <v>1500</v>
      </c>
      <c r="V205" t="s">
        <v>92</v>
      </c>
      <c r="W205">
        <v>204</v>
      </c>
      <c r="X205">
        <v>1</v>
      </c>
      <c r="Y205">
        <v>1</v>
      </c>
      <c r="Z205">
        <v>1</v>
      </c>
      <c r="AA205" t="s">
        <v>47</v>
      </c>
      <c r="AB205" t="s">
        <v>45</v>
      </c>
      <c r="AC205" t="s">
        <v>237</v>
      </c>
      <c r="AG205" t="s">
        <v>94</v>
      </c>
      <c r="AH205">
        <v>1</v>
      </c>
      <c r="AI205" t="s">
        <v>95</v>
      </c>
      <c r="AJ205">
        <v>1500</v>
      </c>
      <c r="AK205">
        <v>2000</v>
      </c>
      <c r="AL205">
        <v>1500</v>
      </c>
      <c r="AM205">
        <v>1500</v>
      </c>
      <c r="AN205">
        <v>1500</v>
      </c>
      <c r="AO205" t="s">
        <v>96</v>
      </c>
      <c r="AP205" t="s">
        <v>52</v>
      </c>
      <c r="AQ205" s="1">
        <v>44929</v>
      </c>
      <c r="AR205" t="s">
        <v>45</v>
      </c>
    </row>
    <row r="206" spans="1:44" x14ac:dyDescent="0.2">
      <c r="A206">
        <v>0</v>
      </c>
      <c r="B206">
        <v>0</v>
      </c>
      <c r="C206">
        <v>0</v>
      </c>
      <c r="D206">
        <v>0</v>
      </c>
      <c r="O206" t="s">
        <v>67</v>
      </c>
      <c r="P206">
        <v>322.25707679195301</v>
      </c>
      <c r="Q206">
        <v>316.63937954197098</v>
      </c>
      <c r="R206" t="s">
        <v>45</v>
      </c>
      <c r="S206" t="s">
        <v>45</v>
      </c>
      <c r="T206" t="s">
        <v>45</v>
      </c>
      <c r="U206">
        <v>1500</v>
      </c>
      <c r="V206" t="s">
        <v>92</v>
      </c>
      <c r="W206">
        <v>205</v>
      </c>
      <c r="X206">
        <v>1</v>
      </c>
      <c r="Y206">
        <v>1</v>
      </c>
      <c r="Z206">
        <v>1</v>
      </c>
      <c r="AA206" t="s">
        <v>47</v>
      </c>
      <c r="AB206" t="s">
        <v>45</v>
      </c>
      <c r="AC206" t="s">
        <v>238</v>
      </c>
      <c r="AG206" t="s">
        <v>94</v>
      </c>
      <c r="AH206">
        <v>1</v>
      </c>
      <c r="AI206" t="s">
        <v>95</v>
      </c>
      <c r="AJ206">
        <v>1500</v>
      </c>
      <c r="AK206">
        <v>2000</v>
      </c>
      <c r="AL206">
        <v>1500</v>
      </c>
      <c r="AM206">
        <v>1500</v>
      </c>
      <c r="AN206">
        <v>1500</v>
      </c>
      <c r="AO206" t="s">
        <v>96</v>
      </c>
      <c r="AP206" t="s">
        <v>52</v>
      </c>
      <c r="AQ206" s="1">
        <v>44929</v>
      </c>
      <c r="AR206" t="s">
        <v>45</v>
      </c>
    </row>
    <row r="207" spans="1:44" x14ac:dyDescent="0.2">
      <c r="A207">
        <v>0</v>
      </c>
      <c r="B207">
        <v>0</v>
      </c>
      <c r="C207">
        <v>0</v>
      </c>
      <c r="D207">
        <v>0</v>
      </c>
      <c r="O207" t="s">
        <v>69</v>
      </c>
      <c r="P207">
        <v>323.76709179196001</v>
      </c>
      <c r="Q207">
        <v>318.14939454197798</v>
      </c>
      <c r="R207" t="s">
        <v>45</v>
      </c>
      <c r="S207" t="s">
        <v>45</v>
      </c>
      <c r="T207" t="s">
        <v>45</v>
      </c>
      <c r="U207">
        <v>1500</v>
      </c>
      <c r="V207" t="s">
        <v>92</v>
      </c>
      <c r="W207">
        <v>206</v>
      </c>
      <c r="X207">
        <v>1</v>
      </c>
      <c r="Y207">
        <v>1</v>
      </c>
      <c r="Z207">
        <v>1</v>
      </c>
      <c r="AA207" t="s">
        <v>47</v>
      </c>
      <c r="AB207" t="s">
        <v>45</v>
      </c>
      <c r="AC207" t="s">
        <v>229</v>
      </c>
      <c r="AG207" t="s">
        <v>94</v>
      </c>
      <c r="AH207">
        <v>1</v>
      </c>
      <c r="AI207" t="s">
        <v>95</v>
      </c>
      <c r="AJ207">
        <v>1500</v>
      </c>
      <c r="AK207">
        <v>2000</v>
      </c>
      <c r="AL207">
        <v>1500</v>
      </c>
      <c r="AM207">
        <v>1500</v>
      </c>
      <c r="AN207">
        <v>1500</v>
      </c>
      <c r="AO207" t="s">
        <v>96</v>
      </c>
      <c r="AP207" t="s">
        <v>52</v>
      </c>
      <c r="AQ207" s="1">
        <v>44929</v>
      </c>
      <c r="AR207" t="s">
        <v>45</v>
      </c>
    </row>
    <row r="208" spans="1:44" x14ac:dyDescent="0.2">
      <c r="A208">
        <v>0</v>
      </c>
      <c r="B208">
        <v>0</v>
      </c>
      <c r="C208">
        <v>0</v>
      </c>
      <c r="D208">
        <v>0</v>
      </c>
      <c r="O208" t="s">
        <v>44</v>
      </c>
      <c r="P208">
        <v>325.27243266697002</v>
      </c>
      <c r="Q208">
        <v>319.65473541698799</v>
      </c>
      <c r="R208" t="s">
        <v>45</v>
      </c>
      <c r="S208" t="s">
        <v>45</v>
      </c>
      <c r="T208" t="s">
        <v>45</v>
      </c>
      <c r="U208">
        <v>1500</v>
      </c>
      <c r="V208" t="s">
        <v>92</v>
      </c>
      <c r="W208">
        <v>207</v>
      </c>
      <c r="X208">
        <v>1</v>
      </c>
      <c r="Y208">
        <v>1</v>
      </c>
      <c r="Z208">
        <v>1</v>
      </c>
      <c r="AA208" t="s">
        <v>47</v>
      </c>
      <c r="AB208" t="s">
        <v>45</v>
      </c>
      <c r="AC208" t="s">
        <v>239</v>
      </c>
      <c r="AG208" t="s">
        <v>94</v>
      </c>
      <c r="AH208">
        <v>1</v>
      </c>
      <c r="AI208" t="s">
        <v>95</v>
      </c>
      <c r="AJ208">
        <v>1500</v>
      </c>
      <c r="AK208">
        <v>2000</v>
      </c>
      <c r="AL208">
        <v>1500</v>
      </c>
      <c r="AM208">
        <v>1500</v>
      </c>
      <c r="AN208">
        <v>1500</v>
      </c>
      <c r="AO208" t="s">
        <v>96</v>
      </c>
      <c r="AP208" t="s">
        <v>52</v>
      </c>
      <c r="AQ208" s="1">
        <v>44929</v>
      </c>
      <c r="AR208" t="s">
        <v>45</v>
      </c>
    </row>
    <row r="209" spans="1:44" x14ac:dyDescent="0.2">
      <c r="A209">
        <v>0</v>
      </c>
      <c r="B209">
        <v>0</v>
      </c>
      <c r="C209">
        <v>0</v>
      </c>
      <c r="D209">
        <v>0</v>
      </c>
      <c r="O209" t="s">
        <v>67</v>
      </c>
      <c r="P209">
        <v>326.78447099996202</v>
      </c>
      <c r="Q209">
        <v>321.16677374998102</v>
      </c>
      <c r="R209" t="s">
        <v>45</v>
      </c>
      <c r="S209" t="s">
        <v>45</v>
      </c>
      <c r="T209" t="s">
        <v>45</v>
      </c>
      <c r="U209">
        <v>1500</v>
      </c>
      <c r="V209" t="s">
        <v>92</v>
      </c>
      <c r="W209">
        <v>208</v>
      </c>
      <c r="X209">
        <v>1</v>
      </c>
      <c r="Y209">
        <v>1</v>
      </c>
      <c r="Z209">
        <v>1</v>
      </c>
      <c r="AA209" t="s">
        <v>47</v>
      </c>
      <c r="AB209" t="s">
        <v>45</v>
      </c>
      <c r="AC209" t="s">
        <v>161</v>
      </c>
      <c r="AG209" t="s">
        <v>94</v>
      </c>
      <c r="AH209">
        <v>1</v>
      </c>
      <c r="AI209" t="s">
        <v>95</v>
      </c>
      <c r="AJ209">
        <v>1500</v>
      </c>
      <c r="AK209">
        <v>2000</v>
      </c>
      <c r="AL209">
        <v>1500</v>
      </c>
      <c r="AM209">
        <v>1500</v>
      </c>
      <c r="AN209">
        <v>1500</v>
      </c>
      <c r="AO209" t="s">
        <v>96</v>
      </c>
      <c r="AP209" t="s">
        <v>52</v>
      </c>
      <c r="AQ209" s="1">
        <v>44929</v>
      </c>
      <c r="AR209" t="s">
        <v>45</v>
      </c>
    </row>
    <row r="210" spans="1:44" x14ac:dyDescent="0.2">
      <c r="A210">
        <v>0</v>
      </c>
      <c r="B210">
        <v>0</v>
      </c>
      <c r="C210">
        <v>0</v>
      </c>
      <c r="D210">
        <v>0</v>
      </c>
      <c r="O210" t="s">
        <v>53</v>
      </c>
      <c r="P210">
        <v>328.28919804200899</v>
      </c>
      <c r="Q210">
        <v>322.67150079202798</v>
      </c>
      <c r="R210" t="s">
        <v>45</v>
      </c>
      <c r="S210" t="s">
        <v>45</v>
      </c>
      <c r="T210" t="s">
        <v>45</v>
      </c>
      <c r="U210">
        <v>1500</v>
      </c>
      <c r="V210" t="s">
        <v>92</v>
      </c>
      <c r="W210">
        <v>209</v>
      </c>
      <c r="X210">
        <v>1</v>
      </c>
      <c r="Y210">
        <v>1</v>
      </c>
      <c r="Z210">
        <v>1</v>
      </c>
      <c r="AA210" t="s">
        <v>47</v>
      </c>
      <c r="AB210" t="s">
        <v>45</v>
      </c>
      <c r="AC210" t="s">
        <v>162</v>
      </c>
      <c r="AG210" t="s">
        <v>94</v>
      </c>
      <c r="AH210">
        <v>1</v>
      </c>
      <c r="AI210" t="s">
        <v>95</v>
      </c>
      <c r="AJ210">
        <v>1500</v>
      </c>
      <c r="AK210">
        <v>2000</v>
      </c>
      <c r="AL210">
        <v>1500</v>
      </c>
      <c r="AM210">
        <v>1500</v>
      </c>
      <c r="AN210">
        <v>1500</v>
      </c>
      <c r="AO210" t="s">
        <v>96</v>
      </c>
      <c r="AP210" t="s">
        <v>52</v>
      </c>
      <c r="AQ210" s="1">
        <v>44929</v>
      </c>
      <c r="AR210" t="s">
        <v>45</v>
      </c>
    </row>
    <row r="211" spans="1:44" x14ac:dyDescent="0.2">
      <c r="A211">
        <v>0</v>
      </c>
      <c r="B211">
        <v>0</v>
      </c>
      <c r="C211">
        <v>0</v>
      </c>
      <c r="D211">
        <v>0</v>
      </c>
      <c r="O211" t="s">
        <v>67</v>
      </c>
      <c r="P211">
        <v>329.80047004192602</v>
      </c>
      <c r="Q211">
        <v>324.18277279194399</v>
      </c>
      <c r="R211" t="s">
        <v>45</v>
      </c>
      <c r="S211" t="s">
        <v>45</v>
      </c>
      <c r="T211" t="s">
        <v>45</v>
      </c>
      <c r="U211">
        <v>1500</v>
      </c>
      <c r="V211" t="s">
        <v>92</v>
      </c>
      <c r="W211">
        <v>210</v>
      </c>
      <c r="X211">
        <v>1</v>
      </c>
      <c r="Y211">
        <v>1</v>
      </c>
      <c r="Z211">
        <v>1</v>
      </c>
      <c r="AA211" t="s">
        <v>47</v>
      </c>
      <c r="AB211" t="s">
        <v>45</v>
      </c>
      <c r="AC211" t="s">
        <v>108</v>
      </c>
      <c r="AG211" t="s">
        <v>94</v>
      </c>
      <c r="AH211">
        <v>1</v>
      </c>
      <c r="AI211" t="s">
        <v>95</v>
      </c>
      <c r="AJ211">
        <v>1500</v>
      </c>
      <c r="AK211">
        <v>2000</v>
      </c>
      <c r="AL211">
        <v>1500</v>
      </c>
      <c r="AM211">
        <v>1500</v>
      </c>
      <c r="AN211">
        <v>1500</v>
      </c>
      <c r="AO211" t="s">
        <v>96</v>
      </c>
      <c r="AP211" t="s">
        <v>52</v>
      </c>
      <c r="AQ211" s="1">
        <v>44929</v>
      </c>
      <c r="AR211" t="s">
        <v>45</v>
      </c>
    </row>
    <row r="212" spans="1:44" x14ac:dyDescent="0.2">
      <c r="A212">
        <v>0</v>
      </c>
      <c r="B212">
        <v>0</v>
      </c>
      <c r="C212">
        <v>0</v>
      </c>
      <c r="D212">
        <v>0</v>
      </c>
      <c r="O212" t="s">
        <v>69</v>
      </c>
      <c r="P212">
        <v>331.30655691691197</v>
      </c>
      <c r="Q212">
        <v>325.68885966693</v>
      </c>
      <c r="R212" t="s">
        <v>45</v>
      </c>
      <c r="S212" t="s">
        <v>45</v>
      </c>
      <c r="T212" t="s">
        <v>45</v>
      </c>
      <c r="U212">
        <v>1500</v>
      </c>
      <c r="V212" t="s">
        <v>92</v>
      </c>
      <c r="W212">
        <v>211</v>
      </c>
      <c r="X212">
        <v>1</v>
      </c>
      <c r="Y212">
        <v>1</v>
      </c>
      <c r="Z212">
        <v>1</v>
      </c>
      <c r="AA212" t="s">
        <v>47</v>
      </c>
      <c r="AB212" t="s">
        <v>45</v>
      </c>
      <c r="AC212" t="s">
        <v>98</v>
      </c>
      <c r="AG212" t="s">
        <v>94</v>
      </c>
      <c r="AH212">
        <v>1</v>
      </c>
      <c r="AI212" t="s">
        <v>95</v>
      </c>
      <c r="AJ212">
        <v>1500</v>
      </c>
      <c r="AK212">
        <v>2000</v>
      </c>
      <c r="AL212">
        <v>1500</v>
      </c>
      <c r="AM212">
        <v>1500</v>
      </c>
      <c r="AN212">
        <v>1500</v>
      </c>
      <c r="AO212" t="s">
        <v>96</v>
      </c>
      <c r="AP212" t="s">
        <v>52</v>
      </c>
      <c r="AQ212" s="1">
        <v>44929</v>
      </c>
      <c r="AR212" t="s">
        <v>45</v>
      </c>
    </row>
    <row r="213" spans="1:44" x14ac:dyDescent="0.2">
      <c r="A213">
        <v>0</v>
      </c>
      <c r="B213">
        <v>0</v>
      </c>
      <c r="C213">
        <v>0</v>
      </c>
      <c r="D213">
        <v>0</v>
      </c>
      <c r="O213" t="s">
        <v>53</v>
      </c>
      <c r="P213">
        <v>332.81820574996499</v>
      </c>
      <c r="Q213">
        <v>327.20050849998302</v>
      </c>
      <c r="R213" t="s">
        <v>45</v>
      </c>
      <c r="S213" t="s">
        <v>45</v>
      </c>
      <c r="T213" t="s">
        <v>45</v>
      </c>
      <c r="U213">
        <v>1500</v>
      </c>
      <c r="V213" t="s">
        <v>92</v>
      </c>
      <c r="W213">
        <v>212</v>
      </c>
      <c r="X213">
        <v>1</v>
      </c>
      <c r="Y213">
        <v>1</v>
      </c>
      <c r="Z213">
        <v>1</v>
      </c>
      <c r="AA213" t="s">
        <v>47</v>
      </c>
      <c r="AB213" t="s">
        <v>45</v>
      </c>
      <c r="AC213" t="s">
        <v>240</v>
      </c>
      <c r="AG213" t="s">
        <v>94</v>
      </c>
      <c r="AH213">
        <v>1</v>
      </c>
      <c r="AI213" t="s">
        <v>95</v>
      </c>
      <c r="AJ213">
        <v>1500</v>
      </c>
      <c r="AK213">
        <v>2000</v>
      </c>
      <c r="AL213">
        <v>1500</v>
      </c>
      <c r="AM213">
        <v>1500</v>
      </c>
      <c r="AN213">
        <v>1500</v>
      </c>
      <c r="AO213" t="s">
        <v>96</v>
      </c>
      <c r="AP213" t="s">
        <v>52</v>
      </c>
      <c r="AQ213" s="1">
        <v>44929</v>
      </c>
      <c r="AR213" t="s">
        <v>45</v>
      </c>
    </row>
    <row r="214" spans="1:44" x14ac:dyDescent="0.2">
      <c r="A214">
        <v>0</v>
      </c>
      <c r="B214">
        <v>0</v>
      </c>
      <c r="C214">
        <v>0</v>
      </c>
      <c r="D214">
        <v>0</v>
      </c>
      <c r="O214" t="s">
        <v>44</v>
      </c>
      <c r="P214">
        <v>334.32291716698001</v>
      </c>
      <c r="Q214">
        <v>328.705219916999</v>
      </c>
      <c r="R214" t="s">
        <v>45</v>
      </c>
      <c r="S214" t="s">
        <v>45</v>
      </c>
      <c r="T214" t="s">
        <v>45</v>
      </c>
      <c r="U214">
        <v>1500</v>
      </c>
      <c r="V214" t="s">
        <v>92</v>
      </c>
      <c r="W214">
        <v>213</v>
      </c>
      <c r="X214">
        <v>1</v>
      </c>
      <c r="Y214">
        <v>1</v>
      </c>
      <c r="Z214">
        <v>1</v>
      </c>
      <c r="AA214" t="s">
        <v>47</v>
      </c>
      <c r="AB214" t="s">
        <v>45</v>
      </c>
      <c r="AC214" t="s">
        <v>65</v>
      </c>
      <c r="AG214" t="s">
        <v>94</v>
      </c>
      <c r="AH214">
        <v>1</v>
      </c>
      <c r="AI214" t="s">
        <v>95</v>
      </c>
      <c r="AJ214">
        <v>1500</v>
      </c>
      <c r="AK214">
        <v>2000</v>
      </c>
      <c r="AL214">
        <v>1500</v>
      </c>
      <c r="AM214">
        <v>1500</v>
      </c>
      <c r="AN214">
        <v>1500</v>
      </c>
      <c r="AO214" t="s">
        <v>96</v>
      </c>
      <c r="AP214" t="s">
        <v>52</v>
      </c>
      <c r="AQ214" s="1">
        <v>44929</v>
      </c>
      <c r="AR214" t="s">
        <v>45</v>
      </c>
    </row>
    <row r="215" spans="1:44" x14ac:dyDescent="0.2">
      <c r="A215">
        <v>0</v>
      </c>
      <c r="B215">
        <v>0</v>
      </c>
      <c r="C215">
        <v>0</v>
      </c>
      <c r="D215">
        <v>0</v>
      </c>
      <c r="O215" t="s">
        <v>53</v>
      </c>
      <c r="P215">
        <v>335.83414687495599</v>
      </c>
      <c r="Q215">
        <v>330.21644962497498</v>
      </c>
      <c r="R215" t="s">
        <v>45</v>
      </c>
      <c r="S215" t="s">
        <v>45</v>
      </c>
      <c r="T215" t="s">
        <v>45</v>
      </c>
      <c r="U215">
        <v>1500</v>
      </c>
      <c r="V215" t="s">
        <v>92</v>
      </c>
      <c r="W215">
        <v>214</v>
      </c>
      <c r="X215">
        <v>1</v>
      </c>
      <c r="Y215">
        <v>1</v>
      </c>
      <c r="Z215">
        <v>1</v>
      </c>
      <c r="AA215" t="s">
        <v>47</v>
      </c>
      <c r="AB215" t="s">
        <v>45</v>
      </c>
      <c r="AC215" t="s">
        <v>145</v>
      </c>
      <c r="AG215" t="s">
        <v>94</v>
      </c>
      <c r="AH215">
        <v>1</v>
      </c>
      <c r="AI215" t="s">
        <v>95</v>
      </c>
      <c r="AJ215">
        <v>1500</v>
      </c>
      <c r="AK215">
        <v>2000</v>
      </c>
      <c r="AL215">
        <v>1500</v>
      </c>
      <c r="AM215">
        <v>1500</v>
      </c>
      <c r="AN215">
        <v>1500</v>
      </c>
      <c r="AO215" t="s">
        <v>96</v>
      </c>
      <c r="AP215" t="s">
        <v>52</v>
      </c>
      <c r="AQ215" s="1">
        <v>44929</v>
      </c>
      <c r="AR215" t="s">
        <v>45</v>
      </c>
    </row>
    <row r="216" spans="1:44" x14ac:dyDescent="0.2">
      <c r="A216">
        <v>0</v>
      </c>
      <c r="B216">
        <v>0</v>
      </c>
      <c r="C216">
        <v>0</v>
      </c>
      <c r="D216">
        <v>0</v>
      </c>
      <c r="O216" t="s">
        <v>67</v>
      </c>
      <c r="P216">
        <v>337.34002741693899</v>
      </c>
      <c r="Q216">
        <v>331.72233016695799</v>
      </c>
      <c r="R216" t="s">
        <v>45</v>
      </c>
      <c r="S216" t="s">
        <v>45</v>
      </c>
      <c r="T216" t="s">
        <v>45</v>
      </c>
      <c r="U216">
        <v>1500</v>
      </c>
      <c r="V216" t="s">
        <v>92</v>
      </c>
      <c r="W216">
        <v>215</v>
      </c>
      <c r="X216">
        <v>1</v>
      </c>
      <c r="Y216">
        <v>1</v>
      </c>
      <c r="Z216">
        <v>1</v>
      </c>
      <c r="AA216" t="s">
        <v>47</v>
      </c>
      <c r="AB216" t="s">
        <v>45</v>
      </c>
      <c r="AC216" t="s">
        <v>172</v>
      </c>
      <c r="AG216" t="s">
        <v>94</v>
      </c>
      <c r="AH216">
        <v>1</v>
      </c>
      <c r="AI216" t="s">
        <v>95</v>
      </c>
      <c r="AJ216">
        <v>1500</v>
      </c>
      <c r="AK216">
        <v>2000</v>
      </c>
      <c r="AL216">
        <v>1500</v>
      </c>
      <c r="AM216">
        <v>1500</v>
      </c>
      <c r="AN216">
        <v>1500</v>
      </c>
      <c r="AO216" t="s">
        <v>96</v>
      </c>
      <c r="AP216" t="s">
        <v>52</v>
      </c>
      <c r="AQ216" s="1">
        <v>44929</v>
      </c>
      <c r="AR216" t="s">
        <v>45</v>
      </c>
    </row>
    <row r="217" spans="1:44" x14ac:dyDescent="0.2">
      <c r="A217">
        <v>0</v>
      </c>
      <c r="B217">
        <v>0</v>
      </c>
      <c r="C217">
        <v>0</v>
      </c>
      <c r="D217">
        <v>0</v>
      </c>
      <c r="O217" t="s">
        <v>69</v>
      </c>
      <c r="P217">
        <v>338.85062249994297</v>
      </c>
      <c r="Q217">
        <v>333.23292524996202</v>
      </c>
      <c r="R217" t="s">
        <v>45</v>
      </c>
      <c r="S217" t="s">
        <v>45</v>
      </c>
      <c r="T217" t="s">
        <v>45</v>
      </c>
      <c r="U217">
        <v>1500</v>
      </c>
      <c r="V217" t="s">
        <v>92</v>
      </c>
      <c r="W217">
        <v>216</v>
      </c>
      <c r="X217">
        <v>1</v>
      </c>
      <c r="Y217">
        <v>1</v>
      </c>
      <c r="Z217">
        <v>1</v>
      </c>
      <c r="AA217" t="s">
        <v>47</v>
      </c>
      <c r="AB217" t="s">
        <v>45</v>
      </c>
      <c r="AC217" t="s">
        <v>241</v>
      </c>
      <c r="AG217" t="s">
        <v>94</v>
      </c>
      <c r="AH217">
        <v>1</v>
      </c>
      <c r="AI217" t="s">
        <v>95</v>
      </c>
      <c r="AJ217">
        <v>1500</v>
      </c>
      <c r="AK217">
        <v>2000</v>
      </c>
      <c r="AL217">
        <v>1500</v>
      </c>
      <c r="AM217">
        <v>1500</v>
      </c>
      <c r="AN217">
        <v>1500</v>
      </c>
      <c r="AO217" t="s">
        <v>96</v>
      </c>
      <c r="AP217" t="s">
        <v>52</v>
      </c>
      <c r="AQ217" s="1">
        <v>44929</v>
      </c>
      <c r="AR217" t="s">
        <v>45</v>
      </c>
    </row>
    <row r="218" spans="1:44" x14ac:dyDescent="0.2">
      <c r="A218">
        <v>0</v>
      </c>
      <c r="B218">
        <v>0</v>
      </c>
      <c r="C218">
        <v>0</v>
      </c>
      <c r="D218">
        <v>0</v>
      </c>
      <c r="O218" t="s">
        <v>53</v>
      </c>
      <c r="P218">
        <v>340.35680483397999</v>
      </c>
      <c r="Q218">
        <v>334.73910758399802</v>
      </c>
      <c r="R218" t="s">
        <v>45</v>
      </c>
      <c r="S218" t="s">
        <v>45</v>
      </c>
      <c r="T218" t="s">
        <v>45</v>
      </c>
      <c r="U218">
        <v>1500</v>
      </c>
      <c r="V218" t="s">
        <v>92</v>
      </c>
      <c r="W218">
        <v>217</v>
      </c>
      <c r="X218">
        <v>1</v>
      </c>
      <c r="Y218">
        <v>1</v>
      </c>
      <c r="Z218">
        <v>1</v>
      </c>
      <c r="AA218" t="s">
        <v>47</v>
      </c>
      <c r="AB218" t="s">
        <v>45</v>
      </c>
      <c r="AC218" t="s">
        <v>242</v>
      </c>
      <c r="AG218" t="s">
        <v>94</v>
      </c>
      <c r="AH218">
        <v>1</v>
      </c>
      <c r="AI218" t="s">
        <v>95</v>
      </c>
      <c r="AJ218">
        <v>1500</v>
      </c>
      <c r="AK218">
        <v>2000</v>
      </c>
      <c r="AL218">
        <v>1500</v>
      </c>
      <c r="AM218">
        <v>1500</v>
      </c>
      <c r="AN218">
        <v>1500</v>
      </c>
      <c r="AO218" t="s">
        <v>96</v>
      </c>
      <c r="AP218" t="s">
        <v>52</v>
      </c>
      <c r="AQ218" s="1">
        <v>44929</v>
      </c>
      <c r="AR218" t="s">
        <v>45</v>
      </c>
    </row>
    <row r="219" spans="1:44" x14ac:dyDescent="0.2">
      <c r="A219">
        <v>0</v>
      </c>
      <c r="B219">
        <v>0</v>
      </c>
      <c r="C219">
        <v>0</v>
      </c>
      <c r="D219">
        <v>0</v>
      </c>
      <c r="O219" t="s">
        <v>44</v>
      </c>
      <c r="P219">
        <v>341.86742774990802</v>
      </c>
      <c r="Q219">
        <v>336.24973049992599</v>
      </c>
      <c r="R219" t="s">
        <v>45</v>
      </c>
      <c r="S219" t="s">
        <v>45</v>
      </c>
      <c r="T219" t="s">
        <v>45</v>
      </c>
      <c r="U219">
        <v>1500</v>
      </c>
      <c r="V219" t="s">
        <v>92</v>
      </c>
      <c r="W219">
        <v>218</v>
      </c>
      <c r="X219">
        <v>1</v>
      </c>
      <c r="Y219">
        <v>1</v>
      </c>
      <c r="Z219">
        <v>1</v>
      </c>
      <c r="AA219" t="s">
        <v>47</v>
      </c>
      <c r="AB219" t="s">
        <v>45</v>
      </c>
      <c r="AC219" t="s">
        <v>243</v>
      </c>
      <c r="AG219" t="s">
        <v>94</v>
      </c>
      <c r="AH219">
        <v>1</v>
      </c>
      <c r="AI219" t="s">
        <v>95</v>
      </c>
      <c r="AJ219">
        <v>1500</v>
      </c>
      <c r="AK219">
        <v>2000</v>
      </c>
      <c r="AL219">
        <v>1500</v>
      </c>
      <c r="AM219">
        <v>1500</v>
      </c>
      <c r="AN219">
        <v>1500</v>
      </c>
      <c r="AO219" t="s">
        <v>96</v>
      </c>
      <c r="AP219" t="s">
        <v>52</v>
      </c>
      <c r="AQ219" s="1">
        <v>44929</v>
      </c>
      <c r="AR219" t="s">
        <v>45</v>
      </c>
    </row>
    <row r="220" spans="1:44" x14ac:dyDescent="0.2">
      <c r="A220">
        <v>0</v>
      </c>
      <c r="B220">
        <v>0</v>
      </c>
      <c r="C220">
        <v>0</v>
      </c>
      <c r="D220">
        <v>0</v>
      </c>
      <c r="O220" t="s">
        <v>53</v>
      </c>
      <c r="P220">
        <v>343.372226250008</v>
      </c>
      <c r="Q220">
        <v>337.75452900002699</v>
      </c>
      <c r="R220" t="s">
        <v>45</v>
      </c>
      <c r="S220" t="s">
        <v>45</v>
      </c>
      <c r="T220" t="s">
        <v>45</v>
      </c>
      <c r="U220">
        <v>1500</v>
      </c>
      <c r="V220" t="s">
        <v>92</v>
      </c>
      <c r="W220">
        <v>219</v>
      </c>
      <c r="X220">
        <v>1</v>
      </c>
      <c r="Y220">
        <v>1</v>
      </c>
      <c r="Z220">
        <v>1</v>
      </c>
      <c r="AA220" t="s">
        <v>47</v>
      </c>
      <c r="AB220" t="s">
        <v>45</v>
      </c>
      <c r="AC220" t="s">
        <v>65</v>
      </c>
      <c r="AG220" t="s">
        <v>94</v>
      </c>
      <c r="AH220">
        <v>1</v>
      </c>
      <c r="AI220" t="s">
        <v>95</v>
      </c>
      <c r="AJ220">
        <v>1500</v>
      </c>
      <c r="AK220">
        <v>2000</v>
      </c>
      <c r="AL220">
        <v>1500</v>
      </c>
      <c r="AM220">
        <v>1500</v>
      </c>
      <c r="AN220">
        <v>1500</v>
      </c>
      <c r="AO220" t="s">
        <v>96</v>
      </c>
      <c r="AP220" t="s">
        <v>52</v>
      </c>
      <c r="AQ220" s="1">
        <v>44929</v>
      </c>
      <c r="AR220" t="s">
        <v>45</v>
      </c>
    </row>
    <row r="221" spans="1:44" x14ac:dyDescent="0.2">
      <c r="A221">
        <v>0</v>
      </c>
      <c r="B221">
        <v>0</v>
      </c>
      <c r="C221">
        <v>0</v>
      </c>
      <c r="D221">
        <v>0</v>
      </c>
      <c r="O221" t="s">
        <v>53</v>
      </c>
      <c r="P221">
        <v>344.88367866689799</v>
      </c>
      <c r="Q221">
        <v>339.26598141691602</v>
      </c>
      <c r="R221" t="s">
        <v>45</v>
      </c>
      <c r="S221" t="s">
        <v>45</v>
      </c>
      <c r="T221" t="s">
        <v>45</v>
      </c>
      <c r="U221">
        <v>1500</v>
      </c>
      <c r="V221" t="s">
        <v>92</v>
      </c>
      <c r="W221">
        <v>220</v>
      </c>
      <c r="X221">
        <v>1</v>
      </c>
      <c r="Y221">
        <v>1</v>
      </c>
      <c r="Z221">
        <v>1</v>
      </c>
      <c r="AA221" t="s">
        <v>47</v>
      </c>
      <c r="AB221" t="s">
        <v>45</v>
      </c>
      <c r="AC221" t="s">
        <v>244</v>
      </c>
      <c r="AG221" t="s">
        <v>94</v>
      </c>
      <c r="AH221">
        <v>1</v>
      </c>
      <c r="AI221" t="s">
        <v>95</v>
      </c>
      <c r="AJ221">
        <v>1500</v>
      </c>
      <c r="AK221">
        <v>2000</v>
      </c>
      <c r="AL221">
        <v>1500</v>
      </c>
      <c r="AM221">
        <v>1500</v>
      </c>
      <c r="AN221">
        <v>1500</v>
      </c>
      <c r="AO221" t="s">
        <v>96</v>
      </c>
      <c r="AP221" t="s">
        <v>52</v>
      </c>
      <c r="AQ221" s="1">
        <v>44929</v>
      </c>
      <c r="AR221" t="s">
        <v>45</v>
      </c>
    </row>
    <row r="222" spans="1:44" x14ac:dyDescent="0.2">
      <c r="A222">
        <v>0</v>
      </c>
      <c r="B222">
        <v>0</v>
      </c>
      <c r="C222">
        <v>0</v>
      </c>
      <c r="D222">
        <v>0</v>
      </c>
      <c r="O222" t="s">
        <v>69</v>
      </c>
      <c r="P222">
        <v>346.38789187499702</v>
      </c>
      <c r="Q222">
        <v>340.77019462501602</v>
      </c>
      <c r="R222" t="s">
        <v>45</v>
      </c>
      <c r="S222" t="s">
        <v>45</v>
      </c>
      <c r="T222" t="s">
        <v>45</v>
      </c>
      <c r="U222">
        <v>1500</v>
      </c>
      <c r="V222" t="s">
        <v>92</v>
      </c>
      <c r="W222">
        <v>221</v>
      </c>
      <c r="X222">
        <v>1</v>
      </c>
      <c r="Y222">
        <v>1</v>
      </c>
      <c r="Z222">
        <v>1</v>
      </c>
      <c r="AA222" t="s">
        <v>47</v>
      </c>
      <c r="AB222" t="s">
        <v>45</v>
      </c>
      <c r="AC222" t="s">
        <v>162</v>
      </c>
      <c r="AG222" t="s">
        <v>94</v>
      </c>
      <c r="AH222">
        <v>1</v>
      </c>
      <c r="AI222" t="s">
        <v>95</v>
      </c>
      <c r="AJ222">
        <v>1500</v>
      </c>
      <c r="AK222">
        <v>2000</v>
      </c>
      <c r="AL222">
        <v>1500</v>
      </c>
      <c r="AM222">
        <v>1500</v>
      </c>
      <c r="AN222">
        <v>1500</v>
      </c>
      <c r="AO222" t="s">
        <v>96</v>
      </c>
      <c r="AP222" t="s">
        <v>52</v>
      </c>
      <c r="AQ222" s="1">
        <v>44929</v>
      </c>
      <c r="AR222" t="s">
        <v>45</v>
      </c>
    </row>
    <row r="223" spans="1:44" x14ac:dyDescent="0.2">
      <c r="A223">
        <v>0</v>
      </c>
      <c r="B223">
        <v>0</v>
      </c>
      <c r="C223">
        <v>0</v>
      </c>
      <c r="D223">
        <v>0</v>
      </c>
      <c r="O223" t="s">
        <v>67</v>
      </c>
      <c r="P223">
        <v>347.90024412493199</v>
      </c>
      <c r="Q223">
        <v>342.28254687495001</v>
      </c>
      <c r="R223" t="s">
        <v>45</v>
      </c>
      <c r="S223" t="s">
        <v>45</v>
      </c>
      <c r="T223" t="s">
        <v>45</v>
      </c>
      <c r="U223">
        <v>1500</v>
      </c>
      <c r="V223" t="s">
        <v>92</v>
      </c>
      <c r="W223">
        <v>222</v>
      </c>
      <c r="X223">
        <v>1</v>
      </c>
      <c r="Y223">
        <v>1</v>
      </c>
      <c r="Z223">
        <v>1</v>
      </c>
      <c r="AA223" t="s">
        <v>47</v>
      </c>
      <c r="AB223" t="s">
        <v>45</v>
      </c>
      <c r="AC223" t="s">
        <v>245</v>
      </c>
      <c r="AG223" t="s">
        <v>94</v>
      </c>
      <c r="AH223">
        <v>1</v>
      </c>
      <c r="AI223" t="s">
        <v>95</v>
      </c>
      <c r="AJ223">
        <v>1500</v>
      </c>
      <c r="AK223">
        <v>2000</v>
      </c>
      <c r="AL223">
        <v>1500</v>
      </c>
      <c r="AM223">
        <v>1500</v>
      </c>
      <c r="AN223">
        <v>1500</v>
      </c>
      <c r="AO223" t="s">
        <v>96</v>
      </c>
      <c r="AP223" t="s">
        <v>52</v>
      </c>
      <c r="AQ223" s="1">
        <v>44929</v>
      </c>
      <c r="AR223" t="s">
        <v>45</v>
      </c>
    </row>
    <row r="224" spans="1:44" x14ac:dyDescent="0.2">
      <c r="A224">
        <v>0</v>
      </c>
      <c r="B224">
        <v>0</v>
      </c>
      <c r="C224">
        <v>0</v>
      </c>
      <c r="D224">
        <v>0</v>
      </c>
      <c r="O224" t="s">
        <v>69</v>
      </c>
      <c r="P224">
        <v>349.40691566700099</v>
      </c>
      <c r="Q224">
        <v>343.78921841701901</v>
      </c>
      <c r="R224" t="s">
        <v>45</v>
      </c>
      <c r="S224" t="s">
        <v>45</v>
      </c>
      <c r="T224" t="s">
        <v>45</v>
      </c>
      <c r="U224">
        <v>1500</v>
      </c>
      <c r="V224" t="s">
        <v>92</v>
      </c>
      <c r="W224">
        <v>223</v>
      </c>
      <c r="X224">
        <v>1</v>
      </c>
      <c r="Y224">
        <v>1</v>
      </c>
      <c r="Z224">
        <v>1</v>
      </c>
      <c r="AA224" t="s">
        <v>47</v>
      </c>
      <c r="AB224" t="s">
        <v>45</v>
      </c>
      <c r="AC224" t="s">
        <v>187</v>
      </c>
      <c r="AG224" t="s">
        <v>94</v>
      </c>
      <c r="AH224">
        <v>1</v>
      </c>
      <c r="AI224" t="s">
        <v>95</v>
      </c>
      <c r="AJ224">
        <v>1500</v>
      </c>
      <c r="AK224">
        <v>2000</v>
      </c>
      <c r="AL224">
        <v>1500</v>
      </c>
      <c r="AM224">
        <v>1500</v>
      </c>
      <c r="AN224">
        <v>1500</v>
      </c>
      <c r="AO224" t="s">
        <v>96</v>
      </c>
      <c r="AP224" t="s">
        <v>52</v>
      </c>
      <c r="AQ224" s="1">
        <v>44929</v>
      </c>
      <c r="AR224" t="s">
        <v>45</v>
      </c>
    </row>
    <row r="225" spans="1:44" x14ac:dyDescent="0.2">
      <c r="A225">
        <v>0</v>
      </c>
      <c r="B225">
        <v>0</v>
      </c>
      <c r="C225">
        <v>0</v>
      </c>
      <c r="D225">
        <v>0</v>
      </c>
      <c r="O225" t="s">
        <v>44</v>
      </c>
      <c r="P225">
        <v>350.91747399989902</v>
      </c>
      <c r="Q225">
        <v>345.29977674991801</v>
      </c>
      <c r="R225" t="s">
        <v>45</v>
      </c>
      <c r="S225" t="s">
        <v>45</v>
      </c>
      <c r="T225" t="s">
        <v>45</v>
      </c>
      <c r="U225">
        <v>1500</v>
      </c>
      <c r="V225" t="s">
        <v>92</v>
      </c>
      <c r="W225">
        <v>224</v>
      </c>
      <c r="X225">
        <v>1</v>
      </c>
      <c r="Y225">
        <v>1</v>
      </c>
      <c r="Z225">
        <v>1</v>
      </c>
      <c r="AA225" t="s">
        <v>47</v>
      </c>
      <c r="AB225" t="s">
        <v>45</v>
      </c>
      <c r="AC225" t="s">
        <v>128</v>
      </c>
      <c r="AG225" t="s">
        <v>94</v>
      </c>
      <c r="AH225">
        <v>1</v>
      </c>
      <c r="AI225" t="s">
        <v>95</v>
      </c>
      <c r="AJ225">
        <v>1500</v>
      </c>
      <c r="AK225">
        <v>2000</v>
      </c>
      <c r="AL225">
        <v>1500</v>
      </c>
      <c r="AM225">
        <v>1500</v>
      </c>
      <c r="AN225">
        <v>1500</v>
      </c>
      <c r="AO225" t="s">
        <v>96</v>
      </c>
      <c r="AP225" t="s">
        <v>52</v>
      </c>
      <c r="AQ225" s="1">
        <v>44929</v>
      </c>
      <c r="AR225" t="s">
        <v>45</v>
      </c>
    </row>
    <row r="226" spans="1:44" x14ac:dyDescent="0.2">
      <c r="A226">
        <v>0</v>
      </c>
      <c r="B226">
        <v>0</v>
      </c>
      <c r="C226">
        <v>0</v>
      </c>
      <c r="D226">
        <v>0</v>
      </c>
      <c r="O226" t="s">
        <v>69</v>
      </c>
      <c r="P226">
        <v>352.42379529192101</v>
      </c>
      <c r="Q226">
        <v>346.80609804193898</v>
      </c>
      <c r="R226" t="s">
        <v>45</v>
      </c>
      <c r="S226" t="s">
        <v>45</v>
      </c>
      <c r="T226" t="s">
        <v>45</v>
      </c>
      <c r="U226">
        <v>1500</v>
      </c>
      <c r="V226" t="s">
        <v>92</v>
      </c>
      <c r="W226">
        <v>225</v>
      </c>
      <c r="X226">
        <v>1</v>
      </c>
      <c r="Y226">
        <v>1</v>
      </c>
      <c r="Z226">
        <v>1</v>
      </c>
      <c r="AA226" t="s">
        <v>47</v>
      </c>
      <c r="AB226" t="s">
        <v>45</v>
      </c>
      <c r="AC226" t="s">
        <v>246</v>
      </c>
      <c r="AG226" t="s">
        <v>94</v>
      </c>
      <c r="AH226">
        <v>1</v>
      </c>
      <c r="AI226" t="s">
        <v>95</v>
      </c>
      <c r="AJ226">
        <v>1500</v>
      </c>
      <c r="AK226">
        <v>2000</v>
      </c>
      <c r="AL226">
        <v>1500</v>
      </c>
      <c r="AM226">
        <v>1500</v>
      </c>
      <c r="AN226">
        <v>1500</v>
      </c>
      <c r="AO226" t="s">
        <v>96</v>
      </c>
      <c r="AP226" t="s">
        <v>52</v>
      </c>
      <c r="AQ226" s="1">
        <v>44929</v>
      </c>
      <c r="AR226" t="s">
        <v>45</v>
      </c>
    </row>
    <row r="227" spans="1:44" x14ac:dyDescent="0.2">
      <c r="A227">
        <v>0</v>
      </c>
      <c r="B227">
        <v>0</v>
      </c>
      <c r="C227">
        <v>0</v>
      </c>
      <c r="D227">
        <v>0</v>
      </c>
      <c r="O227" t="s">
        <v>67</v>
      </c>
      <c r="P227">
        <v>353.93412808398699</v>
      </c>
      <c r="Q227">
        <v>348.31643083400502</v>
      </c>
      <c r="R227" t="s">
        <v>45</v>
      </c>
      <c r="S227" t="s">
        <v>45</v>
      </c>
      <c r="T227" t="s">
        <v>45</v>
      </c>
      <c r="U227">
        <v>1500</v>
      </c>
      <c r="V227" t="s">
        <v>92</v>
      </c>
      <c r="W227">
        <v>226</v>
      </c>
      <c r="X227">
        <v>1</v>
      </c>
      <c r="Y227">
        <v>1</v>
      </c>
      <c r="Z227">
        <v>1</v>
      </c>
      <c r="AA227" t="s">
        <v>47</v>
      </c>
      <c r="AB227" t="s">
        <v>45</v>
      </c>
      <c r="AC227" t="s">
        <v>247</v>
      </c>
      <c r="AG227" t="s">
        <v>94</v>
      </c>
      <c r="AH227">
        <v>1</v>
      </c>
      <c r="AI227" t="s">
        <v>95</v>
      </c>
      <c r="AJ227">
        <v>1500</v>
      </c>
      <c r="AK227">
        <v>2000</v>
      </c>
      <c r="AL227">
        <v>1500</v>
      </c>
      <c r="AM227">
        <v>1500</v>
      </c>
      <c r="AN227">
        <v>1500</v>
      </c>
      <c r="AO227" t="s">
        <v>96</v>
      </c>
      <c r="AP227" t="s">
        <v>52</v>
      </c>
      <c r="AQ227" s="1">
        <v>44929</v>
      </c>
      <c r="AR227" t="s">
        <v>45</v>
      </c>
    </row>
    <row r="228" spans="1:44" x14ac:dyDescent="0.2">
      <c r="A228">
        <v>0</v>
      </c>
      <c r="B228">
        <v>0</v>
      </c>
      <c r="C228">
        <v>0</v>
      </c>
      <c r="D228">
        <v>0</v>
      </c>
      <c r="O228" t="s">
        <v>44</v>
      </c>
      <c r="P228">
        <v>355.44029937498198</v>
      </c>
      <c r="Q228">
        <v>349.82260212500103</v>
      </c>
      <c r="R228" t="s">
        <v>45</v>
      </c>
      <c r="S228" t="s">
        <v>45</v>
      </c>
      <c r="T228" t="s">
        <v>45</v>
      </c>
      <c r="U228">
        <v>1500</v>
      </c>
      <c r="V228" t="s">
        <v>92</v>
      </c>
      <c r="W228">
        <v>227</v>
      </c>
      <c r="X228">
        <v>1</v>
      </c>
      <c r="Y228">
        <v>1</v>
      </c>
      <c r="Z228">
        <v>1</v>
      </c>
      <c r="AA228" t="s">
        <v>47</v>
      </c>
      <c r="AB228" t="s">
        <v>45</v>
      </c>
      <c r="AC228" t="s">
        <v>248</v>
      </c>
      <c r="AG228" t="s">
        <v>94</v>
      </c>
      <c r="AH228">
        <v>1</v>
      </c>
      <c r="AI228" t="s">
        <v>95</v>
      </c>
      <c r="AJ228">
        <v>1500</v>
      </c>
      <c r="AK228">
        <v>2000</v>
      </c>
      <c r="AL228">
        <v>1500</v>
      </c>
      <c r="AM228">
        <v>1500</v>
      </c>
      <c r="AN228">
        <v>1500</v>
      </c>
      <c r="AO228" t="s">
        <v>96</v>
      </c>
      <c r="AP228" t="s">
        <v>52</v>
      </c>
      <c r="AQ228" s="1">
        <v>44929</v>
      </c>
      <c r="AR228" t="s">
        <v>45</v>
      </c>
    </row>
    <row r="229" spans="1:44" x14ac:dyDescent="0.2">
      <c r="A229">
        <v>0</v>
      </c>
      <c r="B229">
        <v>0</v>
      </c>
      <c r="C229">
        <v>0</v>
      </c>
      <c r="D229">
        <v>0</v>
      </c>
      <c r="O229" t="s">
        <v>69</v>
      </c>
      <c r="P229">
        <v>356.950944083975</v>
      </c>
      <c r="Q229">
        <v>351.333246833994</v>
      </c>
      <c r="R229" t="s">
        <v>45</v>
      </c>
      <c r="S229" t="s">
        <v>45</v>
      </c>
      <c r="T229" t="s">
        <v>45</v>
      </c>
      <c r="U229">
        <v>1500</v>
      </c>
      <c r="V229" t="s">
        <v>92</v>
      </c>
      <c r="W229">
        <v>228</v>
      </c>
      <c r="X229">
        <v>1</v>
      </c>
      <c r="Y229">
        <v>1</v>
      </c>
      <c r="Z229">
        <v>1</v>
      </c>
      <c r="AA229" t="s">
        <v>47</v>
      </c>
      <c r="AB229" t="s">
        <v>45</v>
      </c>
      <c r="AC229" t="s">
        <v>249</v>
      </c>
      <c r="AG229" t="s">
        <v>94</v>
      </c>
      <c r="AH229">
        <v>1</v>
      </c>
      <c r="AI229" t="s">
        <v>95</v>
      </c>
      <c r="AJ229">
        <v>1500</v>
      </c>
      <c r="AK229">
        <v>2000</v>
      </c>
      <c r="AL229">
        <v>1500</v>
      </c>
      <c r="AM229">
        <v>1500</v>
      </c>
      <c r="AN229">
        <v>1500</v>
      </c>
      <c r="AO229" t="s">
        <v>96</v>
      </c>
      <c r="AP229" t="s">
        <v>52</v>
      </c>
      <c r="AQ229" s="1">
        <v>44929</v>
      </c>
      <c r="AR229" t="s">
        <v>45</v>
      </c>
    </row>
    <row r="230" spans="1:44" x14ac:dyDescent="0.2">
      <c r="A230">
        <v>0</v>
      </c>
      <c r="B230">
        <v>0</v>
      </c>
      <c r="C230">
        <v>0</v>
      </c>
      <c r="D230">
        <v>0</v>
      </c>
      <c r="O230" t="s">
        <v>44</v>
      </c>
      <c r="P230">
        <v>358.45489474991302</v>
      </c>
      <c r="Q230">
        <v>352.83719749993099</v>
      </c>
      <c r="R230" t="s">
        <v>45</v>
      </c>
      <c r="S230" t="s">
        <v>45</v>
      </c>
      <c r="T230" t="s">
        <v>45</v>
      </c>
      <c r="U230">
        <v>1500</v>
      </c>
      <c r="V230" t="s">
        <v>92</v>
      </c>
      <c r="W230">
        <v>229</v>
      </c>
      <c r="X230">
        <v>1</v>
      </c>
      <c r="Y230">
        <v>1</v>
      </c>
      <c r="Z230">
        <v>1</v>
      </c>
      <c r="AA230" t="s">
        <v>47</v>
      </c>
      <c r="AB230" t="s">
        <v>45</v>
      </c>
      <c r="AC230" t="s">
        <v>189</v>
      </c>
      <c r="AG230" t="s">
        <v>94</v>
      </c>
      <c r="AH230">
        <v>1</v>
      </c>
      <c r="AI230" t="s">
        <v>95</v>
      </c>
      <c r="AJ230">
        <v>1500</v>
      </c>
      <c r="AK230">
        <v>2000</v>
      </c>
      <c r="AL230">
        <v>1500</v>
      </c>
      <c r="AM230">
        <v>1500</v>
      </c>
      <c r="AN230">
        <v>1500</v>
      </c>
      <c r="AO230" t="s">
        <v>96</v>
      </c>
      <c r="AP230" t="s">
        <v>52</v>
      </c>
      <c r="AQ230" s="1">
        <v>44929</v>
      </c>
      <c r="AR230" t="s">
        <v>45</v>
      </c>
    </row>
    <row r="231" spans="1:44" x14ac:dyDescent="0.2">
      <c r="A231">
        <v>0</v>
      </c>
      <c r="B231">
        <v>0</v>
      </c>
      <c r="C231">
        <v>0</v>
      </c>
      <c r="D231">
        <v>0</v>
      </c>
      <c r="O231" t="s">
        <v>53</v>
      </c>
      <c r="P231">
        <v>359.96739491692199</v>
      </c>
      <c r="Q231">
        <v>354.34969766694098</v>
      </c>
      <c r="R231" t="s">
        <v>45</v>
      </c>
      <c r="S231" t="s">
        <v>45</v>
      </c>
      <c r="T231" t="s">
        <v>45</v>
      </c>
      <c r="U231">
        <v>1500</v>
      </c>
      <c r="V231" t="s">
        <v>92</v>
      </c>
      <c r="W231">
        <v>230</v>
      </c>
      <c r="X231">
        <v>1</v>
      </c>
      <c r="Y231">
        <v>1</v>
      </c>
      <c r="Z231">
        <v>1</v>
      </c>
      <c r="AA231" t="s">
        <v>47</v>
      </c>
      <c r="AB231" t="s">
        <v>45</v>
      </c>
      <c r="AC231" t="s">
        <v>190</v>
      </c>
      <c r="AG231" t="s">
        <v>94</v>
      </c>
      <c r="AH231">
        <v>1</v>
      </c>
      <c r="AI231" t="s">
        <v>95</v>
      </c>
      <c r="AJ231">
        <v>1500</v>
      </c>
      <c r="AK231">
        <v>2000</v>
      </c>
      <c r="AL231">
        <v>1500</v>
      </c>
      <c r="AM231">
        <v>1500</v>
      </c>
      <c r="AN231">
        <v>1500</v>
      </c>
      <c r="AO231" t="s">
        <v>96</v>
      </c>
      <c r="AP231" t="s">
        <v>52</v>
      </c>
      <c r="AQ231" s="1">
        <v>44929</v>
      </c>
      <c r="AR231" t="s">
        <v>45</v>
      </c>
    </row>
    <row r="232" spans="1:44" x14ac:dyDescent="0.2">
      <c r="A232">
        <v>0</v>
      </c>
      <c r="B232">
        <v>0</v>
      </c>
      <c r="C232">
        <v>0</v>
      </c>
      <c r="D232">
        <v>0</v>
      </c>
      <c r="O232" t="s">
        <v>67</v>
      </c>
      <c r="P232">
        <v>361.48441425000698</v>
      </c>
      <c r="Q232">
        <v>355.86671700002597</v>
      </c>
      <c r="R232" t="s">
        <v>45</v>
      </c>
      <c r="S232" t="s">
        <v>45</v>
      </c>
      <c r="T232" t="s">
        <v>45</v>
      </c>
      <c r="U232">
        <v>1500</v>
      </c>
      <c r="V232" t="s">
        <v>92</v>
      </c>
      <c r="W232">
        <v>231</v>
      </c>
      <c r="X232">
        <v>1</v>
      </c>
      <c r="Y232">
        <v>1</v>
      </c>
      <c r="Z232">
        <v>1</v>
      </c>
      <c r="AA232" t="s">
        <v>47</v>
      </c>
      <c r="AB232" t="s">
        <v>45</v>
      </c>
      <c r="AC232" t="s">
        <v>121</v>
      </c>
      <c r="AG232" t="s">
        <v>94</v>
      </c>
      <c r="AH232">
        <v>1</v>
      </c>
      <c r="AI232" t="s">
        <v>95</v>
      </c>
      <c r="AJ232">
        <v>1500</v>
      </c>
      <c r="AK232">
        <v>2000</v>
      </c>
      <c r="AL232">
        <v>1500</v>
      </c>
      <c r="AM232">
        <v>1500</v>
      </c>
      <c r="AN232">
        <v>1500</v>
      </c>
      <c r="AO232" t="s">
        <v>96</v>
      </c>
      <c r="AP232" t="s">
        <v>52</v>
      </c>
      <c r="AQ232" s="1">
        <v>44929</v>
      </c>
      <c r="AR232" t="s">
        <v>45</v>
      </c>
    </row>
    <row r="233" spans="1:44" x14ac:dyDescent="0.2">
      <c r="A233">
        <v>0</v>
      </c>
      <c r="B233">
        <v>0</v>
      </c>
      <c r="C233">
        <v>0</v>
      </c>
      <c r="D233">
        <v>0</v>
      </c>
      <c r="O233" t="s">
        <v>67</v>
      </c>
      <c r="P233">
        <v>362.99184787494499</v>
      </c>
      <c r="Q233">
        <v>357.37415062496399</v>
      </c>
      <c r="R233" t="s">
        <v>45</v>
      </c>
      <c r="S233" t="s">
        <v>45</v>
      </c>
      <c r="T233" t="s">
        <v>45</v>
      </c>
      <c r="U233">
        <v>1500</v>
      </c>
      <c r="V233" t="s">
        <v>92</v>
      </c>
      <c r="W233">
        <v>232</v>
      </c>
      <c r="X233">
        <v>1</v>
      </c>
      <c r="Y233">
        <v>1</v>
      </c>
      <c r="Z233">
        <v>1</v>
      </c>
      <c r="AA233" t="s">
        <v>47</v>
      </c>
      <c r="AB233" t="s">
        <v>45</v>
      </c>
      <c r="AC233" t="s">
        <v>250</v>
      </c>
      <c r="AG233" t="s">
        <v>94</v>
      </c>
      <c r="AH233">
        <v>1</v>
      </c>
      <c r="AI233" t="s">
        <v>95</v>
      </c>
      <c r="AJ233">
        <v>1500</v>
      </c>
      <c r="AK233">
        <v>2000</v>
      </c>
      <c r="AL233">
        <v>1500</v>
      </c>
      <c r="AM233">
        <v>1500</v>
      </c>
      <c r="AN233">
        <v>1500</v>
      </c>
      <c r="AO233" t="s">
        <v>96</v>
      </c>
      <c r="AP233" t="s">
        <v>52</v>
      </c>
      <c r="AQ233" s="1">
        <v>44929</v>
      </c>
      <c r="AR233" t="s">
        <v>45</v>
      </c>
    </row>
    <row r="234" spans="1:44" x14ac:dyDescent="0.2">
      <c r="A234">
        <v>0</v>
      </c>
      <c r="B234">
        <v>0</v>
      </c>
      <c r="C234">
        <v>0</v>
      </c>
      <c r="D234">
        <v>0</v>
      </c>
      <c r="O234" t="s">
        <v>53</v>
      </c>
      <c r="P234">
        <v>364.50151833391197</v>
      </c>
      <c r="Q234">
        <v>358.88382108393102</v>
      </c>
      <c r="R234" t="s">
        <v>45</v>
      </c>
      <c r="S234" t="s">
        <v>45</v>
      </c>
      <c r="T234" t="s">
        <v>45</v>
      </c>
      <c r="U234">
        <v>1500</v>
      </c>
      <c r="V234" t="s">
        <v>92</v>
      </c>
      <c r="W234">
        <v>233</v>
      </c>
      <c r="X234">
        <v>1</v>
      </c>
      <c r="Y234">
        <v>1</v>
      </c>
      <c r="Z234">
        <v>1</v>
      </c>
      <c r="AA234" t="s">
        <v>47</v>
      </c>
      <c r="AB234" t="s">
        <v>45</v>
      </c>
      <c r="AC234" t="s">
        <v>251</v>
      </c>
      <c r="AG234" t="s">
        <v>94</v>
      </c>
      <c r="AH234">
        <v>1</v>
      </c>
      <c r="AI234" t="s">
        <v>95</v>
      </c>
      <c r="AJ234">
        <v>1500</v>
      </c>
      <c r="AK234">
        <v>2000</v>
      </c>
      <c r="AL234">
        <v>1500</v>
      </c>
      <c r="AM234">
        <v>1500</v>
      </c>
      <c r="AN234">
        <v>1500</v>
      </c>
      <c r="AO234" t="s">
        <v>96</v>
      </c>
      <c r="AP234" t="s">
        <v>52</v>
      </c>
      <c r="AQ234" s="1">
        <v>44929</v>
      </c>
      <c r="AR234" t="s">
        <v>45</v>
      </c>
    </row>
    <row r="235" spans="1:44" x14ac:dyDescent="0.2">
      <c r="A235">
        <v>0</v>
      </c>
      <c r="B235">
        <v>0</v>
      </c>
      <c r="C235">
        <v>0</v>
      </c>
      <c r="D235">
        <v>0</v>
      </c>
      <c r="O235" t="s">
        <v>67</v>
      </c>
      <c r="P235">
        <v>366.00834341696401</v>
      </c>
      <c r="Q235">
        <v>360.390646166983</v>
      </c>
      <c r="R235" t="s">
        <v>45</v>
      </c>
      <c r="S235" t="s">
        <v>45</v>
      </c>
      <c r="T235" t="s">
        <v>45</v>
      </c>
      <c r="U235">
        <v>1500</v>
      </c>
      <c r="V235" t="s">
        <v>92</v>
      </c>
      <c r="W235">
        <v>234</v>
      </c>
      <c r="X235">
        <v>1</v>
      </c>
      <c r="Y235">
        <v>1</v>
      </c>
      <c r="Z235">
        <v>1</v>
      </c>
      <c r="AA235" t="s">
        <v>47</v>
      </c>
      <c r="AB235" t="s">
        <v>45</v>
      </c>
      <c r="AC235" t="s">
        <v>144</v>
      </c>
      <c r="AG235" t="s">
        <v>94</v>
      </c>
      <c r="AH235">
        <v>1</v>
      </c>
      <c r="AI235" t="s">
        <v>95</v>
      </c>
      <c r="AJ235">
        <v>1500</v>
      </c>
      <c r="AK235">
        <v>2000</v>
      </c>
      <c r="AL235">
        <v>1500</v>
      </c>
      <c r="AM235">
        <v>1500</v>
      </c>
      <c r="AN235">
        <v>1500</v>
      </c>
      <c r="AO235" t="s">
        <v>96</v>
      </c>
      <c r="AP235" t="s">
        <v>52</v>
      </c>
      <c r="AQ235" s="1">
        <v>44929</v>
      </c>
      <c r="AR235" t="s">
        <v>45</v>
      </c>
    </row>
    <row r="236" spans="1:44" x14ac:dyDescent="0.2">
      <c r="A236">
        <v>0</v>
      </c>
      <c r="B236">
        <v>0</v>
      </c>
      <c r="C236">
        <v>0</v>
      </c>
      <c r="D236">
        <v>0</v>
      </c>
      <c r="O236" t="s">
        <v>69</v>
      </c>
      <c r="P236">
        <v>367.51839874999098</v>
      </c>
      <c r="Q236">
        <v>361.90070150000901</v>
      </c>
      <c r="R236" t="s">
        <v>45</v>
      </c>
      <c r="S236" t="s">
        <v>45</v>
      </c>
      <c r="T236" t="s">
        <v>45</v>
      </c>
      <c r="U236">
        <v>1500</v>
      </c>
      <c r="V236" t="s">
        <v>92</v>
      </c>
      <c r="W236">
        <v>235</v>
      </c>
      <c r="X236">
        <v>1</v>
      </c>
      <c r="Y236">
        <v>1</v>
      </c>
      <c r="Z236">
        <v>1</v>
      </c>
      <c r="AA236" t="s">
        <v>47</v>
      </c>
      <c r="AB236" t="s">
        <v>45</v>
      </c>
      <c r="AC236" t="s">
        <v>127</v>
      </c>
      <c r="AG236" t="s">
        <v>94</v>
      </c>
      <c r="AH236">
        <v>1</v>
      </c>
      <c r="AI236" t="s">
        <v>95</v>
      </c>
      <c r="AJ236">
        <v>1500</v>
      </c>
      <c r="AK236">
        <v>2000</v>
      </c>
      <c r="AL236">
        <v>1500</v>
      </c>
      <c r="AM236">
        <v>1500</v>
      </c>
      <c r="AN236">
        <v>1500</v>
      </c>
      <c r="AO236" t="s">
        <v>96</v>
      </c>
      <c r="AP236" t="s">
        <v>52</v>
      </c>
      <c r="AQ236" s="1">
        <v>44929</v>
      </c>
      <c r="AR236" t="s">
        <v>45</v>
      </c>
    </row>
    <row r="237" spans="1:44" x14ac:dyDescent="0.2">
      <c r="A237">
        <v>0</v>
      </c>
      <c r="B237">
        <v>0</v>
      </c>
      <c r="C237">
        <v>0</v>
      </c>
      <c r="D237">
        <v>0</v>
      </c>
      <c r="O237" t="s">
        <v>53</v>
      </c>
      <c r="P237">
        <v>369.023682374972</v>
      </c>
      <c r="Q237">
        <v>363.40598512499099</v>
      </c>
      <c r="R237" t="s">
        <v>45</v>
      </c>
      <c r="S237" t="s">
        <v>45</v>
      </c>
      <c r="T237" t="s">
        <v>45</v>
      </c>
      <c r="U237">
        <v>1500</v>
      </c>
      <c r="V237" t="s">
        <v>92</v>
      </c>
      <c r="W237">
        <v>236</v>
      </c>
      <c r="X237">
        <v>1</v>
      </c>
      <c r="Y237">
        <v>1</v>
      </c>
      <c r="Z237">
        <v>1</v>
      </c>
      <c r="AA237" t="s">
        <v>47</v>
      </c>
      <c r="AB237" t="s">
        <v>45</v>
      </c>
      <c r="AC237" t="s">
        <v>103</v>
      </c>
      <c r="AG237" t="s">
        <v>94</v>
      </c>
      <c r="AH237">
        <v>1</v>
      </c>
      <c r="AI237" t="s">
        <v>95</v>
      </c>
      <c r="AJ237">
        <v>1500</v>
      </c>
      <c r="AK237">
        <v>2000</v>
      </c>
      <c r="AL237">
        <v>1500</v>
      </c>
      <c r="AM237">
        <v>1500</v>
      </c>
      <c r="AN237">
        <v>1500</v>
      </c>
      <c r="AO237" t="s">
        <v>96</v>
      </c>
      <c r="AP237" t="s">
        <v>52</v>
      </c>
      <c r="AQ237" s="1">
        <v>44929</v>
      </c>
      <c r="AR237" t="s">
        <v>45</v>
      </c>
    </row>
    <row r="238" spans="1:44" x14ac:dyDescent="0.2">
      <c r="A238">
        <v>0</v>
      </c>
      <c r="B238">
        <v>0</v>
      </c>
      <c r="C238">
        <v>0</v>
      </c>
      <c r="D238">
        <v>0</v>
      </c>
      <c r="O238" t="s">
        <v>44</v>
      </c>
      <c r="P238">
        <v>370.53301429189702</v>
      </c>
      <c r="Q238">
        <v>364.91531704191499</v>
      </c>
      <c r="R238" t="s">
        <v>45</v>
      </c>
      <c r="S238" t="s">
        <v>45</v>
      </c>
      <c r="T238" t="s">
        <v>45</v>
      </c>
      <c r="U238">
        <v>1500</v>
      </c>
      <c r="V238" t="s">
        <v>92</v>
      </c>
      <c r="W238">
        <v>237</v>
      </c>
      <c r="X238">
        <v>1</v>
      </c>
      <c r="Y238">
        <v>1</v>
      </c>
      <c r="Z238">
        <v>1</v>
      </c>
      <c r="AA238" t="s">
        <v>47</v>
      </c>
      <c r="AB238" t="s">
        <v>45</v>
      </c>
      <c r="AC238" t="s">
        <v>119</v>
      </c>
      <c r="AG238" t="s">
        <v>94</v>
      </c>
      <c r="AH238">
        <v>1</v>
      </c>
      <c r="AI238" t="s">
        <v>95</v>
      </c>
      <c r="AJ238">
        <v>1500</v>
      </c>
      <c r="AK238">
        <v>2000</v>
      </c>
      <c r="AL238">
        <v>1500</v>
      </c>
      <c r="AM238">
        <v>1500</v>
      </c>
      <c r="AN238">
        <v>1500</v>
      </c>
      <c r="AO238" t="s">
        <v>96</v>
      </c>
      <c r="AP238" t="s">
        <v>52</v>
      </c>
      <c r="AQ238" s="1">
        <v>44929</v>
      </c>
      <c r="AR238" t="s">
        <v>45</v>
      </c>
    </row>
    <row r="239" spans="1:44" x14ac:dyDescent="0.2">
      <c r="A239">
        <v>0</v>
      </c>
      <c r="B239">
        <v>0</v>
      </c>
      <c r="C239">
        <v>0</v>
      </c>
      <c r="D239">
        <v>0</v>
      </c>
      <c r="O239" t="s">
        <v>67</v>
      </c>
      <c r="P239">
        <v>372.04033804195899</v>
      </c>
      <c r="Q239">
        <v>366.42264079197702</v>
      </c>
      <c r="R239" t="s">
        <v>45</v>
      </c>
      <c r="S239" t="s">
        <v>45</v>
      </c>
      <c r="T239" t="s">
        <v>45</v>
      </c>
      <c r="U239">
        <v>1500</v>
      </c>
      <c r="V239" t="s">
        <v>92</v>
      </c>
      <c r="W239">
        <v>238</v>
      </c>
      <c r="X239">
        <v>1</v>
      </c>
      <c r="Y239">
        <v>1</v>
      </c>
      <c r="Z239">
        <v>1</v>
      </c>
      <c r="AA239" t="s">
        <v>47</v>
      </c>
      <c r="AB239" t="s">
        <v>45</v>
      </c>
      <c r="AC239" t="s">
        <v>145</v>
      </c>
      <c r="AG239" t="s">
        <v>94</v>
      </c>
      <c r="AH239">
        <v>1</v>
      </c>
      <c r="AI239" t="s">
        <v>95</v>
      </c>
      <c r="AJ239">
        <v>1500</v>
      </c>
      <c r="AK239">
        <v>2000</v>
      </c>
      <c r="AL239">
        <v>1500</v>
      </c>
      <c r="AM239">
        <v>1500</v>
      </c>
      <c r="AN239">
        <v>1500</v>
      </c>
      <c r="AO239" t="s">
        <v>96</v>
      </c>
      <c r="AP239" t="s">
        <v>52</v>
      </c>
      <c r="AQ239" s="1">
        <v>44929</v>
      </c>
      <c r="AR239" t="s">
        <v>45</v>
      </c>
    </row>
    <row r="240" spans="1:44" x14ac:dyDescent="0.2">
      <c r="A240">
        <v>0</v>
      </c>
      <c r="B240">
        <v>0</v>
      </c>
      <c r="C240">
        <v>0</v>
      </c>
      <c r="D240">
        <v>0</v>
      </c>
      <c r="O240" t="s">
        <v>69</v>
      </c>
      <c r="P240">
        <v>373.55045566696202</v>
      </c>
      <c r="Q240">
        <v>367.93275841697999</v>
      </c>
      <c r="R240" t="s">
        <v>45</v>
      </c>
      <c r="S240" t="s">
        <v>45</v>
      </c>
      <c r="T240" t="s">
        <v>45</v>
      </c>
      <c r="U240">
        <v>1500</v>
      </c>
      <c r="V240" t="s">
        <v>92</v>
      </c>
      <c r="W240">
        <v>239</v>
      </c>
      <c r="X240">
        <v>1</v>
      </c>
      <c r="Y240">
        <v>1</v>
      </c>
      <c r="Z240">
        <v>1</v>
      </c>
      <c r="AA240" t="s">
        <v>47</v>
      </c>
      <c r="AB240" t="s">
        <v>45</v>
      </c>
      <c r="AC240" t="s">
        <v>252</v>
      </c>
      <c r="AG240" t="s">
        <v>94</v>
      </c>
      <c r="AH240">
        <v>1</v>
      </c>
      <c r="AI240" t="s">
        <v>95</v>
      </c>
      <c r="AJ240">
        <v>1500</v>
      </c>
      <c r="AK240">
        <v>2000</v>
      </c>
      <c r="AL240">
        <v>1500</v>
      </c>
      <c r="AM240">
        <v>1500</v>
      </c>
      <c r="AN240">
        <v>1500</v>
      </c>
      <c r="AO240" t="s">
        <v>96</v>
      </c>
      <c r="AP240" t="s">
        <v>52</v>
      </c>
      <c r="AQ240" s="1">
        <v>44929</v>
      </c>
      <c r="AR240" t="s">
        <v>45</v>
      </c>
    </row>
    <row r="241" spans="1:44" x14ac:dyDescent="0.2">
      <c r="A241">
        <v>0</v>
      </c>
      <c r="B241">
        <v>0</v>
      </c>
      <c r="C241">
        <v>0</v>
      </c>
      <c r="D241">
        <v>0</v>
      </c>
      <c r="O241" t="s">
        <v>67</v>
      </c>
      <c r="P241">
        <v>375.05711520893902</v>
      </c>
      <c r="Q241">
        <v>369.43941795895802</v>
      </c>
      <c r="R241" t="s">
        <v>45</v>
      </c>
      <c r="S241" t="s">
        <v>45</v>
      </c>
      <c r="T241" t="s">
        <v>45</v>
      </c>
      <c r="U241">
        <v>1500</v>
      </c>
      <c r="V241" t="s">
        <v>92</v>
      </c>
      <c r="W241">
        <v>240</v>
      </c>
      <c r="X241">
        <v>1</v>
      </c>
      <c r="Y241">
        <v>1</v>
      </c>
      <c r="Z241">
        <v>1</v>
      </c>
      <c r="AA241" t="s">
        <v>47</v>
      </c>
      <c r="AB241" t="s">
        <v>45</v>
      </c>
      <c r="AC241" t="s">
        <v>147</v>
      </c>
      <c r="AG241" t="s">
        <v>94</v>
      </c>
      <c r="AH241">
        <v>1</v>
      </c>
      <c r="AI241" t="s">
        <v>95</v>
      </c>
      <c r="AJ241">
        <v>1500</v>
      </c>
      <c r="AK241">
        <v>2000</v>
      </c>
      <c r="AL241">
        <v>1500</v>
      </c>
      <c r="AM241">
        <v>1500</v>
      </c>
      <c r="AN241">
        <v>1500</v>
      </c>
      <c r="AO241" t="s">
        <v>96</v>
      </c>
      <c r="AP241" t="s">
        <v>52</v>
      </c>
      <c r="AQ241" s="1">
        <v>44929</v>
      </c>
      <c r="AR241" t="s">
        <v>45</v>
      </c>
    </row>
    <row r="242" spans="1:44" x14ac:dyDescent="0.2">
      <c r="A242">
        <v>0</v>
      </c>
      <c r="B242">
        <v>0</v>
      </c>
      <c r="C242">
        <v>0</v>
      </c>
      <c r="D242">
        <v>0</v>
      </c>
      <c r="O242" t="s">
        <v>44</v>
      </c>
      <c r="P242">
        <v>376.567315791966</v>
      </c>
      <c r="Q242">
        <v>370.94961854198402</v>
      </c>
      <c r="R242" t="s">
        <v>45</v>
      </c>
      <c r="S242" t="s">
        <v>45</v>
      </c>
      <c r="T242" t="s">
        <v>45</v>
      </c>
      <c r="U242">
        <v>1500</v>
      </c>
      <c r="V242" t="s">
        <v>92</v>
      </c>
      <c r="W242">
        <v>241</v>
      </c>
      <c r="X242">
        <v>1</v>
      </c>
      <c r="Y242">
        <v>1</v>
      </c>
      <c r="Z242">
        <v>1</v>
      </c>
      <c r="AA242" t="s">
        <v>47</v>
      </c>
      <c r="AB242" t="s">
        <v>45</v>
      </c>
      <c r="AC242" t="s">
        <v>108</v>
      </c>
      <c r="AG242" t="s">
        <v>94</v>
      </c>
      <c r="AH242">
        <v>1</v>
      </c>
      <c r="AI242" t="s">
        <v>95</v>
      </c>
      <c r="AJ242">
        <v>1500</v>
      </c>
      <c r="AK242">
        <v>2000</v>
      </c>
      <c r="AL242">
        <v>1500</v>
      </c>
      <c r="AM242">
        <v>1500</v>
      </c>
      <c r="AN242">
        <v>1500</v>
      </c>
      <c r="AO242" t="s">
        <v>96</v>
      </c>
      <c r="AP242" t="s">
        <v>52</v>
      </c>
      <c r="AQ242" s="1">
        <v>44929</v>
      </c>
      <c r="AR242" t="s">
        <v>45</v>
      </c>
    </row>
    <row r="243" spans="1:44" x14ac:dyDescent="0.2">
      <c r="A243">
        <v>0</v>
      </c>
      <c r="B243">
        <v>0</v>
      </c>
      <c r="C243">
        <v>0</v>
      </c>
      <c r="D243">
        <v>0</v>
      </c>
      <c r="O243" t="s">
        <v>53</v>
      </c>
      <c r="P243">
        <v>378.07341137493398</v>
      </c>
      <c r="Q243">
        <v>372.45571412495298</v>
      </c>
      <c r="R243" t="s">
        <v>45</v>
      </c>
      <c r="S243" t="s">
        <v>45</v>
      </c>
      <c r="T243" t="s">
        <v>45</v>
      </c>
      <c r="U243">
        <v>1500</v>
      </c>
      <c r="V243" t="s">
        <v>92</v>
      </c>
      <c r="W243">
        <v>242</v>
      </c>
      <c r="X243">
        <v>1</v>
      </c>
      <c r="Y243">
        <v>1</v>
      </c>
      <c r="Z243">
        <v>1</v>
      </c>
      <c r="AA243" t="s">
        <v>47</v>
      </c>
      <c r="AB243" t="s">
        <v>45</v>
      </c>
      <c r="AC243" t="s">
        <v>103</v>
      </c>
      <c r="AG243" t="s">
        <v>94</v>
      </c>
      <c r="AH243">
        <v>1</v>
      </c>
      <c r="AI243" t="s">
        <v>95</v>
      </c>
      <c r="AJ243">
        <v>1500</v>
      </c>
      <c r="AK243">
        <v>2000</v>
      </c>
      <c r="AL243">
        <v>1500</v>
      </c>
      <c r="AM243">
        <v>1500</v>
      </c>
      <c r="AN243">
        <v>1500</v>
      </c>
      <c r="AO243" t="s">
        <v>96</v>
      </c>
      <c r="AP243" t="s">
        <v>52</v>
      </c>
      <c r="AQ243" s="1">
        <v>44929</v>
      </c>
      <c r="AR243" t="s">
        <v>45</v>
      </c>
    </row>
    <row r="244" spans="1:44" x14ac:dyDescent="0.2">
      <c r="A244">
        <v>0</v>
      </c>
      <c r="B244">
        <v>0</v>
      </c>
      <c r="C244">
        <v>0</v>
      </c>
      <c r="D244">
        <v>0</v>
      </c>
      <c r="O244" t="s">
        <v>67</v>
      </c>
      <c r="P244">
        <v>379.58395195892001</v>
      </c>
      <c r="Q244">
        <v>373.966254708939</v>
      </c>
      <c r="R244" t="s">
        <v>45</v>
      </c>
      <c r="S244" t="s">
        <v>45</v>
      </c>
      <c r="T244" t="s">
        <v>45</v>
      </c>
      <c r="U244">
        <v>1500</v>
      </c>
      <c r="V244" t="s">
        <v>92</v>
      </c>
      <c r="W244">
        <v>243</v>
      </c>
      <c r="X244">
        <v>1</v>
      </c>
      <c r="Y244">
        <v>1</v>
      </c>
      <c r="Z244">
        <v>1</v>
      </c>
      <c r="AA244" t="s">
        <v>47</v>
      </c>
      <c r="AB244" t="s">
        <v>45</v>
      </c>
      <c r="AC244" t="s">
        <v>253</v>
      </c>
      <c r="AG244" t="s">
        <v>94</v>
      </c>
      <c r="AH244">
        <v>1</v>
      </c>
      <c r="AI244" t="s">
        <v>95</v>
      </c>
      <c r="AJ244">
        <v>1500</v>
      </c>
      <c r="AK244">
        <v>2000</v>
      </c>
      <c r="AL244">
        <v>1500</v>
      </c>
      <c r="AM244">
        <v>1500</v>
      </c>
      <c r="AN244">
        <v>1500</v>
      </c>
      <c r="AO244" t="s">
        <v>96</v>
      </c>
      <c r="AP244" t="s">
        <v>52</v>
      </c>
      <c r="AQ244" s="1">
        <v>44929</v>
      </c>
      <c r="AR244" t="s">
        <v>45</v>
      </c>
    </row>
    <row r="245" spans="1:44" x14ac:dyDescent="0.2">
      <c r="A245">
        <v>0</v>
      </c>
      <c r="B245">
        <v>0</v>
      </c>
      <c r="C245">
        <v>0</v>
      </c>
      <c r="D245">
        <v>0</v>
      </c>
      <c r="O245" t="s">
        <v>44</v>
      </c>
      <c r="P245">
        <v>381.08907133398998</v>
      </c>
      <c r="Q245">
        <v>375.471374084008</v>
      </c>
      <c r="R245" t="s">
        <v>45</v>
      </c>
      <c r="S245" t="s">
        <v>45</v>
      </c>
      <c r="T245" t="s">
        <v>45</v>
      </c>
      <c r="U245">
        <v>1500</v>
      </c>
      <c r="V245" t="s">
        <v>92</v>
      </c>
      <c r="W245">
        <v>244</v>
      </c>
      <c r="X245">
        <v>1</v>
      </c>
      <c r="Y245">
        <v>1</v>
      </c>
      <c r="Z245">
        <v>1</v>
      </c>
      <c r="AA245" t="s">
        <v>47</v>
      </c>
      <c r="AB245" t="s">
        <v>45</v>
      </c>
      <c r="AC245" t="s">
        <v>132</v>
      </c>
      <c r="AG245" t="s">
        <v>94</v>
      </c>
      <c r="AH245">
        <v>1</v>
      </c>
      <c r="AI245" t="s">
        <v>95</v>
      </c>
      <c r="AJ245">
        <v>1500</v>
      </c>
      <c r="AK245">
        <v>2000</v>
      </c>
      <c r="AL245">
        <v>1500</v>
      </c>
      <c r="AM245">
        <v>1500</v>
      </c>
      <c r="AN245">
        <v>1500</v>
      </c>
      <c r="AO245" t="s">
        <v>96</v>
      </c>
      <c r="AP245" t="s">
        <v>52</v>
      </c>
      <c r="AQ245" s="1">
        <v>44929</v>
      </c>
      <c r="AR245" t="s">
        <v>45</v>
      </c>
    </row>
    <row r="246" spans="1:44" x14ac:dyDescent="0.2">
      <c r="A246">
        <v>0</v>
      </c>
      <c r="B246">
        <v>0</v>
      </c>
      <c r="C246">
        <v>0</v>
      </c>
      <c r="D246">
        <v>0</v>
      </c>
      <c r="O246" t="s">
        <v>69</v>
      </c>
      <c r="P246">
        <v>382.600031166919</v>
      </c>
      <c r="Q246">
        <v>376.98233391693702</v>
      </c>
      <c r="R246" t="s">
        <v>45</v>
      </c>
      <c r="S246" t="s">
        <v>45</v>
      </c>
      <c r="T246" t="s">
        <v>45</v>
      </c>
      <c r="U246">
        <v>1500</v>
      </c>
      <c r="V246" t="s">
        <v>92</v>
      </c>
      <c r="W246">
        <v>245</v>
      </c>
      <c r="X246">
        <v>1</v>
      </c>
      <c r="Y246">
        <v>1</v>
      </c>
      <c r="Z246">
        <v>1</v>
      </c>
      <c r="AA246" t="s">
        <v>47</v>
      </c>
      <c r="AB246" t="s">
        <v>45</v>
      </c>
      <c r="AC246" t="s">
        <v>254</v>
      </c>
      <c r="AG246" t="s">
        <v>94</v>
      </c>
      <c r="AH246">
        <v>1</v>
      </c>
      <c r="AI246" t="s">
        <v>95</v>
      </c>
      <c r="AJ246">
        <v>1500</v>
      </c>
      <c r="AK246">
        <v>2000</v>
      </c>
      <c r="AL246">
        <v>1500</v>
      </c>
      <c r="AM246">
        <v>1500</v>
      </c>
      <c r="AN246">
        <v>1500</v>
      </c>
      <c r="AO246" t="s">
        <v>96</v>
      </c>
      <c r="AP246" t="s">
        <v>52</v>
      </c>
      <c r="AQ246" s="1">
        <v>44929</v>
      </c>
      <c r="AR246" t="s">
        <v>45</v>
      </c>
    </row>
    <row r="247" spans="1:44" x14ac:dyDescent="0.2">
      <c r="A247">
        <v>0</v>
      </c>
      <c r="B247">
        <v>0</v>
      </c>
      <c r="C247">
        <v>0</v>
      </c>
      <c r="D247">
        <v>0</v>
      </c>
      <c r="O247" t="s">
        <v>67</v>
      </c>
      <c r="P247">
        <v>384.10705220897199</v>
      </c>
      <c r="Q247">
        <v>378.48935495899002</v>
      </c>
      <c r="R247" t="s">
        <v>45</v>
      </c>
      <c r="S247" t="s">
        <v>45</v>
      </c>
      <c r="T247" t="s">
        <v>45</v>
      </c>
      <c r="U247">
        <v>1500</v>
      </c>
      <c r="V247" t="s">
        <v>92</v>
      </c>
      <c r="W247">
        <v>246</v>
      </c>
      <c r="X247">
        <v>1</v>
      </c>
      <c r="Y247">
        <v>1</v>
      </c>
      <c r="Z247">
        <v>1</v>
      </c>
      <c r="AA247" t="s">
        <v>47</v>
      </c>
      <c r="AB247" t="s">
        <v>45</v>
      </c>
      <c r="AC247" t="s">
        <v>255</v>
      </c>
      <c r="AG247" t="s">
        <v>94</v>
      </c>
      <c r="AH247">
        <v>1</v>
      </c>
      <c r="AI247" t="s">
        <v>95</v>
      </c>
      <c r="AJ247">
        <v>1500</v>
      </c>
      <c r="AK247">
        <v>2000</v>
      </c>
      <c r="AL247">
        <v>1500</v>
      </c>
      <c r="AM247">
        <v>1500</v>
      </c>
      <c r="AN247">
        <v>1500</v>
      </c>
      <c r="AO247" t="s">
        <v>96</v>
      </c>
      <c r="AP247" t="s">
        <v>52</v>
      </c>
      <c r="AQ247" s="1">
        <v>44929</v>
      </c>
      <c r="AR247" t="s">
        <v>45</v>
      </c>
    </row>
    <row r="248" spans="1:44" x14ac:dyDescent="0.2">
      <c r="A248">
        <v>0</v>
      </c>
      <c r="B248">
        <v>0</v>
      </c>
      <c r="C248">
        <v>0</v>
      </c>
      <c r="D248">
        <v>0</v>
      </c>
      <c r="O248" t="s">
        <v>53</v>
      </c>
      <c r="P248">
        <v>385.61754499992799</v>
      </c>
      <c r="Q248">
        <v>379.99984774994601</v>
      </c>
      <c r="R248" t="s">
        <v>45</v>
      </c>
      <c r="S248" t="s">
        <v>45</v>
      </c>
      <c r="T248" t="s">
        <v>45</v>
      </c>
      <c r="U248">
        <v>1500</v>
      </c>
      <c r="V248" t="s">
        <v>92</v>
      </c>
      <c r="W248">
        <v>247</v>
      </c>
      <c r="X248">
        <v>1</v>
      </c>
      <c r="Y248">
        <v>1</v>
      </c>
      <c r="Z248">
        <v>1</v>
      </c>
      <c r="AA248" t="s">
        <v>47</v>
      </c>
      <c r="AB248" t="s">
        <v>45</v>
      </c>
      <c r="AC248" t="s">
        <v>249</v>
      </c>
      <c r="AG248" t="s">
        <v>94</v>
      </c>
      <c r="AH248">
        <v>1</v>
      </c>
      <c r="AI248" t="s">
        <v>95</v>
      </c>
      <c r="AJ248">
        <v>1500</v>
      </c>
      <c r="AK248">
        <v>2000</v>
      </c>
      <c r="AL248">
        <v>1500</v>
      </c>
      <c r="AM248">
        <v>1500</v>
      </c>
      <c r="AN248">
        <v>1500</v>
      </c>
      <c r="AO248" t="s">
        <v>96</v>
      </c>
      <c r="AP248" t="s">
        <v>52</v>
      </c>
      <c r="AQ248" s="1">
        <v>44929</v>
      </c>
      <c r="AR248" t="s">
        <v>45</v>
      </c>
    </row>
    <row r="249" spans="1:44" x14ac:dyDescent="0.2">
      <c r="A249">
        <v>0</v>
      </c>
      <c r="B249">
        <v>0</v>
      </c>
      <c r="C249">
        <v>0</v>
      </c>
      <c r="D249">
        <v>0</v>
      </c>
      <c r="O249" t="s">
        <v>69</v>
      </c>
      <c r="P249">
        <v>387.12394666695002</v>
      </c>
      <c r="Q249">
        <v>381.50624941696799</v>
      </c>
      <c r="R249" t="s">
        <v>45</v>
      </c>
      <c r="S249" t="s">
        <v>45</v>
      </c>
      <c r="T249" t="s">
        <v>45</v>
      </c>
      <c r="U249">
        <v>1500</v>
      </c>
      <c r="V249" t="s">
        <v>92</v>
      </c>
      <c r="W249">
        <v>248</v>
      </c>
      <c r="X249">
        <v>1</v>
      </c>
      <c r="Y249">
        <v>1</v>
      </c>
      <c r="Z249">
        <v>1</v>
      </c>
      <c r="AA249" t="s">
        <v>47</v>
      </c>
      <c r="AB249" t="s">
        <v>45</v>
      </c>
      <c r="AC249" t="s">
        <v>256</v>
      </c>
      <c r="AG249" t="s">
        <v>94</v>
      </c>
      <c r="AH249">
        <v>1</v>
      </c>
      <c r="AI249" t="s">
        <v>95</v>
      </c>
      <c r="AJ249">
        <v>1500</v>
      </c>
      <c r="AK249">
        <v>2000</v>
      </c>
      <c r="AL249">
        <v>1500</v>
      </c>
      <c r="AM249">
        <v>1500</v>
      </c>
      <c r="AN249">
        <v>1500</v>
      </c>
      <c r="AO249" t="s">
        <v>96</v>
      </c>
      <c r="AP249" t="s">
        <v>52</v>
      </c>
      <c r="AQ249" s="1">
        <v>44929</v>
      </c>
      <c r="AR249" t="s">
        <v>45</v>
      </c>
    </row>
    <row r="250" spans="1:44" x14ac:dyDescent="0.2">
      <c r="A250">
        <v>0</v>
      </c>
      <c r="B250">
        <v>0</v>
      </c>
      <c r="C250">
        <v>0</v>
      </c>
      <c r="D250">
        <v>0</v>
      </c>
      <c r="O250" t="s">
        <v>44</v>
      </c>
      <c r="P250">
        <v>388.634518250008</v>
      </c>
      <c r="Q250">
        <v>383.01682100002603</v>
      </c>
      <c r="R250" t="s">
        <v>45</v>
      </c>
      <c r="S250" t="s">
        <v>45</v>
      </c>
      <c r="T250" t="s">
        <v>45</v>
      </c>
      <c r="U250">
        <v>1500</v>
      </c>
      <c r="V250" t="s">
        <v>92</v>
      </c>
      <c r="W250">
        <v>249</v>
      </c>
      <c r="X250">
        <v>1</v>
      </c>
      <c r="Y250">
        <v>1</v>
      </c>
      <c r="Z250">
        <v>1</v>
      </c>
      <c r="AA250" t="s">
        <v>47</v>
      </c>
      <c r="AB250" t="s">
        <v>45</v>
      </c>
      <c r="AC250" t="s">
        <v>257</v>
      </c>
      <c r="AG250" t="s">
        <v>94</v>
      </c>
      <c r="AH250">
        <v>1</v>
      </c>
      <c r="AI250" t="s">
        <v>95</v>
      </c>
      <c r="AJ250">
        <v>1500</v>
      </c>
      <c r="AK250">
        <v>2000</v>
      </c>
      <c r="AL250">
        <v>1500</v>
      </c>
      <c r="AM250">
        <v>1500</v>
      </c>
      <c r="AN250">
        <v>1500</v>
      </c>
      <c r="AO250" t="s">
        <v>96</v>
      </c>
      <c r="AP250" t="s">
        <v>52</v>
      </c>
      <c r="AQ250" s="1">
        <v>44929</v>
      </c>
      <c r="AR250" t="s">
        <v>45</v>
      </c>
    </row>
    <row r="251" spans="1:44" x14ac:dyDescent="0.2">
      <c r="A251">
        <v>0</v>
      </c>
      <c r="B251">
        <v>0</v>
      </c>
      <c r="C251">
        <v>0</v>
      </c>
      <c r="D251">
        <v>0</v>
      </c>
      <c r="O251" t="s">
        <v>67</v>
      </c>
      <c r="P251">
        <v>390.141019625007</v>
      </c>
      <c r="Q251">
        <v>384.52332237502497</v>
      </c>
      <c r="R251" t="s">
        <v>45</v>
      </c>
      <c r="S251" t="s">
        <v>45</v>
      </c>
      <c r="T251" t="s">
        <v>45</v>
      </c>
      <c r="U251">
        <v>1500</v>
      </c>
      <c r="V251" t="s">
        <v>92</v>
      </c>
      <c r="W251">
        <v>250</v>
      </c>
      <c r="X251">
        <v>1</v>
      </c>
      <c r="Y251">
        <v>1</v>
      </c>
      <c r="Z251">
        <v>1</v>
      </c>
      <c r="AA251" t="s">
        <v>47</v>
      </c>
      <c r="AB251" t="s">
        <v>45</v>
      </c>
      <c r="AC251" t="s">
        <v>258</v>
      </c>
      <c r="AG251" t="s">
        <v>94</v>
      </c>
      <c r="AH251">
        <v>1</v>
      </c>
      <c r="AI251" t="s">
        <v>95</v>
      </c>
      <c r="AJ251">
        <v>1500</v>
      </c>
      <c r="AK251">
        <v>2000</v>
      </c>
      <c r="AL251">
        <v>1500</v>
      </c>
      <c r="AM251">
        <v>1500</v>
      </c>
      <c r="AN251">
        <v>1500</v>
      </c>
      <c r="AO251" t="s">
        <v>96</v>
      </c>
      <c r="AP251" t="s">
        <v>52</v>
      </c>
      <c r="AQ251" s="1">
        <v>44929</v>
      </c>
      <c r="AR251" t="s">
        <v>45</v>
      </c>
    </row>
    <row r="252" spans="1:44" x14ac:dyDescent="0.2">
      <c r="A252">
        <v>0</v>
      </c>
      <c r="B252">
        <v>0</v>
      </c>
      <c r="C252">
        <v>0</v>
      </c>
      <c r="D252">
        <v>0</v>
      </c>
      <c r="O252" t="s">
        <v>53</v>
      </c>
      <c r="P252">
        <v>391.65085054200603</v>
      </c>
      <c r="Q252">
        <v>386.033153292024</v>
      </c>
      <c r="R252" t="s">
        <v>45</v>
      </c>
      <c r="S252" t="s">
        <v>45</v>
      </c>
      <c r="T252" t="s">
        <v>45</v>
      </c>
      <c r="U252">
        <v>1500</v>
      </c>
      <c r="V252" t="s">
        <v>92</v>
      </c>
      <c r="W252">
        <v>251</v>
      </c>
      <c r="X252">
        <v>1</v>
      </c>
      <c r="Y252">
        <v>1</v>
      </c>
      <c r="Z252">
        <v>1</v>
      </c>
      <c r="AA252" t="s">
        <v>47</v>
      </c>
      <c r="AB252" t="s">
        <v>45</v>
      </c>
      <c r="AC252" t="s">
        <v>259</v>
      </c>
      <c r="AG252" t="s">
        <v>94</v>
      </c>
      <c r="AH252">
        <v>1</v>
      </c>
      <c r="AI252" t="s">
        <v>95</v>
      </c>
      <c r="AJ252">
        <v>1500</v>
      </c>
      <c r="AK252">
        <v>2000</v>
      </c>
      <c r="AL252">
        <v>1500</v>
      </c>
      <c r="AM252">
        <v>1500</v>
      </c>
      <c r="AN252">
        <v>1500</v>
      </c>
      <c r="AO252" t="s">
        <v>96</v>
      </c>
      <c r="AP252" t="s">
        <v>52</v>
      </c>
      <c r="AQ252" s="1">
        <v>44929</v>
      </c>
      <c r="AR252" t="s">
        <v>45</v>
      </c>
    </row>
    <row r="253" spans="1:44" x14ac:dyDescent="0.2">
      <c r="A253">
        <v>0</v>
      </c>
      <c r="B253">
        <v>0</v>
      </c>
      <c r="C253">
        <v>0</v>
      </c>
      <c r="D253">
        <v>0</v>
      </c>
      <c r="O253" t="s">
        <v>69</v>
      </c>
      <c r="P253">
        <v>393.15538562496602</v>
      </c>
      <c r="Q253">
        <v>387.53768837498501</v>
      </c>
      <c r="R253" t="s">
        <v>45</v>
      </c>
      <c r="S253" t="s">
        <v>45</v>
      </c>
      <c r="T253" t="s">
        <v>45</v>
      </c>
      <c r="U253">
        <v>1500</v>
      </c>
      <c r="V253" t="s">
        <v>92</v>
      </c>
      <c r="W253">
        <v>252</v>
      </c>
      <c r="X253">
        <v>1</v>
      </c>
      <c r="Y253">
        <v>1</v>
      </c>
      <c r="Z253">
        <v>1</v>
      </c>
      <c r="AA253" t="s">
        <v>47</v>
      </c>
      <c r="AB253" t="s">
        <v>45</v>
      </c>
      <c r="AC253" t="s">
        <v>260</v>
      </c>
      <c r="AG253" t="s">
        <v>94</v>
      </c>
      <c r="AH253">
        <v>1</v>
      </c>
      <c r="AI253" t="s">
        <v>95</v>
      </c>
      <c r="AJ253">
        <v>1500</v>
      </c>
      <c r="AK253">
        <v>2000</v>
      </c>
      <c r="AL253">
        <v>1500</v>
      </c>
      <c r="AM253">
        <v>1500</v>
      </c>
      <c r="AN253">
        <v>1500</v>
      </c>
      <c r="AO253" t="s">
        <v>96</v>
      </c>
      <c r="AP253" t="s">
        <v>52</v>
      </c>
      <c r="AQ253" s="1">
        <v>44929</v>
      </c>
      <c r="AR253" t="s">
        <v>45</v>
      </c>
    </row>
    <row r="254" spans="1:44" x14ac:dyDescent="0.2">
      <c r="A254">
        <v>0</v>
      </c>
      <c r="B254">
        <v>0</v>
      </c>
      <c r="C254">
        <v>0</v>
      </c>
      <c r="D254">
        <v>0</v>
      </c>
      <c r="O254" t="s">
        <v>44</v>
      </c>
      <c r="P254">
        <v>394.66768329194701</v>
      </c>
      <c r="Q254">
        <v>389.04998604196498</v>
      </c>
      <c r="R254" t="s">
        <v>45</v>
      </c>
      <c r="S254" t="s">
        <v>45</v>
      </c>
      <c r="T254" t="s">
        <v>45</v>
      </c>
      <c r="U254">
        <v>1500</v>
      </c>
      <c r="V254" t="s">
        <v>92</v>
      </c>
      <c r="W254">
        <v>253</v>
      </c>
      <c r="X254">
        <v>1</v>
      </c>
      <c r="Y254">
        <v>1</v>
      </c>
      <c r="Z254">
        <v>1</v>
      </c>
      <c r="AA254" t="s">
        <v>47</v>
      </c>
      <c r="AB254" t="s">
        <v>45</v>
      </c>
      <c r="AC254" t="s">
        <v>261</v>
      </c>
      <c r="AG254" t="s">
        <v>94</v>
      </c>
      <c r="AH254">
        <v>1</v>
      </c>
      <c r="AI254" t="s">
        <v>95</v>
      </c>
      <c r="AJ254">
        <v>1500</v>
      </c>
      <c r="AK254">
        <v>2000</v>
      </c>
      <c r="AL254">
        <v>1500</v>
      </c>
      <c r="AM254">
        <v>1500</v>
      </c>
      <c r="AN254">
        <v>1500</v>
      </c>
      <c r="AO254" t="s">
        <v>96</v>
      </c>
      <c r="AP254" t="s">
        <v>52</v>
      </c>
      <c r="AQ254" s="1">
        <v>44929</v>
      </c>
      <c r="AR254" t="s">
        <v>45</v>
      </c>
    </row>
    <row r="255" spans="1:44" x14ac:dyDescent="0.2">
      <c r="A255">
        <v>0</v>
      </c>
      <c r="B255">
        <v>0</v>
      </c>
      <c r="C255">
        <v>0</v>
      </c>
      <c r="D255">
        <v>0</v>
      </c>
      <c r="O255" t="s">
        <v>67</v>
      </c>
      <c r="P255">
        <v>396.18276466696898</v>
      </c>
      <c r="Q255">
        <v>390.56506741698797</v>
      </c>
      <c r="R255" t="s">
        <v>45</v>
      </c>
      <c r="S255" t="s">
        <v>45</v>
      </c>
      <c r="T255" t="s">
        <v>45</v>
      </c>
      <c r="U255">
        <v>1500</v>
      </c>
      <c r="V255" t="s">
        <v>92</v>
      </c>
      <c r="W255">
        <v>254</v>
      </c>
      <c r="X255">
        <v>1</v>
      </c>
      <c r="Y255">
        <v>1</v>
      </c>
      <c r="Z255">
        <v>1</v>
      </c>
      <c r="AA255" t="s">
        <v>47</v>
      </c>
      <c r="AB255" t="s">
        <v>45</v>
      </c>
      <c r="AC255" t="s">
        <v>262</v>
      </c>
      <c r="AG255" t="s">
        <v>94</v>
      </c>
      <c r="AH255">
        <v>1</v>
      </c>
      <c r="AI255" t="s">
        <v>95</v>
      </c>
      <c r="AJ255">
        <v>1500</v>
      </c>
      <c r="AK255">
        <v>2000</v>
      </c>
      <c r="AL255">
        <v>1500</v>
      </c>
      <c r="AM255">
        <v>1500</v>
      </c>
      <c r="AN255">
        <v>1500</v>
      </c>
      <c r="AO255" t="s">
        <v>96</v>
      </c>
      <c r="AP255" t="s">
        <v>52</v>
      </c>
      <c r="AQ255" s="1">
        <v>44929</v>
      </c>
      <c r="AR255" t="s">
        <v>45</v>
      </c>
    </row>
    <row r="256" spans="1:44" x14ac:dyDescent="0.2">
      <c r="A256">
        <v>0</v>
      </c>
      <c r="B256">
        <v>0</v>
      </c>
      <c r="C256">
        <v>0</v>
      </c>
      <c r="D256">
        <v>0</v>
      </c>
      <c r="O256" t="s">
        <v>69</v>
      </c>
      <c r="P256">
        <v>397.68962670897599</v>
      </c>
      <c r="Q256">
        <v>392.07192945899402</v>
      </c>
      <c r="R256" t="s">
        <v>45</v>
      </c>
      <c r="S256" t="s">
        <v>45</v>
      </c>
      <c r="T256" t="s">
        <v>45</v>
      </c>
      <c r="U256">
        <v>1500</v>
      </c>
      <c r="V256" t="s">
        <v>92</v>
      </c>
      <c r="W256">
        <v>255</v>
      </c>
      <c r="X256">
        <v>1</v>
      </c>
      <c r="Y256">
        <v>1</v>
      </c>
      <c r="Z256">
        <v>1</v>
      </c>
      <c r="AA256" t="s">
        <v>47</v>
      </c>
      <c r="AB256" t="s">
        <v>45</v>
      </c>
      <c r="AC256" t="s">
        <v>263</v>
      </c>
      <c r="AG256" t="s">
        <v>94</v>
      </c>
      <c r="AH256">
        <v>1</v>
      </c>
      <c r="AI256" t="s">
        <v>95</v>
      </c>
      <c r="AJ256">
        <v>1500</v>
      </c>
      <c r="AK256">
        <v>2000</v>
      </c>
      <c r="AL256">
        <v>1500</v>
      </c>
      <c r="AM256">
        <v>1500</v>
      </c>
      <c r="AN256">
        <v>1500</v>
      </c>
      <c r="AO256" t="s">
        <v>96</v>
      </c>
      <c r="AP256" t="s">
        <v>52</v>
      </c>
      <c r="AQ256" s="1">
        <v>44929</v>
      </c>
      <c r="AR256" t="s">
        <v>45</v>
      </c>
    </row>
    <row r="257" spans="1:44" x14ac:dyDescent="0.2">
      <c r="A257">
        <v>0</v>
      </c>
      <c r="B257">
        <v>0</v>
      </c>
      <c r="C257">
        <v>0</v>
      </c>
      <c r="D257">
        <v>0</v>
      </c>
      <c r="O257" t="s">
        <v>67</v>
      </c>
      <c r="P257">
        <v>399.20027470891301</v>
      </c>
      <c r="Q257">
        <v>393.58257745893201</v>
      </c>
      <c r="R257" t="s">
        <v>45</v>
      </c>
      <c r="S257" t="s">
        <v>45</v>
      </c>
      <c r="T257" t="s">
        <v>45</v>
      </c>
      <c r="U257">
        <v>1500</v>
      </c>
      <c r="V257" t="s">
        <v>92</v>
      </c>
      <c r="W257">
        <v>256</v>
      </c>
      <c r="X257">
        <v>1</v>
      </c>
      <c r="Y257">
        <v>1</v>
      </c>
      <c r="Z257">
        <v>1</v>
      </c>
      <c r="AA257" t="s">
        <v>47</v>
      </c>
      <c r="AB257" t="s">
        <v>45</v>
      </c>
      <c r="AC257" t="s">
        <v>264</v>
      </c>
      <c r="AG257" t="s">
        <v>94</v>
      </c>
      <c r="AH257">
        <v>1</v>
      </c>
      <c r="AI257" t="s">
        <v>95</v>
      </c>
      <c r="AJ257">
        <v>1500</v>
      </c>
      <c r="AK257">
        <v>2000</v>
      </c>
      <c r="AL257">
        <v>1500</v>
      </c>
      <c r="AM257">
        <v>1500</v>
      </c>
      <c r="AN257">
        <v>1500</v>
      </c>
      <c r="AO257" t="s">
        <v>96</v>
      </c>
      <c r="AP257" t="s">
        <v>52</v>
      </c>
      <c r="AQ257" s="1">
        <v>44929</v>
      </c>
      <c r="AR257" t="s">
        <v>45</v>
      </c>
    </row>
    <row r="258" spans="1:44" x14ac:dyDescent="0.2">
      <c r="A258">
        <v>0</v>
      </c>
      <c r="B258">
        <v>0</v>
      </c>
      <c r="C258">
        <v>0</v>
      </c>
      <c r="D258">
        <v>0</v>
      </c>
      <c r="O258" t="s">
        <v>67</v>
      </c>
      <c r="P258">
        <v>400.70825891697302</v>
      </c>
      <c r="Q258">
        <v>395.09056166699099</v>
      </c>
      <c r="R258" t="s">
        <v>45</v>
      </c>
      <c r="S258" t="s">
        <v>45</v>
      </c>
      <c r="T258" t="s">
        <v>45</v>
      </c>
      <c r="U258">
        <v>1500</v>
      </c>
      <c r="V258" t="s">
        <v>92</v>
      </c>
      <c r="W258">
        <v>257</v>
      </c>
      <c r="X258">
        <v>1</v>
      </c>
      <c r="Y258">
        <v>1</v>
      </c>
      <c r="Z258">
        <v>1</v>
      </c>
      <c r="AA258" t="s">
        <v>47</v>
      </c>
      <c r="AB258" t="s">
        <v>45</v>
      </c>
      <c r="AC258" t="s">
        <v>265</v>
      </c>
      <c r="AG258" t="s">
        <v>94</v>
      </c>
      <c r="AH258">
        <v>1</v>
      </c>
      <c r="AI258" t="s">
        <v>95</v>
      </c>
      <c r="AJ258">
        <v>1500</v>
      </c>
      <c r="AK258">
        <v>2000</v>
      </c>
      <c r="AL258">
        <v>1500</v>
      </c>
      <c r="AM258">
        <v>1500</v>
      </c>
      <c r="AN258">
        <v>1500</v>
      </c>
      <c r="AO258" t="s">
        <v>96</v>
      </c>
      <c r="AP258" t="s">
        <v>52</v>
      </c>
      <c r="AQ258" s="1">
        <v>44929</v>
      </c>
      <c r="AR258" t="s">
        <v>45</v>
      </c>
    </row>
    <row r="259" spans="1:44" x14ac:dyDescent="0.2">
      <c r="A259">
        <v>0</v>
      </c>
      <c r="B259">
        <v>0</v>
      </c>
      <c r="C259">
        <v>0</v>
      </c>
      <c r="D259">
        <v>0</v>
      </c>
      <c r="O259" t="s">
        <v>69</v>
      </c>
      <c r="P259">
        <v>402.21706529194398</v>
      </c>
      <c r="Q259">
        <v>396.59936804196298</v>
      </c>
      <c r="R259" t="s">
        <v>45</v>
      </c>
      <c r="S259" t="s">
        <v>45</v>
      </c>
      <c r="T259" t="s">
        <v>45</v>
      </c>
      <c r="U259">
        <v>1500</v>
      </c>
      <c r="V259" t="s">
        <v>92</v>
      </c>
      <c r="W259">
        <v>258</v>
      </c>
      <c r="X259">
        <v>1</v>
      </c>
      <c r="Y259">
        <v>1</v>
      </c>
      <c r="Z259">
        <v>1</v>
      </c>
      <c r="AA259" t="s">
        <v>47</v>
      </c>
      <c r="AB259" t="s">
        <v>45</v>
      </c>
      <c r="AC259" t="s">
        <v>266</v>
      </c>
      <c r="AG259" t="s">
        <v>94</v>
      </c>
      <c r="AH259">
        <v>1</v>
      </c>
      <c r="AI259" t="s">
        <v>95</v>
      </c>
      <c r="AJ259">
        <v>1500</v>
      </c>
      <c r="AK259">
        <v>2000</v>
      </c>
      <c r="AL259">
        <v>1500</v>
      </c>
      <c r="AM259">
        <v>1500</v>
      </c>
      <c r="AN259">
        <v>1500</v>
      </c>
      <c r="AO259" t="s">
        <v>96</v>
      </c>
      <c r="AP259" t="s">
        <v>52</v>
      </c>
      <c r="AQ259" s="1">
        <v>44929</v>
      </c>
      <c r="AR259" t="s">
        <v>45</v>
      </c>
    </row>
    <row r="260" spans="1:44" x14ac:dyDescent="0.2">
      <c r="A260">
        <v>0</v>
      </c>
      <c r="B260">
        <v>0</v>
      </c>
      <c r="C260">
        <v>0</v>
      </c>
      <c r="D260">
        <v>0</v>
      </c>
      <c r="O260" t="s">
        <v>44</v>
      </c>
      <c r="P260">
        <v>403.72448679199402</v>
      </c>
      <c r="Q260">
        <v>398.106789542012</v>
      </c>
      <c r="R260" t="s">
        <v>45</v>
      </c>
      <c r="S260" t="s">
        <v>45</v>
      </c>
      <c r="T260" t="s">
        <v>45</v>
      </c>
      <c r="U260">
        <v>1500</v>
      </c>
      <c r="V260" t="s">
        <v>92</v>
      </c>
      <c r="W260">
        <v>259</v>
      </c>
      <c r="X260">
        <v>1</v>
      </c>
      <c r="Y260">
        <v>1</v>
      </c>
      <c r="Z260">
        <v>1</v>
      </c>
      <c r="AA260" t="s">
        <v>47</v>
      </c>
      <c r="AB260" t="s">
        <v>45</v>
      </c>
      <c r="AC260" t="s">
        <v>267</v>
      </c>
      <c r="AG260" t="s">
        <v>94</v>
      </c>
      <c r="AH260">
        <v>1</v>
      </c>
      <c r="AI260" t="s">
        <v>95</v>
      </c>
      <c r="AJ260">
        <v>1500</v>
      </c>
      <c r="AK260">
        <v>2000</v>
      </c>
      <c r="AL260">
        <v>1500</v>
      </c>
      <c r="AM260">
        <v>1500</v>
      </c>
      <c r="AN260">
        <v>1500</v>
      </c>
      <c r="AO260" t="s">
        <v>96</v>
      </c>
      <c r="AP260" t="s">
        <v>52</v>
      </c>
      <c r="AQ260" s="1">
        <v>44929</v>
      </c>
      <c r="AR260" t="s">
        <v>45</v>
      </c>
    </row>
    <row r="261" spans="1:44" x14ac:dyDescent="0.2">
      <c r="A261">
        <v>0</v>
      </c>
      <c r="B261">
        <v>0</v>
      </c>
      <c r="C261">
        <v>0</v>
      </c>
      <c r="D261">
        <v>0</v>
      </c>
      <c r="O261" t="s">
        <v>69</v>
      </c>
      <c r="P261">
        <v>405.23353758396098</v>
      </c>
      <c r="Q261">
        <v>399.61584033397901</v>
      </c>
      <c r="R261" t="s">
        <v>45</v>
      </c>
      <c r="S261" t="s">
        <v>45</v>
      </c>
      <c r="T261" t="s">
        <v>45</v>
      </c>
      <c r="U261">
        <v>1500</v>
      </c>
      <c r="V261" t="s">
        <v>92</v>
      </c>
      <c r="W261">
        <v>260</v>
      </c>
      <c r="X261">
        <v>1</v>
      </c>
      <c r="Y261">
        <v>1</v>
      </c>
      <c r="Z261">
        <v>1</v>
      </c>
      <c r="AA261" t="s">
        <v>47</v>
      </c>
      <c r="AB261" t="s">
        <v>45</v>
      </c>
      <c r="AC261" t="s">
        <v>78</v>
      </c>
      <c r="AG261" t="s">
        <v>94</v>
      </c>
      <c r="AH261">
        <v>1</v>
      </c>
      <c r="AI261" t="s">
        <v>95</v>
      </c>
      <c r="AJ261">
        <v>1500</v>
      </c>
      <c r="AK261">
        <v>2000</v>
      </c>
      <c r="AL261">
        <v>1500</v>
      </c>
      <c r="AM261">
        <v>1500</v>
      </c>
      <c r="AN261">
        <v>1500</v>
      </c>
      <c r="AO261" t="s">
        <v>96</v>
      </c>
      <c r="AP261" t="s">
        <v>52</v>
      </c>
      <c r="AQ261" s="1">
        <v>44929</v>
      </c>
      <c r="AR261" t="s">
        <v>45</v>
      </c>
    </row>
    <row r="262" spans="1:44" x14ac:dyDescent="0.2">
      <c r="A262">
        <v>0</v>
      </c>
      <c r="B262">
        <v>0</v>
      </c>
      <c r="C262">
        <v>0</v>
      </c>
      <c r="D262">
        <v>0</v>
      </c>
      <c r="O262" t="s">
        <v>44</v>
      </c>
      <c r="P262">
        <v>406.74135641695398</v>
      </c>
      <c r="Q262">
        <v>401.12365916697303</v>
      </c>
      <c r="R262" t="s">
        <v>45</v>
      </c>
      <c r="S262" t="s">
        <v>45</v>
      </c>
      <c r="T262" t="s">
        <v>45</v>
      </c>
      <c r="U262">
        <v>1500</v>
      </c>
      <c r="V262" t="s">
        <v>92</v>
      </c>
      <c r="W262">
        <v>261</v>
      </c>
      <c r="X262">
        <v>1</v>
      </c>
      <c r="Y262">
        <v>1</v>
      </c>
      <c r="Z262">
        <v>1</v>
      </c>
      <c r="AA262" t="s">
        <v>47</v>
      </c>
      <c r="AB262" t="s">
        <v>45</v>
      </c>
      <c r="AC262" t="s">
        <v>268</v>
      </c>
      <c r="AG262" t="s">
        <v>94</v>
      </c>
      <c r="AH262">
        <v>1</v>
      </c>
      <c r="AI262" t="s">
        <v>95</v>
      </c>
      <c r="AJ262">
        <v>1500</v>
      </c>
      <c r="AK262">
        <v>2000</v>
      </c>
      <c r="AL262">
        <v>1500</v>
      </c>
      <c r="AM262">
        <v>1500</v>
      </c>
      <c r="AN262">
        <v>1500</v>
      </c>
      <c r="AO262" t="s">
        <v>96</v>
      </c>
      <c r="AP262" t="s">
        <v>52</v>
      </c>
      <c r="AQ262" s="1">
        <v>44929</v>
      </c>
      <c r="AR262" t="s">
        <v>45</v>
      </c>
    </row>
    <row r="263" spans="1:44" x14ac:dyDescent="0.2">
      <c r="A263">
        <v>0</v>
      </c>
      <c r="B263">
        <v>0</v>
      </c>
      <c r="C263">
        <v>0</v>
      </c>
      <c r="D263">
        <v>0</v>
      </c>
      <c r="O263" t="s">
        <v>53</v>
      </c>
      <c r="P263">
        <v>408.24953679193197</v>
      </c>
      <c r="Q263">
        <v>402.63183954195102</v>
      </c>
      <c r="R263" t="s">
        <v>45</v>
      </c>
      <c r="S263" t="s">
        <v>45</v>
      </c>
      <c r="T263" t="s">
        <v>45</v>
      </c>
      <c r="U263">
        <v>1500</v>
      </c>
      <c r="V263" t="s">
        <v>92</v>
      </c>
      <c r="W263">
        <v>262</v>
      </c>
      <c r="X263">
        <v>1</v>
      </c>
      <c r="Y263">
        <v>1</v>
      </c>
      <c r="Z263">
        <v>1</v>
      </c>
      <c r="AA263" t="s">
        <v>47</v>
      </c>
      <c r="AB263" t="s">
        <v>45</v>
      </c>
      <c r="AC263" t="s">
        <v>269</v>
      </c>
      <c r="AG263" t="s">
        <v>94</v>
      </c>
      <c r="AH263">
        <v>1</v>
      </c>
      <c r="AI263" t="s">
        <v>95</v>
      </c>
      <c r="AJ263">
        <v>1500</v>
      </c>
      <c r="AK263">
        <v>2000</v>
      </c>
      <c r="AL263">
        <v>1500</v>
      </c>
      <c r="AM263">
        <v>1500</v>
      </c>
      <c r="AN263">
        <v>1500</v>
      </c>
      <c r="AO263" t="s">
        <v>96</v>
      </c>
      <c r="AP263" t="s">
        <v>52</v>
      </c>
      <c r="AQ263" s="1">
        <v>44929</v>
      </c>
      <c r="AR263" t="s">
        <v>45</v>
      </c>
    </row>
    <row r="264" spans="1:44" x14ac:dyDescent="0.2">
      <c r="A264">
        <v>0</v>
      </c>
      <c r="B264">
        <v>0</v>
      </c>
      <c r="C264">
        <v>0</v>
      </c>
      <c r="D264">
        <v>0</v>
      </c>
      <c r="O264" t="s">
        <v>53</v>
      </c>
      <c r="P264">
        <v>409.755893208901</v>
      </c>
      <c r="Q264">
        <v>404.13819595891903</v>
      </c>
      <c r="R264" t="s">
        <v>45</v>
      </c>
      <c r="S264" t="s">
        <v>45</v>
      </c>
      <c r="T264" t="s">
        <v>45</v>
      </c>
      <c r="U264">
        <v>1500</v>
      </c>
      <c r="V264" t="s">
        <v>92</v>
      </c>
      <c r="W264">
        <v>263</v>
      </c>
      <c r="X264">
        <v>1</v>
      </c>
      <c r="Y264">
        <v>1</v>
      </c>
      <c r="Z264">
        <v>1</v>
      </c>
      <c r="AA264" t="s">
        <v>47</v>
      </c>
      <c r="AB264" t="s">
        <v>45</v>
      </c>
      <c r="AC264" t="s">
        <v>232</v>
      </c>
      <c r="AG264" t="s">
        <v>94</v>
      </c>
      <c r="AH264">
        <v>1</v>
      </c>
      <c r="AI264" t="s">
        <v>95</v>
      </c>
      <c r="AJ264">
        <v>1500</v>
      </c>
      <c r="AK264">
        <v>2000</v>
      </c>
      <c r="AL264">
        <v>1500</v>
      </c>
      <c r="AM264">
        <v>1500</v>
      </c>
      <c r="AN264">
        <v>1500</v>
      </c>
      <c r="AO264" t="s">
        <v>96</v>
      </c>
      <c r="AP264" t="s">
        <v>52</v>
      </c>
      <c r="AQ264" s="1">
        <v>44929</v>
      </c>
      <c r="AR264" t="s">
        <v>45</v>
      </c>
    </row>
    <row r="265" spans="1:44" x14ac:dyDescent="0.2">
      <c r="A265">
        <v>0</v>
      </c>
      <c r="B265">
        <v>0</v>
      </c>
      <c r="C265">
        <v>0</v>
      </c>
      <c r="D265">
        <v>0</v>
      </c>
      <c r="O265" t="s">
        <v>53</v>
      </c>
      <c r="P265">
        <v>411.26982874993701</v>
      </c>
      <c r="Q265">
        <v>405.65213149995498</v>
      </c>
      <c r="R265" t="s">
        <v>45</v>
      </c>
      <c r="S265" t="s">
        <v>45</v>
      </c>
      <c r="T265" t="s">
        <v>45</v>
      </c>
      <c r="U265">
        <v>1500</v>
      </c>
      <c r="V265" t="s">
        <v>92</v>
      </c>
      <c r="W265">
        <v>264</v>
      </c>
      <c r="X265">
        <v>1</v>
      </c>
      <c r="Y265">
        <v>1</v>
      </c>
      <c r="Z265">
        <v>1</v>
      </c>
      <c r="AA265" t="s">
        <v>47</v>
      </c>
      <c r="AB265" t="s">
        <v>45</v>
      </c>
      <c r="AC265" t="s">
        <v>270</v>
      </c>
      <c r="AG265" t="s">
        <v>94</v>
      </c>
      <c r="AH265">
        <v>1</v>
      </c>
      <c r="AI265" t="s">
        <v>95</v>
      </c>
      <c r="AJ265">
        <v>1500</v>
      </c>
      <c r="AK265">
        <v>2000</v>
      </c>
      <c r="AL265">
        <v>1500</v>
      </c>
      <c r="AM265">
        <v>1500</v>
      </c>
      <c r="AN265">
        <v>1500</v>
      </c>
      <c r="AO265" t="s">
        <v>96</v>
      </c>
      <c r="AP265" t="s">
        <v>52</v>
      </c>
      <c r="AQ265" s="1">
        <v>44929</v>
      </c>
      <c r="AR265" t="s">
        <v>45</v>
      </c>
    </row>
    <row r="266" spans="1:44" x14ac:dyDescent="0.2">
      <c r="A266">
        <v>0</v>
      </c>
      <c r="B266">
        <v>0</v>
      </c>
      <c r="C266">
        <v>0</v>
      </c>
      <c r="D266">
        <v>0</v>
      </c>
      <c r="O266" t="s">
        <v>44</v>
      </c>
      <c r="P266">
        <v>412.78347529191501</v>
      </c>
      <c r="Q266">
        <v>407.16577804193298</v>
      </c>
      <c r="R266" t="s">
        <v>45</v>
      </c>
      <c r="S266" t="s">
        <v>45</v>
      </c>
      <c r="T266" t="s">
        <v>45</v>
      </c>
      <c r="U266">
        <v>1500</v>
      </c>
      <c r="V266" t="s">
        <v>92</v>
      </c>
      <c r="W266">
        <v>265</v>
      </c>
      <c r="X266">
        <v>1</v>
      </c>
      <c r="Y266">
        <v>1</v>
      </c>
      <c r="Z266">
        <v>1</v>
      </c>
      <c r="AA266" t="s">
        <v>47</v>
      </c>
      <c r="AB266" t="s">
        <v>45</v>
      </c>
      <c r="AC266" t="s">
        <v>108</v>
      </c>
      <c r="AG266" t="s">
        <v>94</v>
      </c>
      <c r="AH266">
        <v>1</v>
      </c>
      <c r="AI266" t="s">
        <v>95</v>
      </c>
      <c r="AJ266">
        <v>1500</v>
      </c>
      <c r="AK266">
        <v>2000</v>
      </c>
      <c r="AL266">
        <v>1500</v>
      </c>
      <c r="AM266">
        <v>1500</v>
      </c>
      <c r="AN266">
        <v>1500</v>
      </c>
      <c r="AO266" t="s">
        <v>96</v>
      </c>
      <c r="AP266" t="s">
        <v>52</v>
      </c>
      <c r="AQ266" s="1">
        <v>44929</v>
      </c>
      <c r="AR266" t="s">
        <v>45</v>
      </c>
    </row>
    <row r="267" spans="1:44" x14ac:dyDescent="0.2">
      <c r="A267">
        <v>0</v>
      </c>
      <c r="B267">
        <v>0</v>
      </c>
      <c r="C267">
        <v>0</v>
      </c>
      <c r="D267">
        <v>0</v>
      </c>
      <c r="O267" t="s">
        <v>69</v>
      </c>
      <c r="P267">
        <v>414.289962916984</v>
      </c>
      <c r="Q267">
        <v>408.67226566700202</v>
      </c>
      <c r="R267" t="s">
        <v>45</v>
      </c>
      <c r="S267" t="s">
        <v>45</v>
      </c>
      <c r="T267" t="s">
        <v>45</v>
      </c>
      <c r="U267">
        <v>1500</v>
      </c>
      <c r="V267" t="s">
        <v>92</v>
      </c>
      <c r="W267">
        <v>266</v>
      </c>
      <c r="X267">
        <v>1</v>
      </c>
      <c r="Y267">
        <v>1</v>
      </c>
      <c r="Z267">
        <v>1</v>
      </c>
      <c r="AA267" t="s">
        <v>47</v>
      </c>
      <c r="AB267" t="s">
        <v>45</v>
      </c>
      <c r="AC267" t="s">
        <v>103</v>
      </c>
      <c r="AG267" t="s">
        <v>94</v>
      </c>
      <c r="AH267">
        <v>1</v>
      </c>
      <c r="AI267" t="s">
        <v>95</v>
      </c>
      <c r="AJ267">
        <v>1500</v>
      </c>
      <c r="AK267">
        <v>2000</v>
      </c>
      <c r="AL267">
        <v>1500</v>
      </c>
      <c r="AM267">
        <v>1500</v>
      </c>
      <c r="AN267">
        <v>1500</v>
      </c>
      <c r="AO267" t="s">
        <v>96</v>
      </c>
      <c r="AP267" t="s">
        <v>52</v>
      </c>
      <c r="AQ267" s="1">
        <v>44929</v>
      </c>
      <c r="AR267" t="s">
        <v>45</v>
      </c>
    </row>
    <row r="268" spans="1:44" x14ac:dyDescent="0.2">
      <c r="A268">
        <v>0</v>
      </c>
      <c r="B268">
        <v>0</v>
      </c>
      <c r="C268">
        <v>0</v>
      </c>
      <c r="D268">
        <v>0</v>
      </c>
      <c r="O268" t="s">
        <v>53</v>
      </c>
      <c r="P268">
        <v>415.80110866692797</v>
      </c>
      <c r="Q268">
        <v>410.183411416946</v>
      </c>
      <c r="R268" t="s">
        <v>45</v>
      </c>
      <c r="S268" t="s">
        <v>45</v>
      </c>
      <c r="T268" t="s">
        <v>45</v>
      </c>
      <c r="U268">
        <v>1500</v>
      </c>
      <c r="V268" t="s">
        <v>92</v>
      </c>
      <c r="W268">
        <v>267</v>
      </c>
      <c r="X268">
        <v>1</v>
      </c>
      <c r="Y268">
        <v>1</v>
      </c>
      <c r="Z268">
        <v>1</v>
      </c>
      <c r="AA268" t="s">
        <v>47</v>
      </c>
      <c r="AB268" t="s">
        <v>45</v>
      </c>
      <c r="AC268" t="s">
        <v>271</v>
      </c>
      <c r="AG268" t="s">
        <v>94</v>
      </c>
      <c r="AH268">
        <v>1</v>
      </c>
      <c r="AI268" t="s">
        <v>95</v>
      </c>
      <c r="AJ268">
        <v>1500</v>
      </c>
      <c r="AK268">
        <v>2000</v>
      </c>
      <c r="AL268">
        <v>1500</v>
      </c>
      <c r="AM268">
        <v>1500</v>
      </c>
      <c r="AN268">
        <v>1500</v>
      </c>
      <c r="AO268" t="s">
        <v>96</v>
      </c>
      <c r="AP268" t="s">
        <v>52</v>
      </c>
      <c r="AQ268" s="1">
        <v>44929</v>
      </c>
      <c r="AR268" t="s">
        <v>45</v>
      </c>
    </row>
    <row r="269" spans="1:44" x14ac:dyDescent="0.2">
      <c r="A269">
        <v>0</v>
      </c>
      <c r="B269">
        <v>0</v>
      </c>
      <c r="C269">
        <v>0</v>
      </c>
      <c r="D269">
        <v>0</v>
      </c>
      <c r="O269" t="s">
        <v>67</v>
      </c>
      <c r="P269">
        <v>417.30654166697002</v>
      </c>
      <c r="Q269">
        <v>411.68884441698901</v>
      </c>
      <c r="R269" t="s">
        <v>45</v>
      </c>
      <c r="S269" t="s">
        <v>45</v>
      </c>
      <c r="T269" t="s">
        <v>45</v>
      </c>
      <c r="U269">
        <v>1500</v>
      </c>
      <c r="V269" t="s">
        <v>92</v>
      </c>
      <c r="W269">
        <v>268</v>
      </c>
      <c r="X269">
        <v>1</v>
      </c>
      <c r="Y269">
        <v>1</v>
      </c>
      <c r="Z269">
        <v>1</v>
      </c>
      <c r="AA269" t="s">
        <v>47</v>
      </c>
      <c r="AB269" t="s">
        <v>45</v>
      </c>
      <c r="AC269" t="s">
        <v>132</v>
      </c>
      <c r="AG269" t="s">
        <v>94</v>
      </c>
      <c r="AH269">
        <v>1</v>
      </c>
      <c r="AI269" t="s">
        <v>95</v>
      </c>
      <c r="AJ269">
        <v>1500</v>
      </c>
      <c r="AK269">
        <v>2000</v>
      </c>
      <c r="AL269">
        <v>1500</v>
      </c>
      <c r="AM269">
        <v>1500</v>
      </c>
      <c r="AN269">
        <v>1500</v>
      </c>
      <c r="AO269" t="s">
        <v>96</v>
      </c>
      <c r="AP269" t="s">
        <v>52</v>
      </c>
      <c r="AQ269" s="1">
        <v>44929</v>
      </c>
      <c r="AR269" t="s">
        <v>45</v>
      </c>
    </row>
    <row r="270" spans="1:44" x14ac:dyDescent="0.2">
      <c r="A270">
        <v>0</v>
      </c>
      <c r="B270">
        <v>0</v>
      </c>
      <c r="C270">
        <v>0</v>
      </c>
      <c r="D270">
        <v>0</v>
      </c>
      <c r="O270" t="s">
        <v>44</v>
      </c>
      <c r="P270">
        <v>418.817061166977</v>
      </c>
      <c r="Q270">
        <v>413.19936391699503</v>
      </c>
      <c r="R270" t="s">
        <v>45</v>
      </c>
      <c r="S270" t="s">
        <v>45</v>
      </c>
      <c r="T270" t="s">
        <v>45</v>
      </c>
      <c r="U270">
        <v>1500</v>
      </c>
      <c r="V270" t="s">
        <v>92</v>
      </c>
      <c r="W270">
        <v>269</v>
      </c>
      <c r="X270">
        <v>1</v>
      </c>
      <c r="Y270">
        <v>1</v>
      </c>
      <c r="Z270">
        <v>1</v>
      </c>
      <c r="AA270" t="s">
        <v>47</v>
      </c>
      <c r="AB270" t="s">
        <v>45</v>
      </c>
      <c r="AC270" t="s">
        <v>272</v>
      </c>
      <c r="AG270" t="s">
        <v>94</v>
      </c>
      <c r="AH270">
        <v>1</v>
      </c>
      <c r="AI270" t="s">
        <v>95</v>
      </c>
      <c r="AJ270">
        <v>1500</v>
      </c>
      <c r="AK270">
        <v>2000</v>
      </c>
      <c r="AL270">
        <v>1500</v>
      </c>
      <c r="AM270">
        <v>1500</v>
      </c>
      <c r="AN270">
        <v>1500</v>
      </c>
      <c r="AO270" t="s">
        <v>96</v>
      </c>
      <c r="AP270" t="s">
        <v>52</v>
      </c>
      <c r="AQ270" s="1">
        <v>44929</v>
      </c>
      <c r="AR270" t="s">
        <v>45</v>
      </c>
    </row>
    <row r="271" spans="1:44" x14ac:dyDescent="0.2">
      <c r="A271">
        <v>0</v>
      </c>
      <c r="B271">
        <v>0</v>
      </c>
      <c r="C271">
        <v>0</v>
      </c>
      <c r="D271">
        <v>0</v>
      </c>
      <c r="O271" t="s">
        <v>69</v>
      </c>
      <c r="P271">
        <v>420.32364841690202</v>
      </c>
      <c r="Q271">
        <v>414.70595116692101</v>
      </c>
      <c r="R271" t="s">
        <v>45</v>
      </c>
      <c r="S271" t="s">
        <v>45</v>
      </c>
      <c r="T271" t="s">
        <v>45</v>
      </c>
      <c r="U271">
        <v>1500</v>
      </c>
      <c r="V271" t="s">
        <v>92</v>
      </c>
      <c r="W271">
        <v>270</v>
      </c>
      <c r="X271">
        <v>1</v>
      </c>
      <c r="Y271">
        <v>1</v>
      </c>
      <c r="Z271">
        <v>1</v>
      </c>
      <c r="AA271" t="s">
        <v>47</v>
      </c>
      <c r="AB271" t="s">
        <v>45</v>
      </c>
      <c r="AC271" t="s">
        <v>273</v>
      </c>
      <c r="AG271" t="s">
        <v>94</v>
      </c>
      <c r="AH271">
        <v>1</v>
      </c>
      <c r="AI271" t="s">
        <v>95</v>
      </c>
      <c r="AJ271">
        <v>1500</v>
      </c>
      <c r="AK271">
        <v>2000</v>
      </c>
      <c r="AL271">
        <v>1500</v>
      </c>
      <c r="AM271">
        <v>1500</v>
      </c>
      <c r="AN271">
        <v>1500</v>
      </c>
      <c r="AO271" t="s">
        <v>96</v>
      </c>
      <c r="AP271" t="s">
        <v>52</v>
      </c>
      <c r="AQ271" s="1">
        <v>44929</v>
      </c>
      <c r="AR271" t="s">
        <v>45</v>
      </c>
    </row>
    <row r="272" spans="1:44" x14ac:dyDescent="0.2">
      <c r="A272">
        <v>0</v>
      </c>
      <c r="B272">
        <v>0</v>
      </c>
      <c r="C272">
        <v>0</v>
      </c>
      <c r="D272">
        <v>0</v>
      </c>
      <c r="O272" t="s">
        <v>69</v>
      </c>
      <c r="P272">
        <v>421.83448591700198</v>
      </c>
      <c r="Q272">
        <v>416.21678866702098</v>
      </c>
      <c r="R272" t="s">
        <v>45</v>
      </c>
      <c r="S272" t="s">
        <v>45</v>
      </c>
      <c r="T272" t="s">
        <v>45</v>
      </c>
      <c r="U272">
        <v>1500</v>
      </c>
      <c r="V272" t="s">
        <v>92</v>
      </c>
      <c r="W272">
        <v>271</v>
      </c>
      <c r="X272">
        <v>1</v>
      </c>
      <c r="Y272">
        <v>1</v>
      </c>
      <c r="Z272">
        <v>1</v>
      </c>
      <c r="AA272" t="s">
        <v>47</v>
      </c>
      <c r="AB272" t="s">
        <v>45</v>
      </c>
      <c r="AC272" t="s">
        <v>269</v>
      </c>
      <c r="AG272" t="s">
        <v>94</v>
      </c>
      <c r="AH272">
        <v>1</v>
      </c>
      <c r="AI272" t="s">
        <v>95</v>
      </c>
      <c r="AJ272">
        <v>1500</v>
      </c>
      <c r="AK272">
        <v>2000</v>
      </c>
      <c r="AL272">
        <v>1500</v>
      </c>
      <c r="AM272">
        <v>1500</v>
      </c>
      <c r="AN272">
        <v>1500</v>
      </c>
      <c r="AO272" t="s">
        <v>96</v>
      </c>
      <c r="AP272" t="s">
        <v>52</v>
      </c>
      <c r="AQ272" s="1">
        <v>44929</v>
      </c>
      <c r="AR272" t="s">
        <v>45</v>
      </c>
    </row>
    <row r="273" spans="1:44" x14ac:dyDescent="0.2">
      <c r="A273">
        <v>0</v>
      </c>
      <c r="B273">
        <v>0</v>
      </c>
      <c r="C273">
        <v>0</v>
      </c>
      <c r="D273">
        <v>0</v>
      </c>
      <c r="O273" t="s">
        <v>67</v>
      </c>
      <c r="P273">
        <v>423.34045037499101</v>
      </c>
      <c r="Q273">
        <v>417.72275312501</v>
      </c>
      <c r="R273" t="s">
        <v>45</v>
      </c>
      <c r="S273" t="s">
        <v>45</v>
      </c>
      <c r="T273" t="s">
        <v>45</v>
      </c>
      <c r="U273">
        <v>1500</v>
      </c>
      <c r="V273" t="s">
        <v>92</v>
      </c>
      <c r="W273">
        <v>272</v>
      </c>
      <c r="X273">
        <v>1</v>
      </c>
      <c r="Y273">
        <v>1</v>
      </c>
      <c r="Z273">
        <v>1</v>
      </c>
      <c r="AA273" t="s">
        <v>47</v>
      </c>
      <c r="AB273" t="s">
        <v>45</v>
      </c>
      <c r="AC273" t="s">
        <v>189</v>
      </c>
      <c r="AG273" t="s">
        <v>94</v>
      </c>
      <c r="AH273">
        <v>1</v>
      </c>
      <c r="AI273" t="s">
        <v>95</v>
      </c>
      <c r="AJ273">
        <v>1500</v>
      </c>
      <c r="AK273">
        <v>2000</v>
      </c>
      <c r="AL273">
        <v>1500</v>
      </c>
      <c r="AM273">
        <v>1500</v>
      </c>
      <c r="AN273">
        <v>1500</v>
      </c>
      <c r="AO273" t="s">
        <v>96</v>
      </c>
      <c r="AP273" t="s">
        <v>52</v>
      </c>
      <c r="AQ273" s="1">
        <v>44929</v>
      </c>
      <c r="AR273" t="s">
        <v>45</v>
      </c>
    </row>
    <row r="274" spans="1:44" x14ac:dyDescent="0.2">
      <c r="A274">
        <v>0</v>
      </c>
      <c r="B274">
        <v>0</v>
      </c>
      <c r="C274">
        <v>0</v>
      </c>
      <c r="D274">
        <v>0</v>
      </c>
      <c r="O274" t="s">
        <v>53</v>
      </c>
      <c r="P274">
        <v>424.85046895895999</v>
      </c>
      <c r="Q274">
        <v>419.23277170897899</v>
      </c>
      <c r="R274" t="s">
        <v>45</v>
      </c>
      <c r="S274" t="s">
        <v>45</v>
      </c>
      <c r="T274" t="s">
        <v>45</v>
      </c>
      <c r="U274">
        <v>1500</v>
      </c>
      <c r="V274" t="s">
        <v>92</v>
      </c>
      <c r="W274">
        <v>273</v>
      </c>
      <c r="X274">
        <v>1</v>
      </c>
      <c r="Y274">
        <v>1</v>
      </c>
      <c r="Z274">
        <v>1</v>
      </c>
      <c r="AA274" t="s">
        <v>47</v>
      </c>
      <c r="AB274" t="s">
        <v>45</v>
      </c>
      <c r="AC274" t="s">
        <v>232</v>
      </c>
      <c r="AG274" t="s">
        <v>94</v>
      </c>
      <c r="AH274">
        <v>1</v>
      </c>
      <c r="AI274" t="s">
        <v>95</v>
      </c>
      <c r="AJ274">
        <v>1500</v>
      </c>
      <c r="AK274">
        <v>2000</v>
      </c>
      <c r="AL274">
        <v>1500</v>
      </c>
      <c r="AM274">
        <v>1500</v>
      </c>
      <c r="AN274">
        <v>1500</v>
      </c>
      <c r="AO274" t="s">
        <v>96</v>
      </c>
      <c r="AP274" t="s">
        <v>52</v>
      </c>
      <c r="AQ274" s="1">
        <v>44929</v>
      </c>
      <c r="AR274" t="s">
        <v>45</v>
      </c>
    </row>
    <row r="275" spans="1:44" x14ac:dyDescent="0.2">
      <c r="A275">
        <v>0</v>
      </c>
      <c r="B275">
        <v>0</v>
      </c>
      <c r="C275">
        <v>0</v>
      </c>
      <c r="D275">
        <v>0</v>
      </c>
      <c r="O275" t="s">
        <v>53</v>
      </c>
      <c r="P275">
        <v>426.35702937492101</v>
      </c>
      <c r="Q275">
        <v>420.73933212494001</v>
      </c>
      <c r="R275" t="s">
        <v>45</v>
      </c>
      <c r="S275" t="s">
        <v>45</v>
      </c>
      <c r="T275" t="s">
        <v>45</v>
      </c>
      <c r="U275">
        <v>1500</v>
      </c>
      <c r="V275" t="s">
        <v>92</v>
      </c>
      <c r="W275">
        <v>274</v>
      </c>
      <c r="X275">
        <v>1</v>
      </c>
      <c r="Y275">
        <v>1</v>
      </c>
      <c r="Z275">
        <v>1</v>
      </c>
      <c r="AA275" t="s">
        <v>47</v>
      </c>
      <c r="AB275" t="s">
        <v>45</v>
      </c>
      <c r="AC275" t="s">
        <v>274</v>
      </c>
      <c r="AG275" t="s">
        <v>94</v>
      </c>
      <c r="AH275">
        <v>1</v>
      </c>
      <c r="AI275" t="s">
        <v>95</v>
      </c>
      <c r="AJ275">
        <v>1500</v>
      </c>
      <c r="AK275">
        <v>2000</v>
      </c>
      <c r="AL275">
        <v>1500</v>
      </c>
      <c r="AM275">
        <v>1500</v>
      </c>
      <c r="AN275">
        <v>1500</v>
      </c>
      <c r="AO275" t="s">
        <v>96</v>
      </c>
      <c r="AP275" t="s">
        <v>52</v>
      </c>
      <c r="AQ275" s="1">
        <v>44929</v>
      </c>
      <c r="AR275" t="s">
        <v>45</v>
      </c>
    </row>
    <row r="276" spans="1:44" x14ac:dyDescent="0.2">
      <c r="A276">
        <v>0</v>
      </c>
      <c r="B276">
        <v>0</v>
      </c>
      <c r="C276">
        <v>0</v>
      </c>
      <c r="D276">
        <v>0</v>
      </c>
      <c r="O276" t="s">
        <v>67</v>
      </c>
      <c r="P276">
        <v>427.86659849993799</v>
      </c>
      <c r="Q276">
        <v>422.24890124995699</v>
      </c>
      <c r="R276" t="s">
        <v>45</v>
      </c>
      <c r="S276" t="s">
        <v>45</v>
      </c>
      <c r="T276" t="s">
        <v>45</v>
      </c>
      <c r="U276">
        <v>1500</v>
      </c>
      <c r="V276" t="s">
        <v>92</v>
      </c>
      <c r="W276">
        <v>275</v>
      </c>
      <c r="X276">
        <v>1</v>
      </c>
      <c r="Y276">
        <v>1</v>
      </c>
      <c r="Z276">
        <v>1</v>
      </c>
      <c r="AA276" t="s">
        <v>47</v>
      </c>
      <c r="AB276" t="s">
        <v>45</v>
      </c>
      <c r="AC276" t="s">
        <v>132</v>
      </c>
      <c r="AG276" t="s">
        <v>94</v>
      </c>
      <c r="AH276">
        <v>1</v>
      </c>
      <c r="AI276" t="s">
        <v>95</v>
      </c>
      <c r="AJ276">
        <v>1500</v>
      </c>
      <c r="AK276">
        <v>2000</v>
      </c>
      <c r="AL276">
        <v>1500</v>
      </c>
      <c r="AM276">
        <v>1500</v>
      </c>
      <c r="AN276">
        <v>1500</v>
      </c>
      <c r="AO276" t="s">
        <v>96</v>
      </c>
      <c r="AP276" t="s">
        <v>52</v>
      </c>
      <c r="AQ276" s="1">
        <v>44929</v>
      </c>
      <c r="AR276" t="s">
        <v>45</v>
      </c>
    </row>
    <row r="277" spans="1:44" x14ac:dyDescent="0.2">
      <c r="A277">
        <v>0</v>
      </c>
      <c r="B277">
        <v>0</v>
      </c>
      <c r="C277">
        <v>0</v>
      </c>
      <c r="D277">
        <v>0</v>
      </c>
      <c r="O277" t="s">
        <v>44</v>
      </c>
      <c r="P277">
        <v>429.37140916695301</v>
      </c>
      <c r="Q277">
        <v>423.75371191697099</v>
      </c>
      <c r="R277" t="s">
        <v>45</v>
      </c>
      <c r="S277" t="s">
        <v>45</v>
      </c>
      <c r="T277" t="s">
        <v>45</v>
      </c>
      <c r="U277">
        <v>1500</v>
      </c>
      <c r="V277" t="s">
        <v>92</v>
      </c>
      <c r="W277">
        <v>276</v>
      </c>
      <c r="X277">
        <v>1</v>
      </c>
      <c r="Y277">
        <v>1</v>
      </c>
      <c r="Z277">
        <v>1</v>
      </c>
      <c r="AA277" t="s">
        <v>47</v>
      </c>
      <c r="AB277" t="s">
        <v>45</v>
      </c>
      <c r="AC277">
        <v>20</v>
      </c>
      <c r="AG277" t="s">
        <v>94</v>
      </c>
      <c r="AH277">
        <v>1</v>
      </c>
      <c r="AI277" t="s">
        <v>95</v>
      </c>
      <c r="AJ277">
        <v>1500</v>
      </c>
      <c r="AK277">
        <v>2000</v>
      </c>
      <c r="AL277">
        <v>1500</v>
      </c>
      <c r="AM277">
        <v>1500</v>
      </c>
      <c r="AN277">
        <v>1500</v>
      </c>
      <c r="AO277" t="s">
        <v>96</v>
      </c>
      <c r="AP277" t="s">
        <v>52</v>
      </c>
      <c r="AQ277" s="1">
        <v>44929</v>
      </c>
      <c r="AR277" t="s">
        <v>45</v>
      </c>
    </row>
    <row r="278" spans="1:44" x14ac:dyDescent="0.2">
      <c r="A278">
        <v>0</v>
      </c>
      <c r="B278">
        <v>0</v>
      </c>
      <c r="C278">
        <v>0</v>
      </c>
      <c r="D278">
        <v>0</v>
      </c>
      <c r="O278" t="s">
        <v>69</v>
      </c>
      <c r="P278">
        <v>430.88329520891398</v>
      </c>
      <c r="Q278">
        <v>425.26559795893201</v>
      </c>
      <c r="R278" t="s">
        <v>45</v>
      </c>
      <c r="S278" t="s">
        <v>45</v>
      </c>
      <c r="T278" t="s">
        <v>45</v>
      </c>
      <c r="U278">
        <v>1500</v>
      </c>
      <c r="V278" t="s">
        <v>92</v>
      </c>
      <c r="W278">
        <v>277</v>
      </c>
      <c r="X278">
        <v>1</v>
      </c>
      <c r="Y278">
        <v>1</v>
      </c>
      <c r="Z278">
        <v>1</v>
      </c>
      <c r="AA278" t="s">
        <v>47</v>
      </c>
      <c r="AB278" t="s">
        <v>45</v>
      </c>
      <c r="AC278" t="s">
        <v>275</v>
      </c>
      <c r="AG278" t="s">
        <v>94</v>
      </c>
      <c r="AH278">
        <v>1</v>
      </c>
      <c r="AI278" t="s">
        <v>95</v>
      </c>
      <c r="AJ278">
        <v>1500</v>
      </c>
      <c r="AK278">
        <v>2000</v>
      </c>
      <c r="AL278">
        <v>1500</v>
      </c>
      <c r="AM278">
        <v>1500</v>
      </c>
      <c r="AN278">
        <v>1500</v>
      </c>
      <c r="AO278" t="s">
        <v>96</v>
      </c>
      <c r="AP278" t="s">
        <v>52</v>
      </c>
      <c r="AQ278" s="1">
        <v>44929</v>
      </c>
      <c r="AR278" t="s">
        <v>45</v>
      </c>
    </row>
    <row r="279" spans="1:44" x14ac:dyDescent="0.2">
      <c r="A279">
        <v>0</v>
      </c>
      <c r="B279">
        <v>0</v>
      </c>
      <c r="C279">
        <v>0</v>
      </c>
      <c r="D279">
        <v>0</v>
      </c>
      <c r="O279" t="s">
        <v>67</v>
      </c>
      <c r="P279">
        <v>432.391731749987</v>
      </c>
      <c r="Q279">
        <v>426.77403450000497</v>
      </c>
      <c r="R279" t="s">
        <v>45</v>
      </c>
      <c r="S279" t="s">
        <v>45</v>
      </c>
      <c r="T279" t="s">
        <v>45</v>
      </c>
      <c r="U279">
        <v>1500</v>
      </c>
      <c r="V279" t="s">
        <v>92</v>
      </c>
      <c r="W279">
        <v>278</v>
      </c>
      <c r="X279">
        <v>1</v>
      </c>
      <c r="Y279">
        <v>1</v>
      </c>
      <c r="Z279">
        <v>1</v>
      </c>
      <c r="AA279" t="s">
        <v>47</v>
      </c>
      <c r="AB279" t="s">
        <v>45</v>
      </c>
      <c r="AC279" t="s">
        <v>276</v>
      </c>
      <c r="AG279" t="s">
        <v>94</v>
      </c>
      <c r="AH279">
        <v>1</v>
      </c>
      <c r="AI279" t="s">
        <v>95</v>
      </c>
      <c r="AJ279">
        <v>1500</v>
      </c>
      <c r="AK279">
        <v>2000</v>
      </c>
      <c r="AL279">
        <v>1500</v>
      </c>
      <c r="AM279">
        <v>1500</v>
      </c>
      <c r="AN279">
        <v>1500</v>
      </c>
      <c r="AO279" t="s">
        <v>96</v>
      </c>
      <c r="AP279" t="s">
        <v>52</v>
      </c>
      <c r="AQ279" s="1">
        <v>44929</v>
      </c>
      <c r="AR279" t="s">
        <v>45</v>
      </c>
    </row>
    <row r="280" spans="1:44" x14ac:dyDescent="0.2">
      <c r="A280">
        <v>0</v>
      </c>
      <c r="B280">
        <v>0</v>
      </c>
      <c r="C280">
        <v>0</v>
      </c>
      <c r="D280">
        <v>0</v>
      </c>
      <c r="O280" t="s">
        <v>53</v>
      </c>
      <c r="P280">
        <v>433.89938691700797</v>
      </c>
      <c r="Q280">
        <v>428.281689667026</v>
      </c>
      <c r="R280" t="s">
        <v>45</v>
      </c>
      <c r="S280" t="s">
        <v>45</v>
      </c>
      <c r="T280" t="s">
        <v>45</v>
      </c>
      <c r="U280">
        <v>1500</v>
      </c>
      <c r="V280" t="s">
        <v>92</v>
      </c>
      <c r="W280">
        <v>279</v>
      </c>
      <c r="X280">
        <v>1</v>
      </c>
      <c r="Y280">
        <v>1</v>
      </c>
      <c r="Z280">
        <v>1</v>
      </c>
      <c r="AA280" t="s">
        <v>47</v>
      </c>
      <c r="AB280" t="s">
        <v>45</v>
      </c>
      <c r="AC280" t="s">
        <v>115</v>
      </c>
      <c r="AG280" t="s">
        <v>94</v>
      </c>
      <c r="AH280">
        <v>1</v>
      </c>
      <c r="AI280" t="s">
        <v>95</v>
      </c>
      <c r="AJ280">
        <v>1500</v>
      </c>
      <c r="AK280">
        <v>2000</v>
      </c>
      <c r="AL280">
        <v>1500</v>
      </c>
      <c r="AM280">
        <v>1500</v>
      </c>
      <c r="AN280">
        <v>1500</v>
      </c>
      <c r="AO280" t="s">
        <v>96</v>
      </c>
      <c r="AP280" t="s">
        <v>52</v>
      </c>
      <c r="AQ280" s="1">
        <v>44929</v>
      </c>
      <c r="AR280" t="s">
        <v>45</v>
      </c>
    </row>
    <row r="281" spans="1:44" x14ac:dyDescent="0.2">
      <c r="A281">
        <v>0</v>
      </c>
      <c r="B281">
        <v>0</v>
      </c>
      <c r="C281">
        <v>0</v>
      </c>
      <c r="D281">
        <v>0</v>
      </c>
      <c r="O281" t="s">
        <v>67</v>
      </c>
      <c r="P281">
        <v>435.41776479198597</v>
      </c>
      <c r="Q281">
        <v>429.800067542004</v>
      </c>
      <c r="R281" t="s">
        <v>45</v>
      </c>
      <c r="S281" t="s">
        <v>45</v>
      </c>
      <c r="T281" t="s">
        <v>45</v>
      </c>
      <c r="U281">
        <v>1500</v>
      </c>
      <c r="V281" t="s">
        <v>92</v>
      </c>
      <c r="W281">
        <v>280</v>
      </c>
      <c r="X281">
        <v>1</v>
      </c>
      <c r="Y281">
        <v>1</v>
      </c>
      <c r="Z281">
        <v>1</v>
      </c>
      <c r="AA281" t="s">
        <v>47</v>
      </c>
      <c r="AB281" t="s">
        <v>45</v>
      </c>
      <c r="AC281" t="s">
        <v>175</v>
      </c>
      <c r="AG281" t="s">
        <v>94</v>
      </c>
      <c r="AH281">
        <v>1</v>
      </c>
      <c r="AI281" t="s">
        <v>95</v>
      </c>
      <c r="AJ281">
        <v>1500</v>
      </c>
      <c r="AK281">
        <v>2000</v>
      </c>
      <c r="AL281">
        <v>1500</v>
      </c>
      <c r="AM281">
        <v>1500</v>
      </c>
      <c r="AN281">
        <v>1500</v>
      </c>
      <c r="AO281" t="s">
        <v>96</v>
      </c>
      <c r="AP281" t="s">
        <v>52</v>
      </c>
      <c r="AQ281" s="1">
        <v>44929</v>
      </c>
      <c r="AR281" t="s">
        <v>45</v>
      </c>
    </row>
    <row r="282" spans="1:44" x14ac:dyDescent="0.2">
      <c r="A282">
        <v>0</v>
      </c>
      <c r="B282">
        <v>0</v>
      </c>
      <c r="C282">
        <v>0</v>
      </c>
      <c r="D282">
        <v>0</v>
      </c>
      <c r="O282" t="s">
        <v>69</v>
      </c>
      <c r="P282">
        <v>436.92374783393399</v>
      </c>
      <c r="Q282">
        <v>431.30605058395298</v>
      </c>
      <c r="R282" t="s">
        <v>45</v>
      </c>
      <c r="S282" t="s">
        <v>45</v>
      </c>
      <c r="T282" t="s">
        <v>45</v>
      </c>
      <c r="U282">
        <v>1500</v>
      </c>
      <c r="V282" t="s">
        <v>92</v>
      </c>
      <c r="W282">
        <v>281</v>
      </c>
      <c r="X282">
        <v>1</v>
      </c>
      <c r="Y282">
        <v>1</v>
      </c>
      <c r="Z282">
        <v>1</v>
      </c>
      <c r="AA282" t="s">
        <v>47</v>
      </c>
      <c r="AB282" t="s">
        <v>45</v>
      </c>
      <c r="AC282" t="s">
        <v>277</v>
      </c>
      <c r="AG282" t="s">
        <v>94</v>
      </c>
      <c r="AH282">
        <v>1</v>
      </c>
      <c r="AI282" t="s">
        <v>95</v>
      </c>
      <c r="AJ282">
        <v>1500</v>
      </c>
      <c r="AK282">
        <v>2000</v>
      </c>
      <c r="AL282">
        <v>1500</v>
      </c>
      <c r="AM282">
        <v>1500</v>
      </c>
      <c r="AN282">
        <v>1500</v>
      </c>
      <c r="AO282" t="s">
        <v>96</v>
      </c>
      <c r="AP282" t="s">
        <v>52</v>
      </c>
      <c r="AQ282" s="1">
        <v>44929</v>
      </c>
      <c r="AR282" t="s">
        <v>45</v>
      </c>
    </row>
    <row r="283" spans="1:44" x14ac:dyDescent="0.2">
      <c r="A283">
        <v>0</v>
      </c>
      <c r="B283">
        <v>0</v>
      </c>
      <c r="C283">
        <v>0</v>
      </c>
      <c r="D283">
        <v>0</v>
      </c>
      <c r="O283" t="s">
        <v>44</v>
      </c>
      <c r="P283">
        <v>438.43375766696403</v>
      </c>
      <c r="Q283">
        <v>432.816060416982</v>
      </c>
      <c r="R283" t="s">
        <v>45</v>
      </c>
      <c r="S283" t="s">
        <v>45</v>
      </c>
      <c r="T283" t="s">
        <v>45</v>
      </c>
      <c r="U283">
        <v>1500</v>
      </c>
      <c r="V283" t="s">
        <v>92</v>
      </c>
      <c r="W283">
        <v>282</v>
      </c>
      <c r="X283">
        <v>1</v>
      </c>
      <c r="Y283">
        <v>1</v>
      </c>
      <c r="Z283">
        <v>1</v>
      </c>
      <c r="AA283" t="s">
        <v>47</v>
      </c>
      <c r="AB283" t="s">
        <v>45</v>
      </c>
      <c r="AC283" t="s">
        <v>278</v>
      </c>
      <c r="AG283" t="s">
        <v>94</v>
      </c>
      <c r="AH283">
        <v>1</v>
      </c>
      <c r="AI283" t="s">
        <v>95</v>
      </c>
      <c r="AJ283">
        <v>1500</v>
      </c>
      <c r="AK283">
        <v>2000</v>
      </c>
      <c r="AL283">
        <v>1500</v>
      </c>
      <c r="AM283">
        <v>1500</v>
      </c>
      <c r="AN283">
        <v>1500</v>
      </c>
      <c r="AO283" t="s">
        <v>96</v>
      </c>
      <c r="AP283" t="s">
        <v>52</v>
      </c>
      <c r="AQ283" s="1">
        <v>44929</v>
      </c>
      <c r="AR283" t="s">
        <v>45</v>
      </c>
    </row>
    <row r="284" spans="1:44" x14ac:dyDescent="0.2">
      <c r="A284">
        <v>0</v>
      </c>
      <c r="B284">
        <v>0</v>
      </c>
      <c r="C284">
        <v>0</v>
      </c>
      <c r="D284">
        <v>0</v>
      </c>
      <c r="O284" t="s">
        <v>44</v>
      </c>
      <c r="P284">
        <v>439.93968074989903</v>
      </c>
      <c r="Q284">
        <v>434.32198349991802</v>
      </c>
      <c r="R284" t="s">
        <v>45</v>
      </c>
      <c r="S284" t="s">
        <v>45</v>
      </c>
      <c r="T284" t="s">
        <v>45</v>
      </c>
      <c r="U284">
        <v>1500</v>
      </c>
      <c r="V284" t="s">
        <v>92</v>
      </c>
      <c r="W284">
        <v>283</v>
      </c>
      <c r="X284">
        <v>1</v>
      </c>
      <c r="Y284">
        <v>1</v>
      </c>
      <c r="Z284">
        <v>1</v>
      </c>
      <c r="AA284" t="s">
        <v>47</v>
      </c>
      <c r="AB284" t="s">
        <v>45</v>
      </c>
      <c r="AC284" t="s">
        <v>279</v>
      </c>
      <c r="AG284" t="s">
        <v>94</v>
      </c>
      <c r="AH284">
        <v>1</v>
      </c>
      <c r="AI284" t="s">
        <v>95</v>
      </c>
      <c r="AJ284">
        <v>1500</v>
      </c>
      <c r="AK284">
        <v>2000</v>
      </c>
      <c r="AL284">
        <v>1500</v>
      </c>
      <c r="AM284">
        <v>1500</v>
      </c>
      <c r="AN284">
        <v>1500</v>
      </c>
      <c r="AO284" t="s">
        <v>96</v>
      </c>
      <c r="AP284" t="s">
        <v>52</v>
      </c>
      <c r="AQ284" s="1">
        <v>44929</v>
      </c>
      <c r="AR284" t="s">
        <v>45</v>
      </c>
    </row>
    <row r="285" spans="1:44" x14ac:dyDescent="0.2">
      <c r="A285">
        <v>0</v>
      </c>
      <c r="B285">
        <v>0</v>
      </c>
      <c r="C285">
        <v>0</v>
      </c>
      <c r="D285">
        <v>0</v>
      </c>
      <c r="O285" t="s">
        <v>53</v>
      </c>
      <c r="P285">
        <v>441.45035329193303</v>
      </c>
      <c r="Q285">
        <v>435.832656041951</v>
      </c>
      <c r="R285" t="s">
        <v>45</v>
      </c>
      <c r="S285" t="s">
        <v>45</v>
      </c>
      <c r="T285" t="s">
        <v>45</v>
      </c>
      <c r="U285">
        <v>1500</v>
      </c>
      <c r="V285" t="s">
        <v>92</v>
      </c>
      <c r="W285">
        <v>284</v>
      </c>
      <c r="X285">
        <v>1</v>
      </c>
      <c r="Y285">
        <v>1</v>
      </c>
      <c r="Z285">
        <v>1</v>
      </c>
      <c r="AA285" t="s">
        <v>47</v>
      </c>
      <c r="AB285" t="s">
        <v>45</v>
      </c>
      <c r="AC285" t="s">
        <v>190</v>
      </c>
      <c r="AG285" t="s">
        <v>94</v>
      </c>
      <c r="AH285">
        <v>1</v>
      </c>
      <c r="AI285" t="s">
        <v>95</v>
      </c>
      <c r="AJ285">
        <v>1500</v>
      </c>
      <c r="AK285">
        <v>2000</v>
      </c>
      <c r="AL285">
        <v>1500</v>
      </c>
      <c r="AM285">
        <v>1500</v>
      </c>
      <c r="AN285">
        <v>1500</v>
      </c>
      <c r="AO285" t="s">
        <v>96</v>
      </c>
      <c r="AP285" t="s">
        <v>52</v>
      </c>
      <c r="AQ285" s="1">
        <v>44929</v>
      </c>
      <c r="AR285" t="s">
        <v>45</v>
      </c>
    </row>
    <row r="286" spans="1:44" x14ac:dyDescent="0.2">
      <c r="A286">
        <v>0</v>
      </c>
      <c r="B286">
        <v>0</v>
      </c>
      <c r="C286">
        <v>0</v>
      </c>
      <c r="D286">
        <v>0</v>
      </c>
      <c r="O286" t="s">
        <v>44</v>
      </c>
      <c r="P286">
        <v>442.96790504199402</v>
      </c>
      <c r="Q286">
        <v>437.35020779201199</v>
      </c>
      <c r="R286" t="s">
        <v>45</v>
      </c>
      <c r="S286" t="s">
        <v>45</v>
      </c>
      <c r="T286" t="s">
        <v>45</v>
      </c>
      <c r="U286">
        <v>1500</v>
      </c>
      <c r="V286" t="s">
        <v>92</v>
      </c>
      <c r="W286">
        <v>285</v>
      </c>
      <c r="X286">
        <v>1</v>
      </c>
      <c r="Y286">
        <v>1</v>
      </c>
      <c r="Z286">
        <v>1</v>
      </c>
      <c r="AA286" t="s">
        <v>47</v>
      </c>
      <c r="AB286" t="s">
        <v>45</v>
      </c>
      <c r="AC286" t="s">
        <v>280</v>
      </c>
      <c r="AG286" t="s">
        <v>94</v>
      </c>
      <c r="AH286">
        <v>1</v>
      </c>
      <c r="AI286" t="s">
        <v>95</v>
      </c>
      <c r="AJ286">
        <v>1500</v>
      </c>
      <c r="AK286">
        <v>2000</v>
      </c>
      <c r="AL286">
        <v>1500</v>
      </c>
      <c r="AM286">
        <v>1500</v>
      </c>
      <c r="AN286">
        <v>1500</v>
      </c>
      <c r="AO286" t="s">
        <v>96</v>
      </c>
      <c r="AP286" t="s">
        <v>52</v>
      </c>
      <c r="AQ286" s="1">
        <v>44929</v>
      </c>
      <c r="AR286" t="s">
        <v>45</v>
      </c>
    </row>
    <row r="287" spans="1:44" x14ac:dyDescent="0.2">
      <c r="A287">
        <v>0</v>
      </c>
      <c r="B287">
        <v>0</v>
      </c>
      <c r="C287">
        <v>0</v>
      </c>
      <c r="D287">
        <v>0</v>
      </c>
      <c r="O287" t="s">
        <v>69</v>
      </c>
      <c r="P287">
        <v>444.472643416957</v>
      </c>
      <c r="Q287">
        <v>438.85494616697503</v>
      </c>
      <c r="R287" t="s">
        <v>45</v>
      </c>
      <c r="S287" t="s">
        <v>45</v>
      </c>
      <c r="T287" t="s">
        <v>45</v>
      </c>
      <c r="U287">
        <v>1500</v>
      </c>
      <c r="V287" t="s">
        <v>92</v>
      </c>
      <c r="W287">
        <v>286</v>
      </c>
      <c r="X287">
        <v>1</v>
      </c>
      <c r="Y287">
        <v>1</v>
      </c>
      <c r="Z287">
        <v>1</v>
      </c>
      <c r="AA287" t="s">
        <v>47</v>
      </c>
      <c r="AB287" t="s">
        <v>45</v>
      </c>
      <c r="AC287" t="s">
        <v>281</v>
      </c>
      <c r="AG287" t="s">
        <v>94</v>
      </c>
      <c r="AH287">
        <v>1</v>
      </c>
      <c r="AI287" t="s">
        <v>95</v>
      </c>
      <c r="AJ287">
        <v>1500</v>
      </c>
      <c r="AK287">
        <v>2000</v>
      </c>
      <c r="AL287">
        <v>1500</v>
      </c>
      <c r="AM287">
        <v>1500</v>
      </c>
      <c r="AN287">
        <v>1500</v>
      </c>
      <c r="AO287" t="s">
        <v>96</v>
      </c>
      <c r="AP287" t="s">
        <v>52</v>
      </c>
      <c r="AQ287" s="1">
        <v>44929</v>
      </c>
      <c r="AR287" t="s">
        <v>45</v>
      </c>
    </row>
    <row r="288" spans="1:44" x14ac:dyDescent="0.2">
      <c r="A288">
        <v>0</v>
      </c>
      <c r="B288">
        <v>0</v>
      </c>
      <c r="C288">
        <v>0</v>
      </c>
      <c r="D288">
        <v>0</v>
      </c>
      <c r="O288" t="s">
        <v>53</v>
      </c>
      <c r="P288">
        <v>445.983887791982</v>
      </c>
      <c r="Q288">
        <v>440.36619054200099</v>
      </c>
      <c r="R288" t="s">
        <v>45</v>
      </c>
      <c r="S288" t="s">
        <v>45</v>
      </c>
      <c r="T288" t="s">
        <v>45</v>
      </c>
      <c r="U288">
        <v>1500</v>
      </c>
      <c r="V288" t="s">
        <v>92</v>
      </c>
      <c r="W288">
        <v>287</v>
      </c>
      <c r="X288">
        <v>1</v>
      </c>
      <c r="Y288">
        <v>1</v>
      </c>
      <c r="Z288">
        <v>1</v>
      </c>
      <c r="AA288" t="s">
        <v>47</v>
      </c>
      <c r="AB288" t="s">
        <v>45</v>
      </c>
      <c r="AC288" t="s">
        <v>282</v>
      </c>
      <c r="AG288" t="s">
        <v>94</v>
      </c>
      <c r="AH288">
        <v>1</v>
      </c>
      <c r="AI288" t="s">
        <v>95</v>
      </c>
      <c r="AJ288">
        <v>1500</v>
      </c>
      <c r="AK288">
        <v>2000</v>
      </c>
      <c r="AL288">
        <v>1500</v>
      </c>
      <c r="AM288">
        <v>1500</v>
      </c>
      <c r="AN288">
        <v>1500</v>
      </c>
      <c r="AO288" t="s">
        <v>96</v>
      </c>
      <c r="AP288" t="s">
        <v>52</v>
      </c>
      <c r="AQ288" s="1">
        <v>44929</v>
      </c>
      <c r="AR288" t="s">
        <v>45</v>
      </c>
    </row>
    <row r="289" spans="1:44" x14ac:dyDescent="0.2">
      <c r="A289">
        <v>0</v>
      </c>
      <c r="B289">
        <v>0</v>
      </c>
      <c r="C289">
        <v>0</v>
      </c>
      <c r="D289">
        <v>0</v>
      </c>
      <c r="O289" t="s">
        <v>67</v>
      </c>
      <c r="P289">
        <v>447.48999779194099</v>
      </c>
      <c r="Q289">
        <v>441.87230054195902</v>
      </c>
      <c r="R289" t="s">
        <v>45</v>
      </c>
      <c r="S289" t="s">
        <v>45</v>
      </c>
      <c r="T289" t="s">
        <v>45</v>
      </c>
      <c r="U289">
        <v>1500</v>
      </c>
      <c r="V289" t="s">
        <v>92</v>
      </c>
      <c r="W289">
        <v>288</v>
      </c>
      <c r="X289">
        <v>1</v>
      </c>
      <c r="Y289">
        <v>1</v>
      </c>
      <c r="Z289">
        <v>1</v>
      </c>
      <c r="AA289" t="s">
        <v>47</v>
      </c>
      <c r="AB289" t="s">
        <v>45</v>
      </c>
      <c r="AC289" t="s">
        <v>98</v>
      </c>
      <c r="AG289" t="s">
        <v>94</v>
      </c>
      <c r="AH289">
        <v>1</v>
      </c>
      <c r="AI289" t="s">
        <v>95</v>
      </c>
      <c r="AJ289">
        <v>1500</v>
      </c>
      <c r="AK289">
        <v>2000</v>
      </c>
      <c r="AL289">
        <v>1500</v>
      </c>
      <c r="AM289">
        <v>1500</v>
      </c>
      <c r="AN289">
        <v>1500</v>
      </c>
      <c r="AO289" t="s">
        <v>96</v>
      </c>
      <c r="AP289" t="s">
        <v>52</v>
      </c>
      <c r="AQ289" s="1">
        <v>44929</v>
      </c>
      <c r="AR289" t="s">
        <v>45</v>
      </c>
    </row>
    <row r="290" spans="1:44" x14ac:dyDescent="0.2">
      <c r="A290">
        <v>0</v>
      </c>
      <c r="B290">
        <v>0</v>
      </c>
      <c r="C290">
        <v>0</v>
      </c>
      <c r="D290">
        <v>0</v>
      </c>
      <c r="O290" t="s">
        <v>69</v>
      </c>
      <c r="P290">
        <v>449.00046020897503</v>
      </c>
      <c r="Q290">
        <v>443.38276295899402</v>
      </c>
      <c r="R290" t="s">
        <v>45</v>
      </c>
      <c r="S290" t="s">
        <v>45</v>
      </c>
      <c r="T290" t="s">
        <v>45</v>
      </c>
      <c r="U290">
        <v>1500</v>
      </c>
      <c r="V290" t="s">
        <v>92</v>
      </c>
      <c r="W290">
        <v>289</v>
      </c>
      <c r="X290">
        <v>1</v>
      </c>
      <c r="Y290">
        <v>1</v>
      </c>
      <c r="Z290">
        <v>1</v>
      </c>
      <c r="AA290" t="s">
        <v>47</v>
      </c>
      <c r="AB290" t="s">
        <v>45</v>
      </c>
      <c r="AC290" t="s">
        <v>283</v>
      </c>
      <c r="AG290" t="s">
        <v>94</v>
      </c>
      <c r="AH290">
        <v>1</v>
      </c>
      <c r="AI290" t="s">
        <v>95</v>
      </c>
      <c r="AJ290">
        <v>1500</v>
      </c>
      <c r="AK290">
        <v>2000</v>
      </c>
      <c r="AL290">
        <v>1500</v>
      </c>
      <c r="AM290">
        <v>1500</v>
      </c>
      <c r="AN290">
        <v>1500</v>
      </c>
      <c r="AO290" t="s">
        <v>96</v>
      </c>
      <c r="AP290" t="s">
        <v>52</v>
      </c>
      <c r="AQ290" s="1">
        <v>44929</v>
      </c>
      <c r="AR290" t="s">
        <v>45</v>
      </c>
    </row>
    <row r="291" spans="1:44" x14ac:dyDescent="0.2">
      <c r="A291">
        <v>0</v>
      </c>
      <c r="B291">
        <v>0</v>
      </c>
      <c r="C291">
        <v>0</v>
      </c>
      <c r="D291">
        <v>0</v>
      </c>
      <c r="O291" t="s">
        <v>53</v>
      </c>
      <c r="P291">
        <v>450.50622558395798</v>
      </c>
      <c r="Q291">
        <v>444.88852833397601</v>
      </c>
      <c r="R291" t="s">
        <v>45</v>
      </c>
      <c r="S291" t="s">
        <v>45</v>
      </c>
      <c r="T291" t="s">
        <v>45</v>
      </c>
      <c r="U291">
        <v>1500</v>
      </c>
      <c r="V291" t="s">
        <v>92</v>
      </c>
      <c r="W291">
        <v>290</v>
      </c>
      <c r="X291">
        <v>1</v>
      </c>
      <c r="Y291">
        <v>1</v>
      </c>
      <c r="Z291">
        <v>1</v>
      </c>
      <c r="AA291" t="s">
        <v>47</v>
      </c>
      <c r="AB291" t="s">
        <v>45</v>
      </c>
      <c r="AC291" t="s">
        <v>284</v>
      </c>
      <c r="AG291" t="s">
        <v>94</v>
      </c>
      <c r="AH291">
        <v>1</v>
      </c>
      <c r="AI291" t="s">
        <v>95</v>
      </c>
      <c r="AJ291">
        <v>1500</v>
      </c>
      <c r="AK291">
        <v>2000</v>
      </c>
      <c r="AL291">
        <v>1500</v>
      </c>
      <c r="AM291">
        <v>1500</v>
      </c>
      <c r="AN291">
        <v>1500</v>
      </c>
      <c r="AO291" t="s">
        <v>96</v>
      </c>
      <c r="AP291" t="s">
        <v>52</v>
      </c>
      <c r="AQ291" s="1">
        <v>44929</v>
      </c>
      <c r="AR291" t="s">
        <v>45</v>
      </c>
    </row>
    <row r="292" spans="1:44" x14ac:dyDescent="0.2">
      <c r="A292">
        <v>0</v>
      </c>
      <c r="B292">
        <v>0</v>
      </c>
      <c r="C292">
        <v>0</v>
      </c>
      <c r="D292">
        <v>0</v>
      </c>
      <c r="O292" t="s">
        <v>69</v>
      </c>
      <c r="P292">
        <v>452.01730129192498</v>
      </c>
      <c r="Q292">
        <v>446.39960404194397</v>
      </c>
      <c r="R292" t="s">
        <v>45</v>
      </c>
      <c r="S292" t="s">
        <v>45</v>
      </c>
      <c r="T292" t="s">
        <v>45</v>
      </c>
      <c r="U292">
        <v>1500</v>
      </c>
      <c r="V292" t="s">
        <v>92</v>
      </c>
      <c r="W292">
        <v>291</v>
      </c>
      <c r="X292">
        <v>1</v>
      </c>
      <c r="Y292">
        <v>1</v>
      </c>
      <c r="Z292">
        <v>1</v>
      </c>
      <c r="AA292" t="s">
        <v>47</v>
      </c>
      <c r="AB292" t="s">
        <v>45</v>
      </c>
      <c r="AC292" t="s">
        <v>285</v>
      </c>
      <c r="AG292" t="s">
        <v>94</v>
      </c>
      <c r="AH292">
        <v>1</v>
      </c>
      <c r="AI292" t="s">
        <v>95</v>
      </c>
      <c r="AJ292">
        <v>1500</v>
      </c>
      <c r="AK292">
        <v>2000</v>
      </c>
      <c r="AL292">
        <v>1500</v>
      </c>
      <c r="AM292">
        <v>1500</v>
      </c>
      <c r="AN292">
        <v>1500</v>
      </c>
      <c r="AO292" t="s">
        <v>96</v>
      </c>
      <c r="AP292" t="s">
        <v>52</v>
      </c>
      <c r="AQ292" s="1">
        <v>44929</v>
      </c>
      <c r="AR292" t="s">
        <v>45</v>
      </c>
    </row>
    <row r="293" spans="1:44" x14ac:dyDescent="0.2">
      <c r="A293">
        <v>0</v>
      </c>
      <c r="B293">
        <v>0</v>
      </c>
      <c r="C293">
        <v>0</v>
      </c>
      <c r="D293">
        <v>0</v>
      </c>
      <c r="O293" t="s">
        <v>44</v>
      </c>
      <c r="P293">
        <v>453.52335999999099</v>
      </c>
      <c r="Q293">
        <v>447.90566275000998</v>
      </c>
      <c r="R293" t="s">
        <v>45</v>
      </c>
      <c r="S293" t="s">
        <v>45</v>
      </c>
      <c r="T293" t="s">
        <v>45</v>
      </c>
      <c r="U293">
        <v>1500</v>
      </c>
      <c r="V293" t="s">
        <v>92</v>
      </c>
      <c r="W293">
        <v>292</v>
      </c>
      <c r="X293">
        <v>1</v>
      </c>
      <c r="Y293">
        <v>1</v>
      </c>
      <c r="Z293">
        <v>1</v>
      </c>
      <c r="AA293" t="s">
        <v>47</v>
      </c>
      <c r="AB293" t="s">
        <v>45</v>
      </c>
      <c r="AC293" t="s">
        <v>286</v>
      </c>
      <c r="AG293" t="s">
        <v>94</v>
      </c>
      <c r="AH293">
        <v>1</v>
      </c>
      <c r="AI293" t="s">
        <v>95</v>
      </c>
      <c r="AJ293">
        <v>1500</v>
      </c>
      <c r="AK293">
        <v>2000</v>
      </c>
      <c r="AL293">
        <v>1500</v>
      </c>
      <c r="AM293">
        <v>1500</v>
      </c>
      <c r="AN293">
        <v>1500</v>
      </c>
      <c r="AO293" t="s">
        <v>96</v>
      </c>
      <c r="AP293" t="s">
        <v>52</v>
      </c>
      <c r="AQ293" s="1">
        <v>44929</v>
      </c>
      <c r="AR293" t="s">
        <v>45</v>
      </c>
    </row>
    <row r="294" spans="1:44" x14ac:dyDescent="0.2">
      <c r="A294">
        <v>0</v>
      </c>
      <c r="B294">
        <v>0</v>
      </c>
      <c r="C294">
        <v>0</v>
      </c>
      <c r="D294">
        <v>0</v>
      </c>
      <c r="O294" t="s">
        <v>44</v>
      </c>
      <c r="P294">
        <v>455.03381387493499</v>
      </c>
      <c r="Q294">
        <v>449.41611662495399</v>
      </c>
      <c r="R294" t="s">
        <v>45</v>
      </c>
      <c r="S294" t="s">
        <v>45</v>
      </c>
      <c r="T294" t="s">
        <v>45</v>
      </c>
      <c r="U294">
        <v>1500</v>
      </c>
      <c r="V294" t="s">
        <v>92</v>
      </c>
      <c r="W294">
        <v>293</v>
      </c>
      <c r="X294">
        <v>1</v>
      </c>
      <c r="Y294">
        <v>1</v>
      </c>
      <c r="Z294">
        <v>1</v>
      </c>
      <c r="AA294" t="s">
        <v>47</v>
      </c>
      <c r="AB294" t="s">
        <v>45</v>
      </c>
      <c r="AC294" t="s">
        <v>167</v>
      </c>
      <c r="AG294" t="s">
        <v>94</v>
      </c>
      <c r="AH294">
        <v>1</v>
      </c>
      <c r="AI294" t="s">
        <v>95</v>
      </c>
      <c r="AJ294">
        <v>1500</v>
      </c>
      <c r="AK294">
        <v>2000</v>
      </c>
      <c r="AL294">
        <v>1500</v>
      </c>
      <c r="AM294">
        <v>1500</v>
      </c>
      <c r="AN294">
        <v>1500</v>
      </c>
      <c r="AO294" t="s">
        <v>96</v>
      </c>
      <c r="AP294" t="s">
        <v>52</v>
      </c>
      <c r="AQ294" s="1">
        <v>44929</v>
      </c>
      <c r="AR294" t="s">
        <v>45</v>
      </c>
    </row>
    <row r="295" spans="1:44" x14ac:dyDescent="0.2">
      <c r="A295">
        <v>0</v>
      </c>
      <c r="B295">
        <v>0</v>
      </c>
      <c r="C295">
        <v>0</v>
      </c>
      <c r="D295">
        <v>0</v>
      </c>
      <c r="O295" t="s">
        <v>67</v>
      </c>
      <c r="P295">
        <v>456.54057220893401</v>
      </c>
      <c r="Q295">
        <v>450.92287495895198</v>
      </c>
      <c r="R295" t="s">
        <v>45</v>
      </c>
      <c r="S295" t="s">
        <v>45</v>
      </c>
      <c r="T295" t="s">
        <v>45</v>
      </c>
      <c r="U295">
        <v>1500</v>
      </c>
      <c r="V295" t="s">
        <v>92</v>
      </c>
      <c r="W295">
        <v>294</v>
      </c>
      <c r="X295">
        <v>1</v>
      </c>
      <c r="Y295">
        <v>1</v>
      </c>
      <c r="Z295">
        <v>1</v>
      </c>
      <c r="AA295" t="s">
        <v>47</v>
      </c>
      <c r="AB295" t="s">
        <v>45</v>
      </c>
      <c r="AC295" t="s">
        <v>287</v>
      </c>
      <c r="AG295" t="s">
        <v>94</v>
      </c>
      <c r="AH295">
        <v>1</v>
      </c>
      <c r="AI295" t="s">
        <v>95</v>
      </c>
      <c r="AJ295">
        <v>1500</v>
      </c>
      <c r="AK295">
        <v>2000</v>
      </c>
      <c r="AL295">
        <v>1500</v>
      </c>
      <c r="AM295">
        <v>1500</v>
      </c>
      <c r="AN295">
        <v>1500</v>
      </c>
      <c r="AO295" t="s">
        <v>96</v>
      </c>
      <c r="AP295" t="s">
        <v>52</v>
      </c>
      <c r="AQ295" s="1">
        <v>44929</v>
      </c>
      <c r="AR295" t="s">
        <v>45</v>
      </c>
    </row>
    <row r="296" spans="1:44" x14ac:dyDescent="0.2">
      <c r="A296">
        <v>0</v>
      </c>
      <c r="B296">
        <v>0</v>
      </c>
      <c r="C296">
        <v>0</v>
      </c>
      <c r="D296">
        <v>0</v>
      </c>
      <c r="O296" t="s">
        <v>44</v>
      </c>
      <c r="P296">
        <v>458.05071891692899</v>
      </c>
      <c r="Q296">
        <v>452.43302166694701</v>
      </c>
      <c r="R296" t="s">
        <v>45</v>
      </c>
      <c r="S296" t="s">
        <v>45</v>
      </c>
      <c r="T296" t="s">
        <v>45</v>
      </c>
      <c r="U296">
        <v>1500</v>
      </c>
      <c r="V296" t="s">
        <v>92</v>
      </c>
      <c r="W296">
        <v>295</v>
      </c>
      <c r="X296">
        <v>1</v>
      </c>
      <c r="Y296">
        <v>1</v>
      </c>
      <c r="Z296">
        <v>1</v>
      </c>
      <c r="AA296" t="s">
        <v>47</v>
      </c>
      <c r="AB296" t="s">
        <v>45</v>
      </c>
      <c r="AC296" t="s">
        <v>288</v>
      </c>
      <c r="AG296" t="s">
        <v>94</v>
      </c>
      <c r="AH296">
        <v>1</v>
      </c>
      <c r="AI296" t="s">
        <v>95</v>
      </c>
      <c r="AJ296">
        <v>1500</v>
      </c>
      <c r="AK296">
        <v>2000</v>
      </c>
      <c r="AL296">
        <v>1500</v>
      </c>
      <c r="AM296">
        <v>1500</v>
      </c>
      <c r="AN296">
        <v>1500</v>
      </c>
      <c r="AO296" t="s">
        <v>96</v>
      </c>
      <c r="AP296" t="s">
        <v>52</v>
      </c>
      <c r="AQ296" s="1">
        <v>44929</v>
      </c>
      <c r="AR296" t="s">
        <v>45</v>
      </c>
    </row>
    <row r="297" spans="1:44" x14ac:dyDescent="0.2">
      <c r="A297">
        <v>0</v>
      </c>
      <c r="B297">
        <v>0</v>
      </c>
      <c r="C297">
        <v>0</v>
      </c>
      <c r="D297">
        <v>0</v>
      </c>
      <c r="O297" t="s">
        <v>69</v>
      </c>
      <c r="P297">
        <v>459.555697124917</v>
      </c>
      <c r="Q297">
        <v>453.93799987493497</v>
      </c>
      <c r="R297" t="s">
        <v>45</v>
      </c>
      <c r="S297" t="s">
        <v>45</v>
      </c>
      <c r="T297" t="s">
        <v>45</v>
      </c>
      <c r="U297">
        <v>1500</v>
      </c>
      <c r="V297" t="s">
        <v>92</v>
      </c>
      <c r="W297">
        <v>296</v>
      </c>
      <c r="X297">
        <v>1</v>
      </c>
      <c r="Y297">
        <v>1</v>
      </c>
      <c r="Z297">
        <v>1</v>
      </c>
      <c r="AA297" t="s">
        <v>47</v>
      </c>
      <c r="AB297" t="s">
        <v>45</v>
      </c>
      <c r="AC297" t="s">
        <v>289</v>
      </c>
      <c r="AG297" t="s">
        <v>94</v>
      </c>
      <c r="AH297">
        <v>1</v>
      </c>
      <c r="AI297" t="s">
        <v>95</v>
      </c>
      <c r="AJ297">
        <v>1500</v>
      </c>
      <c r="AK297">
        <v>2000</v>
      </c>
      <c r="AL297">
        <v>1500</v>
      </c>
      <c r="AM297">
        <v>1500</v>
      </c>
      <c r="AN297">
        <v>1500</v>
      </c>
      <c r="AO297" t="s">
        <v>96</v>
      </c>
      <c r="AP297" t="s">
        <v>52</v>
      </c>
      <c r="AQ297" s="1">
        <v>44929</v>
      </c>
      <c r="AR297" t="s">
        <v>45</v>
      </c>
    </row>
    <row r="298" spans="1:44" x14ac:dyDescent="0.2">
      <c r="A298">
        <v>0</v>
      </c>
      <c r="B298">
        <v>0</v>
      </c>
      <c r="C298">
        <v>0</v>
      </c>
      <c r="D298">
        <v>0</v>
      </c>
      <c r="O298" t="s">
        <v>53</v>
      </c>
      <c r="P298">
        <v>461.06718708400098</v>
      </c>
      <c r="Q298">
        <v>455.449489834019</v>
      </c>
      <c r="R298" t="s">
        <v>45</v>
      </c>
      <c r="S298" t="s">
        <v>45</v>
      </c>
      <c r="T298" t="s">
        <v>45</v>
      </c>
      <c r="U298">
        <v>1500</v>
      </c>
      <c r="V298" t="s">
        <v>92</v>
      </c>
      <c r="W298">
        <v>297</v>
      </c>
      <c r="X298">
        <v>1</v>
      </c>
      <c r="Y298">
        <v>1</v>
      </c>
      <c r="Z298">
        <v>1</v>
      </c>
      <c r="AA298" t="s">
        <v>47</v>
      </c>
      <c r="AB298" t="s">
        <v>45</v>
      </c>
      <c r="AC298" t="s">
        <v>290</v>
      </c>
      <c r="AG298" t="s">
        <v>94</v>
      </c>
      <c r="AH298">
        <v>1</v>
      </c>
      <c r="AI298" t="s">
        <v>95</v>
      </c>
      <c r="AJ298">
        <v>1500</v>
      </c>
      <c r="AK298">
        <v>2000</v>
      </c>
      <c r="AL298">
        <v>1500</v>
      </c>
      <c r="AM298">
        <v>1500</v>
      </c>
      <c r="AN298">
        <v>1500</v>
      </c>
      <c r="AO298" t="s">
        <v>96</v>
      </c>
      <c r="AP298" t="s">
        <v>52</v>
      </c>
      <c r="AQ298" s="1">
        <v>44929</v>
      </c>
      <c r="AR298" t="s">
        <v>45</v>
      </c>
    </row>
    <row r="299" spans="1:44" x14ac:dyDescent="0.2">
      <c r="A299">
        <v>0</v>
      </c>
      <c r="B299">
        <v>0</v>
      </c>
      <c r="C299">
        <v>0</v>
      </c>
      <c r="D299">
        <v>0</v>
      </c>
      <c r="O299" t="s">
        <v>67</v>
      </c>
      <c r="P299">
        <v>462.57391499995703</v>
      </c>
      <c r="Q299">
        <v>456.956217749975</v>
      </c>
      <c r="R299" t="s">
        <v>45</v>
      </c>
      <c r="S299" t="s">
        <v>45</v>
      </c>
      <c r="T299" t="s">
        <v>45</v>
      </c>
      <c r="U299">
        <v>1500</v>
      </c>
      <c r="V299" t="s">
        <v>92</v>
      </c>
      <c r="W299">
        <v>298</v>
      </c>
      <c r="X299">
        <v>1</v>
      </c>
      <c r="Y299">
        <v>1</v>
      </c>
      <c r="Z299">
        <v>1</v>
      </c>
      <c r="AA299" t="s">
        <v>47</v>
      </c>
      <c r="AB299" t="s">
        <v>45</v>
      </c>
      <c r="AC299" t="s">
        <v>291</v>
      </c>
      <c r="AG299" t="s">
        <v>94</v>
      </c>
      <c r="AH299">
        <v>1</v>
      </c>
      <c r="AI299" t="s">
        <v>95</v>
      </c>
      <c r="AJ299">
        <v>1500</v>
      </c>
      <c r="AK299">
        <v>2000</v>
      </c>
      <c r="AL299">
        <v>1500</v>
      </c>
      <c r="AM299">
        <v>1500</v>
      </c>
      <c r="AN299">
        <v>1500</v>
      </c>
      <c r="AO299" t="s">
        <v>96</v>
      </c>
      <c r="AP299" t="s">
        <v>52</v>
      </c>
      <c r="AQ299" s="1">
        <v>44929</v>
      </c>
      <c r="AR299" t="s">
        <v>45</v>
      </c>
    </row>
    <row r="300" spans="1:44" x14ac:dyDescent="0.2">
      <c r="A300">
        <v>0</v>
      </c>
      <c r="B300">
        <v>0</v>
      </c>
      <c r="C300">
        <v>0</v>
      </c>
      <c r="D300">
        <v>0</v>
      </c>
      <c r="O300" t="s">
        <v>53</v>
      </c>
      <c r="P300">
        <v>464.08491608395701</v>
      </c>
      <c r="Q300">
        <v>458.46721883397498</v>
      </c>
      <c r="R300" t="s">
        <v>45</v>
      </c>
      <c r="S300" t="s">
        <v>45</v>
      </c>
      <c r="T300" t="s">
        <v>45</v>
      </c>
      <c r="U300">
        <v>1500</v>
      </c>
      <c r="V300" t="s">
        <v>92</v>
      </c>
      <c r="W300">
        <v>299</v>
      </c>
      <c r="X300">
        <v>1</v>
      </c>
      <c r="Y300">
        <v>1</v>
      </c>
      <c r="Z300">
        <v>1</v>
      </c>
      <c r="AA300" t="s">
        <v>47</v>
      </c>
      <c r="AB300" t="s">
        <v>45</v>
      </c>
      <c r="AC300" t="s">
        <v>292</v>
      </c>
      <c r="AG300" t="s">
        <v>94</v>
      </c>
      <c r="AH300">
        <v>1</v>
      </c>
      <c r="AI300" t="s">
        <v>95</v>
      </c>
      <c r="AJ300">
        <v>1500</v>
      </c>
      <c r="AK300">
        <v>2000</v>
      </c>
      <c r="AL300">
        <v>1500</v>
      </c>
      <c r="AM300">
        <v>1500</v>
      </c>
      <c r="AN300">
        <v>1500</v>
      </c>
      <c r="AO300" t="s">
        <v>96</v>
      </c>
      <c r="AP300" t="s">
        <v>52</v>
      </c>
      <c r="AQ300" s="1">
        <v>44929</v>
      </c>
      <c r="AR300" t="s">
        <v>45</v>
      </c>
    </row>
    <row r="301" spans="1:44" x14ac:dyDescent="0.2">
      <c r="A301">
        <v>0</v>
      </c>
      <c r="B301">
        <v>0</v>
      </c>
      <c r="C301">
        <v>0</v>
      </c>
      <c r="D301">
        <v>0</v>
      </c>
      <c r="O301" t="s">
        <v>44</v>
      </c>
      <c r="P301">
        <v>465.590199083904</v>
      </c>
      <c r="Q301">
        <v>459.97250183392299</v>
      </c>
      <c r="R301" t="s">
        <v>45</v>
      </c>
      <c r="S301" t="s">
        <v>45</v>
      </c>
      <c r="T301" t="s">
        <v>45</v>
      </c>
      <c r="U301">
        <v>1500</v>
      </c>
      <c r="V301" t="s">
        <v>92</v>
      </c>
      <c r="W301">
        <v>300</v>
      </c>
      <c r="X301">
        <v>1</v>
      </c>
      <c r="Y301">
        <v>1</v>
      </c>
      <c r="Z301">
        <v>1</v>
      </c>
      <c r="AA301" t="s">
        <v>47</v>
      </c>
      <c r="AB301" t="s">
        <v>45</v>
      </c>
      <c r="AC301" t="s">
        <v>293</v>
      </c>
      <c r="AG301" t="s">
        <v>94</v>
      </c>
      <c r="AH301">
        <v>1</v>
      </c>
      <c r="AI301" t="s">
        <v>95</v>
      </c>
      <c r="AJ301">
        <v>1500</v>
      </c>
      <c r="AK301">
        <v>2000</v>
      </c>
      <c r="AL301">
        <v>1500</v>
      </c>
      <c r="AM301">
        <v>1500</v>
      </c>
      <c r="AN301">
        <v>1500</v>
      </c>
      <c r="AO301" t="s">
        <v>96</v>
      </c>
      <c r="AP301" t="s">
        <v>52</v>
      </c>
      <c r="AQ301" s="1">
        <v>44929</v>
      </c>
      <c r="AR301" t="s">
        <v>45</v>
      </c>
    </row>
    <row r="302" spans="1:44" x14ac:dyDescent="0.2">
      <c r="A302">
        <v>0</v>
      </c>
      <c r="B302">
        <v>0</v>
      </c>
      <c r="C302">
        <v>0</v>
      </c>
      <c r="D302">
        <v>0</v>
      </c>
      <c r="P302">
        <v>467.15347395895498</v>
      </c>
      <c r="Q302">
        <v>461.535776708973</v>
      </c>
      <c r="V302" t="s">
        <v>92</v>
      </c>
      <c r="X302">
        <v>1</v>
      </c>
      <c r="Y302">
        <v>1</v>
      </c>
      <c r="Z302">
        <v>1</v>
      </c>
      <c r="AA302" t="s">
        <v>47</v>
      </c>
      <c r="AB302" t="s">
        <v>45</v>
      </c>
      <c r="AD302" t="s">
        <v>57</v>
      </c>
      <c r="AE302" t="s">
        <v>81</v>
      </c>
      <c r="AF302" t="s">
        <v>59</v>
      </c>
      <c r="AG302" t="s">
        <v>94</v>
      </c>
      <c r="AH302">
        <v>1</v>
      </c>
      <c r="AI302" t="s">
        <v>95</v>
      </c>
      <c r="AJ302">
        <v>1500</v>
      </c>
      <c r="AK302">
        <v>2000</v>
      </c>
      <c r="AL302">
        <v>1500</v>
      </c>
      <c r="AM302">
        <v>1500</v>
      </c>
      <c r="AN302">
        <v>1500</v>
      </c>
      <c r="AO302" t="s">
        <v>96</v>
      </c>
      <c r="AP302" t="s">
        <v>52</v>
      </c>
      <c r="AQ302" s="1">
        <v>44929</v>
      </c>
      <c r="AR302" t="s">
        <v>45</v>
      </c>
    </row>
    <row r="303" spans="1:44" x14ac:dyDescent="0.2">
      <c r="A303">
        <v>0</v>
      </c>
      <c r="B303">
        <v>0</v>
      </c>
      <c r="C303">
        <v>0</v>
      </c>
      <c r="D303">
        <v>0</v>
      </c>
      <c r="P303">
        <v>481.16264804196499</v>
      </c>
      <c r="Q303">
        <v>475.54495079198301</v>
      </c>
      <c r="V303" t="s">
        <v>92</v>
      </c>
      <c r="X303">
        <v>1</v>
      </c>
      <c r="Y303">
        <v>1</v>
      </c>
      <c r="Z303">
        <v>1</v>
      </c>
      <c r="AA303" t="s">
        <v>47</v>
      </c>
      <c r="AB303" t="s">
        <v>45</v>
      </c>
      <c r="AD303" t="s">
        <v>60</v>
      </c>
      <c r="AE303" t="s">
        <v>82</v>
      </c>
      <c r="AF303" t="s">
        <v>59</v>
      </c>
      <c r="AG303" t="s">
        <v>94</v>
      </c>
      <c r="AH303">
        <v>1</v>
      </c>
      <c r="AI303" t="s">
        <v>95</v>
      </c>
      <c r="AJ303">
        <v>1500</v>
      </c>
      <c r="AK303">
        <v>2000</v>
      </c>
      <c r="AL303">
        <v>1500</v>
      </c>
      <c r="AM303">
        <v>1500</v>
      </c>
      <c r="AN303">
        <v>1500</v>
      </c>
      <c r="AO303" t="s">
        <v>96</v>
      </c>
      <c r="AP303" t="s">
        <v>52</v>
      </c>
      <c r="AQ303" s="1">
        <v>44929</v>
      </c>
      <c r="AR303" t="s">
        <v>45</v>
      </c>
    </row>
    <row r="304" spans="1:44" x14ac:dyDescent="0.2">
      <c r="A304">
        <v>0</v>
      </c>
      <c r="B304">
        <v>0</v>
      </c>
      <c r="C304">
        <v>0</v>
      </c>
      <c r="D304">
        <v>0</v>
      </c>
      <c r="P304">
        <v>486.09795899991798</v>
      </c>
      <c r="Q304">
        <v>480.48026174993697</v>
      </c>
      <c r="V304" t="s">
        <v>92</v>
      </c>
      <c r="X304">
        <v>1</v>
      </c>
      <c r="Y304">
        <v>1</v>
      </c>
      <c r="Z304">
        <v>1</v>
      </c>
      <c r="AA304" t="s">
        <v>47</v>
      </c>
      <c r="AB304" t="s">
        <v>45</v>
      </c>
      <c r="AD304" t="s">
        <v>62</v>
      </c>
      <c r="AE304" t="s">
        <v>58</v>
      </c>
      <c r="AF304" t="s">
        <v>59</v>
      </c>
      <c r="AG304" t="s">
        <v>94</v>
      </c>
      <c r="AH304">
        <v>1</v>
      </c>
      <c r="AI304" t="s">
        <v>95</v>
      </c>
      <c r="AJ304">
        <v>1500</v>
      </c>
      <c r="AK304">
        <v>2000</v>
      </c>
      <c r="AL304">
        <v>1500</v>
      </c>
      <c r="AM304">
        <v>1500</v>
      </c>
      <c r="AN304">
        <v>1500</v>
      </c>
      <c r="AO304" t="s">
        <v>96</v>
      </c>
      <c r="AP304" t="s">
        <v>52</v>
      </c>
      <c r="AQ304" s="1">
        <v>44929</v>
      </c>
      <c r="AR304" t="s">
        <v>45</v>
      </c>
    </row>
    <row r="305" spans="1:44" x14ac:dyDescent="0.2">
      <c r="A305">
        <v>0</v>
      </c>
      <c r="B305">
        <v>0</v>
      </c>
      <c r="C305">
        <v>0</v>
      </c>
      <c r="D305">
        <v>0</v>
      </c>
      <c r="AG305" t="s">
        <v>94</v>
      </c>
      <c r="AH305">
        <v>1</v>
      </c>
      <c r="AI305" t="s">
        <v>95</v>
      </c>
      <c r="AJ305">
        <v>1500</v>
      </c>
      <c r="AK305">
        <v>2000</v>
      </c>
      <c r="AL305">
        <v>1500</v>
      </c>
      <c r="AM305">
        <v>1500</v>
      </c>
      <c r="AN305">
        <v>1500</v>
      </c>
      <c r="AO305" t="s">
        <v>96</v>
      </c>
      <c r="AP305" t="s">
        <v>52</v>
      </c>
      <c r="AQ305" s="1">
        <v>44929</v>
      </c>
      <c r="AR305" t="s">
        <v>45</v>
      </c>
    </row>
    <row r="306" spans="1:44" x14ac:dyDescent="0.2">
      <c r="A306">
        <v>1</v>
      </c>
      <c r="B306">
        <v>0</v>
      </c>
      <c r="C306">
        <v>1</v>
      </c>
      <c r="D306">
        <v>0</v>
      </c>
      <c r="O306" t="s">
        <v>67</v>
      </c>
      <c r="P306">
        <v>499.89700229198201</v>
      </c>
      <c r="Q306">
        <v>494.27930504199998</v>
      </c>
      <c r="R306" t="s">
        <v>45</v>
      </c>
      <c r="S306" t="s">
        <v>45</v>
      </c>
      <c r="T306" t="s">
        <v>45</v>
      </c>
      <c r="U306">
        <v>1500</v>
      </c>
      <c r="V306" t="s">
        <v>294</v>
      </c>
      <c r="W306">
        <v>1</v>
      </c>
      <c r="X306">
        <v>2</v>
      </c>
      <c r="Y306">
        <v>1</v>
      </c>
      <c r="Z306">
        <v>2</v>
      </c>
      <c r="AA306" t="s">
        <v>64</v>
      </c>
      <c r="AB306" t="s">
        <v>45</v>
      </c>
      <c r="AC306" t="s">
        <v>65</v>
      </c>
      <c r="AG306" t="s">
        <v>94</v>
      </c>
      <c r="AH306">
        <v>1</v>
      </c>
      <c r="AI306" t="s">
        <v>95</v>
      </c>
      <c r="AJ306">
        <v>1500</v>
      </c>
      <c r="AK306">
        <v>2000</v>
      </c>
      <c r="AL306">
        <v>1500</v>
      </c>
      <c r="AM306">
        <v>1500</v>
      </c>
      <c r="AN306">
        <v>1500</v>
      </c>
      <c r="AO306" t="s">
        <v>96</v>
      </c>
      <c r="AP306" t="s">
        <v>52</v>
      </c>
      <c r="AQ306" s="1">
        <v>44929</v>
      </c>
      <c r="AR306" t="s">
        <v>45</v>
      </c>
    </row>
    <row r="307" spans="1:44" x14ac:dyDescent="0.2">
      <c r="A307">
        <v>1</v>
      </c>
      <c r="B307">
        <v>0</v>
      </c>
      <c r="C307">
        <v>1</v>
      </c>
      <c r="D307">
        <v>0</v>
      </c>
      <c r="O307" t="s">
        <v>67</v>
      </c>
      <c r="P307">
        <v>501.40995629190002</v>
      </c>
      <c r="Q307">
        <v>495.79225904191799</v>
      </c>
      <c r="R307" t="s">
        <v>45</v>
      </c>
      <c r="S307" t="s">
        <v>45</v>
      </c>
      <c r="T307" t="s">
        <v>45</v>
      </c>
      <c r="U307">
        <v>1500</v>
      </c>
      <c r="V307" t="s">
        <v>294</v>
      </c>
      <c r="W307">
        <v>2</v>
      </c>
      <c r="X307">
        <v>2</v>
      </c>
      <c r="Y307">
        <v>1</v>
      </c>
      <c r="Z307">
        <v>2</v>
      </c>
      <c r="AA307" t="s">
        <v>64</v>
      </c>
      <c r="AB307" t="s">
        <v>45</v>
      </c>
      <c r="AC307" t="s">
        <v>295</v>
      </c>
      <c r="AG307" t="s">
        <v>94</v>
      </c>
      <c r="AH307">
        <v>1</v>
      </c>
      <c r="AI307" t="s">
        <v>95</v>
      </c>
      <c r="AJ307">
        <v>1500</v>
      </c>
      <c r="AK307">
        <v>2000</v>
      </c>
      <c r="AL307">
        <v>1500</v>
      </c>
      <c r="AM307">
        <v>1500</v>
      </c>
      <c r="AN307">
        <v>1500</v>
      </c>
      <c r="AO307" t="s">
        <v>96</v>
      </c>
      <c r="AP307" t="s">
        <v>52</v>
      </c>
      <c r="AQ307" s="1">
        <v>44929</v>
      </c>
      <c r="AR307" t="s">
        <v>45</v>
      </c>
    </row>
    <row r="308" spans="1:44" x14ac:dyDescent="0.2">
      <c r="A308">
        <v>1</v>
      </c>
      <c r="B308">
        <v>0</v>
      </c>
      <c r="C308">
        <v>1</v>
      </c>
      <c r="D308">
        <v>0</v>
      </c>
      <c r="O308" t="s">
        <v>44</v>
      </c>
      <c r="P308">
        <v>502.92026737495303</v>
      </c>
      <c r="Q308">
        <v>497.302570124971</v>
      </c>
      <c r="R308" t="s">
        <v>45</v>
      </c>
      <c r="S308" t="s">
        <v>45</v>
      </c>
      <c r="T308" t="s">
        <v>45</v>
      </c>
      <c r="U308">
        <v>1500</v>
      </c>
      <c r="V308" t="s">
        <v>294</v>
      </c>
      <c r="W308">
        <v>3</v>
      </c>
      <c r="X308">
        <v>2</v>
      </c>
      <c r="Y308">
        <v>1</v>
      </c>
      <c r="Z308">
        <v>2</v>
      </c>
      <c r="AA308" t="s">
        <v>64</v>
      </c>
      <c r="AB308" t="s">
        <v>45</v>
      </c>
      <c r="AC308" t="s">
        <v>296</v>
      </c>
      <c r="AG308" t="s">
        <v>94</v>
      </c>
      <c r="AH308">
        <v>1</v>
      </c>
      <c r="AI308" t="s">
        <v>95</v>
      </c>
      <c r="AJ308">
        <v>1500</v>
      </c>
      <c r="AK308">
        <v>2000</v>
      </c>
      <c r="AL308">
        <v>1500</v>
      </c>
      <c r="AM308">
        <v>1500</v>
      </c>
      <c r="AN308">
        <v>1500</v>
      </c>
      <c r="AO308" t="s">
        <v>96</v>
      </c>
      <c r="AP308" t="s">
        <v>52</v>
      </c>
      <c r="AQ308" s="1">
        <v>44929</v>
      </c>
      <c r="AR308" t="s">
        <v>45</v>
      </c>
    </row>
    <row r="309" spans="1:44" x14ac:dyDescent="0.2">
      <c r="A309">
        <v>1</v>
      </c>
      <c r="B309">
        <v>0</v>
      </c>
      <c r="C309">
        <v>1</v>
      </c>
      <c r="D309">
        <v>0</v>
      </c>
      <c r="O309" t="s">
        <v>69</v>
      </c>
      <c r="P309">
        <v>504.43369408394199</v>
      </c>
      <c r="Q309">
        <v>498.81599683396001</v>
      </c>
      <c r="R309" t="s">
        <v>45</v>
      </c>
      <c r="S309" t="s">
        <v>45</v>
      </c>
      <c r="T309" t="s">
        <v>45</v>
      </c>
      <c r="U309">
        <v>1500</v>
      </c>
      <c r="V309" t="s">
        <v>294</v>
      </c>
      <c r="W309">
        <v>4</v>
      </c>
      <c r="X309">
        <v>2</v>
      </c>
      <c r="Y309">
        <v>1</v>
      </c>
      <c r="Z309">
        <v>2</v>
      </c>
      <c r="AA309" t="s">
        <v>64</v>
      </c>
      <c r="AB309" t="s">
        <v>45</v>
      </c>
      <c r="AC309" t="s">
        <v>297</v>
      </c>
      <c r="AG309" t="s">
        <v>94</v>
      </c>
      <c r="AH309">
        <v>1</v>
      </c>
      <c r="AI309" t="s">
        <v>95</v>
      </c>
      <c r="AJ309">
        <v>1500</v>
      </c>
      <c r="AK309">
        <v>2000</v>
      </c>
      <c r="AL309">
        <v>1500</v>
      </c>
      <c r="AM309">
        <v>1500</v>
      </c>
      <c r="AN309">
        <v>1500</v>
      </c>
      <c r="AO309" t="s">
        <v>96</v>
      </c>
      <c r="AP309" t="s">
        <v>52</v>
      </c>
      <c r="AQ309" s="1">
        <v>44929</v>
      </c>
      <c r="AR309" t="s">
        <v>45</v>
      </c>
    </row>
    <row r="310" spans="1:44" x14ac:dyDescent="0.2">
      <c r="A310">
        <v>1</v>
      </c>
      <c r="B310">
        <v>0</v>
      </c>
      <c r="C310">
        <v>1</v>
      </c>
      <c r="D310">
        <v>0</v>
      </c>
      <c r="O310" t="s">
        <v>44</v>
      </c>
      <c r="P310">
        <v>505.94209891697301</v>
      </c>
      <c r="Q310">
        <v>500.324401666992</v>
      </c>
      <c r="R310" t="s">
        <v>45</v>
      </c>
      <c r="S310" t="s">
        <v>45</v>
      </c>
      <c r="T310" t="s">
        <v>45</v>
      </c>
      <c r="U310">
        <v>1500</v>
      </c>
      <c r="V310" t="s">
        <v>294</v>
      </c>
      <c r="W310">
        <v>5</v>
      </c>
      <c r="X310">
        <v>2</v>
      </c>
      <c r="Y310">
        <v>1</v>
      </c>
      <c r="Z310">
        <v>2</v>
      </c>
      <c r="AA310" t="s">
        <v>64</v>
      </c>
      <c r="AB310" t="s">
        <v>45</v>
      </c>
      <c r="AC310" t="s">
        <v>298</v>
      </c>
      <c r="AG310" t="s">
        <v>94</v>
      </c>
      <c r="AH310">
        <v>1</v>
      </c>
      <c r="AI310" t="s">
        <v>95</v>
      </c>
      <c r="AJ310">
        <v>1500</v>
      </c>
      <c r="AK310">
        <v>2000</v>
      </c>
      <c r="AL310">
        <v>1500</v>
      </c>
      <c r="AM310">
        <v>1500</v>
      </c>
      <c r="AN310">
        <v>1500</v>
      </c>
      <c r="AO310" t="s">
        <v>96</v>
      </c>
      <c r="AP310" t="s">
        <v>52</v>
      </c>
      <c r="AQ310" s="1">
        <v>44929</v>
      </c>
      <c r="AR310" t="s">
        <v>45</v>
      </c>
    </row>
    <row r="311" spans="1:44" x14ac:dyDescent="0.2">
      <c r="A311">
        <v>1</v>
      </c>
      <c r="B311">
        <v>0</v>
      </c>
      <c r="C311">
        <v>1</v>
      </c>
      <c r="D311">
        <v>0</v>
      </c>
      <c r="O311" t="s">
        <v>53</v>
      </c>
      <c r="P311">
        <v>507.45113212498802</v>
      </c>
      <c r="Q311">
        <v>501.83343487500599</v>
      </c>
      <c r="R311" t="s">
        <v>45</v>
      </c>
      <c r="S311" t="s">
        <v>45</v>
      </c>
      <c r="T311" t="s">
        <v>45</v>
      </c>
      <c r="U311">
        <v>1500</v>
      </c>
      <c r="V311" t="s">
        <v>294</v>
      </c>
      <c r="W311">
        <v>6</v>
      </c>
      <c r="X311">
        <v>2</v>
      </c>
      <c r="Y311">
        <v>1</v>
      </c>
      <c r="Z311">
        <v>2</v>
      </c>
      <c r="AA311" t="s">
        <v>64</v>
      </c>
      <c r="AB311" t="s">
        <v>45</v>
      </c>
      <c r="AC311" t="s">
        <v>299</v>
      </c>
      <c r="AG311" t="s">
        <v>94</v>
      </c>
      <c r="AH311">
        <v>1</v>
      </c>
      <c r="AI311" t="s">
        <v>95</v>
      </c>
      <c r="AJ311">
        <v>1500</v>
      </c>
      <c r="AK311">
        <v>2000</v>
      </c>
      <c r="AL311">
        <v>1500</v>
      </c>
      <c r="AM311">
        <v>1500</v>
      </c>
      <c r="AN311">
        <v>1500</v>
      </c>
      <c r="AO311" t="s">
        <v>96</v>
      </c>
      <c r="AP311" t="s">
        <v>52</v>
      </c>
      <c r="AQ311" s="1">
        <v>44929</v>
      </c>
      <c r="AR311" t="s">
        <v>45</v>
      </c>
    </row>
    <row r="312" spans="1:44" x14ac:dyDescent="0.2">
      <c r="A312">
        <v>1</v>
      </c>
      <c r="B312">
        <v>0</v>
      </c>
      <c r="C312">
        <v>1</v>
      </c>
      <c r="D312">
        <v>0</v>
      </c>
      <c r="O312" t="s">
        <v>69</v>
      </c>
      <c r="P312">
        <v>508.957980208913</v>
      </c>
      <c r="Q312">
        <v>503.34028295893199</v>
      </c>
      <c r="R312" t="s">
        <v>45</v>
      </c>
      <c r="S312" t="s">
        <v>45</v>
      </c>
      <c r="T312" t="s">
        <v>45</v>
      </c>
      <c r="U312">
        <v>1500</v>
      </c>
      <c r="V312" t="s">
        <v>294</v>
      </c>
      <c r="W312">
        <v>7</v>
      </c>
      <c r="X312">
        <v>2</v>
      </c>
      <c r="Y312">
        <v>1</v>
      </c>
      <c r="Z312">
        <v>2</v>
      </c>
      <c r="AA312" t="s">
        <v>64</v>
      </c>
      <c r="AB312" t="s">
        <v>45</v>
      </c>
      <c r="AC312" t="s">
        <v>300</v>
      </c>
      <c r="AG312" t="s">
        <v>94</v>
      </c>
      <c r="AH312">
        <v>1</v>
      </c>
      <c r="AI312" t="s">
        <v>95</v>
      </c>
      <c r="AJ312">
        <v>1500</v>
      </c>
      <c r="AK312">
        <v>2000</v>
      </c>
      <c r="AL312">
        <v>1500</v>
      </c>
      <c r="AM312">
        <v>1500</v>
      </c>
      <c r="AN312">
        <v>1500</v>
      </c>
      <c r="AO312" t="s">
        <v>96</v>
      </c>
      <c r="AP312" t="s">
        <v>52</v>
      </c>
      <c r="AQ312" s="1">
        <v>44929</v>
      </c>
      <c r="AR312" t="s">
        <v>45</v>
      </c>
    </row>
    <row r="313" spans="1:44" x14ac:dyDescent="0.2">
      <c r="A313">
        <v>1</v>
      </c>
      <c r="B313">
        <v>0</v>
      </c>
      <c r="C313">
        <v>1</v>
      </c>
      <c r="D313">
        <v>0</v>
      </c>
      <c r="O313" t="s">
        <v>69</v>
      </c>
      <c r="P313">
        <v>510.46756191691298</v>
      </c>
      <c r="Q313">
        <v>504.84986466693198</v>
      </c>
      <c r="R313" t="s">
        <v>45</v>
      </c>
      <c r="S313" t="s">
        <v>45</v>
      </c>
      <c r="T313" t="s">
        <v>45</v>
      </c>
      <c r="U313">
        <v>1500</v>
      </c>
      <c r="V313" t="s">
        <v>294</v>
      </c>
      <c r="W313">
        <v>8</v>
      </c>
      <c r="X313">
        <v>2</v>
      </c>
      <c r="Y313">
        <v>1</v>
      </c>
      <c r="Z313">
        <v>2</v>
      </c>
      <c r="AA313" t="s">
        <v>64</v>
      </c>
      <c r="AB313" t="s">
        <v>45</v>
      </c>
      <c r="AC313" t="s">
        <v>301</v>
      </c>
      <c r="AG313" t="s">
        <v>94</v>
      </c>
      <c r="AH313">
        <v>1</v>
      </c>
      <c r="AI313" t="s">
        <v>95</v>
      </c>
      <c r="AJ313">
        <v>1500</v>
      </c>
      <c r="AK313">
        <v>2000</v>
      </c>
      <c r="AL313">
        <v>1500</v>
      </c>
      <c r="AM313">
        <v>1500</v>
      </c>
      <c r="AN313">
        <v>1500</v>
      </c>
      <c r="AO313" t="s">
        <v>96</v>
      </c>
      <c r="AP313" t="s">
        <v>52</v>
      </c>
      <c r="AQ313" s="1">
        <v>44929</v>
      </c>
      <c r="AR313" t="s">
        <v>45</v>
      </c>
    </row>
    <row r="314" spans="1:44" x14ac:dyDescent="0.2">
      <c r="A314">
        <v>1</v>
      </c>
      <c r="B314">
        <v>0</v>
      </c>
      <c r="C314">
        <v>1</v>
      </c>
      <c r="D314">
        <v>0</v>
      </c>
      <c r="O314" t="s">
        <v>69</v>
      </c>
      <c r="P314">
        <v>511.973964000004</v>
      </c>
      <c r="Q314">
        <v>506.35626675002197</v>
      </c>
      <c r="R314" t="s">
        <v>45</v>
      </c>
      <c r="S314" t="s">
        <v>45</v>
      </c>
      <c r="T314" t="s">
        <v>45</v>
      </c>
      <c r="U314">
        <v>1500</v>
      </c>
      <c r="V314" t="s">
        <v>294</v>
      </c>
      <c r="W314">
        <v>9</v>
      </c>
      <c r="X314">
        <v>2</v>
      </c>
      <c r="Y314">
        <v>1</v>
      </c>
      <c r="Z314">
        <v>2</v>
      </c>
      <c r="AA314" t="s">
        <v>64</v>
      </c>
      <c r="AB314" t="s">
        <v>45</v>
      </c>
      <c r="AC314" t="s">
        <v>302</v>
      </c>
      <c r="AG314" t="s">
        <v>94</v>
      </c>
      <c r="AH314">
        <v>1</v>
      </c>
      <c r="AI314" t="s">
        <v>95</v>
      </c>
      <c r="AJ314">
        <v>1500</v>
      </c>
      <c r="AK314">
        <v>2000</v>
      </c>
      <c r="AL314">
        <v>1500</v>
      </c>
      <c r="AM314">
        <v>1500</v>
      </c>
      <c r="AN314">
        <v>1500</v>
      </c>
      <c r="AO314" t="s">
        <v>96</v>
      </c>
      <c r="AP314" t="s">
        <v>52</v>
      </c>
      <c r="AQ314" s="1">
        <v>44929</v>
      </c>
      <c r="AR314" t="s">
        <v>45</v>
      </c>
    </row>
    <row r="315" spans="1:44" x14ac:dyDescent="0.2">
      <c r="A315">
        <v>1</v>
      </c>
      <c r="B315">
        <v>0</v>
      </c>
      <c r="C315">
        <v>1</v>
      </c>
      <c r="D315">
        <v>0</v>
      </c>
      <c r="O315" t="s">
        <v>44</v>
      </c>
      <c r="P315">
        <v>513.48429720895297</v>
      </c>
      <c r="Q315">
        <v>507.86659995897202</v>
      </c>
      <c r="R315" t="s">
        <v>45</v>
      </c>
      <c r="S315" t="s">
        <v>45</v>
      </c>
      <c r="T315" t="s">
        <v>45</v>
      </c>
      <c r="U315">
        <v>1500</v>
      </c>
      <c r="V315" t="s">
        <v>294</v>
      </c>
      <c r="W315">
        <v>10</v>
      </c>
      <c r="X315">
        <v>2</v>
      </c>
      <c r="Y315">
        <v>1</v>
      </c>
      <c r="Z315">
        <v>2</v>
      </c>
      <c r="AA315" t="s">
        <v>64</v>
      </c>
      <c r="AB315" t="s">
        <v>45</v>
      </c>
      <c r="AC315" t="s">
        <v>257</v>
      </c>
      <c r="AG315" t="s">
        <v>94</v>
      </c>
      <c r="AH315">
        <v>1</v>
      </c>
      <c r="AI315" t="s">
        <v>95</v>
      </c>
      <c r="AJ315">
        <v>1500</v>
      </c>
      <c r="AK315">
        <v>2000</v>
      </c>
      <c r="AL315">
        <v>1500</v>
      </c>
      <c r="AM315">
        <v>1500</v>
      </c>
      <c r="AN315">
        <v>1500</v>
      </c>
      <c r="AO315" t="s">
        <v>96</v>
      </c>
      <c r="AP315" t="s">
        <v>52</v>
      </c>
      <c r="AQ315" s="1">
        <v>44929</v>
      </c>
      <c r="AR315" t="s">
        <v>45</v>
      </c>
    </row>
    <row r="316" spans="1:44" x14ac:dyDescent="0.2">
      <c r="A316">
        <v>1</v>
      </c>
      <c r="B316">
        <v>0</v>
      </c>
      <c r="C316">
        <v>1</v>
      </c>
      <c r="D316">
        <v>0</v>
      </c>
      <c r="O316" t="s">
        <v>67</v>
      </c>
      <c r="P316">
        <v>514.98897566692904</v>
      </c>
      <c r="Q316">
        <v>509.37127841694701</v>
      </c>
      <c r="R316" t="s">
        <v>45</v>
      </c>
      <c r="S316" t="s">
        <v>45</v>
      </c>
      <c r="T316" t="s">
        <v>45</v>
      </c>
      <c r="U316">
        <v>1500</v>
      </c>
      <c r="V316" t="s">
        <v>294</v>
      </c>
      <c r="W316">
        <v>11</v>
      </c>
      <c r="X316">
        <v>2</v>
      </c>
      <c r="Y316">
        <v>1</v>
      </c>
      <c r="Z316">
        <v>2</v>
      </c>
      <c r="AA316" t="s">
        <v>64</v>
      </c>
      <c r="AB316" t="s">
        <v>45</v>
      </c>
      <c r="AC316" t="s">
        <v>98</v>
      </c>
      <c r="AG316" t="s">
        <v>94</v>
      </c>
      <c r="AH316">
        <v>1</v>
      </c>
      <c r="AI316" t="s">
        <v>95</v>
      </c>
      <c r="AJ316">
        <v>1500</v>
      </c>
      <c r="AK316">
        <v>2000</v>
      </c>
      <c r="AL316">
        <v>1500</v>
      </c>
      <c r="AM316">
        <v>1500</v>
      </c>
      <c r="AN316">
        <v>1500</v>
      </c>
      <c r="AO316" t="s">
        <v>96</v>
      </c>
      <c r="AP316" t="s">
        <v>52</v>
      </c>
      <c r="AQ316" s="1">
        <v>44929</v>
      </c>
      <c r="AR316" t="s">
        <v>45</v>
      </c>
    </row>
    <row r="317" spans="1:44" x14ac:dyDescent="0.2">
      <c r="A317">
        <v>1</v>
      </c>
      <c r="B317">
        <v>0</v>
      </c>
      <c r="C317">
        <v>1</v>
      </c>
      <c r="D317">
        <v>0</v>
      </c>
      <c r="O317" t="s">
        <v>53</v>
      </c>
      <c r="P317">
        <v>516.50166887498904</v>
      </c>
      <c r="Q317">
        <v>510.88397162500701</v>
      </c>
      <c r="R317" t="s">
        <v>45</v>
      </c>
      <c r="S317" t="s">
        <v>45</v>
      </c>
      <c r="T317" t="s">
        <v>45</v>
      </c>
      <c r="U317">
        <v>1500</v>
      </c>
      <c r="V317" t="s">
        <v>294</v>
      </c>
      <c r="W317">
        <v>12</v>
      </c>
      <c r="X317">
        <v>2</v>
      </c>
      <c r="Y317">
        <v>1</v>
      </c>
      <c r="Z317">
        <v>2</v>
      </c>
      <c r="AA317" t="s">
        <v>64</v>
      </c>
      <c r="AB317" t="s">
        <v>45</v>
      </c>
      <c r="AC317" t="s">
        <v>303</v>
      </c>
      <c r="AG317" t="s">
        <v>94</v>
      </c>
      <c r="AH317">
        <v>1</v>
      </c>
      <c r="AI317" t="s">
        <v>95</v>
      </c>
      <c r="AJ317">
        <v>1500</v>
      </c>
      <c r="AK317">
        <v>2000</v>
      </c>
      <c r="AL317">
        <v>1500</v>
      </c>
      <c r="AM317">
        <v>1500</v>
      </c>
      <c r="AN317">
        <v>1500</v>
      </c>
      <c r="AO317" t="s">
        <v>96</v>
      </c>
      <c r="AP317" t="s">
        <v>52</v>
      </c>
      <c r="AQ317" s="1">
        <v>44929</v>
      </c>
      <c r="AR317" t="s">
        <v>45</v>
      </c>
    </row>
    <row r="318" spans="1:44" x14ac:dyDescent="0.2">
      <c r="A318">
        <v>1</v>
      </c>
      <c r="B318">
        <v>0</v>
      </c>
      <c r="C318">
        <v>1</v>
      </c>
      <c r="D318">
        <v>0</v>
      </c>
      <c r="O318" t="s">
        <v>44</v>
      </c>
      <c r="P318">
        <v>518.00813824997704</v>
      </c>
      <c r="Q318">
        <v>512.39044099999501</v>
      </c>
      <c r="R318" t="s">
        <v>45</v>
      </c>
      <c r="S318" t="s">
        <v>45</v>
      </c>
      <c r="T318" t="s">
        <v>45</v>
      </c>
      <c r="U318">
        <v>1500</v>
      </c>
      <c r="V318" t="s">
        <v>294</v>
      </c>
      <c r="W318">
        <v>13</v>
      </c>
      <c r="X318">
        <v>2</v>
      </c>
      <c r="Y318">
        <v>1</v>
      </c>
      <c r="Z318">
        <v>2</v>
      </c>
      <c r="AA318" t="s">
        <v>64</v>
      </c>
      <c r="AB318" t="s">
        <v>45</v>
      </c>
      <c r="AC318" t="s">
        <v>304</v>
      </c>
      <c r="AG318" t="s">
        <v>94</v>
      </c>
      <c r="AH318">
        <v>1</v>
      </c>
      <c r="AI318" t="s">
        <v>95</v>
      </c>
      <c r="AJ318">
        <v>1500</v>
      </c>
      <c r="AK318">
        <v>2000</v>
      </c>
      <c r="AL318">
        <v>1500</v>
      </c>
      <c r="AM318">
        <v>1500</v>
      </c>
      <c r="AN318">
        <v>1500</v>
      </c>
      <c r="AO318" t="s">
        <v>96</v>
      </c>
      <c r="AP318" t="s">
        <v>52</v>
      </c>
      <c r="AQ318" s="1">
        <v>44929</v>
      </c>
      <c r="AR318" t="s">
        <v>45</v>
      </c>
    </row>
    <row r="319" spans="1:44" x14ac:dyDescent="0.2">
      <c r="A319">
        <v>1</v>
      </c>
      <c r="B319">
        <v>0</v>
      </c>
      <c r="C319">
        <v>1</v>
      </c>
      <c r="D319">
        <v>0</v>
      </c>
      <c r="O319" t="s">
        <v>53</v>
      </c>
      <c r="P319">
        <v>519.51710670895397</v>
      </c>
      <c r="Q319">
        <v>513.89940945897195</v>
      </c>
      <c r="R319" t="s">
        <v>45</v>
      </c>
      <c r="S319" t="s">
        <v>45</v>
      </c>
      <c r="T319" t="s">
        <v>45</v>
      </c>
      <c r="U319">
        <v>1500</v>
      </c>
      <c r="V319" t="s">
        <v>294</v>
      </c>
      <c r="W319">
        <v>14</v>
      </c>
      <c r="X319">
        <v>2</v>
      </c>
      <c r="Y319">
        <v>1</v>
      </c>
      <c r="Z319">
        <v>2</v>
      </c>
      <c r="AA319" t="s">
        <v>64</v>
      </c>
      <c r="AB319" t="s">
        <v>45</v>
      </c>
      <c r="AC319" t="s">
        <v>103</v>
      </c>
      <c r="AG319" t="s">
        <v>94</v>
      </c>
      <c r="AH319">
        <v>1</v>
      </c>
      <c r="AI319" t="s">
        <v>95</v>
      </c>
      <c r="AJ319">
        <v>1500</v>
      </c>
      <c r="AK319">
        <v>2000</v>
      </c>
      <c r="AL319">
        <v>1500</v>
      </c>
      <c r="AM319">
        <v>1500</v>
      </c>
      <c r="AN319">
        <v>1500</v>
      </c>
      <c r="AO319" t="s">
        <v>96</v>
      </c>
      <c r="AP319" t="s">
        <v>52</v>
      </c>
      <c r="AQ319" s="1">
        <v>44929</v>
      </c>
      <c r="AR319" t="s">
        <v>45</v>
      </c>
    </row>
    <row r="320" spans="1:44" x14ac:dyDescent="0.2">
      <c r="A320">
        <v>1</v>
      </c>
      <c r="B320">
        <v>0</v>
      </c>
      <c r="C320">
        <v>1</v>
      </c>
      <c r="D320">
        <v>0</v>
      </c>
      <c r="O320" t="s">
        <v>44</v>
      </c>
      <c r="P320">
        <v>521.02337491698495</v>
      </c>
      <c r="Q320">
        <v>515.40567766700406</v>
      </c>
      <c r="R320" t="s">
        <v>45</v>
      </c>
      <c r="S320" t="s">
        <v>45</v>
      </c>
      <c r="T320" t="s">
        <v>45</v>
      </c>
      <c r="U320">
        <v>1500</v>
      </c>
      <c r="V320" t="s">
        <v>294</v>
      </c>
      <c r="W320">
        <v>15</v>
      </c>
      <c r="X320">
        <v>2</v>
      </c>
      <c r="Y320">
        <v>1</v>
      </c>
      <c r="Z320">
        <v>2</v>
      </c>
      <c r="AA320" t="s">
        <v>64</v>
      </c>
      <c r="AB320" t="s">
        <v>45</v>
      </c>
      <c r="AC320" t="s">
        <v>305</v>
      </c>
      <c r="AG320" t="s">
        <v>94</v>
      </c>
      <c r="AH320">
        <v>1</v>
      </c>
      <c r="AI320" t="s">
        <v>95</v>
      </c>
      <c r="AJ320">
        <v>1500</v>
      </c>
      <c r="AK320">
        <v>2000</v>
      </c>
      <c r="AL320">
        <v>1500</v>
      </c>
      <c r="AM320">
        <v>1500</v>
      </c>
      <c r="AN320">
        <v>1500</v>
      </c>
      <c r="AO320" t="s">
        <v>96</v>
      </c>
      <c r="AP320" t="s">
        <v>52</v>
      </c>
      <c r="AQ320" s="1">
        <v>44929</v>
      </c>
      <c r="AR320" t="s">
        <v>45</v>
      </c>
    </row>
    <row r="321" spans="1:44" x14ac:dyDescent="0.2">
      <c r="A321">
        <v>1</v>
      </c>
      <c r="B321">
        <v>0</v>
      </c>
      <c r="C321">
        <v>1</v>
      </c>
      <c r="D321">
        <v>0</v>
      </c>
      <c r="O321" t="s">
        <v>53</v>
      </c>
      <c r="P321">
        <v>522.53333304193802</v>
      </c>
      <c r="Q321">
        <v>516.91563579195599</v>
      </c>
      <c r="R321" t="s">
        <v>45</v>
      </c>
      <c r="S321" t="s">
        <v>45</v>
      </c>
      <c r="T321" t="s">
        <v>45</v>
      </c>
      <c r="U321">
        <v>1500</v>
      </c>
      <c r="V321" t="s">
        <v>294</v>
      </c>
      <c r="W321">
        <v>16</v>
      </c>
      <c r="X321">
        <v>2</v>
      </c>
      <c r="Y321">
        <v>1</v>
      </c>
      <c r="Z321">
        <v>2</v>
      </c>
      <c r="AA321" t="s">
        <v>64</v>
      </c>
      <c r="AB321" t="s">
        <v>45</v>
      </c>
      <c r="AC321" t="s">
        <v>306</v>
      </c>
      <c r="AG321" t="s">
        <v>94</v>
      </c>
      <c r="AH321">
        <v>1</v>
      </c>
      <c r="AI321" t="s">
        <v>95</v>
      </c>
      <c r="AJ321">
        <v>1500</v>
      </c>
      <c r="AK321">
        <v>2000</v>
      </c>
      <c r="AL321">
        <v>1500</v>
      </c>
      <c r="AM321">
        <v>1500</v>
      </c>
      <c r="AN321">
        <v>1500</v>
      </c>
      <c r="AO321" t="s">
        <v>96</v>
      </c>
      <c r="AP321" t="s">
        <v>52</v>
      </c>
      <c r="AQ321" s="1">
        <v>44929</v>
      </c>
      <c r="AR321" t="s">
        <v>45</v>
      </c>
    </row>
    <row r="322" spans="1:44" x14ac:dyDescent="0.2">
      <c r="A322">
        <v>1</v>
      </c>
      <c r="B322">
        <v>0</v>
      </c>
      <c r="C322">
        <v>1</v>
      </c>
      <c r="D322">
        <v>0</v>
      </c>
      <c r="O322" t="s">
        <v>69</v>
      </c>
      <c r="P322">
        <v>524.039313958957</v>
      </c>
      <c r="Q322">
        <v>518.42161670897599</v>
      </c>
      <c r="R322" t="s">
        <v>45</v>
      </c>
      <c r="S322" t="s">
        <v>45</v>
      </c>
      <c r="T322" t="s">
        <v>45</v>
      </c>
      <c r="U322">
        <v>1500</v>
      </c>
      <c r="V322" t="s">
        <v>294</v>
      </c>
      <c r="W322">
        <v>17</v>
      </c>
      <c r="X322">
        <v>2</v>
      </c>
      <c r="Y322">
        <v>1</v>
      </c>
      <c r="Z322">
        <v>2</v>
      </c>
      <c r="AA322" t="s">
        <v>64</v>
      </c>
      <c r="AB322" t="s">
        <v>45</v>
      </c>
      <c r="AC322" t="s">
        <v>160</v>
      </c>
      <c r="AG322" t="s">
        <v>94</v>
      </c>
      <c r="AH322">
        <v>1</v>
      </c>
      <c r="AI322" t="s">
        <v>95</v>
      </c>
      <c r="AJ322">
        <v>1500</v>
      </c>
      <c r="AK322">
        <v>2000</v>
      </c>
      <c r="AL322">
        <v>1500</v>
      </c>
      <c r="AM322">
        <v>1500</v>
      </c>
      <c r="AN322">
        <v>1500</v>
      </c>
      <c r="AO322" t="s">
        <v>96</v>
      </c>
      <c r="AP322" t="s">
        <v>52</v>
      </c>
      <c r="AQ322" s="1">
        <v>44929</v>
      </c>
      <c r="AR322" t="s">
        <v>45</v>
      </c>
    </row>
    <row r="323" spans="1:44" x14ac:dyDescent="0.2">
      <c r="A323">
        <v>1</v>
      </c>
      <c r="B323">
        <v>0</v>
      </c>
      <c r="C323">
        <v>1</v>
      </c>
      <c r="D323">
        <v>0</v>
      </c>
      <c r="O323" t="s">
        <v>67</v>
      </c>
      <c r="P323">
        <v>525.55089737498201</v>
      </c>
      <c r="Q323">
        <v>519.93320012499998</v>
      </c>
      <c r="R323" t="s">
        <v>45</v>
      </c>
      <c r="S323" t="s">
        <v>45</v>
      </c>
      <c r="T323" t="s">
        <v>45</v>
      </c>
      <c r="U323">
        <v>1500</v>
      </c>
      <c r="V323" t="s">
        <v>294</v>
      </c>
      <c r="W323">
        <v>18</v>
      </c>
      <c r="X323">
        <v>2</v>
      </c>
      <c r="Y323">
        <v>1</v>
      </c>
      <c r="Z323">
        <v>2</v>
      </c>
      <c r="AA323" t="s">
        <v>64</v>
      </c>
      <c r="AB323" t="s">
        <v>45</v>
      </c>
      <c r="AC323" t="s">
        <v>307</v>
      </c>
      <c r="AG323" t="s">
        <v>94</v>
      </c>
      <c r="AH323">
        <v>1</v>
      </c>
      <c r="AI323" t="s">
        <v>95</v>
      </c>
      <c r="AJ323">
        <v>1500</v>
      </c>
      <c r="AK323">
        <v>2000</v>
      </c>
      <c r="AL323">
        <v>1500</v>
      </c>
      <c r="AM323">
        <v>1500</v>
      </c>
      <c r="AN323">
        <v>1500</v>
      </c>
      <c r="AO323" t="s">
        <v>96</v>
      </c>
      <c r="AP323" t="s">
        <v>52</v>
      </c>
      <c r="AQ323" s="1">
        <v>44929</v>
      </c>
      <c r="AR323" t="s">
        <v>45</v>
      </c>
    </row>
    <row r="324" spans="1:44" x14ac:dyDescent="0.2">
      <c r="A324">
        <v>1</v>
      </c>
      <c r="B324">
        <v>0</v>
      </c>
      <c r="C324">
        <v>1</v>
      </c>
      <c r="D324">
        <v>0</v>
      </c>
      <c r="O324" t="s">
        <v>67</v>
      </c>
      <c r="P324">
        <v>527.05731624993496</v>
      </c>
      <c r="Q324">
        <v>521.43961899995304</v>
      </c>
      <c r="R324" t="s">
        <v>45</v>
      </c>
      <c r="S324" t="s">
        <v>45</v>
      </c>
      <c r="T324" t="s">
        <v>45</v>
      </c>
      <c r="U324">
        <v>1500</v>
      </c>
      <c r="V324" t="s">
        <v>294</v>
      </c>
      <c r="W324">
        <v>19</v>
      </c>
      <c r="X324">
        <v>2</v>
      </c>
      <c r="Y324">
        <v>1</v>
      </c>
      <c r="Z324">
        <v>2</v>
      </c>
      <c r="AA324" t="s">
        <v>64</v>
      </c>
      <c r="AB324" t="s">
        <v>45</v>
      </c>
      <c r="AC324" t="s">
        <v>308</v>
      </c>
      <c r="AG324" t="s">
        <v>94</v>
      </c>
      <c r="AH324">
        <v>1</v>
      </c>
      <c r="AI324" t="s">
        <v>95</v>
      </c>
      <c r="AJ324">
        <v>1500</v>
      </c>
      <c r="AK324">
        <v>2000</v>
      </c>
      <c r="AL324">
        <v>1500</v>
      </c>
      <c r="AM324">
        <v>1500</v>
      </c>
      <c r="AN324">
        <v>1500</v>
      </c>
      <c r="AO324" t="s">
        <v>96</v>
      </c>
      <c r="AP324" t="s">
        <v>52</v>
      </c>
      <c r="AQ324" s="1">
        <v>44929</v>
      </c>
      <c r="AR324" t="s">
        <v>45</v>
      </c>
    </row>
    <row r="325" spans="1:44" x14ac:dyDescent="0.2">
      <c r="A325">
        <v>1</v>
      </c>
      <c r="B325">
        <v>0</v>
      </c>
      <c r="C325">
        <v>1</v>
      </c>
      <c r="D325">
        <v>0</v>
      </c>
      <c r="O325" t="s">
        <v>44</v>
      </c>
      <c r="P325">
        <v>528.56693612493098</v>
      </c>
      <c r="Q325">
        <v>522.94923887494895</v>
      </c>
      <c r="R325" t="s">
        <v>45</v>
      </c>
      <c r="S325" t="s">
        <v>45</v>
      </c>
      <c r="T325" t="s">
        <v>45</v>
      </c>
      <c r="U325">
        <v>1500</v>
      </c>
      <c r="V325" t="s">
        <v>294</v>
      </c>
      <c r="W325">
        <v>20</v>
      </c>
      <c r="X325">
        <v>2</v>
      </c>
      <c r="Y325">
        <v>1</v>
      </c>
      <c r="Z325">
        <v>2</v>
      </c>
      <c r="AA325" t="s">
        <v>64</v>
      </c>
      <c r="AB325" t="s">
        <v>45</v>
      </c>
      <c r="AC325" t="s">
        <v>309</v>
      </c>
      <c r="AG325" t="s">
        <v>94</v>
      </c>
      <c r="AH325">
        <v>1</v>
      </c>
      <c r="AI325" t="s">
        <v>95</v>
      </c>
      <c r="AJ325">
        <v>1500</v>
      </c>
      <c r="AK325">
        <v>2000</v>
      </c>
      <c r="AL325">
        <v>1500</v>
      </c>
      <c r="AM325">
        <v>1500</v>
      </c>
      <c r="AN325">
        <v>1500</v>
      </c>
      <c r="AO325" t="s">
        <v>96</v>
      </c>
      <c r="AP325" t="s">
        <v>52</v>
      </c>
      <c r="AQ325" s="1">
        <v>44929</v>
      </c>
      <c r="AR325" t="s">
        <v>45</v>
      </c>
    </row>
    <row r="326" spans="1:44" x14ac:dyDescent="0.2">
      <c r="A326">
        <v>1</v>
      </c>
      <c r="B326">
        <v>0</v>
      </c>
      <c r="C326">
        <v>1</v>
      </c>
      <c r="D326">
        <v>0</v>
      </c>
      <c r="O326" t="s">
        <v>69</v>
      </c>
      <c r="P326">
        <v>530.07513829192601</v>
      </c>
      <c r="Q326">
        <v>524.45744104194398</v>
      </c>
      <c r="R326" t="s">
        <v>45</v>
      </c>
      <c r="S326" t="s">
        <v>45</v>
      </c>
      <c r="T326" t="s">
        <v>45</v>
      </c>
      <c r="U326">
        <v>1500</v>
      </c>
      <c r="V326" t="s">
        <v>294</v>
      </c>
      <c r="W326">
        <v>21</v>
      </c>
      <c r="X326">
        <v>2</v>
      </c>
      <c r="Y326">
        <v>1</v>
      </c>
      <c r="Z326">
        <v>2</v>
      </c>
      <c r="AA326" t="s">
        <v>64</v>
      </c>
      <c r="AB326" t="s">
        <v>45</v>
      </c>
      <c r="AC326" t="s">
        <v>310</v>
      </c>
      <c r="AG326" t="s">
        <v>94</v>
      </c>
      <c r="AH326">
        <v>1</v>
      </c>
      <c r="AI326" t="s">
        <v>95</v>
      </c>
      <c r="AJ326">
        <v>1500</v>
      </c>
      <c r="AK326">
        <v>2000</v>
      </c>
      <c r="AL326">
        <v>1500</v>
      </c>
      <c r="AM326">
        <v>1500</v>
      </c>
      <c r="AN326">
        <v>1500</v>
      </c>
      <c r="AO326" t="s">
        <v>96</v>
      </c>
      <c r="AP326" t="s">
        <v>52</v>
      </c>
      <c r="AQ326" s="1">
        <v>44929</v>
      </c>
      <c r="AR326" t="s">
        <v>45</v>
      </c>
    </row>
    <row r="327" spans="1:44" x14ac:dyDescent="0.2">
      <c r="A327">
        <v>1</v>
      </c>
      <c r="B327">
        <v>0</v>
      </c>
      <c r="C327">
        <v>1</v>
      </c>
      <c r="D327">
        <v>0</v>
      </c>
      <c r="O327" t="s">
        <v>67</v>
      </c>
      <c r="P327">
        <v>531.58501137490305</v>
      </c>
      <c r="Q327">
        <v>525.96731412492204</v>
      </c>
      <c r="R327" t="s">
        <v>45</v>
      </c>
      <c r="S327" t="s">
        <v>45</v>
      </c>
      <c r="T327" t="s">
        <v>45</v>
      </c>
      <c r="U327">
        <v>1500</v>
      </c>
      <c r="V327" t="s">
        <v>294</v>
      </c>
      <c r="W327">
        <v>22</v>
      </c>
      <c r="X327">
        <v>2</v>
      </c>
      <c r="Y327">
        <v>1</v>
      </c>
      <c r="Z327">
        <v>2</v>
      </c>
      <c r="AA327" t="s">
        <v>64</v>
      </c>
      <c r="AB327" t="s">
        <v>45</v>
      </c>
      <c r="AC327" t="s">
        <v>311</v>
      </c>
      <c r="AG327" t="s">
        <v>94</v>
      </c>
      <c r="AH327">
        <v>1</v>
      </c>
      <c r="AI327" t="s">
        <v>95</v>
      </c>
      <c r="AJ327">
        <v>1500</v>
      </c>
      <c r="AK327">
        <v>2000</v>
      </c>
      <c r="AL327">
        <v>1500</v>
      </c>
      <c r="AM327">
        <v>1500</v>
      </c>
      <c r="AN327">
        <v>1500</v>
      </c>
      <c r="AO327" t="s">
        <v>96</v>
      </c>
      <c r="AP327" t="s">
        <v>52</v>
      </c>
      <c r="AQ327" s="1">
        <v>44929</v>
      </c>
      <c r="AR327" t="s">
        <v>45</v>
      </c>
    </row>
    <row r="328" spans="1:44" x14ac:dyDescent="0.2">
      <c r="A328">
        <v>1</v>
      </c>
      <c r="B328">
        <v>0</v>
      </c>
      <c r="C328">
        <v>1</v>
      </c>
      <c r="D328">
        <v>0</v>
      </c>
      <c r="O328" t="s">
        <v>67</v>
      </c>
      <c r="P328">
        <v>533.08851999999001</v>
      </c>
      <c r="Q328">
        <v>527.47082275000798</v>
      </c>
      <c r="R328" t="s">
        <v>45</v>
      </c>
      <c r="S328" t="s">
        <v>45</v>
      </c>
      <c r="T328" t="s">
        <v>45</v>
      </c>
      <c r="U328">
        <v>1500</v>
      </c>
      <c r="V328" t="s">
        <v>294</v>
      </c>
      <c r="W328">
        <v>23</v>
      </c>
      <c r="X328">
        <v>2</v>
      </c>
      <c r="Y328">
        <v>1</v>
      </c>
      <c r="Z328">
        <v>2</v>
      </c>
      <c r="AA328" t="s">
        <v>64</v>
      </c>
      <c r="AB328" t="s">
        <v>45</v>
      </c>
      <c r="AC328" t="s">
        <v>132</v>
      </c>
      <c r="AG328" t="s">
        <v>94</v>
      </c>
      <c r="AH328">
        <v>1</v>
      </c>
      <c r="AI328" t="s">
        <v>95</v>
      </c>
      <c r="AJ328">
        <v>1500</v>
      </c>
      <c r="AK328">
        <v>2000</v>
      </c>
      <c r="AL328">
        <v>1500</v>
      </c>
      <c r="AM328">
        <v>1500</v>
      </c>
      <c r="AN328">
        <v>1500</v>
      </c>
      <c r="AO328" t="s">
        <v>96</v>
      </c>
      <c r="AP328" t="s">
        <v>52</v>
      </c>
      <c r="AQ328" s="1">
        <v>44929</v>
      </c>
      <c r="AR328" t="s">
        <v>45</v>
      </c>
    </row>
    <row r="329" spans="1:44" x14ac:dyDescent="0.2">
      <c r="A329">
        <v>1</v>
      </c>
      <c r="B329">
        <v>0</v>
      </c>
      <c r="C329">
        <v>1</v>
      </c>
      <c r="D329">
        <v>0</v>
      </c>
      <c r="O329" t="s">
        <v>69</v>
      </c>
      <c r="P329">
        <v>534.600013749906</v>
      </c>
      <c r="Q329">
        <v>528.98231649992499</v>
      </c>
      <c r="R329" t="s">
        <v>45</v>
      </c>
      <c r="S329" t="s">
        <v>45</v>
      </c>
      <c r="T329" t="s">
        <v>45</v>
      </c>
      <c r="U329">
        <v>1500</v>
      </c>
      <c r="V329" t="s">
        <v>294</v>
      </c>
      <c r="W329">
        <v>24</v>
      </c>
      <c r="X329">
        <v>2</v>
      </c>
      <c r="Y329">
        <v>1</v>
      </c>
      <c r="Z329">
        <v>2</v>
      </c>
      <c r="AA329" t="s">
        <v>64</v>
      </c>
      <c r="AB329" t="s">
        <v>45</v>
      </c>
      <c r="AC329" t="s">
        <v>312</v>
      </c>
      <c r="AG329" t="s">
        <v>94</v>
      </c>
      <c r="AH329">
        <v>1</v>
      </c>
      <c r="AI329" t="s">
        <v>95</v>
      </c>
      <c r="AJ329">
        <v>1500</v>
      </c>
      <c r="AK329">
        <v>2000</v>
      </c>
      <c r="AL329">
        <v>1500</v>
      </c>
      <c r="AM329">
        <v>1500</v>
      </c>
      <c r="AN329">
        <v>1500</v>
      </c>
      <c r="AO329" t="s">
        <v>96</v>
      </c>
      <c r="AP329" t="s">
        <v>52</v>
      </c>
      <c r="AQ329" s="1">
        <v>44929</v>
      </c>
      <c r="AR329" t="s">
        <v>45</v>
      </c>
    </row>
    <row r="330" spans="1:44" x14ac:dyDescent="0.2">
      <c r="A330">
        <v>1</v>
      </c>
      <c r="B330">
        <v>0</v>
      </c>
      <c r="C330">
        <v>1</v>
      </c>
      <c r="D330">
        <v>0</v>
      </c>
      <c r="O330" t="s">
        <v>69</v>
      </c>
      <c r="P330">
        <v>536.10829262493598</v>
      </c>
      <c r="Q330">
        <v>530.49059537495395</v>
      </c>
      <c r="R330" t="s">
        <v>45</v>
      </c>
      <c r="S330" t="s">
        <v>45</v>
      </c>
      <c r="T330" t="s">
        <v>45</v>
      </c>
      <c r="U330">
        <v>1500</v>
      </c>
      <c r="V330" t="s">
        <v>294</v>
      </c>
      <c r="W330">
        <v>25</v>
      </c>
      <c r="X330">
        <v>2</v>
      </c>
      <c r="Y330">
        <v>1</v>
      </c>
      <c r="Z330">
        <v>2</v>
      </c>
      <c r="AA330" t="s">
        <v>64</v>
      </c>
      <c r="AB330" t="s">
        <v>45</v>
      </c>
      <c r="AC330" t="s">
        <v>313</v>
      </c>
      <c r="AG330" t="s">
        <v>94</v>
      </c>
      <c r="AH330">
        <v>1</v>
      </c>
      <c r="AI330" t="s">
        <v>95</v>
      </c>
      <c r="AJ330">
        <v>1500</v>
      </c>
      <c r="AK330">
        <v>2000</v>
      </c>
      <c r="AL330">
        <v>1500</v>
      </c>
      <c r="AM330">
        <v>1500</v>
      </c>
      <c r="AN330">
        <v>1500</v>
      </c>
      <c r="AO330" t="s">
        <v>96</v>
      </c>
      <c r="AP330" t="s">
        <v>52</v>
      </c>
      <c r="AQ330" s="1">
        <v>44929</v>
      </c>
      <c r="AR330" t="s">
        <v>45</v>
      </c>
    </row>
    <row r="331" spans="1:44" x14ac:dyDescent="0.2">
      <c r="A331">
        <v>1</v>
      </c>
      <c r="B331">
        <v>0</v>
      </c>
      <c r="C331">
        <v>1</v>
      </c>
      <c r="D331">
        <v>0</v>
      </c>
      <c r="O331" t="s">
        <v>67</v>
      </c>
      <c r="P331">
        <v>537.61713174998295</v>
      </c>
      <c r="Q331">
        <v>531.99943450000103</v>
      </c>
      <c r="R331" t="s">
        <v>45</v>
      </c>
      <c r="S331" t="s">
        <v>45</v>
      </c>
      <c r="T331" t="s">
        <v>45</v>
      </c>
      <c r="U331">
        <v>1500</v>
      </c>
      <c r="V331" t="s">
        <v>294</v>
      </c>
      <c r="W331">
        <v>26</v>
      </c>
      <c r="X331">
        <v>2</v>
      </c>
      <c r="Y331">
        <v>1</v>
      </c>
      <c r="Z331">
        <v>2</v>
      </c>
      <c r="AA331" t="s">
        <v>64</v>
      </c>
      <c r="AB331" t="s">
        <v>45</v>
      </c>
      <c r="AC331" t="s">
        <v>314</v>
      </c>
      <c r="AG331" t="s">
        <v>94</v>
      </c>
      <c r="AH331">
        <v>1</v>
      </c>
      <c r="AI331" t="s">
        <v>95</v>
      </c>
      <c r="AJ331">
        <v>1500</v>
      </c>
      <c r="AK331">
        <v>2000</v>
      </c>
      <c r="AL331">
        <v>1500</v>
      </c>
      <c r="AM331">
        <v>1500</v>
      </c>
      <c r="AN331">
        <v>1500</v>
      </c>
      <c r="AO331" t="s">
        <v>96</v>
      </c>
      <c r="AP331" t="s">
        <v>52</v>
      </c>
      <c r="AQ331" s="1">
        <v>44929</v>
      </c>
      <c r="AR331" t="s">
        <v>45</v>
      </c>
    </row>
    <row r="332" spans="1:44" x14ac:dyDescent="0.2">
      <c r="A332">
        <v>1</v>
      </c>
      <c r="B332">
        <v>0</v>
      </c>
      <c r="C332">
        <v>1</v>
      </c>
      <c r="D332">
        <v>0</v>
      </c>
      <c r="O332" t="s">
        <v>67</v>
      </c>
      <c r="P332">
        <v>539.12385291699297</v>
      </c>
      <c r="Q332">
        <v>533.50615566701094</v>
      </c>
      <c r="R332" t="s">
        <v>45</v>
      </c>
      <c r="S332" t="s">
        <v>45</v>
      </c>
      <c r="T332" t="s">
        <v>45</v>
      </c>
      <c r="U332">
        <v>1500</v>
      </c>
      <c r="V332" t="s">
        <v>294</v>
      </c>
      <c r="W332">
        <v>27</v>
      </c>
      <c r="X332">
        <v>2</v>
      </c>
      <c r="Y332">
        <v>1</v>
      </c>
      <c r="Z332">
        <v>2</v>
      </c>
      <c r="AA332" t="s">
        <v>64</v>
      </c>
      <c r="AB332" t="s">
        <v>45</v>
      </c>
      <c r="AC332" t="s">
        <v>315</v>
      </c>
      <c r="AG332" t="s">
        <v>94</v>
      </c>
      <c r="AH332">
        <v>1</v>
      </c>
      <c r="AI332" t="s">
        <v>95</v>
      </c>
      <c r="AJ332">
        <v>1500</v>
      </c>
      <c r="AK332">
        <v>2000</v>
      </c>
      <c r="AL332">
        <v>1500</v>
      </c>
      <c r="AM332">
        <v>1500</v>
      </c>
      <c r="AN332">
        <v>1500</v>
      </c>
      <c r="AO332" t="s">
        <v>96</v>
      </c>
      <c r="AP332" t="s">
        <v>52</v>
      </c>
      <c r="AQ332" s="1">
        <v>44929</v>
      </c>
      <c r="AR332" t="s">
        <v>45</v>
      </c>
    </row>
    <row r="333" spans="1:44" x14ac:dyDescent="0.2">
      <c r="A333">
        <v>1</v>
      </c>
      <c r="B333">
        <v>0</v>
      </c>
      <c r="C333">
        <v>1</v>
      </c>
      <c r="D333">
        <v>0</v>
      </c>
      <c r="O333" t="s">
        <v>44</v>
      </c>
      <c r="P333">
        <v>540.63386991689902</v>
      </c>
      <c r="Q333">
        <v>535.01617266691699</v>
      </c>
      <c r="R333" t="s">
        <v>45</v>
      </c>
      <c r="S333" t="s">
        <v>45</v>
      </c>
      <c r="T333" t="s">
        <v>45</v>
      </c>
      <c r="U333">
        <v>1500</v>
      </c>
      <c r="V333" t="s">
        <v>294</v>
      </c>
      <c r="W333">
        <v>28</v>
      </c>
      <c r="X333">
        <v>2</v>
      </c>
      <c r="Y333">
        <v>1</v>
      </c>
      <c r="Z333">
        <v>2</v>
      </c>
      <c r="AA333" t="s">
        <v>64</v>
      </c>
      <c r="AB333" t="s">
        <v>45</v>
      </c>
      <c r="AC333" t="s">
        <v>316</v>
      </c>
      <c r="AG333" t="s">
        <v>94</v>
      </c>
      <c r="AH333">
        <v>1</v>
      </c>
      <c r="AI333" t="s">
        <v>95</v>
      </c>
      <c r="AJ333">
        <v>1500</v>
      </c>
      <c r="AK333">
        <v>2000</v>
      </c>
      <c r="AL333">
        <v>1500</v>
      </c>
      <c r="AM333">
        <v>1500</v>
      </c>
      <c r="AN333">
        <v>1500</v>
      </c>
      <c r="AO333" t="s">
        <v>96</v>
      </c>
      <c r="AP333" t="s">
        <v>52</v>
      </c>
      <c r="AQ333" s="1">
        <v>44929</v>
      </c>
      <c r="AR333" t="s">
        <v>45</v>
      </c>
    </row>
    <row r="334" spans="1:44" x14ac:dyDescent="0.2">
      <c r="A334">
        <v>1</v>
      </c>
      <c r="B334">
        <v>0</v>
      </c>
      <c r="C334">
        <v>1</v>
      </c>
      <c r="D334">
        <v>0</v>
      </c>
      <c r="O334" t="s">
        <v>53</v>
      </c>
      <c r="P334">
        <v>542.14040358399495</v>
      </c>
      <c r="Q334">
        <v>536.52270633401304</v>
      </c>
      <c r="R334" t="s">
        <v>45</v>
      </c>
      <c r="S334" t="s">
        <v>45</v>
      </c>
      <c r="T334" t="s">
        <v>45</v>
      </c>
      <c r="U334">
        <v>1500</v>
      </c>
      <c r="V334" t="s">
        <v>294</v>
      </c>
      <c r="W334">
        <v>29</v>
      </c>
      <c r="X334">
        <v>2</v>
      </c>
      <c r="Y334">
        <v>1</v>
      </c>
      <c r="Z334">
        <v>2</v>
      </c>
      <c r="AA334" t="s">
        <v>64</v>
      </c>
      <c r="AB334" t="s">
        <v>45</v>
      </c>
      <c r="AC334" t="s">
        <v>128</v>
      </c>
      <c r="AG334" t="s">
        <v>94</v>
      </c>
      <c r="AH334">
        <v>1</v>
      </c>
      <c r="AI334" t="s">
        <v>95</v>
      </c>
      <c r="AJ334">
        <v>1500</v>
      </c>
      <c r="AK334">
        <v>2000</v>
      </c>
      <c r="AL334">
        <v>1500</v>
      </c>
      <c r="AM334">
        <v>1500</v>
      </c>
      <c r="AN334">
        <v>1500</v>
      </c>
      <c r="AO334" t="s">
        <v>96</v>
      </c>
      <c r="AP334" t="s">
        <v>52</v>
      </c>
      <c r="AQ334" s="1">
        <v>44929</v>
      </c>
      <c r="AR334" t="s">
        <v>45</v>
      </c>
    </row>
    <row r="335" spans="1:44" x14ac:dyDescent="0.2">
      <c r="A335">
        <v>1</v>
      </c>
      <c r="B335">
        <v>0</v>
      </c>
      <c r="C335">
        <v>1</v>
      </c>
      <c r="D335">
        <v>0</v>
      </c>
      <c r="O335" t="s">
        <v>53</v>
      </c>
      <c r="P335">
        <v>543.64974137500303</v>
      </c>
      <c r="Q335">
        <v>538.03204412502203</v>
      </c>
      <c r="R335" t="s">
        <v>45</v>
      </c>
      <c r="S335" t="s">
        <v>45</v>
      </c>
      <c r="T335" t="s">
        <v>45</v>
      </c>
      <c r="U335">
        <v>1500</v>
      </c>
      <c r="V335" t="s">
        <v>294</v>
      </c>
      <c r="W335">
        <v>30</v>
      </c>
      <c r="X335">
        <v>2</v>
      </c>
      <c r="Y335">
        <v>1</v>
      </c>
      <c r="Z335">
        <v>2</v>
      </c>
      <c r="AA335" t="s">
        <v>64</v>
      </c>
      <c r="AB335" t="s">
        <v>45</v>
      </c>
      <c r="AC335" t="s">
        <v>317</v>
      </c>
      <c r="AG335" t="s">
        <v>94</v>
      </c>
      <c r="AH335">
        <v>1</v>
      </c>
      <c r="AI335" t="s">
        <v>95</v>
      </c>
      <c r="AJ335">
        <v>1500</v>
      </c>
      <c r="AK335">
        <v>2000</v>
      </c>
      <c r="AL335">
        <v>1500</v>
      </c>
      <c r="AM335">
        <v>1500</v>
      </c>
      <c r="AN335">
        <v>1500</v>
      </c>
      <c r="AO335" t="s">
        <v>96</v>
      </c>
      <c r="AP335" t="s">
        <v>52</v>
      </c>
      <c r="AQ335" s="1">
        <v>44929</v>
      </c>
      <c r="AR335" t="s">
        <v>45</v>
      </c>
    </row>
    <row r="336" spans="1:44" x14ac:dyDescent="0.2">
      <c r="A336">
        <v>1</v>
      </c>
      <c r="B336">
        <v>0</v>
      </c>
      <c r="C336">
        <v>1</v>
      </c>
      <c r="D336">
        <v>0</v>
      </c>
      <c r="O336" t="s">
        <v>69</v>
      </c>
      <c r="P336">
        <v>545.15629395900703</v>
      </c>
      <c r="Q336">
        <v>539.53859670902602</v>
      </c>
      <c r="R336" t="s">
        <v>45</v>
      </c>
      <c r="S336" t="s">
        <v>45</v>
      </c>
      <c r="T336" t="s">
        <v>45</v>
      </c>
      <c r="U336">
        <v>1500</v>
      </c>
      <c r="V336" t="s">
        <v>294</v>
      </c>
      <c r="W336">
        <v>31</v>
      </c>
      <c r="X336">
        <v>2</v>
      </c>
      <c r="Y336">
        <v>1</v>
      </c>
      <c r="Z336">
        <v>2</v>
      </c>
      <c r="AA336" t="s">
        <v>64</v>
      </c>
      <c r="AB336" t="s">
        <v>45</v>
      </c>
      <c r="AC336" t="s">
        <v>318</v>
      </c>
      <c r="AG336" t="s">
        <v>94</v>
      </c>
      <c r="AH336">
        <v>1</v>
      </c>
      <c r="AI336" t="s">
        <v>95</v>
      </c>
      <c r="AJ336">
        <v>1500</v>
      </c>
      <c r="AK336">
        <v>2000</v>
      </c>
      <c r="AL336">
        <v>1500</v>
      </c>
      <c r="AM336">
        <v>1500</v>
      </c>
      <c r="AN336">
        <v>1500</v>
      </c>
      <c r="AO336" t="s">
        <v>96</v>
      </c>
      <c r="AP336" t="s">
        <v>52</v>
      </c>
      <c r="AQ336" s="1">
        <v>44929</v>
      </c>
      <c r="AR336" t="s">
        <v>45</v>
      </c>
    </row>
    <row r="337" spans="1:44" x14ac:dyDescent="0.2">
      <c r="A337">
        <v>1</v>
      </c>
      <c r="B337">
        <v>0</v>
      </c>
      <c r="C337">
        <v>1</v>
      </c>
      <c r="D337">
        <v>0</v>
      </c>
      <c r="O337" t="s">
        <v>44</v>
      </c>
      <c r="P337">
        <v>546.66647183394502</v>
      </c>
      <c r="Q337">
        <v>541.048774583963</v>
      </c>
      <c r="R337" t="s">
        <v>45</v>
      </c>
      <c r="S337" t="s">
        <v>45</v>
      </c>
      <c r="T337" t="s">
        <v>45</v>
      </c>
      <c r="U337">
        <v>1500</v>
      </c>
      <c r="V337" t="s">
        <v>294</v>
      </c>
      <c r="W337">
        <v>32</v>
      </c>
      <c r="X337">
        <v>2</v>
      </c>
      <c r="Y337">
        <v>1</v>
      </c>
      <c r="Z337">
        <v>2</v>
      </c>
      <c r="AA337" t="s">
        <v>64</v>
      </c>
      <c r="AB337" t="s">
        <v>45</v>
      </c>
      <c r="AC337" t="s">
        <v>232</v>
      </c>
      <c r="AG337" t="s">
        <v>94</v>
      </c>
      <c r="AH337">
        <v>1</v>
      </c>
      <c r="AI337" t="s">
        <v>95</v>
      </c>
      <c r="AJ337">
        <v>1500</v>
      </c>
      <c r="AK337">
        <v>2000</v>
      </c>
      <c r="AL337">
        <v>1500</v>
      </c>
      <c r="AM337">
        <v>1500</v>
      </c>
      <c r="AN337">
        <v>1500</v>
      </c>
      <c r="AO337" t="s">
        <v>96</v>
      </c>
      <c r="AP337" t="s">
        <v>52</v>
      </c>
      <c r="AQ337" s="1">
        <v>44929</v>
      </c>
      <c r="AR337" t="s">
        <v>45</v>
      </c>
    </row>
    <row r="338" spans="1:44" x14ac:dyDescent="0.2">
      <c r="A338">
        <v>1</v>
      </c>
      <c r="B338">
        <v>0</v>
      </c>
      <c r="C338">
        <v>1</v>
      </c>
      <c r="D338">
        <v>0</v>
      </c>
      <c r="O338" t="s">
        <v>69</v>
      </c>
      <c r="P338">
        <v>548.17283854191101</v>
      </c>
      <c r="Q338">
        <v>542.55514129193</v>
      </c>
      <c r="R338" t="s">
        <v>45</v>
      </c>
      <c r="S338" t="s">
        <v>45</v>
      </c>
      <c r="T338" t="s">
        <v>45</v>
      </c>
      <c r="U338">
        <v>1500</v>
      </c>
      <c r="V338" t="s">
        <v>294</v>
      </c>
      <c r="W338">
        <v>33</v>
      </c>
      <c r="X338">
        <v>2</v>
      </c>
      <c r="Y338">
        <v>1</v>
      </c>
      <c r="Z338">
        <v>2</v>
      </c>
      <c r="AA338" t="s">
        <v>64</v>
      </c>
      <c r="AB338" t="s">
        <v>45</v>
      </c>
      <c r="AC338" t="s">
        <v>319</v>
      </c>
      <c r="AG338" t="s">
        <v>94</v>
      </c>
      <c r="AH338">
        <v>1</v>
      </c>
      <c r="AI338" t="s">
        <v>95</v>
      </c>
      <c r="AJ338">
        <v>1500</v>
      </c>
      <c r="AK338">
        <v>2000</v>
      </c>
      <c r="AL338">
        <v>1500</v>
      </c>
      <c r="AM338">
        <v>1500</v>
      </c>
      <c r="AN338">
        <v>1500</v>
      </c>
      <c r="AO338" t="s">
        <v>96</v>
      </c>
      <c r="AP338" t="s">
        <v>52</v>
      </c>
      <c r="AQ338" s="1">
        <v>44929</v>
      </c>
      <c r="AR338" t="s">
        <v>45</v>
      </c>
    </row>
    <row r="339" spans="1:44" x14ac:dyDescent="0.2">
      <c r="A339">
        <v>1</v>
      </c>
      <c r="B339">
        <v>0</v>
      </c>
      <c r="C339">
        <v>1</v>
      </c>
      <c r="D339">
        <v>0</v>
      </c>
      <c r="O339" t="s">
        <v>44</v>
      </c>
      <c r="P339">
        <v>549.68392470898095</v>
      </c>
      <c r="Q339">
        <v>544.06622745899904</v>
      </c>
      <c r="R339" t="s">
        <v>45</v>
      </c>
      <c r="S339" t="s">
        <v>45</v>
      </c>
      <c r="T339" t="s">
        <v>45</v>
      </c>
      <c r="U339">
        <v>1500</v>
      </c>
      <c r="V339" t="s">
        <v>294</v>
      </c>
      <c r="W339">
        <v>34</v>
      </c>
      <c r="X339">
        <v>2</v>
      </c>
      <c r="Y339">
        <v>1</v>
      </c>
      <c r="Z339">
        <v>2</v>
      </c>
      <c r="AA339" t="s">
        <v>64</v>
      </c>
      <c r="AB339" t="s">
        <v>45</v>
      </c>
      <c r="AC339" t="s">
        <v>320</v>
      </c>
      <c r="AG339" t="s">
        <v>94</v>
      </c>
      <c r="AH339">
        <v>1</v>
      </c>
      <c r="AI339" t="s">
        <v>95</v>
      </c>
      <c r="AJ339">
        <v>1500</v>
      </c>
      <c r="AK339">
        <v>2000</v>
      </c>
      <c r="AL339">
        <v>1500</v>
      </c>
      <c r="AM339">
        <v>1500</v>
      </c>
      <c r="AN339">
        <v>1500</v>
      </c>
      <c r="AO339" t="s">
        <v>96</v>
      </c>
      <c r="AP339" t="s">
        <v>52</v>
      </c>
      <c r="AQ339" s="1">
        <v>44929</v>
      </c>
      <c r="AR339" t="s">
        <v>45</v>
      </c>
    </row>
    <row r="340" spans="1:44" x14ac:dyDescent="0.2">
      <c r="A340">
        <v>1</v>
      </c>
      <c r="B340">
        <v>0</v>
      </c>
      <c r="C340">
        <v>1</v>
      </c>
      <c r="D340">
        <v>0</v>
      </c>
      <c r="O340" t="s">
        <v>67</v>
      </c>
      <c r="P340">
        <v>551.18971787497799</v>
      </c>
      <c r="Q340">
        <v>545.57202062499698</v>
      </c>
      <c r="R340" t="s">
        <v>45</v>
      </c>
      <c r="S340" t="s">
        <v>45</v>
      </c>
      <c r="T340" t="s">
        <v>45</v>
      </c>
      <c r="U340">
        <v>1500</v>
      </c>
      <c r="V340" t="s">
        <v>294</v>
      </c>
      <c r="W340">
        <v>35</v>
      </c>
      <c r="X340">
        <v>2</v>
      </c>
      <c r="Y340">
        <v>1</v>
      </c>
      <c r="Z340">
        <v>2</v>
      </c>
      <c r="AA340" t="s">
        <v>64</v>
      </c>
      <c r="AB340" t="s">
        <v>45</v>
      </c>
      <c r="AC340" t="s">
        <v>115</v>
      </c>
      <c r="AG340" t="s">
        <v>94</v>
      </c>
      <c r="AH340">
        <v>1</v>
      </c>
      <c r="AI340" t="s">
        <v>95</v>
      </c>
      <c r="AJ340">
        <v>1500</v>
      </c>
      <c r="AK340">
        <v>2000</v>
      </c>
      <c r="AL340">
        <v>1500</v>
      </c>
      <c r="AM340">
        <v>1500</v>
      </c>
      <c r="AN340">
        <v>1500</v>
      </c>
      <c r="AO340" t="s">
        <v>96</v>
      </c>
      <c r="AP340" t="s">
        <v>52</v>
      </c>
      <c r="AQ340" s="1">
        <v>44929</v>
      </c>
      <c r="AR340" t="s">
        <v>45</v>
      </c>
    </row>
    <row r="341" spans="1:44" x14ac:dyDescent="0.2">
      <c r="A341">
        <v>1</v>
      </c>
      <c r="B341">
        <v>0</v>
      </c>
      <c r="C341">
        <v>1</v>
      </c>
      <c r="D341">
        <v>0</v>
      </c>
      <c r="O341" t="s">
        <v>53</v>
      </c>
      <c r="P341">
        <v>552.70173416694104</v>
      </c>
      <c r="Q341">
        <v>547.08403691696003</v>
      </c>
      <c r="R341" t="s">
        <v>45</v>
      </c>
      <c r="S341" t="s">
        <v>45</v>
      </c>
      <c r="T341" t="s">
        <v>45</v>
      </c>
      <c r="U341">
        <v>1500</v>
      </c>
      <c r="V341" t="s">
        <v>294</v>
      </c>
      <c r="W341">
        <v>36</v>
      </c>
      <c r="X341">
        <v>2</v>
      </c>
      <c r="Y341">
        <v>1</v>
      </c>
      <c r="Z341">
        <v>2</v>
      </c>
      <c r="AA341" t="s">
        <v>64</v>
      </c>
      <c r="AB341" t="s">
        <v>45</v>
      </c>
      <c r="AC341" t="s">
        <v>321</v>
      </c>
      <c r="AG341" t="s">
        <v>94</v>
      </c>
      <c r="AH341">
        <v>1</v>
      </c>
      <c r="AI341" t="s">
        <v>95</v>
      </c>
      <c r="AJ341">
        <v>1500</v>
      </c>
      <c r="AK341">
        <v>2000</v>
      </c>
      <c r="AL341">
        <v>1500</v>
      </c>
      <c r="AM341">
        <v>1500</v>
      </c>
      <c r="AN341">
        <v>1500</v>
      </c>
      <c r="AO341" t="s">
        <v>96</v>
      </c>
      <c r="AP341" t="s">
        <v>52</v>
      </c>
      <c r="AQ341" s="1">
        <v>44929</v>
      </c>
      <c r="AR341" t="s">
        <v>45</v>
      </c>
    </row>
    <row r="342" spans="1:44" x14ac:dyDescent="0.2">
      <c r="A342">
        <v>1</v>
      </c>
      <c r="B342">
        <v>0</v>
      </c>
      <c r="C342">
        <v>1</v>
      </c>
      <c r="D342">
        <v>0</v>
      </c>
      <c r="O342" t="s">
        <v>44</v>
      </c>
      <c r="P342">
        <v>554.20694166701196</v>
      </c>
      <c r="Q342">
        <v>548.58924441703095</v>
      </c>
      <c r="R342" t="s">
        <v>45</v>
      </c>
      <c r="S342" t="s">
        <v>45</v>
      </c>
      <c r="T342" t="s">
        <v>45</v>
      </c>
      <c r="U342">
        <v>1500</v>
      </c>
      <c r="V342" t="s">
        <v>294</v>
      </c>
      <c r="W342">
        <v>37</v>
      </c>
      <c r="X342">
        <v>2</v>
      </c>
      <c r="Y342">
        <v>1</v>
      </c>
      <c r="Z342">
        <v>2</v>
      </c>
      <c r="AA342" t="s">
        <v>64</v>
      </c>
      <c r="AB342" t="s">
        <v>45</v>
      </c>
      <c r="AC342" t="s">
        <v>160</v>
      </c>
      <c r="AG342" t="s">
        <v>94</v>
      </c>
      <c r="AH342">
        <v>1</v>
      </c>
      <c r="AI342" t="s">
        <v>95</v>
      </c>
      <c r="AJ342">
        <v>1500</v>
      </c>
      <c r="AK342">
        <v>2000</v>
      </c>
      <c r="AL342">
        <v>1500</v>
      </c>
      <c r="AM342">
        <v>1500</v>
      </c>
      <c r="AN342">
        <v>1500</v>
      </c>
      <c r="AO342" t="s">
        <v>96</v>
      </c>
      <c r="AP342" t="s">
        <v>52</v>
      </c>
      <c r="AQ342" s="1">
        <v>44929</v>
      </c>
      <c r="AR342" t="s">
        <v>45</v>
      </c>
    </row>
    <row r="343" spans="1:44" x14ac:dyDescent="0.2">
      <c r="A343">
        <v>1</v>
      </c>
      <c r="B343">
        <v>0</v>
      </c>
      <c r="C343">
        <v>1</v>
      </c>
      <c r="D343">
        <v>0</v>
      </c>
      <c r="O343" t="s">
        <v>53</v>
      </c>
      <c r="P343">
        <v>555.71411724993902</v>
      </c>
      <c r="Q343">
        <v>550.09641999995802</v>
      </c>
      <c r="R343" t="s">
        <v>45</v>
      </c>
      <c r="S343" t="s">
        <v>45</v>
      </c>
      <c r="T343" t="s">
        <v>45</v>
      </c>
      <c r="U343">
        <v>1500</v>
      </c>
      <c r="V343" t="s">
        <v>294</v>
      </c>
      <c r="W343">
        <v>38</v>
      </c>
      <c r="X343">
        <v>2</v>
      </c>
      <c r="Y343">
        <v>1</v>
      </c>
      <c r="Z343">
        <v>2</v>
      </c>
      <c r="AA343" t="s">
        <v>64</v>
      </c>
      <c r="AB343" t="s">
        <v>45</v>
      </c>
      <c r="AC343" t="s">
        <v>103</v>
      </c>
      <c r="AG343" t="s">
        <v>94</v>
      </c>
      <c r="AH343">
        <v>1</v>
      </c>
      <c r="AI343" t="s">
        <v>95</v>
      </c>
      <c r="AJ343">
        <v>1500</v>
      </c>
      <c r="AK343">
        <v>2000</v>
      </c>
      <c r="AL343">
        <v>1500</v>
      </c>
      <c r="AM343">
        <v>1500</v>
      </c>
      <c r="AN343">
        <v>1500</v>
      </c>
      <c r="AO343" t="s">
        <v>96</v>
      </c>
      <c r="AP343" t="s">
        <v>52</v>
      </c>
      <c r="AQ343" s="1">
        <v>44929</v>
      </c>
      <c r="AR343" t="s">
        <v>45</v>
      </c>
    </row>
    <row r="344" spans="1:44" x14ac:dyDescent="0.2">
      <c r="A344">
        <v>1</v>
      </c>
      <c r="B344">
        <v>0</v>
      </c>
      <c r="C344">
        <v>1</v>
      </c>
      <c r="D344">
        <v>0</v>
      </c>
      <c r="O344" t="s">
        <v>53</v>
      </c>
      <c r="P344">
        <v>557.22316287492799</v>
      </c>
      <c r="Q344">
        <v>551.60546562494699</v>
      </c>
      <c r="R344" t="s">
        <v>45</v>
      </c>
      <c r="S344" t="s">
        <v>45</v>
      </c>
      <c r="T344" t="s">
        <v>45</v>
      </c>
      <c r="U344">
        <v>1500</v>
      </c>
      <c r="V344" t="s">
        <v>294</v>
      </c>
      <c r="W344">
        <v>39</v>
      </c>
      <c r="X344">
        <v>2</v>
      </c>
      <c r="Y344">
        <v>1</v>
      </c>
      <c r="Z344">
        <v>2</v>
      </c>
      <c r="AA344" t="s">
        <v>64</v>
      </c>
      <c r="AB344" t="s">
        <v>45</v>
      </c>
      <c r="AC344" t="s">
        <v>322</v>
      </c>
      <c r="AG344" t="s">
        <v>94</v>
      </c>
      <c r="AH344">
        <v>1</v>
      </c>
      <c r="AI344" t="s">
        <v>95</v>
      </c>
      <c r="AJ344">
        <v>1500</v>
      </c>
      <c r="AK344">
        <v>2000</v>
      </c>
      <c r="AL344">
        <v>1500</v>
      </c>
      <c r="AM344">
        <v>1500</v>
      </c>
      <c r="AN344">
        <v>1500</v>
      </c>
      <c r="AO344" t="s">
        <v>96</v>
      </c>
      <c r="AP344" t="s">
        <v>52</v>
      </c>
      <c r="AQ344" s="1">
        <v>44929</v>
      </c>
      <c r="AR344" t="s">
        <v>45</v>
      </c>
    </row>
    <row r="345" spans="1:44" x14ac:dyDescent="0.2">
      <c r="A345">
        <v>1</v>
      </c>
      <c r="B345">
        <v>0</v>
      </c>
      <c r="C345">
        <v>1</v>
      </c>
      <c r="D345">
        <v>0</v>
      </c>
      <c r="O345" t="s">
        <v>67</v>
      </c>
      <c r="P345">
        <v>558.73630545893604</v>
      </c>
      <c r="Q345">
        <v>553.11860820895504</v>
      </c>
      <c r="R345" t="s">
        <v>45</v>
      </c>
      <c r="S345" t="s">
        <v>45</v>
      </c>
      <c r="T345" t="s">
        <v>45</v>
      </c>
      <c r="U345">
        <v>1500</v>
      </c>
      <c r="V345" t="s">
        <v>294</v>
      </c>
      <c r="W345">
        <v>40</v>
      </c>
      <c r="X345">
        <v>2</v>
      </c>
      <c r="Y345">
        <v>1</v>
      </c>
      <c r="Z345">
        <v>2</v>
      </c>
      <c r="AA345" t="s">
        <v>64</v>
      </c>
      <c r="AB345" t="s">
        <v>45</v>
      </c>
      <c r="AC345" t="s">
        <v>323</v>
      </c>
      <c r="AG345" t="s">
        <v>94</v>
      </c>
      <c r="AH345">
        <v>1</v>
      </c>
      <c r="AI345" t="s">
        <v>95</v>
      </c>
      <c r="AJ345">
        <v>1500</v>
      </c>
      <c r="AK345">
        <v>2000</v>
      </c>
      <c r="AL345">
        <v>1500</v>
      </c>
      <c r="AM345">
        <v>1500</v>
      </c>
      <c r="AN345">
        <v>1500</v>
      </c>
      <c r="AO345" t="s">
        <v>96</v>
      </c>
      <c r="AP345" t="s">
        <v>52</v>
      </c>
      <c r="AQ345" s="1">
        <v>44929</v>
      </c>
      <c r="AR345" t="s">
        <v>45</v>
      </c>
    </row>
    <row r="346" spans="1:44" x14ac:dyDescent="0.2">
      <c r="A346">
        <v>1</v>
      </c>
      <c r="B346">
        <v>0</v>
      </c>
      <c r="C346">
        <v>1</v>
      </c>
      <c r="D346">
        <v>0</v>
      </c>
      <c r="O346" t="s">
        <v>67</v>
      </c>
      <c r="P346">
        <v>560.24985020898703</v>
      </c>
      <c r="Q346">
        <v>554.632152959005</v>
      </c>
      <c r="R346" t="s">
        <v>45</v>
      </c>
      <c r="S346" t="s">
        <v>45</v>
      </c>
      <c r="T346" t="s">
        <v>45</v>
      </c>
      <c r="U346">
        <v>1500</v>
      </c>
      <c r="V346" t="s">
        <v>294</v>
      </c>
      <c r="W346">
        <v>41</v>
      </c>
      <c r="X346">
        <v>2</v>
      </c>
      <c r="Y346">
        <v>1</v>
      </c>
      <c r="Z346">
        <v>2</v>
      </c>
      <c r="AA346" t="s">
        <v>64</v>
      </c>
      <c r="AB346" t="s">
        <v>45</v>
      </c>
      <c r="AC346" t="s">
        <v>308</v>
      </c>
      <c r="AG346" t="s">
        <v>94</v>
      </c>
      <c r="AH346">
        <v>1</v>
      </c>
      <c r="AI346" t="s">
        <v>95</v>
      </c>
      <c r="AJ346">
        <v>1500</v>
      </c>
      <c r="AK346">
        <v>2000</v>
      </c>
      <c r="AL346">
        <v>1500</v>
      </c>
      <c r="AM346">
        <v>1500</v>
      </c>
      <c r="AN346">
        <v>1500</v>
      </c>
      <c r="AO346" t="s">
        <v>96</v>
      </c>
      <c r="AP346" t="s">
        <v>52</v>
      </c>
      <c r="AQ346" s="1">
        <v>44929</v>
      </c>
      <c r="AR346" t="s">
        <v>45</v>
      </c>
    </row>
    <row r="347" spans="1:44" x14ac:dyDescent="0.2">
      <c r="A347">
        <v>1</v>
      </c>
      <c r="B347">
        <v>0</v>
      </c>
      <c r="C347">
        <v>1</v>
      </c>
      <c r="D347">
        <v>0</v>
      </c>
      <c r="O347" t="s">
        <v>67</v>
      </c>
      <c r="P347">
        <v>561.75825941690698</v>
      </c>
      <c r="Q347">
        <v>556.14056216692495</v>
      </c>
      <c r="R347" t="s">
        <v>45</v>
      </c>
      <c r="S347" t="s">
        <v>45</v>
      </c>
      <c r="T347" t="s">
        <v>45</v>
      </c>
      <c r="U347">
        <v>1500</v>
      </c>
      <c r="V347" t="s">
        <v>294</v>
      </c>
      <c r="W347">
        <v>42</v>
      </c>
      <c r="X347">
        <v>2</v>
      </c>
      <c r="Y347">
        <v>1</v>
      </c>
      <c r="Z347">
        <v>2</v>
      </c>
      <c r="AA347" t="s">
        <v>64</v>
      </c>
      <c r="AB347" t="s">
        <v>45</v>
      </c>
      <c r="AC347" t="s">
        <v>324</v>
      </c>
      <c r="AG347" t="s">
        <v>94</v>
      </c>
      <c r="AH347">
        <v>1</v>
      </c>
      <c r="AI347" t="s">
        <v>95</v>
      </c>
      <c r="AJ347">
        <v>1500</v>
      </c>
      <c r="AK347">
        <v>2000</v>
      </c>
      <c r="AL347">
        <v>1500</v>
      </c>
      <c r="AM347">
        <v>1500</v>
      </c>
      <c r="AN347">
        <v>1500</v>
      </c>
      <c r="AO347" t="s">
        <v>96</v>
      </c>
      <c r="AP347" t="s">
        <v>52</v>
      </c>
      <c r="AQ347" s="1">
        <v>44929</v>
      </c>
      <c r="AR347" t="s">
        <v>45</v>
      </c>
    </row>
    <row r="348" spans="1:44" x14ac:dyDescent="0.2">
      <c r="A348">
        <v>1</v>
      </c>
      <c r="B348">
        <v>0</v>
      </c>
      <c r="C348">
        <v>1</v>
      </c>
      <c r="D348">
        <v>0</v>
      </c>
      <c r="O348" t="s">
        <v>67</v>
      </c>
      <c r="P348">
        <v>563.26708383392497</v>
      </c>
      <c r="Q348">
        <v>557.64938658394306</v>
      </c>
      <c r="R348" t="s">
        <v>45</v>
      </c>
      <c r="S348" t="s">
        <v>45</v>
      </c>
      <c r="T348" t="s">
        <v>45</v>
      </c>
      <c r="U348">
        <v>1500</v>
      </c>
      <c r="V348" t="s">
        <v>294</v>
      </c>
      <c r="W348">
        <v>43</v>
      </c>
      <c r="X348">
        <v>2</v>
      </c>
      <c r="Y348">
        <v>1</v>
      </c>
      <c r="Z348">
        <v>2</v>
      </c>
      <c r="AA348" t="s">
        <v>64</v>
      </c>
      <c r="AB348" t="s">
        <v>45</v>
      </c>
      <c r="AC348" t="s">
        <v>325</v>
      </c>
      <c r="AG348" t="s">
        <v>94</v>
      </c>
      <c r="AH348">
        <v>1</v>
      </c>
      <c r="AI348" t="s">
        <v>95</v>
      </c>
      <c r="AJ348">
        <v>1500</v>
      </c>
      <c r="AK348">
        <v>2000</v>
      </c>
      <c r="AL348">
        <v>1500</v>
      </c>
      <c r="AM348">
        <v>1500</v>
      </c>
      <c r="AN348">
        <v>1500</v>
      </c>
      <c r="AO348" t="s">
        <v>96</v>
      </c>
      <c r="AP348" t="s">
        <v>52</v>
      </c>
      <c r="AQ348" s="1">
        <v>44929</v>
      </c>
      <c r="AR348" t="s">
        <v>45</v>
      </c>
    </row>
    <row r="349" spans="1:44" x14ac:dyDescent="0.2">
      <c r="A349">
        <v>1</v>
      </c>
      <c r="B349">
        <v>0</v>
      </c>
      <c r="C349">
        <v>1</v>
      </c>
      <c r="D349">
        <v>0</v>
      </c>
      <c r="O349" t="s">
        <v>44</v>
      </c>
      <c r="P349">
        <v>564.77173541695799</v>
      </c>
      <c r="Q349">
        <v>559.15403816697597</v>
      </c>
      <c r="R349" t="s">
        <v>45</v>
      </c>
      <c r="S349" t="s">
        <v>45</v>
      </c>
      <c r="T349" t="s">
        <v>45</v>
      </c>
      <c r="U349">
        <v>1500</v>
      </c>
      <c r="V349" t="s">
        <v>294</v>
      </c>
      <c r="W349">
        <v>44</v>
      </c>
      <c r="X349">
        <v>2</v>
      </c>
      <c r="Y349">
        <v>1</v>
      </c>
      <c r="Z349">
        <v>2</v>
      </c>
      <c r="AA349" t="s">
        <v>64</v>
      </c>
      <c r="AB349" t="s">
        <v>45</v>
      </c>
      <c r="AC349" t="s">
        <v>132</v>
      </c>
      <c r="AG349" t="s">
        <v>94</v>
      </c>
      <c r="AH349">
        <v>1</v>
      </c>
      <c r="AI349" t="s">
        <v>95</v>
      </c>
      <c r="AJ349">
        <v>1500</v>
      </c>
      <c r="AK349">
        <v>2000</v>
      </c>
      <c r="AL349">
        <v>1500</v>
      </c>
      <c r="AM349">
        <v>1500</v>
      </c>
      <c r="AN349">
        <v>1500</v>
      </c>
      <c r="AO349" t="s">
        <v>96</v>
      </c>
      <c r="AP349" t="s">
        <v>52</v>
      </c>
      <c r="AQ349" s="1">
        <v>44929</v>
      </c>
      <c r="AR349" t="s">
        <v>45</v>
      </c>
    </row>
    <row r="350" spans="1:44" x14ac:dyDescent="0.2">
      <c r="A350">
        <v>1</v>
      </c>
      <c r="B350">
        <v>0</v>
      </c>
      <c r="C350">
        <v>1</v>
      </c>
      <c r="D350">
        <v>0</v>
      </c>
      <c r="O350" t="s">
        <v>53</v>
      </c>
      <c r="P350">
        <v>566.28404429193995</v>
      </c>
      <c r="Q350">
        <v>560.66634704195803</v>
      </c>
      <c r="R350" t="s">
        <v>45</v>
      </c>
      <c r="S350" t="s">
        <v>45</v>
      </c>
      <c r="T350" t="s">
        <v>45</v>
      </c>
      <c r="U350">
        <v>1500</v>
      </c>
      <c r="V350" t="s">
        <v>294</v>
      </c>
      <c r="W350">
        <v>45</v>
      </c>
      <c r="X350">
        <v>2</v>
      </c>
      <c r="Y350">
        <v>1</v>
      </c>
      <c r="Z350">
        <v>2</v>
      </c>
      <c r="AA350" t="s">
        <v>64</v>
      </c>
      <c r="AB350" t="s">
        <v>45</v>
      </c>
      <c r="AC350" t="s">
        <v>326</v>
      </c>
      <c r="AG350" t="s">
        <v>94</v>
      </c>
      <c r="AH350">
        <v>1</v>
      </c>
      <c r="AI350" t="s">
        <v>95</v>
      </c>
      <c r="AJ350">
        <v>1500</v>
      </c>
      <c r="AK350">
        <v>2000</v>
      </c>
      <c r="AL350">
        <v>1500</v>
      </c>
      <c r="AM350">
        <v>1500</v>
      </c>
      <c r="AN350">
        <v>1500</v>
      </c>
      <c r="AO350" t="s">
        <v>96</v>
      </c>
      <c r="AP350" t="s">
        <v>52</v>
      </c>
      <c r="AQ350" s="1">
        <v>44929</v>
      </c>
      <c r="AR350" t="s">
        <v>45</v>
      </c>
    </row>
    <row r="351" spans="1:44" x14ac:dyDescent="0.2">
      <c r="A351">
        <v>1</v>
      </c>
      <c r="B351">
        <v>0</v>
      </c>
      <c r="C351">
        <v>1</v>
      </c>
      <c r="D351">
        <v>0</v>
      </c>
      <c r="O351" t="s">
        <v>44</v>
      </c>
      <c r="P351">
        <v>567.791357124922</v>
      </c>
      <c r="Q351">
        <v>562.17365987494099</v>
      </c>
      <c r="R351" t="s">
        <v>45</v>
      </c>
      <c r="S351" t="s">
        <v>45</v>
      </c>
      <c r="T351" t="s">
        <v>45</v>
      </c>
      <c r="U351">
        <v>1500</v>
      </c>
      <c r="V351" t="s">
        <v>294</v>
      </c>
      <c r="W351">
        <v>46</v>
      </c>
      <c r="X351">
        <v>2</v>
      </c>
      <c r="Y351">
        <v>1</v>
      </c>
      <c r="Z351">
        <v>2</v>
      </c>
      <c r="AA351" t="s">
        <v>64</v>
      </c>
      <c r="AB351" t="s">
        <v>45</v>
      </c>
      <c r="AC351" t="s">
        <v>77</v>
      </c>
      <c r="AG351" t="s">
        <v>94</v>
      </c>
      <c r="AH351">
        <v>1</v>
      </c>
      <c r="AI351" t="s">
        <v>95</v>
      </c>
      <c r="AJ351">
        <v>1500</v>
      </c>
      <c r="AK351">
        <v>2000</v>
      </c>
      <c r="AL351">
        <v>1500</v>
      </c>
      <c r="AM351">
        <v>1500</v>
      </c>
      <c r="AN351">
        <v>1500</v>
      </c>
      <c r="AO351" t="s">
        <v>96</v>
      </c>
      <c r="AP351" t="s">
        <v>52</v>
      </c>
      <c r="AQ351" s="1">
        <v>44929</v>
      </c>
      <c r="AR351" t="s">
        <v>45</v>
      </c>
    </row>
    <row r="352" spans="1:44" x14ac:dyDescent="0.2">
      <c r="A352">
        <v>1</v>
      </c>
      <c r="B352">
        <v>0</v>
      </c>
      <c r="C352">
        <v>1</v>
      </c>
      <c r="D352">
        <v>0</v>
      </c>
      <c r="O352" t="s">
        <v>69</v>
      </c>
      <c r="P352">
        <v>569.301203958923</v>
      </c>
      <c r="Q352">
        <v>563.68350670894097</v>
      </c>
      <c r="R352" t="s">
        <v>45</v>
      </c>
      <c r="S352" t="s">
        <v>45</v>
      </c>
      <c r="T352" t="s">
        <v>45</v>
      </c>
      <c r="U352">
        <v>1500</v>
      </c>
      <c r="V352" t="s">
        <v>294</v>
      </c>
      <c r="W352">
        <v>47</v>
      </c>
      <c r="X352">
        <v>2</v>
      </c>
      <c r="Y352">
        <v>1</v>
      </c>
      <c r="Z352">
        <v>2</v>
      </c>
      <c r="AA352" t="s">
        <v>64</v>
      </c>
      <c r="AB352" t="s">
        <v>45</v>
      </c>
      <c r="AC352" t="s">
        <v>327</v>
      </c>
      <c r="AG352" t="s">
        <v>94</v>
      </c>
      <c r="AH352">
        <v>1</v>
      </c>
      <c r="AI352" t="s">
        <v>95</v>
      </c>
      <c r="AJ352">
        <v>1500</v>
      </c>
      <c r="AK352">
        <v>2000</v>
      </c>
      <c r="AL352">
        <v>1500</v>
      </c>
      <c r="AM352">
        <v>1500</v>
      </c>
      <c r="AN352">
        <v>1500</v>
      </c>
      <c r="AO352" t="s">
        <v>96</v>
      </c>
      <c r="AP352" t="s">
        <v>52</v>
      </c>
      <c r="AQ352" s="1">
        <v>44929</v>
      </c>
      <c r="AR352" t="s">
        <v>45</v>
      </c>
    </row>
    <row r="353" spans="1:44" x14ac:dyDescent="0.2">
      <c r="A353">
        <v>1</v>
      </c>
      <c r="B353">
        <v>0</v>
      </c>
      <c r="C353">
        <v>1</v>
      </c>
      <c r="D353">
        <v>0</v>
      </c>
      <c r="O353" t="s">
        <v>69</v>
      </c>
      <c r="P353">
        <v>570.80741612496695</v>
      </c>
      <c r="Q353">
        <v>565.18971887498606</v>
      </c>
      <c r="R353" t="s">
        <v>45</v>
      </c>
      <c r="S353" t="s">
        <v>45</v>
      </c>
      <c r="T353" t="s">
        <v>45</v>
      </c>
      <c r="U353">
        <v>1500</v>
      </c>
      <c r="V353" t="s">
        <v>294</v>
      </c>
      <c r="W353">
        <v>48</v>
      </c>
      <c r="X353">
        <v>2</v>
      </c>
      <c r="Y353">
        <v>1</v>
      </c>
      <c r="Z353">
        <v>2</v>
      </c>
      <c r="AA353" t="s">
        <v>64</v>
      </c>
      <c r="AB353" t="s">
        <v>45</v>
      </c>
      <c r="AC353" t="s">
        <v>115</v>
      </c>
      <c r="AG353" t="s">
        <v>94</v>
      </c>
      <c r="AH353">
        <v>1</v>
      </c>
      <c r="AI353" t="s">
        <v>95</v>
      </c>
      <c r="AJ353">
        <v>1500</v>
      </c>
      <c r="AK353">
        <v>2000</v>
      </c>
      <c r="AL353">
        <v>1500</v>
      </c>
      <c r="AM353">
        <v>1500</v>
      </c>
      <c r="AN353">
        <v>1500</v>
      </c>
      <c r="AO353" t="s">
        <v>96</v>
      </c>
      <c r="AP353" t="s">
        <v>52</v>
      </c>
      <c r="AQ353" s="1">
        <v>44929</v>
      </c>
      <c r="AR353" t="s">
        <v>45</v>
      </c>
    </row>
    <row r="354" spans="1:44" x14ac:dyDescent="0.2">
      <c r="A354">
        <v>1</v>
      </c>
      <c r="B354">
        <v>0</v>
      </c>
      <c r="C354">
        <v>1</v>
      </c>
      <c r="D354">
        <v>0</v>
      </c>
      <c r="O354" t="s">
        <v>67</v>
      </c>
      <c r="P354">
        <v>572.31930404191303</v>
      </c>
      <c r="Q354">
        <v>566.70160679193202</v>
      </c>
      <c r="R354" t="s">
        <v>45</v>
      </c>
      <c r="S354" t="s">
        <v>45</v>
      </c>
      <c r="T354" t="s">
        <v>45</v>
      </c>
      <c r="U354">
        <v>1500</v>
      </c>
      <c r="V354" t="s">
        <v>294</v>
      </c>
      <c r="W354">
        <v>49</v>
      </c>
      <c r="X354">
        <v>2</v>
      </c>
      <c r="Y354">
        <v>1</v>
      </c>
      <c r="Z354">
        <v>2</v>
      </c>
      <c r="AA354" t="s">
        <v>64</v>
      </c>
      <c r="AB354" t="s">
        <v>45</v>
      </c>
      <c r="AC354" t="s">
        <v>328</v>
      </c>
      <c r="AG354" t="s">
        <v>94</v>
      </c>
      <c r="AH354">
        <v>1</v>
      </c>
      <c r="AI354" t="s">
        <v>95</v>
      </c>
      <c r="AJ354">
        <v>1500</v>
      </c>
      <c r="AK354">
        <v>2000</v>
      </c>
      <c r="AL354">
        <v>1500</v>
      </c>
      <c r="AM354">
        <v>1500</v>
      </c>
      <c r="AN354">
        <v>1500</v>
      </c>
      <c r="AO354" t="s">
        <v>96</v>
      </c>
      <c r="AP354" t="s">
        <v>52</v>
      </c>
      <c r="AQ354" s="1">
        <v>44929</v>
      </c>
      <c r="AR354" t="s">
        <v>45</v>
      </c>
    </row>
    <row r="355" spans="1:44" x14ac:dyDescent="0.2">
      <c r="A355">
        <v>1</v>
      </c>
      <c r="B355">
        <v>0</v>
      </c>
      <c r="C355">
        <v>1</v>
      </c>
      <c r="D355">
        <v>0</v>
      </c>
      <c r="O355" t="s">
        <v>53</v>
      </c>
      <c r="P355">
        <v>573.83374591695599</v>
      </c>
      <c r="Q355">
        <v>568.21604866697396</v>
      </c>
      <c r="R355" t="s">
        <v>45</v>
      </c>
      <c r="S355" t="s">
        <v>45</v>
      </c>
      <c r="T355" t="s">
        <v>45</v>
      </c>
      <c r="U355">
        <v>1500</v>
      </c>
      <c r="V355" t="s">
        <v>294</v>
      </c>
      <c r="W355">
        <v>50</v>
      </c>
      <c r="X355">
        <v>2</v>
      </c>
      <c r="Y355">
        <v>1</v>
      </c>
      <c r="Z355">
        <v>2</v>
      </c>
      <c r="AA355" t="s">
        <v>64</v>
      </c>
      <c r="AB355" t="s">
        <v>45</v>
      </c>
      <c r="AC355" t="s">
        <v>329</v>
      </c>
      <c r="AG355" t="s">
        <v>94</v>
      </c>
      <c r="AH355">
        <v>1</v>
      </c>
      <c r="AI355" t="s">
        <v>95</v>
      </c>
      <c r="AJ355">
        <v>1500</v>
      </c>
      <c r="AK355">
        <v>2000</v>
      </c>
      <c r="AL355">
        <v>1500</v>
      </c>
      <c r="AM355">
        <v>1500</v>
      </c>
      <c r="AN355">
        <v>1500</v>
      </c>
      <c r="AO355" t="s">
        <v>96</v>
      </c>
      <c r="AP355" t="s">
        <v>52</v>
      </c>
      <c r="AQ355" s="1">
        <v>44929</v>
      </c>
      <c r="AR355" t="s">
        <v>45</v>
      </c>
    </row>
    <row r="356" spans="1:44" x14ac:dyDescent="0.2">
      <c r="A356">
        <v>1</v>
      </c>
      <c r="B356">
        <v>0</v>
      </c>
      <c r="C356">
        <v>1</v>
      </c>
      <c r="D356">
        <v>0</v>
      </c>
      <c r="O356" t="s">
        <v>44</v>
      </c>
      <c r="P356">
        <v>575.34197258390395</v>
      </c>
      <c r="Q356">
        <v>569.72427533392295</v>
      </c>
      <c r="R356" t="s">
        <v>45</v>
      </c>
      <c r="S356" t="s">
        <v>45</v>
      </c>
      <c r="T356" t="s">
        <v>45</v>
      </c>
      <c r="U356">
        <v>1500</v>
      </c>
      <c r="V356" t="s">
        <v>294</v>
      </c>
      <c r="W356">
        <v>51</v>
      </c>
      <c r="X356">
        <v>2</v>
      </c>
      <c r="Y356">
        <v>1</v>
      </c>
      <c r="Z356">
        <v>2</v>
      </c>
      <c r="AA356" t="s">
        <v>64</v>
      </c>
      <c r="AB356" t="s">
        <v>45</v>
      </c>
      <c r="AC356" t="s">
        <v>330</v>
      </c>
      <c r="AG356" t="s">
        <v>94</v>
      </c>
      <c r="AH356">
        <v>1</v>
      </c>
      <c r="AI356" t="s">
        <v>95</v>
      </c>
      <c r="AJ356">
        <v>1500</v>
      </c>
      <c r="AK356">
        <v>2000</v>
      </c>
      <c r="AL356">
        <v>1500</v>
      </c>
      <c r="AM356">
        <v>1500</v>
      </c>
      <c r="AN356">
        <v>1500</v>
      </c>
      <c r="AO356" t="s">
        <v>96</v>
      </c>
      <c r="AP356" t="s">
        <v>52</v>
      </c>
      <c r="AQ356" s="1">
        <v>44929</v>
      </c>
      <c r="AR356" t="s">
        <v>45</v>
      </c>
    </row>
    <row r="357" spans="1:44" x14ac:dyDescent="0.2">
      <c r="A357">
        <v>1</v>
      </c>
      <c r="B357">
        <v>0</v>
      </c>
      <c r="C357">
        <v>1</v>
      </c>
      <c r="D357">
        <v>0</v>
      </c>
      <c r="O357" t="s">
        <v>69</v>
      </c>
      <c r="P357">
        <v>576.85029345890496</v>
      </c>
      <c r="Q357">
        <v>571.23259620892304</v>
      </c>
      <c r="R357" t="s">
        <v>45</v>
      </c>
      <c r="S357" t="s">
        <v>45</v>
      </c>
      <c r="T357" t="s">
        <v>45</v>
      </c>
      <c r="U357">
        <v>1500</v>
      </c>
      <c r="V357" t="s">
        <v>294</v>
      </c>
      <c r="W357">
        <v>52</v>
      </c>
      <c r="X357">
        <v>2</v>
      </c>
      <c r="Y357">
        <v>1</v>
      </c>
      <c r="Z357">
        <v>2</v>
      </c>
      <c r="AA357" t="s">
        <v>64</v>
      </c>
      <c r="AB357" t="s">
        <v>45</v>
      </c>
      <c r="AC357" t="s">
        <v>331</v>
      </c>
      <c r="AG357" t="s">
        <v>94</v>
      </c>
      <c r="AH357">
        <v>1</v>
      </c>
      <c r="AI357" t="s">
        <v>95</v>
      </c>
      <c r="AJ357">
        <v>1500</v>
      </c>
      <c r="AK357">
        <v>2000</v>
      </c>
      <c r="AL357">
        <v>1500</v>
      </c>
      <c r="AM357">
        <v>1500</v>
      </c>
      <c r="AN357">
        <v>1500</v>
      </c>
      <c r="AO357" t="s">
        <v>96</v>
      </c>
      <c r="AP357" t="s">
        <v>52</v>
      </c>
      <c r="AQ357" s="1">
        <v>44929</v>
      </c>
      <c r="AR357" t="s">
        <v>45</v>
      </c>
    </row>
    <row r="358" spans="1:44" x14ac:dyDescent="0.2">
      <c r="A358">
        <v>1</v>
      </c>
      <c r="B358">
        <v>0</v>
      </c>
      <c r="C358">
        <v>1</v>
      </c>
      <c r="D358">
        <v>0</v>
      </c>
      <c r="O358" t="s">
        <v>53</v>
      </c>
      <c r="P358">
        <v>578.357025958946</v>
      </c>
      <c r="Q358">
        <v>572.73932870896499</v>
      </c>
      <c r="R358" t="s">
        <v>45</v>
      </c>
      <c r="S358" t="s">
        <v>45</v>
      </c>
      <c r="T358" t="s">
        <v>45</v>
      </c>
      <c r="U358">
        <v>1500</v>
      </c>
      <c r="V358" t="s">
        <v>294</v>
      </c>
      <c r="W358">
        <v>53</v>
      </c>
      <c r="X358">
        <v>2</v>
      </c>
      <c r="Y358">
        <v>1</v>
      </c>
      <c r="Z358">
        <v>2</v>
      </c>
      <c r="AA358" t="s">
        <v>64</v>
      </c>
      <c r="AB358" t="s">
        <v>45</v>
      </c>
      <c r="AC358" t="s">
        <v>332</v>
      </c>
      <c r="AG358" t="s">
        <v>94</v>
      </c>
      <c r="AH358">
        <v>1</v>
      </c>
      <c r="AI358" t="s">
        <v>95</v>
      </c>
      <c r="AJ358">
        <v>1500</v>
      </c>
      <c r="AK358">
        <v>2000</v>
      </c>
      <c r="AL358">
        <v>1500</v>
      </c>
      <c r="AM358">
        <v>1500</v>
      </c>
      <c r="AN358">
        <v>1500</v>
      </c>
      <c r="AO358" t="s">
        <v>96</v>
      </c>
      <c r="AP358" t="s">
        <v>52</v>
      </c>
      <c r="AQ358" s="1">
        <v>44929</v>
      </c>
      <c r="AR358" t="s">
        <v>45</v>
      </c>
    </row>
    <row r="359" spans="1:44" x14ac:dyDescent="0.2">
      <c r="A359">
        <v>1</v>
      </c>
      <c r="B359">
        <v>0</v>
      </c>
      <c r="C359">
        <v>1</v>
      </c>
      <c r="D359">
        <v>0</v>
      </c>
      <c r="O359" t="s">
        <v>67</v>
      </c>
      <c r="P359">
        <v>579.86907354195102</v>
      </c>
      <c r="Q359">
        <v>574.251376291969</v>
      </c>
      <c r="R359" t="s">
        <v>45</v>
      </c>
      <c r="S359" t="s">
        <v>45</v>
      </c>
      <c r="T359" t="s">
        <v>45</v>
      </c>
      <c r="U359">
        <v>1500</v>
      </c>
      <c r="V359" t="s">
        <v>294</v>
      </c>
      <c r="W359">
        <v>54</v>
      </c>
      <c r="X359">
        <v>2</v>
      </c>
      <c r="Y359">
        <v>1</v>
      </c>
      <c r="Z359">
        <v>2</v>
      </c>
      <c r="AA359" t="s">
        <v>64</v>
      </c>
      <c r="AB359" t="s">
        <v>45</v>
      </c>
      <c r="AC359" t="s">
        <v>333</v>
      </c>
      <c r="AG359" t="s">
        <v>94</v>
      </c>
      <c r="AH359">
        <v>1</v>
      </c>
      <c r="AI359" t="s">
        <v>95</v>
      </c>
      <c r="AJ359">
        <v>1500</v>
      </c>
      <c r="AK359">
        <v>2000</v>
      </c>
      <c r="AL359">
        <v>1500</v>
      </c>
      <c r="AM359">
        <v>1500</v>
      </c>
      <c r="AN359">
        <v>1500</v>
      </c>
      <c r="AO359" t="s">
        <v>96</v>
      </c>
      <c r="AP359" t="s">
        <v>52</v>
      </c>
      <c r="AQ359" s="1">
        <v>44929</v>
      </c>
      <c r="AR359" t="s">
        <v>45</v>
      </c>
    </row>
    <row r="360" spans="1:44" x14ac:dyDescent="0.2">
      <c r="A360">
        <v>1</v>
      </c>
      <c r="B360">
        <v>0</v>
      </c>
      <c r="C360">
        <v>1</v>
      </c>
      <c r="D360">
        <v>0</v>
      </c>
      <c r="O360" t="s">
        <v>67</v>
      </c>
      <c r="P360">
        <v>581.38409466692201</v>
      </c>
      <c r="Q360">
        <v>575.76639741693998</v>
      </c>
      <c r="R360" t="s">
        <v>45</v>
      </c>
      <c r="S360" t="s">
        <v>45</v>
      </c>
      <c r="T360" t="s">
        <v>45</v>
      </c>
      <c r="U360">
        <v>1500</v>
      </c>
      <c r="V360" t="s">
        <v>294</v>
      </c>
      <c r="W360">
        <v>55</v>
      </c>
      <c r="X360">
        <v>2</v>
      </c>
      <c r="Y360">
        <v>1</v>
      </c>
      <c r="Z360">
        <v>2</v>
      </c>
      <c r="AA360" t="s">
        <v>64</v>
      </c>
      <c r="AB360" t="s">
        <v>45</v>
      </c>
      <c r="AC360" t="s">
        <v>115</v>
      </c>
      <c r="AG360" t="s">
        <v>94</v>
      </c>
      <c r="AH360">
        <v>1</v>
      </c>
      <c r="AI360" t="s">
        <v>95</v>
      </c>
      <c r="AJ360">
        <v>1500</v>
      </c>
      <c r="AK360">
        <v>2000</v>
      </c>
      <c r="AL360">
        <v>1500</v>
      </c>
      <c r="AM360">
        <v>1500</v>
      </c>
      <c r="AN360">
        <v>1500</v>
      </c>
      <c r="AO360" t="s">
        <v>96</v>
      </c>
      <c r="AP360" t="s">
        <v>52</v>
      </c>
      <c r="AQ360" s="1">
        <v>44929</v>
      </c>
      <c r="AR360" t="s">
        <v>45</v>
      </c>
    </row>
    <row r="361" spans="1:44" x14ac:dyDescent="0.2">
      <c r="A361">
        <v>1</v>
      </c>
      <c r="B361">
        <v>0</v>
      </c>
      <c r="C361">
        <v>1</v>
      </c>
      <c r="D361">
        <v>0</v>
      </c>
      <c r="O361" t="s">
        <v>44</v>
      </c>
      <c r="P361">
        <v>582.89078283391405</v>
      </c>
      <c r="Q361">
        <v>577.27308558393202</v>
      </c>
      <c r="R361" t="s">
        <v>45</v>
      </c>
      <c r="S361" t="s">
        <v>45</v>
      </c>
      <c r="T361" t="s">
        <v>45</v>
      </c>
      <c r="U361">
        <v>1500</v>
      </c>
      <c r="V361" t="s">
        <v>294</v>
      </c>
      <c r="W361">
        <v>56</v>
      </c>
      <c r="X361">
        <v>2</v>
      </c>
      <c r="Y361">
        <v>1</v>
      </c>
      <c r="Z361">
        <v>2</v>
      </c>
      <c r="AA361" t="s">
        <v>64</v>
      </c>
      <c r="AB361" t="s">
        <v>45</v>
      </c>
      <c r="AC361" t="s">
        <v>334</v>
      </c>
      <c r="AG361" t="s">
        <v>94</v>
      </c>
      <c r="AH361">
        <v>1</v>
      </c>
      <c r="AI361" t="s">
        <v>95</v>
      </c>
      <c r="AJ361">
        <v>1500</v>
      </c>
      <c r="AK361">
        <v>2000</v>
      </c>
      <c r="AL361">
        <v>1500</v>
      </c>
      <c r="AM361">
        <v>1500</v>
      </c>
      <c r="AN361">
        <v>1500</v>
      </c>
      <c r="AO361" t="s">
        <v>96</v>
      </c>
      <c r="AP361" t="s">
        <v>52</v>
      </c>
      <c r="AQ361" s="1">
        <v>44929</v>
      </c>
      <c r="AR361" t="s">
        <v>45</v>
      </c>
    </row>
    <row r="362" spans="1:44" x14ac:dyDescent="0.2">
      <c r="A362">
        <v>1</v>
      </c>
      <c r="B362">
        <v>0</v>
      </c>
      <c r="C362">
        <v>1</v>
      </c>
      <c r="D362">
        <v>0</v>
      </c>
      <c r="O362" t="s">
        <v>69</v>
      </c>
      <c r="P362">
        <v>584.39967420895096</v>
      </c>
      <c r="Q362">
        <v>578.78197695896904</v>
      </c>
      <c r="R362" t="s">
        <v>45</v>
      </c>
      <c r="S362" t="s">
        <v>45</v>
      </c>
      <c r="T362" t="s">
        <v>45</v>
      </c>
      <c r="U362">
        <v>1500</v>
      </c>
      <c r="V362" t="s">
        <v>294</v>
      </c>
      <c r="W362">
        <v>57</v>
      </c>
      <c r="X362">
        <v>2</v>
      </c>
      <c r="Y362">
        <v>1</v>
      </c>
      <c r="Z362">
        <v>2</v>
      </c>
      <c r="AA362" t="s">
        <v>64</v>
      </c>
      <c r="AB362" t="s">
        <v>45</v>
      </c>
      <c r="AC362" t="s">
        <v>160</v>
      </c>
      <c r="AG362" t="s">
        <v>94</v>
      </c>
      <c r="AH362">
        <v>1</v>
      </c>
      <c r="AI362" t="s">
        <v>95</v>
      </c>
      <c r="AJ362">
        <v>1500</v>
      </c>
      <c r="AK362">
        <v>2000</v>
      </c>
      <c r="AL362">
        <v>1500</v>
      </c>
      <c r="AM362">
        <v>1500</v>
      </c>
      <c r="AN362">
        <v>1500</v>
      </c>
      <c r="AO362" t="s">
        <v>96</v>
      </c>
      <c r="AP362" t="s">
        <v>52</v>
      </c>
      <c r="AQ362" s="1">
        <v>44929</v>
      </c>
      <c r="AR362" t="s">
        <v>45</v>
      </c>
    </row>
    <row r="363" spans="1:44" x14ac:dyDescent="0.2">
      <c r="A363">
        <v>1</v>
      </c>
      <c r="B363">
        <v>0</v>
      </c>
      <c r="C363">
        <v>1</v>
      </c>
      <c r="D363">
        <v>0</v>
      </c>
      <c r="O363" t="s">
        <v>44</v>
      </c>
      <c r="P363">
        <v>585.907352124922</v>
      </c>
      <c r="Q363">
        <v>580.28965487494099</v>
      </c>
      <c r="R363" t="s">
        <v>45</v>
      </c>
      <c r="S363" t="s">
        <v>45</v>
      </c>
      <c r="T363" t="s">
        <v>45</v>
      </c>
      <c r="U363">
        <v>1500</v>
      </c>
      <c r="V363" t="s">
        <v>294</v>
      </c>
      <c r="W363">
        <v>58</v>
      </c>
      <c r="X363">
        <v>2</v>
      </c>
      <c r="Y363">
        <v>1</v>
      </c>
      <c r="Z363">
        <v>2</v>
      </c>
      <c r="AA363" t="s">
        <v>64</v>
      </c>
      <c r="AB363" t="s">
        <v>45</v>
      </c>
      <c r="AC363" t="s">
        <v>190</v>
      </c>
      <c r="AG363" t="s">
        <v>94</v>
      </c>
      <c r="AH363">
        <v>1</v>
      </c>
      <c r="AI363" t="s">
        <v>95</v>
      </c>
      <c r="AJ363">
        <v>1500</v>
      </c>
      <c r="AK363">
        <v>2000</v>
      </c>
      <c r="AL363">
        <v>1500</v>
      </c>
      <c r="AM363">
        <v>1500</v>
      </c>
      <c r="AN363">
        <v>1500</v>
      </c>
      <c r="AO363" t="s">
        <v>96</v>
      </c>
      <c r="AP363" t="s">
        <v>52</v>
      </c>
      <c r="AQ363" s="1">
        <v>44929</v>
      </c>
      <c r="AR363" t="s">
        <v>45</v>
      </c>
    </row>
    <row r="364" spans="1:44" x14ac:dyDescent="0.2">
      <c r="A364">
        <v>1</v>
      </c>
      <c r="B364">
        <v>0</v>
      </c>
      <c r="C364">
        <v>1</v>
      </c>
      <c r="D364">
        <v>0</v>
      </c>
      <c r="O364" t="s">
        <v>69</v>
      </c>
      <c r="P364">
        <v>587.41989370901103</v>
      </c>
      <c r="Q364">
        <v>581.80219645902901</v>
      </c>
      <c r="R364" t="s">
        <v>45</v>
      </c>
      <c r="S364" t="s">
        <v>45</v>
      </c>
      <c r="T364" t="s">
        <v>45</v>
      </c>
      <c r="U364">
        <v>1500</v>
      </c>
      <c r="V364" t="s">
        <v>294</v>
      </c>
      <c r="W364">
        <v>59</v>
      </c>
      <c r="X364">
        <v>2</v>
      </c>
      <c r="Y364">
        <v>1</v>
      </c>
      <c r="Z364">
        <v>2</v>
      </c>
      <c r="AA364" t="s">
        <v>64</v>
      </c>
      <c r="AB364" t="s">
        <v>45</v>
      </c>
      <c r="AC364" t="s">
        <v>335</v>
      </c>
      <c r="AG364" t="s">
        <v>94</v>
      </c>
      <c r="AH364">
        <v>1</v>
      </c>
      <c r="AI364" t="s">
        <v>95</v>
      </c>
      <c r="AJ364">
        <v>1500</v>
      </c>
      <c r="AK364">
        <v>2000</v>
      </c>
      <c r="AL364">
        <v>1500</v>
      </c>
      <c r="AM364">
        <v>1500</v>
      </c>
      <c r="AN364">
        <v>1500</v>
      </c>
      <c r="AO364" t="s">
        <v>96</v>
      </c>
      <c r="AP364" t="s">
        <v>52</v>
      </c>
      <c r="AQ364" s="1">
        <v>44929</v>
      </c>
      <c r="AR364" t="s">
        <v>45</v>
      </c>
    </row>
    <row r="365" spans="1:44" x14ac:dyDescent="0.2">
      <c r="A365">
        <v>1</v>
      </c>
      <c r="B365">
        <v>0</v>
      </c>
      <c r="C365">
        <v>1</v>
      </c>
      <c r="D365">
        <v>0</v>
      </c>
      <c r="O365" t="s">
        <v>53</v>
      </c>
      <c r="P365">
        <v>588.93363462493198</v>
      </c>
      <c r="Q365">
        <v>583.31593737495098</v>
      </c>
      <c r="R365" t="s">
        <v>45</v>
      </c>
      <c r="S365" t="s">
        <v>45</v>
      </c>
      <c r="T365" t="s">
        <v>45</v>
      </c>
      <c r="U365">
        <v>1500</v>
      </c>
      <c r="V365" t="s">
        <v>294</v>
      </c>
      <c r="W365">
        <v>60</v>
      </c>
      <c r="X365">
        <v>2</v>
      </c>
      <c r="Y365">
        <v>1</v>
      </c>
      <c r="Z365">
        <v>2</v>
      </c>
      <c r="AA365" t="s">
        <v>64</v>
      </c>
      <c r="AB365" t="s">
        <v>45</v>
      </c>
      <c r="AC365" t="s">
        <v>187</v>
      </c>
      <c r="AG365" t="s">
        <v>94</v>
      </c>
      <c r="AH365">
        <v>1</v>
      </c>
      <c r="AI365" t="s">
        <v>95</v>
      </c>
      <c r="AJ365">
        <v>1500</v>
      </c>
      <c r="AK365">
        <v>2000</v>
      </c>
      <c r="AL365">
        <v>1500</v>
      </c>
      <c r="AM365">
        <v>1500</v>
      </c>
      <c r="AN365">
        <v>1500</v>
      </c>
      <c r="AO365" t="s">
        <v>96</v>
      </c>
      <c r="AP365" t="s">
        <v>52</v>
      </c>
      <c r="AQ365" s="1">
        <v>44929</v>
      </c>
      <c r="AR365" t="s">
        <v>45</v>
      </c>
    </row>
    <row r="366" spans="1:44" x14ac:dyDescent="0.2">
      <c r="A366">
        <v>1</v>
      </c>
      <c r="B366">
        <v>0</v>
      </c>
      <c r="C366">
        <v>1</v>
      </c>
      <c r="D366">
        <v>0</v>
      </c>
      <c r="O366" t="s">
        <v>67</v>
      </c>
      <c r="P366">
        <v>590.44055333395897</v>
      </c>
      <c r="Q366">
        <v>584.82285608397797</v>
      </c>
      <c r="R366" t="s">
        <v>45</v>
      </c>
      <c r="S366" t="s">
        <v>45</v>
      </c>
      <c r="T366" t="s">
        <v>45</v>
      </c>
      <c r="U366">
        <v>1500</v>
      </c>
      <c r="V366" t="s">
        <v>294</v>
      </c>
      <c r="W366">
        <v>61</v>
      </c>
      <c r="X366">
        <v>2</v>
      </c>
      <c r="Y366">
        <v>1</v>
      </c>
      <c r="Z366">
        <v>2</v>
      </c>
      <c r="AA366" t="s">
        <v>64</v>
      </c>
      <c r="AB366" t="s">
        <v>45</v>
      </c>
      <c r="AC366" t="s">
        <v>103</v>
      </c>
      <c r="AG366" t="s">
        <v>94</v>
      </c>
      <c r="AH366">
        <v>1</v>
      </c>
      <c r="AI366" t="s">
        <v>95</v>
      </c>
      <c r="AJ366">
        <v>1500</v>
      </c>
      <c r="AK366">
        <v>2000</v>
      </c>
      <c r="AL366">
        <v>1500</v>
      </c>
      <c r="AM366">
        <v>1500</v>
      </c>
      <c r="AN366">
        <v>1500</v>
      </c>
      <c r="AO366" t="s">
        <v>96</v>
      </c>
      <c r="AP366" t="s">
        <v>52</v>
      </c>
      <c r="AQ366" s="1">
        <v>44929</v>
      </c>
      <c r="AR366" t="s">
        <v>45</v>
      </c>
    </row>
    <row r="367" spans="1:44" x14ac:dyDescent="0.2">
      <c r="A367">
        <v>1</v>
      </c>
      <c r="B367">
        <v>0</v>
      </c>
      <c r="C367">
        <v>1</v>
      </c>
      <c r="D367">
        <v>0</v>
      </c>
      <c r="O367" t="s">
        <v>67</v>
      </c>
      <c r="P367">
        <v>591.95055887498802</v>
      </c>
      <c r="Q367">
        <v>586.33286162500701</v>
      </c>
      <c r="R367" t="s">
        <v>45</v>
      </c>
      <c r="S367" t="s">
        <v>45</v>
      </c>
      <c r="T367" t="s">
        <v>45</v>
      </c>
      <c r="U367">
        <v>1500</v>
      </c>
      <c r="V367" t="s">
        <v>294</v>
      </c>
      <c r="W367">
        <v>62</v>
      </c>
      <c r="X367">
        <v>2</v>
      </c>
      <c r="Y367">
        <v>1</v>
      </c>
      <c r="Z367">
        <v>2</v>
      </c>
      <c r="AA367" t="s">
        <v>64</v>
      </c>
      <c r="AB367" t="s">
        <v>45</v>
      </c>
      <c r="AC367" t="s">
        <v>336</v>
      </c>
      <c r="AG367" t="s">
        <v>94</v>
      </c>
      <c r="AH367">
        <v>1</v>
      </c>
      <c r="AI367" t="s">
        <v>95</v>
      </c>
      <c r="AJ367">
        <v>1500</v>
      </c>
      <c r="AK367">
        <v>2000</v>
      </c>
      <c r="AL367">
        <v>1500</v>
      </c>
      <c r="AM367">
        <v>1500</v>
      </c>
      <c r="AN367">
        <v>1500</v>
      </c>
      <c r="AO367" t="s">
        <v>96</v>
      </c>
      <c r="AP367" t="s">
        <v>52</v>
      </c>
      <c r="AQ367" s="1">
        <v>44929</v>
      </c>
      <c r="AR367" t="s">
        <v>45</v>
      </c>
    </row>
    <row r="368" spans="1:44" x14ac:dyDescent="0.2">
      <c r="A368">
        <v>1</v>
      </c>
      <c r="B368">
        <v>0</v>
      </c>
      <c r="C368">
        <v>1</v>
      </c>
      <c r="D368">
        <v>0</v>
      </c>
      <c r="O368" t="s">
        <v>53</v>
      </c>
      <c r="P368">
        <v>593.45631883398096</v>
      </c>
      <c r="Q368">
        <v>587.83862158399995</v>
      </c>
      <c r="R368" t="s">
        <v>45</v>
      </c>
      <c r="S368" t="s">
        <v>45</v>
      </c>
      <c r="T368" t="s">
        <v>45</v>
      </c>
      <c r="U368">
        <v>1500</v>
      </c>
      <c r="V368" t="s">
        <v>294</v>
      </c>
      <c r="W368">
        <v>63</v>
      </c>
      <c r="X368">
        <v>2</v>
      </c>
      <c r="Y368">
        <v>1</v>
      </c>
      <c r="Z368">
        <v>2</v>
      </c>
      <c r="AA368" t="s">
        <v>64</v>
      </c>
      <c r="AB368" t="s">
        <v>45</v>
      </c>
      <c r="AC368" t="s">
        <v>337</v>
      </c>
      <c r="AG368" t="s">
        <v>94</v>
      </c>
      <c r="AH368">
        <v>1</v>
      </c>
      <c r="AI368" t="s">
        <v>95</v>
      </c>
      <c r="AJ368">
        <v>1500</v>
      </c>
      <c r="AK368">
        <v>2000</v>
      </c>
      <c r="AL368">
        <v>1500</v>
      </c>
      <c r="AM368">
        <v>1500</v>
      </c>
      <c r="AN368">
        <v>1500</v>
      </c>
      <c r="AO368" t="s">
        <v>96</v>
      </c>
      <c r="AP368" t="s">
        <v>52</v>
      </c>
      <c r="AQ368" s="1">
        <v>44929</v>
      </c>
      <c r="AR368" t="s">
        <v>45</v>
      </c>
    </row>
    <row r="369" spans="1:44" x14ac:dyDescent="0.2">
      <c r="A369">
        <v>1</v>
      </c>
      <c r="B369">
        <v>0</v>
      </c>
      <c r="C369">
        <v>1</v>
      </c>
      <c r="D369">
        <v>0</v>
      </c>
      <c r="O369" t="s">
        <v>53</v>
      </c>
      <c r="P369">
        <v>594.96732645900897</v>
      </c>
      <c r="Q369">
        <v>589.34962920902694</v>
      </c>
      <c r="R369" t="s">
        <v>45</v>
      </c>
      <c r="S369" t="s">
        <v>45</v>
      </c>
      <c r="T369" t="s">
        <v>45</v>
      </c>
      <c r="U369">
        <v>1500</v>
      </c>
      <c r="V369" t="s">
        <v>294</v>
      </c>
      <c r="W369">
        <v>64</v>
      </c>
      <c r="X369">
        <v>2</v>
      </c>
      <c r="Y369">
        <v>1</v>
      </c>
      <c r="Z369">
        <v>2</v>
      </c>
      <c r="AA369" t="s">
        <v>64</v>
      </c>
      <c r="AB369" t="s">
        <v>45</v>
      </c>
      <c r="AC369" t="s">
        <v>338</v>
      </c>
      <c r="AG369" t="s">
        <v>94</v>
      </c>
      <c r="AH369">
        <v>1</v>
      </c>
      <c r="AI369" t="s">
        <v>95</v>
      </c>
      <c r="AJ369">
        <v>1500</v>
      </c>
      <c r="AK369">
        <v>2000</v>
      </c>
      <c r="AL369">
        <v>1500</v>
      </c>
      <c r="AM369">
        <v>1500</v>
      </c>
      <c r="AN369">
        <v>1500</v>
      </c>
      <c r="AO369" t="s">
        <v>96</v>
      </c>
      <c r="AP369" t="s">
        <v>52</v>
      </c>
      <c r="AQ369" s="1">
        <v>44929</v>
      </c>
      <c r="AR369" t="s">
        <v>45</v>
      </c>
    </row>
    <row r="370" spans="1:44" x14ac:dyDescent="0.2">
      <c r="A370">
        <v>1</v>
      </c>
      <c r="B370">
        <v>0</v>
      </c>
      <c r="C370">
        <v>1</v>
      </c>
      <c r="D370">
        <v>0</v>
      </c>
      <c r="O370" t="s">
        <v>53</v>
      </c>
      <c r="P370">
        <v>596.48467504198197</v>
      </c>
      <c r="Q370">
        <v>590.86697779199994</v>
      </c>
      <c r="R370" t="s">
        <v>45</v>
      </c>
      <c r="S370" t="s">
        <v>45</v>
      </c>
      <c r="T370" t="s">
        <v>45</v>
      </c>
      <c r="U370">
        <v>1500</v>
      </c>
      <c r="V370" t="s">
        <v>294</v>
      </c>
      <c r="W370">
        <v>65</v>
      </c>
      <c r="X370">
        <v>2</v>
      </c>
      <c r="Y370">
        <v>1</v>
      </c>
      <c r="Z370">
        <v>2</v>
      </c>
      <c r="AA370" t="s">
        <v>64</v>
      </c>
      <c r="AB370" t="s">
        <v>45</v>
      </c>
      <c r="AC370" t="s">
        <v>132</v>
      </c>
      <c r="AG370" t="s">
        <v>94</v>
      </c>
      <c r="AH370">
        <v>1</v>
      </c>
      <c r="AI370" t="s">
        <v>95</v>
      </c>
      <c r="AJ370">
        <v>1500</v>
      </c>
      <c r="AK370">
        <v>2000</v>
      </c>
      <c r="AL370">
        <v>1500</v>
      </c>
      <c r="AM370">
        <v>1500</v>
      </c>
      <c r="AN370">
        <v>1500</v>
      </c>
      <c r="AO370" t="s">
        <v>96</v>
      </c>
      <c r="AP370" t="s">
        <v>52</v>
      </c>
      <c r="AQ370" s="1">
        <v>44929</v>
      </c>
      <c r="AR370" t="s">
        <v>45</v>
      </c>
    </row>
    <row r="371" spans="1:44" x14ac:dyDescent="0.2">
      <c r="A371">
        <v>1</v>
      </c>
      <c r="B371">
        <v>0</v>
      </c>
      <c r="C371">
        <v>1</v>
      </c>
      <c r="D371">
        <v>0</v>
      </c>
      <c r="O371" t="s">
        <v>67</v>
      </c>
      <c r="P371">
        <v>597.98914174991603</v>
      </c>
      <c r="Q371">
        <v>592.37144449993502</v>
      </c>
      <c r="R371" t="s">
        <v>45</v>
      </c>
      <c r="S371" t="s">
        <v>45</v>
      </c>
      <c r="T371" t="s">
        <v>45</v>
      </c>
      <c r="U371">
        <v>1500</v>
      </c>
      <c r="V371" t="s">
        <v>294</v>
      </c>
      <c r="W371">
        <v>66</v>
      </c>
      <c r="X371">
        <v>2</v>
      </c>
      <c r="Y371">
        <v>1</v>
      </c>
      <c r="Z371">
        <v>2</v>
      </c>
      <c r="AA371" t="s">
        <v>64</v>
      </c>
      <c r="AB371" t="s">
        <v>45</v>
      </c>
      <c r="AC371" t="s">
        <v>339</v>
      </c>
      <c r="AG371" t="s">
        <v>94</v>
      </c>
      <c r="AH371">
        <v>1</v>
      </c>
      <c r="AI371" t="s">
        <v>95</v>
      </c>
      <c r="AJ371">
        <v>1500</v>
      </c>
      <c r="AK371">
        <v>2000</v>
      </c>
      <c r="AL371">
        <v>1500</v>
      </c>
      <c r="AM371">
        <v>1500</v>
      </c>
      <c r="AN371">
        <v>1500</v>
      </c>
      <c r="AO371" t="s">
        <v>96</v>
      </c>
      <c r="AP371" t="s">
        <v>52</v>
      </c>
      <c r="AQ371" s="1">
        <v>44929</v>
      </c>
      <c r="AR371" t="s">
        <v>45</v>
      </c>
    </row>
    <row r="372" spans="1:44" x14ac:dyDescent="0.2">
      <c r="A372">
        <v>1</v>
      </c>
      <c r="B372">
        <v>0</v>
      </c>
      <c r="C372">
        <v>1</v>
      </c>
      <c r="D372">
        <v>0</v>
      </c>
      <c r="O372" t="s">
        <v>44</v>
      </c>
      <c r="P372">
        <v>599.49765012494697</v>
      </c>
      <c r="Q372">
        <v>593.87995287496597</v>
      </c>
      <c r="R372" t="s">
        <v>45</v>
      </c>
      <c r="S372" t="s">
        <v>45</v>
      </c>
      <c r="T372" t="s">
        <v>45</v>
      </c>
      <c r="U372">
        <v>1500</v>
      </c>
      <c r="V372" t="s">
        <v>294</v>
      </c>
      <c r="W372">
        <v>67</v>
      </c>
      <c r="X372">
        <v>2</v>
      </c>
      <c r="Y372">
        <v>1</v>
      </c>
      <c r="Z372">
        <v>2</v>
      </c>
      <c r="AA372" t="s">
        <v>64</v>
      </c>
      <c r="AB372" t="s">
        <v>45</v>
      </c>
      <c r="AC372" t="s">
        <v>340</v>
      </c>
      <c r="AG372" t="s">
        <v>94</v>
      </c>
      <c r="AH372">
        <v>1</v>
      </c>
      <c r="AI372" t="s">
        <v>95</v>
      </c>
      <c r="AJ372">
        <v>1500</v>
      </c>
      <c r="AK372">
        <v>2000</v>
      </c>
      <c r="AL372">
        <v>1500</v>
      </c>
      <c r="AM372">
        <v>1500</v>
      </c>
      <c r="AN372">
        <v>1500</v>
      </c>
      <c r="AO372" t="s">
        <v>96</v>
      </c>
      <c r="AP372" t="s">
        <v>52</v>
      </c>
      <c r="AQ372" s="1">
        <v>44929</v>
      </c>
      <c r="AR372" t="s">
        <v>45</v>
      </c>
    </row>
    <row r="373" spans="1:44" x14ac:dyDescent="0.2">
      <c r="A373">
        <v>1</v>
      </c>
      <c r="B373">
        <v>0</v>
      </c>
      <c r="C373">
        <v>1</v>
      </c>
      <c r="D373">
        <v>0</v>
      </c>
      <c r="O373" t="s">
        <v>69</v>
      </c>
      <c r="P373">
        <v>601.00527437496896</v>
      </c>
      <c r="Q373">
        <v>595.38757712498705</v>
      </c>
      <c r="R373" t="s">
        <v>45</v>
      </c>
      <c r="S373" t="s">
        <v>45</v>
      </c>
      <c r="T373" t="s">
        <v>45</v>
      </c>
      <c r="U373">
        <v>1500</v>
      </c>
      <c r="V373" t="s">
        <v>294</v>
      </c>
      <c r="W373">
        <v>68</v>
      </c>
      <c r="X373">
        <v>2</v>
      </c>
      <c r="Y373">
        <v>1</v>
      </c>
      <c r="Z373">
        <v>2</v>
      </c>
      <c r="AA373" t="s">
        <v>64</v>
      </c>
      <c r="AB373" t="s">
        <v>45</v>
      </c>
      <c r="AC373" t="s">
        <v>341</v>
      </c>
      <c r="AG373" t="s">
        <v>94</v>
      </c>
      <c r="AH373">
        <v>1</v>
      </c>
      <c r="AI373" t="s">
        <v>95</v>
      </c>
      <c r="AJ373">
        <v>1500</v>
      </c>
      <c r="AK373">
        <v>2000</v>
      </c>
      <c r="AL373">
        <v>1500</v>
      </c>
      <c r="AM373">
        <v>1500</v>
      </c>
      <c r="AN373">
        <v>1500</v>
      </c>
      <c r="AO373" t="s">
        <v>96</v>
      </c>
      <c r="AP373" t="s">
        <v>52</v>
      </c>
      <c r="AQ373" s="1">
        <v>44929</v>
      </c>
      <c r="AR373" t="s">
        <v>45</v>
      </c>
    </row>
    <row r="374" spans="1:44" x14ac:dyDescent="0.2">
      <c r="A374">
        <v>1</v>
      </c>
      <c r="B374">
        <v>0</v>
      </c>
      <c r="C374">
        <v>1</v>
      </c>
      <c r="D374">
        <v>0</v>
      </c>
      <c r="O374" t="s">
        <v>44</v>
      </c>
      <c r="P374">
        <v>602.519069249974</v>
      </c>
      <c r="Q374">
        <v>596.90137199999299</v>
      </c>
      <c r="R374" t="s">
        <v>45</v>
      </c>
      <c r="S374" t="s">
        <v>45</v>
      </c>
      <c r="T374" t="s">
        <v>45</v>
      </c>
      <c r="U374">
        <v>1500</v>
      </c>
      <c r="V374" t="s">
        <v>294</v>
      </c>
      <c r="W374">
        <v>69</v>
      </c>
      <c r="X374">
        <v>2</v>
      </c>
      <c r="Y374">
        <v>1</v>
      </c>
      <c r="Z374">
        <v>2</v>
      </c>
      <c r="AA374" t="s">
        <v>64</v>
      </c>
      <c r="AB374" t="s">
        <v>45</v>
      </c>
      <c r="AC374" t="s">
        <v>342</v>
      </c>
      <c r="AG374" t="s">
        <v>94</v>
      </c>
      <c r="AH374">
        <v>1</v>
      </c>
      <c r="AI374" t="s">
        <v>95</v>
      </c>
      <c r="AJ374">
        <v>1500</v>
      </c>
      <c r="AK374">
        <v>2000</v>
      </c>
      <c r="AL374">
        <v>1500</v>
      </c>
      <c r="AM374">
        <v>1500</v>
      </c>
      <c r="AN374">
        <v>1500</v>
      </c>
      <c r="AO374" t="s">
        <v>96</v>
      </c>
      <c r="AP374" t="s">
        <v>52</v>
      </c>
      <c r="AQ374" s="1">
        <v>44929</v>
      </c>
      <c r="AR374" t="s">
        <v>45</v>
      </c>
    </row>
    <row r="375" spans="1:44" x14ac:dyDescent="0.2">
      <c r="A375">
        <v>1</v>
      </c>
      <c r="B375">
        <v>0</v>
      </c>
      <c r="C375">
        <v>1</v>
      </c>
      <c r="D375">
        <v>0</v>
      </c>
      <c r="O375" t="s">
        <v>69</v>
      </c>
      <c r="P375">
        <v>604.03348562493898</v>
      </c>
      <c r="Q375">
        <v>598.41578837495695</v>
      </c>
      <c r="R375" t="s">
        <v>45</v>
      </c>
      <c r="S375" t="s">
        <v>45</v>
      </c>
      <c r="T375" t="s">
        <v>45</v>
      </c>
      <c r="U375">
        <v>1500</v>
      </c>
      <c r="V375" t="s">
        <v>294</v>
      </c>
      <c r="W375">
        <v>70</v>
      </c>
      <c r="X375">
        <v>2</v>
      </c>
      <c r="Y375">
        <v>1</v>
      </c>
      <c r="Z375">
        <v>2</v>
      </c>
      <c r="AA375" t="s">
        <v>64</v>
      </c>
      <c r="AB375" t="s">
        <v>45</v>
      </c>
      <c r="AC375" t="s">
        <v>169</v>
      </c>
      <c r="AG375" t="s">
        <v>94</v>
      </c>
      <c r="AH375">
        <v>1</v>
      </c>
      <c r="AI375" t="s">
        <v>95</v>
      </c>
      <c r="AJ375">
        <v>1500</v>
      </c>
      <c r="AK375">
        <v>2000</v>
      </c>
      <c r="AL375">
        <v>1500</v>
      </c>
      <c r="AM375">
        <v>1500</v>
      </c>
      <c r="AN375">
        <v>1500</v>
      </c>
      <c r="AO375" t="s">
        <v>96</v>
      </c>
      <c r="AP375" t="s">
        <v>52</v>
      </c>
      <c r="AQ375" s="1">
        <v>44929</v>
      </c>
      <c r="AR375" t="s">
        <v>45</v>
      </c>
    </row>
    <row r="376" spans="1:44" x14ac:dyDescent="0.2">
      <c r="A376">
        <v>1</v>
      </c>
      <c r="B376">
        <v>0</v>
      </c>
      <c r="C376">
        <v>1</v>
      </c>
      <c r="D376">
        <v>0</v>
      </c>
      <c r="O376" t="s">
        <v>53</v>
      </c>
      <c r="P376">
        <v>605.53918708395202</v>
      </c>
      <c r="Q376">
        <v>599.92148983396999</v>
      </c>
      <c r="R376" t="s">
        <v>45</v>
      </c>
      <c r="S376" t="s">
        <v>45</v>
      </c>
      <c r="T376" t="s">
        <v>45</v>
      </c>
      <c r="U376">
        <v>1500</v>
      </c>
      <c r="V376" t="s">
        <v>294</v>
      </c>
      <c r="W376">
        <v>71</v>
      </c>
      <c r="X376">
        <v>2</v>
      </c>
      <c r="Y376">
        <v>1</v>
      </c>
      <c r="Z376">
        <v>2</v>
      </c>
      <c r="AA376" t="s">
        <v>64</v>
      </c>
      <c r="AB376" t="s">
        <v>45</v>
      </c>
      <c r="AC376" t="s">
        <v>98</v>
      </c>
      <c r="AG376" t="s">
        <v>94</v>
      </c>
      <c r="AH376">
        <v>1</v>
      </c>
      <c r="AI376" t="s">
        <v>95</v>
      </c>
      <c r="AJ376">
        <v>1500</v>
      </c>
      <c r="AK376">
        <v>2000</v>
      </c>
      <c r="AL376">
        <v>1500</v>
      </c>
      <c r="AM376">
        <v>1500</v>
      </c>
      <c r="AN376">
        <v>1500</v>
      </c>
      <c r="AO376" t="s">
        <v>96</v>
      </c>
      <c r="AP376" t="s">
        <v>52</v>
      </c>
      <c r="AQ376" s="1">
        <v>44929</v>
      </c>
      <c r="AR376" t="s">
        <v>45</v>
      </c>
    </row>
    <row r="377" spans="1:44" x14ac:dyDescent="0.2">
      <c r="A377">
        <v>1</v>
      </c>
      <c r="B377">
        <v>0</v>
      </c>
      <c r="C377">
        <v>1</v>
      </c>
      <c r="D377">
        <v>0</v>
      </c>
      <c r="O377" t="s">
        <v>44</v>
      </c>
      <c r="P377">
        <v>607.05141920898996</v>
      </c>
      <c r="Q377">
        <v>601.43372195900804</v>
      </c>
      <c r="R377" t="s">
        <v>45</v>
      </c>
      <c r="S377" t="s">
        <v>45</v>
      </c>
      <c r="T377" t="s">
        <v>45</v>
      </c>
      <c r="U377">
        <v>1500</v>
      </c>
      <c r="V377" t="s">
        <v>294</v>
      </c>
      <c r="W377">
        <v>72</v>
      </c>
      <c r="X377">
        <v>2</v>
      </c>
      <c r="Y377">
        <v>1</v>
      </c>
      <c r="Z377">
        <v>2</v>
      </c>
      <c r="AA377" t="s">
        <v>64</v>
      </c>
      <c r="AB377" t="s">
        <v>45</v>
      </c>
      <c r="AC377" t="s">
        <v>343</v>
      </c>
      <c r="AG377" t="s">
        <v>94</v>
      </c>
      <c r="AH377">
        <v>1</v>
      </c>
      <c r="AI377" t="s">
        <v>95</v>
      </c>
      <c r="AJ377">
        <v>1500</v>
      </c>
      <c r="AK377">
        <v>2000</v>
      </c>
      <c r="AL377">
        <v>1500</v>
      </c>
      <c r="AM377">
        <v>1500</v>
      </c>
      <c r="AN377">
        <v>1500</v>
      </c>
      <c r="AO377" t="s">
        <v>96</v>
      </c>
      <c r="AP377" t="s">
        <v>52</v>
      </c>
      <c r="AQ377" s="1">
        <v>44929</v>
      </c>
      <c r="AR377" t="s">
        <v>45</v>
      </c>
    </row>
    <row r="378" spans="1:44" x14ac:dyDescent="0.2">
      <c r="A378">
        <v>1</v>
      </c>
      <c r="B378">
        <v>0</v>
      </c>
      <c r="C378">
        <v>1</v>
      </c>
      <c r="D378">
        <v>0</v>
      </c>
      <c r="O378" t="s">
        <v>53</v>
      </c>
      <c r="P378">
        <v>608.55649212491699</v>
      </c>
      <c r="Q378">
        <v>602.93879487493496</v>
      </c>
      <c r="R378" t="s">
        <v>45</v>
      </c>
      <c r="S378" t="s">
        <v>45</v>
      </c>
      <c r="T378" t="s">
        <v>45</v>
      </c>
      <c r="U378">
        <v>1500</v>
      </c>
      <c r="V378" t="s">
        <v>294</v>
      </c>
      <c r="W378">
        <v>73</v>
      </c>
      <c r="X378">
        <v>2</v>
      </c>
      <c r="Y378">
        <v>1</v>
      </c>
      <c r="Z378">
        <v>2</v>
      </c>
      <c r="AA378" t="s">
        <v>64</v>
      </c>
      <c r="AB378" t="s">
        <v>45</v>
      </c>
      <c r="AC378" t="s">
        <v>115</v>
      </c>
      <c r="AG378" t="s">
        <v>94</v>
      </c>
      <c r="AH378">
        <v>1</v>
      </c>
      <c r="AI378" t="s">
        <v>95</v>
      </c>
      <c r="AJ378">
        <v>1500</v>
      </c>
      <c r="AK378">
        <v>2000</v>
      </c>
      <c r="AL378">
        <v>1500</v>
      </c>
      <c r="AM378">
        <v>1500</v>
      </c>
      <c r="AN378">
        <v>1500</v>
      </c>
      <c r="AO378" t="s">
        <v>96</v>
      </c>
      <c r="AP378" t="s">
        <v>52</v>
      </c>
      <c r="AQ378" s="1">
        <v>44929</v>
      </c>
      <c r="AR378" t="s">
        <v>45</v>
      </c>
    </row>
    <row r="379" spans="1:44" x14ac:dyDescent="0.2">
      <c r="A379">
        <v>1</v>
      </c>
      <c r="B379">
        <v>0</v>
      </c>
      <c r="C379">
        <v>1</v>
      </c>
      <c r="D379">
        <v>0</v>
      </c>
      <c r="O379" t="s">
        <v>44</v>
      </c>
      <c r="P379">
        <v>610.06700399995304</v>
      </c>
      <c r="Q379">
        <v>604.44930674997102</v>
      </c>
      <c r="R379" t="s">
        <v>45</v>
      </c>
      <c r="S379" t="s">
        <v>45</v>
      </c>
      <c r="T379" t="s">
        <v>45</v>
      </c>
      <c r="U379">
        <v>1500</v>
      </c>
      <c r="V379" t="s">
        <v>294</v>
      </c>
      <c r="W379">
        <v>74</v>
      </c>
      <c r="X379">
        <v>2</v>
      </c>
      <c r="Y379">
        <v>1</v>
      </c>
      <c r="Z379">
        <v>2</v>
      </c>
      <c r="AA379" t="s">
        <v>64</v>
      </c>
      <c r="AB379" t="s">
        <v>45</v>
      </c>
      <c r="AC379" t="s">
        <v>344</v>
      </c>
      <c r="AG379" t="s">
        <v>94</v>
      </c>
      <c r="AH379">
        <v>1</v>
      </c>
      <c r="AI379" t="s">
        <v>95</v>
      </c>
      <c r="AJ379">
        <v>1500</v>
      </c>
      <c r="AK379">
        <v>2000</v>
      </c>
      <c r="AL379">
        <v>1500</v>
      </c>
      <c r="AM379">
        <v>1500</v>
      </c>
      <c r="AN379">
        <v>1500</v>
      </c>
      <c r="AO379" t="s">
        <v>96</v>
      </c>
      <c r="AP379" t="s">
        <v>52</v>
      </c>
      <c r="AQ379" s="1">
        <v>44929</v>
      </c>
      <c r="AR379" t="s">
        <v>45</v>
      </c>
    </row>
    <row r="380" spans="1:44" x14ac:dyDescent="0.2">
      <c r="A380">
        <v>1</v>
      </c>
      <c r="B380">
        <v>0</v>
      </c>
      <c r="C380">
        <v>1</v>
      </c>
      <c r="D380">
        <v>0</v>
      </c>
      <c r="O380" t="s">
        <v>53</v>
      </c>
      <c r="P380">
        <v>611.57320049998805</v>
      </c>
      <c r="Q380">
        <v>605.95550325000602</v>
      </c>
      <c r="R380" t="s">
        <v>45</v>
      </c>
      <c r="S380" t="s">
        <v>45</v>
      </c>
      <c r="T380" t="s">
        <v>45</v>
      </c>
      <c r="U380">
        <v>1500</v>
      </c>
      <c r="V380" t="s">
        <v>294</v>
      </c>
      <c r="W380">
        <v>75</v>
      </c>
      <c r="X380">
        <v>2</v>
      </c>
      <c r="Y380">
        <v>1</v>
      </c>
      <c r="Z380">
        <v>2</v>
      </c>
      <c r="AA380" t="s">
        <v>64</v>
      </c>
      <c r="AB380" t="s">
        <v>45</v>
      </c>
      <c r="AC380" t="s">
        <v>345</v>
      </c>
      <c r="AG380" t="s">
        <v>94</v>
      </c>
      <c r="AH380">
        <v>1</v>
      </c>
      <c r="AI380" t="s">
        <v>95</v>
      </c>
      <c r="AJ380">
        <v>1500</v>
      </c>
      <c r="AK380">
        <v>2000</v>
      </c>
      <c r="AL380">
        <v>1500</v>
      </c>
      <c r="AM380">
        <v>1500</v>
      </c>
      <c r="AN380">
        <v>1500</v>
      </c>
      <c r="AO380" t="s">
        <v>96</v>
      </c>
      <c r="AP380" t="s">
        <v>52</v>
      </c>
      <c r="AQ380" s="1">
        <v>44929</v>
      </c>
      <c r="AR380" t="s">
        <v>45</v>
      </c>
    </row>
    <row r="381" spans="1:44" x14ac:dyDescent="0.2">
      <c r="A381">
        <v>1</v>
      </c>
      <c r="B381">
        <v>0</v>
      </c>
      <c r="C381">
        <v>1</v>
      </c>
      <c r="D381">
        <v>0</v>
      </c>
      <c r="O381" t="s">
        <v>44</v>
      </c>
      <c r="P381">
        <v>613.08252608391899</v>
      </c>
      <c r="Q381">
        <v>607.46482883393696</v>
      </c>
      <c r="R381" t="s">
        <v>45</v>
      </c>
      <c r="S381" t="s">
        <v>45</v>
      </c>
      <c r="T381" t="s">
        <v>45</v>
      </c>
      <c r="U381">
        <v>1500</v>
      </c>
      <c r="V381" t="s">
        <v>294</v>
      </c>
      <c r="W381">
        <v>76</v>
      </c>
      <c r="X381">
        <v>2</v>
      </c>
      <c r="Y381">
        <v>1</v>
      </c>
      <c r="Z381">
        <v>2</v>
      </c>
      <c r="AA381" t="s">
        <v>64</v>
      </c>
      <c r="AB381" t="s">
        <v>45</v>
      </c>
      <c r="AC381" t="s">
        <v>346</v>
      </c>
      <c r="AG381" t="s">
        <v>94</v>
      </c>
      <c r="AH381">
        <v>1</v>
      </c>
      <c r="AI381" t="s">
        <v>95</v>
      </c>
      <c r="AJ381">
        <v>1500</v>
      </c>
      <c r="AK381">
        <v>2000</v>
      </c>
      <c r="AL381">
        <v>1500</v>
      </c>
      <c r="AM381">
        <v>1500</v>
      </c>
      <c r="AN381">
        <v>1500</v>
      </c>
      <c r="AO381" t="s">
        <v>96</v>
      </c>
      <c r="AP381" t="s">
        <v>52</v>
      </c>
      <c r="AQ381" s="1">
        <v>44929</v>
      </c>
      <c r="AR381" t="s">
        <v>45</v>
      </c>
    </row>
    <row r="382" spans="1:44" x14ac:dyDescent="0.2">
      <c r="A382">
        <v>1</v>
      </c>
      <c r="B382">
        <v>0</v>
      </c>
      <c r="C382">
        <v>1</v>
      </c>
      <c r="D382">
        <v>0</v>
      </c>
      <c r="O382" t="s">
        <v>44</v>
      </c>
      <c r="P382">
        <v>614.59008795896</v>
      </c>
      <c r="Q382">
        <v>608.97239070897899</v>
      </c>
      <c r="R382" t="s">
        <v>45</v>
      </c>
      <c r="S382" t="s">
        <v>45</v>
      </c>
      <c r="T382" t="s">
        <v>45</v>
      </c>
      <c r="U382">
        <v>1500</v>
      </c>
      <c r="V382" t="s">
        <v>294</v>
      </c>
      <c r="W382">
        <v>77</v>
      </c>
      <c r="X382">
        <v>2</v>
      </c>
      <c r="Y382">
        <v>1</v>
      </c>
      <c r="Z382">
        <v>2</v>
      </c>
      <c r="AA382" t="s">
        <v>64</v>
      </c>
      <c r="AB382" t="s">
        <v>45</v>
      </c>
      <c r="AC382" t="s">
        <v>302</v>
      </c>
      <c r="AG382" t="s">
        <v>94</v>
      </c>
      <c r="AH382">
        <v>1</v>
      </c>
      <c r="AI382" t="s">
        <v>95</v>
      </c>
      <c r="AJ382">
        <v>1500</v>
      </c>
      <c r="AK382">
        <v>2000</v>
      </c>
      <c r="AL382">
        <v>1500</v>
      </c>
      <c r="AM382">
        <v>1500</v>
      </c>
      <c r="AN382">
        <v>1500</v>
      </c>
      <c r="AO382" t="s">
        <v>96</v>
      </c>
      <c r="AP382" t="s">
        <v>52</v>
      </c>
      <c r="AQ382" s="1">
        <v>44929</v>
      </c>
      <c r="AR382" t="s">
        <v>45</v>
      </c>
    </row>
    <row r="383" spans="1:44" x14ac:dyDescent="0.2">
      <c r="A383">
        <v>1</v>
      </c>
      <c r="B383">
        <v>0</v>
      </c>
      <c r="C383">
        <v>1</v>
      </c>
      <c r="D383">
        <v>0</v>
      </c>
      <c r="O383" t="s">
        <v>67</v>
      </c>
      <c r="P383">
        <v>616.10086383391103</v>
      </c>
      <c r="Q383">
        <v>610.48316658393003</v>
      </c>
      <c r="R383" t="s">
        <v>45</v>
      </c>
      <c r="S383" t="s">
        <v>45</v>
      </c>
      <c r="T383" t="s">
        <v>45</v>
      </c>
      <c r="U383">
        <v>1500</v>
      </c>
      <c r="V383" t="s">
        <v>294</v>
      </c>
      <c r="W383">
        <v>78</v>
      </c>
      <c r="X383">
        <v>2</v>
      </c>
      <c r="Y383">
        <v>1</v>
      </c>
      <c r="Z383">
        <v>2</v>
      </c>
      <c r="AA383" t="s">
        <v>64</v>
      </c>
      <c r="AB383" t="s">
        <v>45</v>
      </c>
      <c r="AC383" t="s">
        <v>347</v>
      </c>
      <c r="AG383" t="s">
        <v>94</v>
      </c>
      <c r="AH383">
        <v>1</v>
      </c>
      <c r="AI383" t="s">
        <v>95</v>
      </c>
      <c r="AJ383">
        <v>1500</v>
      </c>
      <c r="AK383">
        <v>2000</v>
      </c>
      <c r="AL383">
        <v>1500</v>
      </c>
      <c r="AM383">
        <v>1500</v>
      </c>
      <c r="AN383">
        <v>1500</v>
      </c>
      <c r="AO383" t="s">
        <v>96</v>
      </c>
      <c r="AP383" t="s">
        <v>52</v>
      </c>
      <c r="AQ383" s="1">
        <v>44929</v>
      </c>
      <c r="AR383" t="s">
        <v>45</v>
      </c>
    </row>
    <row r="384" spans="1:44" x14ac:dyDescent="0.2">
      <c r="A384">
        <v>1</v>
      </c>
      <c r="B384">
        <v>0</v>
      </c>
      <c r="C384">
        <v>1</v>
      </c>
      <c r="D384">
        <v>0</v>
      </c>
      <c r="O384" t="s">
        <v>69</v>
      </c>
      <c r="P384">
        <v>617.60780241701195</v>
      </c>
      <c r="Q384">
        <v>611.99010516703095</v>
      </c>
      <c r="R384" t="s">
        <v>45</v>
      </c>
      <c r="S384" t="s">
        <v>45</v>
      </c>
      <c r="T384" t="s">
        <v>45</v>
      </c>
      <c r="U384">
        <v>1500</v>
      </c>
      <c r="V384" t="s">
        <v>294</v>
      </c>
      <c r="W384">
        <v>79</v>
      </c>
      <c r="X384">
        <v>2</v>
      </c>
      <c r="Y384">
        <v>1</v>
      </c>
      <c r="Z384">
        <v>2</v>
      </c>
      <c r="AA384" t="s">
        <v>64</v>
      </c>
      <c r="AB384" t="s">
        <v>45</v>
      </c>
      <c r="AC384" t="s">
        <v>348</v>
      </c>
      <c r="AG384" t="s">
        <v>94</v>
      </c>
      <c r="AH384">
        <v>1</v>
      </c>
      <c r="AI384" t="s">
        <v>95</v>
      </c>
      <c r="AJ384">
        <v>1500</v>
      </c>
      <c r="AK384">
        <v>2000</v>
      </c>
      <c r="AL384">
        <v>1500</v>
      </c>
      <c r="AM384">
        <v>1500</v>
      </c>
      <c r="AN384">
        <v>1500</v>
      </c>
      <c r="AO384" t="s">
        <v>96</v>
      </c>
      <c r="AP384" t="s">
        <v>52</v>
      </c>
      <c r="AQ384" s="1">
        <v>44929</v>
      </c>
      <c r="AR384" t="s">
        <v>45</v>
      </c>
    </row>
    <row r="385" spans="1:44" x14ac:dyDescent="0.2">
      <c r="A385">
        <v>1</v>
      </c>
      <c r="B385">
        <v>0</v>
      </c>
      <c r="C385">
        <v>1</v>
      </c>
      <c r="D385">
        <v>0</v>
      </c>
      <c r="O385" t="s">
        <v>67</v>
      </c>
      <c r="P385">
        <v>619.11750045895997</v>
      </c>
      <c r="Q385">
        <v>613.49980320897805</v>
      </c>
      <c r="R385" t="s">
        <v>45</v>
      </c>
      <c r="S385" t="s">
        <v>45</v>
      </c>
      <c r="T385" t="s">
        <v>45</v>
      </c>
      <c r="U385">
        <v>1500</v>
      </c>
      <c r="V385" t="s">
        <v>294</v>
      </c>
      <c r="W385">
        <v>80</v>
      </c>
      <c r="X385">
        <v>2</v>
      </c>
      <c r="Y385">
        <v>1</v>
      </c>
      <c r="Z385">
        <v>2</v>
      </c>
      <c r="AA385" t="s">
        <v>64</v>
      </c>
      <c r="AB385" t="s">
        <v>45</v>
      </c>
      <c r="AC385" t="s">
        <v>349</v>
      </c>
      <c r="AG385" t="s">
        <v>94</v>
      </c>
      <c r="AH385">
        <v>1</v>
      </c>
      <c r="AI385" t="s">
        <v>95</v>
      </c>
      <c r="AJ385">
        <v>1500</v>
      </c>
      <c r="AK385">
        <v>2000</v>
      </c>
      <c r="AL385">
        <v>1500</v>
      </c>
      <c r="AM385">
        <v>1500</v>
      </c>
      <c r="AN385">
        <v>1500</v>
      </c>
      <c r="AO385" t="s">
        <v>96</v>
      </c>
      <c r="AP385" t="s">
        <v>52</v>
      </c>
      <c r="AQ385" s="1">
        <v>44929</v>
      </c>
      <c r="AR385" t="s">
        <v>45</v>
      </c>
    </row>
    <row r="386" spans="1:44" x14ac:dyDescent="0.2">
      <c r="A386">
        <v>1</v>
      </c>
      <c r="B386">
        <v>0</v>
      </c>
      <c r="C386">
        <v>1</v>
      </c>
      <c r="D386">
        <v>0</v>
      </c>
      <c r="O386" t="s">
        <v>67</v>
      </c>
      <c r="P386">
        <v>620.62396499991803</v>
      </c>
      <c r="Q386">
        <v>615.00626774993702</v>
      </c>
      <c r="R386" t="s">
        <v>45</v>
      </c>
      <c r="S386" t="s">
        <v>45</v>
      </c>
      <c r="T386" t="s">
        <v>45</v>
      </c>
      <c r="U386">
        <v>1500</v>
      </c>
      <c r="V386" t="s">
        <v>294</v>
      </c>
      <c r="W386">
        <v>81</v>
      </c>
      <c r="X386">
        <v>2</v>
      </c>
      <c r="Y386">
        <v>1</v>
      </c>
      <c r="Z386">
        <v>2</v>
      </c>
      <c r="AA386" t="s">
        <v>64</v>
      </c>
      <c r="AB386" t="s">
        <v>45</v>
      </c>
      <c r="AC386" t="s">
        <v>103</v>
      </c>
      <c r="AG386" t="s">
        <v>94</v>
      </c>
      <c r="AH386">
        <v>1</v>
      </c>
      <c r="AI386" t="s">
        <v>95</v>
      </c>
      <c r="AJ386">
        <v>1500</v>
      </c>
      <c r="AK386">
        <v>2000</v>
      </c>
      <c r="AL386">
        <v>1500</v>
      </c>
      <c r="AM386">
        <v>1500</v>
      </c>
      <c r="AN386">
        <v>1500</v>
      </c>
      <c r="AO386" t="s">
        <v>96</v>
      </c>
      <c r="AP386" t="s">
        <v>52</v>
      </c>
      <c r="AQ386" s="1">
        <v>44929</v>
      </c>
      <c r="AR386" t="s">
        <v>45</v>
      </c>
    </row>
    <row r="387" spans="1:44" x14ac:dyDescent="0.2">
      <c r="A387">
        <v>1</v>
      </c>
      <c r="B387">
        <v>0</v>
      </c>
      <c r="C387">
        <v>1</v>
      </c>
      <c r="D387">
        <v>0</v>
      </c>
      <c r="O387" t="s">
        <v>53</v>
      </c>
      <c r="P387">
        <v>622.134679334005</v>
      </c>
      <c r="Q387">
        <v>616.51698208402297</v>
      </c>
      <c r="R387" t="s">
        <v>45</v>
      </c>
      <c r="S387" t="s">
        <v>45</v>
      </c>
      <c r="T387" t="s">
        <v>45</v>
      </c>
      <c r="U387">
        <v>1500</v>
      </c>
      <c r="V387" t="s">
        <v>294</v>
      </c>
      <c r="W387">
        <v>82</v>
      </c>
      <c r="X387">
        <v>2</v>
      </c>
      <c r="Y387">
        <v>1</v>
      </c>
      <c r="Z387">
        <v>2</v>
      </c>
      <c r="AA387" t="s">
        <v>64</v>
      </c>
      <c r="AB387" t="s">
        <v>45</v>
      </c>
      <c r="AC387" t="s">
        <v>350</v>
      </c>
      <c r="AG387" t="s">
        <v>94</v>
      </c>
      <c r="AH387">
        <v>1</v>
      </c>
      <c r="AI387" t="s">
        <v>95</v>
      </c>
      <c r="AJ387">
        <v>1500</v>
      </c>
      <c r="AK387">
        <v>2000</v>
      </c>
      <c r="AL387">
        <v>1500</v>
      </c>
      <c r="AM387">
        <v>1500</v>
      </c>
      <c r="AN387">
        <v>1500</v>
      </c>
      <c r="AO387" t="s">
        <v>96</v>
      </c>
      <c r="AP387" t="s">
        <v>52</v>
      </c>
      <c r="AQ387" s="1">
        <v>44929</v>
      </c>
      <c r="AR387" t="s">
        <v>45</v>
      </c>
    </row>
    <row r="388" spans="1:44" x14ac:dyDescent="0.2">
      <c r="A388">
        <v>1</v>
      </c>
      <c r="B388">
        <v>0</v>
      </c>
      <c r="C388">
        <v>1</v>
      </c>
      <c r="D388">
        <v>0</v>
      </c>
      <c r="O388" t="s">
        <v>69</v>
      </c>
      <c r="P388">
        <v>623.63989416696097</v>
      </c>
      <c r="Q388">
        <v>618.02219691697906</v>
      </c>
      <c r="R388" t="s">
        <v>45</v>
      </c>
      <c r="S388" t="s">
        <v>45</v>
      </c>
      <c r="T388" t="s">
        <v>45</v>
      </c>
      <c r="U388">
        <v>1500</v>
      </c>
      <c r="V388" t="s">
        <v>294</v>
      </c>
      <c r="W388">
        <v>83</v>
      </c>
      <c r="X388">
        <v>2</v>
      </c>
      <c r="Y388">
        <v>1</v>
      </c>
      <c r="Z388">
        <v>2</v>
      </c>
      <c r="AA388" t="s">
        <v>64</v>
      </c>
      <c r="AB388" t="s">
        <v>45</v>
      </c>
      <c r="AC388" t="s">
        <v>115</v>
      </c>
      <c r="AG388" t="s">
        <v>94</v>
      </c>
      <c r="AH388">
        <v>1</v>
      </c>
      <c r="AI388" t="s">
        <v>95</v>
      </c>
      <c r="AJ388">
        <v>1500</v>
      </c>
      <c r="AK388">
        <v>2000</v>
      </c>
      <c r="AL388">
        <v>1500</v>
      </c>
      <c r="AM388">
        <v>1500</v>
      </c>
      <c r="AN388">
        <v>1500</v>
      </c>
      <c r="AO388" t="s">
        <v>96</v>
      </c>
      <c r="AP388" t="s">
        <v>52</v>
      </c>
      <c r="AQ388" s="1">
        <v>44929</v>
      </c>
      <c r="AR388" t="s">
        <v>45</v>
      </c>
    </row>
    <row r="389" spans="1:44" x14ac:dyDescent="0.2">
      <c r="A389">
        <v>1</v>
      </c>
      <c r="B389">
        <v>0</v>
      </c>
      <c r="C389">
        <v>1</v>
      </c>
      <c r="D389">
        <v>0</v>
      </c>
      <c r="O389" t="s">
        <v>69</v>
      </c>
      <c r="P389">
        <v>625.14949941693305</v>
      </c>
      <c r="Q389">
        <v>619.53180216695102</v>
      </c>
      <c r="R389" t="s">
        <v>45</v>
      </c>
      <c r="S389" t="s">
        <v>45</v>
      </c>
      <c r="T389" t="s">
        <v>45</v>
      </c>
      <c r="U389">
        <v>1500</v>
      </c>
      <c r="V389" t="s">
        <v>294</v>
      </c>
      <c r="W389">
        <v>84</v>
      </c>
      <c r="X389">
        <v>2</v>
      </c>
      <c r="Y389">
        <v>1</v>
      </c>
      <c r="Z389">
        <v>2</v>
      </c>
      <c r="AA389" t="s">
        <v>64</v>
      </c>
      <c r="AB389" t="s">
        <v>45</v>
      </c>
      <c r="AC389" t="s">
        <v>351</v>
      </c>
      <c r="AG389" t="s">
        <v>94</v>
      </c>
      <c r="AH389">
        <v>1</v>
      </c>
      <c r="AI389" t="s">
        <v>95</v>
      </c>
      <c r="AJ389">
        <v>1500</v>
      </c>
      <c r="AK389">
        <v>2000</v>
      </c>
      <c r="AL389">
        <v>1500</v>
      </c>
      <c r="AM389">
        <v>1500</v>
      </c>
      <c r="AN389">
        <v>1500</v>
      </c>
      <c r="AO389" t="s">
        <v>96</v>
      </c>
      <c r="AP389" t="s">
        <v>52</v>
      </c>
      <c r="AQ389" s="1">
        <v>44929</v>
      </c>
      <c r="AR389" t="s">
        <v>45</v>
      </c>
    </row>
    <row r="390" spans="1:44" x14ac:dyDescent="0.2">
      <c r="A390">
        <v>1</v>
      </c>
      <c r="B390">
        <v>0</v>
      </c>
      <c r="C390">
        <v>1</v>
      </c>
      <c r="D390">
        <v>0</v>
      </c>
      <c r="O390" t="s">
        <v>69</v>
      </c>
      <c r="P390">
        <v>626.65651833393997</v>
      </c>
      <c r="Q390">
        <v>621.03882108395896</v>
      </c>
      <c r="R390" t="s">
        <v>45</v>
      </c>
      <c r="S390" t="s">
        <v>45</v>
      </c>
      <c r="T390" t="s">
        <v>45</v>
      </c>
      <c r="U390">
        <v>1500</v>
      </c>
      <c r="V390" t="s">
        <v>294</v>
      </c>
      <c r="W390">
        <v>85</v>
      </c>
      <c r="X390">
        <v>2</v>
      </c>
      <c r="Y390">
        <v>1</v>
      </c>
      <c r="Z390">
        <v>2</v>
      </c>
      <c r="AA390" t="s">
        <v>64</v>
      </c>
      <c r="AB390" t="s">
        <v>45</v>
      </c>
      <c r="AC390" t="s">
        <v>98</v>
      </c>
      <c r="AG390" t="s">
        <v>94</v>
      </c>
      <c r="AH390">
        <v>1</v>
      </c>
      <c r="AI390" t="s">
        <v>95</v>
      </c>
      <c r="AJ390">
        <v>1500</v>
      </c>
      <c r="AK390">
        <v>2000</v>
      </c>
      <c r="AL390">
        <v>1500</v>
      </c>
      <c r="AM390">
        <v>1500</v>
      </c>
      <c r="AN390">
        <v>1500</v>
      </c>
      <c r="AO390" t="s">
        <v>96</v>
      </c>
      <c r="AP390" t="s">
        <v>52</v>
      </c>
      <c r="AQ390" s="1">
        <v>44929</v>
      </c>
      <c r="AR390" t="s">
        <v>45</v>
      </c>
    </row>
    <row r="391" spans="1:44" x14ac:dyDescent="0.2">
      <c r="A391">
        <v>1</v>
      </c>
      <c r="B391">
        <v>0</v>
      </c>
      <c r="C391">
        <v>1</v>
      </c>
      <c r="D391">
        <v>0</v>
      </c>
      <c r="O391" t="s">
        <v>67</v>
      </c>
      <c r="P391">
        <v>628.16737537493395</v>
      </c>
      <c r="Q391">
        <v>622.54967812495295</v>
      </c>
      <c r="R391" t="s">
        <v>45</v>
      </c>
      <c r="S391" t="s">
        <v>45</v>
      </c>
      <c r="T391" t="s">
        <v>45</v>
      </c>
      <c r="U391">
        <v>1500</v>
      </c>
      <c r="V391" t="s">
        <v>294</v>
      </c>
      <c r="W391">
        <v>86</v>
      </c>
      <c r="X391">
        <v>2</v>
      </c>
      <c r="Y391">
        <v>1</v>
      </c>
      <c r="Z391">
        <v>2</v>
      </c>
      <c r="AA391" t="s">
        <v>64</v>
      </c>
      <c r="AB391" t="s">
        <v>45</v>
      </c>
      <c r="AC391" t="s">
        <v>322</v>
      </c>
      <c r="AG391" t="s">
        <v>94</v>
      </c>
      <c r="AH391">
        <v>1</v>
      </c>
      <c r="AI391" t="s">
        <v>95</v>
      </c>
      <c r="AJ391">
        <v>1500</v>
      </c>
      <c r="AK391">
        <v>2000</v>
      </c>
      <c r="AL391">
        <v>1500</v>
      </c>
      <c r="AM391">
        <v>1500</v>
      </c>
      <c r="AN391">
        <v>1500</v>
      </c>
      <c r="AO391" t="s">
        <v>96</v>
      </c>
      <c r="AP391" t="s">
        <v>52</v>
      </c>
      <c r="AQ391" s="1">
        <v>44929</v>
      </c>
      <c r="AR391" t="s">
        <v>45</v>
      </c>
    </row>
    <row r="392" spans="1:44" x14ac:dyDescent="0.2">
      <c r="A392">
        <v>1</v>
      </c>
      <c r="B392">
        <v>0</v>
      </c>
      <c r="C392">
        <v>1</v>
      </c>
      <c r="D392">
        <v>0</v>
      </c>
      <c r="O392" t="s">
        <v>67</v>
      </c>
      <c r="P392">
        <v>629.67222579196095</v>
      </c>
      <c r="Q392">
        <v>624.05452854197904</v>
      </c>
      <c r="R392" t="s">
        <v>45</v>
      </c>
      <c r="S392" t="s">
        <v>45</v>
      </c>
      <c r="T392" t="s">
        <v>45</v>
      </c>
      <c r="U392">
        <v>1500</v>
      </c>
      <c r="V392" t="s">
        <v>294</v>
      </c>
      <c r="W392">
        <v>87</v>
      </c>
      <c r="X392">
        <v>2</v>
      </c>
      <c r="Y392">
        <v>1</v>
      </c>
      <c r="Z392">
        <v>2</v>
      </c>
      <c r="AA392" t="s">
        <v>64</v>
      </c>
      <c r="AB392" t="s">
        <v>45</v>
      </c>
      <c r="AC392" t="s">
        <v>352</v>
      </c>
      <c r="AG392" t="s">
        <v>94</v>
      </c>
      <c r="AH392">
        <v>1</v>
      </c>
      <c r="AI392" t="s">
        <v>95</v>
      </c>
      <c r="AJ392">
        <v>1500</v>
      </c>
      <c r="AK392">
        <v>2000</v>
      </c>
      <c r="AL392">
        <v>1500</v>
      </c>
      <c r="AM392">
        <v>1500</v>
      </c>
      <c r="AN392">
        <v>1500</v>
      </c>
      <c r="AO392" t="s">
        <v>96</v>
      </c>
      <c r="AP392" t="s">
        <v>52</v>
      </c>
      <c r="AQ392" s="1">
        <v>44929</v>
      </c>
      <c r="AR392" t="s">
        <v>45</v>
      </c>
    </row>
    <row r="393" spans="1:44" x14ac:dyDescent="0.2">
      <c r="A393">
        <v>1</v>
      </c>
      <c r="B393">
        <v>0</v>
      </c>
      <c r="C393">
        <v>1</v>
      </c>
      <c r="D393">
        <v>0</v>
      </c>
      <c r="O393" t="s">
        <v>53</v>
      </c>
      <c r="P393">
        <v>631.18286616692706</v>
      </c>
      <c r="Q393">
        <v>625.56516891694605</v>
      </c>
      <c r="R393" t="s">
        <v>45</v>
      </c>
      <c r="S393" t="s">
        <v>45</v>
      </c>
      <c r="T393" t="s">
        <v>45</v>
      </c>
      <c r="U393">
        <v>1500</v>
      </c>
      <c r="V393" t="s">
        <v>294</v>
      </c>
      <c r="W393">
        <v>88</v>
      </c>
      <c r="X393">
        <v>2</v>
      </c>
      <c r="Y393">
        <v>1</v>
      </c>
      <c r="Z393">
        <v>2</v>
      </c>
      <c r="AA393" t="s">
        <v>64</v>
      </c>
      <c r="AB393" t="s">
        <v>45</v>
      </c>
      <c r="AC393" t="s">
        <v>353</v>
      </c>
      <c r="AG393" t="s">
        <v>94</v>
      </c>
      <c r="AH393">
        <v>1</v>
      </c>
      <c r="AI393" t="s">
        <v>95</v>
      </c>
      <c r="AJ393">
        <v>1500</v>
      </c>
      <c r="AK393">
        <v>2000</v>
      </c>
      <c r="AL393">
        <v>1500</v>
      </c>
      <c r="AM393">
        <v>1500</v>
      </c>
      <c r="AN393">
        <v>1500</v>
      </c>
      <c r="AO393" t="s">
        <v>96</v>
      </c>
      <c r="AP393" t="s">
        <v>52</v>
      </c>
      <c r="AQ393" s="1">
        <v>44929</v>
      </c>
      <c r="AR393" t="s">
        <v>45</v>
      </c>
    </row>
    <row r="394" spans="1:44" x14ac:dyDescent="0.2">
      <c r="A394">
        <v>1</v>
      </c>
      <c r="B394">
        <v>0</v>
      </c>
      <c r="C394">
        <v>1</v>
      </c>
      <c r="D394">
        <v>0</v>
      </c>
      <c r="O394" t="s">
        <v>53</v>
      </c>
      <c r="P394">
        <v>632.68941970891296</v>
      </c>
      <c r="Q394">
        <v>627.07172245893105</v>
      </c>
      <c r="R394" t="s">
        <v>45</v>
      </c>
      <c r="S394" t="s">
        <v>45</v>
      </c>
      <c r="T394" t="s">
        <v>45</v>
      </c>
      <c r="U394">
        <v>1500</v>
      </c>
      <c r="V394" t="s">
        <v>294</v>
      </c>
      <c r="W394">
        <v>89</v>
      </c>
      <c r="X394">
        <v>2</v>
      </c>
      <c r="Y394">
        <v>1</v>
      </c>
      <c r="Z394">
        <v>2</v>
      </c>
      <c r="AA394" t="s">
        <v>64</v>
      </c>
      <c r="AB394" t="s">
        <v>45</v>
      </c>
      <c r="AC394" t="s">
        <v>115</v>
      </c>
      <c r="AG394" t="s">
        <v>94</v>
      </c>
      <c r="AH394">
        <v>1</v>
      </c>
      <c r="AI394" t="s">
        <v>95</v>
      </c>
      <c r="AJ394">
        <v>1500</v>
      </c>
      <c r="AK394">
        <v>2000</v>
      </c>
      <c r="AL394">
        <v>1500</v>
      </c>
      <c r="AM394">
        <v>1500</v>
      </c>
      <c r="AN394">
        <v>1500</v>
      </c>
      <c r="AO394" t="s">
        <v>96</v>
      </c>
      <c r="AP394" t="s">
        <v>52</v>
      </c>
      <c r="AQ394" s="1">
        <v>44929</v>
      </c>
      <c r="AR394" t="s">
        <v>45</v>
      </c>
    </row>
    <row r="395" spans="1:44" x14ac:dyDescent="0.2">
      <c r="A395">
        <v>1</v>
      </c>
      <c r="B395">
        <v>0</v>
      </c>
      <c r="C395">
        <v>1</v>
      </c>
      <c r="D395">
        <v>0</v>
      </c>
      <c r="O395" t="s">
        <v>69</v>
      </c>
      <c r="P395">
        <v>634.20116974995403</v>
      </c>
      <c r="Q395">
        <v>628.58347249997303</v>
      </c>
      <c r="R395" t="s">
        <v>45</v>
      </c>
      <c r="S395" t="s">
        <v>45</v>
      </c>
      <c r="T395" t="s">
        <v>45</v>
      </c>
      <c r="U395">
        <v>1500</v>
      </c>
      <c r="V395" t="s">
        <v>294</v>
      </c>
      <c r="W395">
        <v>90</v>
      </c>
      <c r="X395">
        <v>2</v>
      </c>
      <c r="Y395">
        <v>1</v>
      </c>
      <c r="Z395">
        <v>2</v>
      </c>
      <c r="AA395" t="s">
        <v>64</v>
      </c>
      <c r="AB395" t="s">
        <v>45</v>
      </c>
      <c r="AC395" t="s">
        <v>354</v>
      </c>
      <c r="AG395" t="s">
        <v>94</v>
      </c>
      <c r="AH395">
        <v>1</v>
      </c>
      <c r="AI395" t="s">
        <v>95</v>
      </c>
      <c r="AJ395">
        <v>1500</v>
      </c>
      <c r="AK395">
        <v>2000</v>
      </c>
      <c r="AL395">
        <v>1500</v>
      </c>
      <c r="AM395">
        <v>1500</v>
      </c>
      <c r="AN395">
        <v>1500</v>
      </c>
      <c r="AO395" t="s">
        <v>96</v>
      </c>
      <c r="AP395" t="s">
        <v>52</v>
      </c>
      <c r="AQ395" s="1">
        <v>44929</v>
      </c>
      <c r="AR395" t="s">
        <v>45</v>
      </c>
    </row>
    <row r="396" spans="1:44" x14ac:dyDescent="0.2">
      <c r="A396">
        <v>1</v>
      </c>
      <c r="B396">
        <v>0</v>
      </c>
      <c r="C396">
        <v>1</v>
      </c>
      <c r="D396">
        <v>0</v>
      </c>
      <c r="O396" t="s">
        <v>44</v>
      </c>
      <c r="P396">
        <v>635.706725374911</v>
      </c>
      <c r="Q396">
        <v>630.08902812493</v>
      </c>
      <c r="R396" t="s">
        <v>45</v>
      </c>
      <c r="S396" t="s">
        <v>45</v>
      </c>
      <c r="T396" t="s">
        <v>45</v>
      </c>
      <c r="U396">
        <v>1500</v>
      </c>
      <c r="V396" t="s">
        <v>294</v>
      </c>
      <c r="W396">
        <v>91</v>
      </c>
      <c r="X396">
        <v>2</v>
      </c>
      <c r="Y396">
        <v>1</v>
      </c>
      <c r="Z396">
        <v>2</v>
      </c>
      <c r="AA396" t="s">
        <v>64</v>
      </c>
      <c r="AB396" t="s">
        <v>45</v>
      </c>
      <c r="AC396" t="s">
        <v>355</v>
      </c>
      <c r="AG396" t="s">
        <v>94</v>
      </c>
      <c r="AH396">
        <v>1</v>
      </c>
      <c r="AI396" t="s">
        <v>95</v>
      </c>
      <c r="AJ396">
        <v>1500</v>
      </c>
      <c r="AK396">
        <v>2000</v>
      </c>
      <c r="AL396">
        <v>1500</v>
      </c>
      <c r="AM396">
        <v>1500</v>
      </c>
      <c r="AN396">
        <v>1500</v>
      </c>
      <c r="AO396" t="s">
        <v>96</v>
      </c>
      <c r="AP396" t="s">
        <v>52</v>
      </c>
      <c r="AQ396" s="1">
        <v>44929</v>
      </c>
      <c r="AR396" t="s">
        <v>45</v>
      </c>
    </row>
    <row r="397" spans="1:44" x14ac:dyDescent="0.2">
      <c r="A397">
        <v>1</v>
      </c>
      <c r="B397">
        <v>0</v>
      </c>
      <c r="C397">
        <v>1</v>
      </c>
      <c r="D397">
        <v>0</v>
      </c>
      <c r="O397" t="s">
        <v>69</v>
      </c>
      <c r="P397">
        <v>637.21737224992796</v>
      </c>
      <c r="Q397">
        <v>631.59967499994605</v>
      </c>
      <c r="R397" t="s">
        <v>45</v>
      </c>
      <c r="S397" t="s">
        <v>45</v>
      </c>
      <c r="T397" t="s">
        <v>45</v>
      </c>
      <c r="U397">
        <v>1500</v>
      </c>
      <c r="V397" t="s">
        <v>294</v>
      </c>
      <c r="W397">
        <v>92</v>
      </c>
      <c r="X397">
        <v>2</v>
      </c>
      <c r="Y397">
        <v>1</v>
      </c>
      <c r="Z397">
        <v>2</v>
      </c>
      <c r="AA397" t="s">
        <v>64</v>
      </c>
      <c r="AB397" t="s">
        <v>45</v>
      </c>
      <c r="AC397" t="s">
        <v>356</v>
      </c>
      <c r="AG397" t="s">
        <v>94</v>
      </c>
      <c r="AH397">
        <v>1</v>
      </c>
      <c r="AI397" t="s">
        <v>95</v>
      </c>
      <c r="AJ397">
        <v>1500</v>
      </c>
      <c r="AK397">
        <v>2000</v>
      </c>
      <c r="AL397">
        <v>1500</v>
      </c>
      <c r="AM397">
        <v>1500</v>
      </c>
      <c r="AN397">
        <v>1500</v>
      </c>
      <c r="AO397" t="s">
        <v>96</v>
      </c>
      <c r="AP397" t="s">
        <v>52</v>
      </c>
      <c r="AQ397" s="1">
        <v>44929</v>
      </c>
      <c r="AR397" t="s">
        <v>45</v>
      </c>
    </row>
    <row r="398" spans="1:44" x14ac:dyDescent="0.2">
      <c r="A398">
        <v>1</v>
      </c>
      <c r="B398">
        <v>0</v>
      </c>
      <c r="C398">
        <v>1</v>
      </c>
      <c r="D398">
        <v>0</v>
      </c>
      <c r="O398" t="s">
        <v>44</v>
      </c>
      <c r="P398">
        <v>638.72537166695099</v>
      </c>
      <c r="Q398">
        <v>633.10767441696896</v>
      </c>
      <c r="R398" t="s">
        <v>45</v>
      </c>
      <c r="S398" t="s">
        <v>45</v>
      </c>
      <c r="T398" t="s">
        <v>45</v>
      </c>
      <c r="U398">
        <v>1500</v>
      </c>
      <c r="V398" t="s">
        <v>294</v>
      </c>
      <c r="W398">
        <v>93</v>
      </c>
      <c r="X398">
        <v>2</v>
      </c>
      <c r="Y398">
        <v>1</v>
      </c>
      <c r="Z398">
        <v>2</v>
      </c>
      <c r="AA398" t="s">
        <v>64</v>
      </c>
      <c r="AB398" t="s">
        <v>45</v>
      </c>
      <c r="AC398" t="s">
        <v>357</v>
      </c>
      <c r="AG398" t="s">
        <v>94</v>
      </c>
      <c r="AH398">
        <v>1</v>
      </c>
      <c r="AI398" t="s">
        <v>95</v>
      </c>
      <c r="AJ398">
        <v>1500</v>
      </c>
      <c r="AK398">
        <v>2000</v>
      </c>
      <c r="AL398">
        <v>1500</v>
      </c>
      <c r="AM398">
        <v>1500</v>
      </c>
      <c r="AN398">
        <v>1500</v>
      </c>
      <c r="AO398" t="s">
        <v>96</v>
      </c>
      <c r="AP398" t="s">
        <v>52</v>
      </c>
      <c r="AQ398" s="1">
        <v>44929</v>
      </c>
      <c r="AR398" t="s">
        <v>45</v>
      </c>
    </row>
    <row r="399" spans="1:44" x14ac:dyDescent="0.2">
      <c r="A399">
        <v>1</v>
      </c>
      <c r="B399">
        <v>0</v>
      </c>
      <c r="C399">
        <v>1</v>
      </c>
      <c r="D399">
        <v>0</v>
      </c>
      <c r="O399" t="s">
        <v>44</v>
      </c>
      <c r="P399">
        <v>640.23373829200796</v>
      </c>
      <c r="Q399">
        <v>634.61604104202695</v>
      </c>
      <c r="R399" t="s">
        <v>45</v>
      </c>
      <c r="S399" t="s">
        <v>45</v>
      </c>
      <c r="T399" t="s">
        <v>45</v>
      </c>
      <c r="U399">
        <v>1500</v>
      </c>
      <c r="V399" t="s">
        <v>294</v>
      </c>
      <c r="W399">
        <v>94</v>
      </c>
      <c r="X399">
        <v>2</v>
      </c>
      <c r="Y399">
        <v>1</v>
      </c>
      <c r="Z399">
        <v>2</v>
      </c>
      <c r="AA399" t="s">
        <v>64</v>
      </c>
      <c r="AB399" t="s">
        <v>45</v>
      </c>
      <c r="AC399" t="s">
        <v>358</v>
      </c>
      <c r="AG399" t="s">
        <v>94</v>
      </c>
      <c r="AH399">
        <v>1</v>
      </c>
      <c r="AI399" t="s">
        <v>95</v>
      </c>
      <c r="AJ399">
        <v>1500</v>
      </c>
      <c r="AK399">
        <v>2000</v>
      </c>
      <c r="AL399">
        <v>1500</v>
      </c>
      <c r="AM399">
        <v>1500</v>
      </c>
      <c r="AN399">
        <v>1500</v>
      </c>
      <c r="AO399" t="s">
        <v>96</v>
      </c>
      <c r="AP399" t="s">
        <v>52</v>
      </c>
      <c r="AQ399" s="1">
        <v>44929</v>
      </c>
      <c r="AR399" t="s">
        <v>45</v>
      </c>
    </row>
    <row r="400" spans="1:44" x14ac:dyDescent="0.2">
      <c r="A400">
        <v>1</v>
      </c>
      <c r="B400">
        <v>0</v>
      </c>
      <c r="C400">
        <v>1</v>
      </c>
      <c r="D400">
        <v>0</v>
      </c>
      <c r="O400" t="s">
        <v>53</v>
      </c>
      <c r="P400">
        <v>641.74054074997503</v>
      </c>
      <c r="Q400">
        <v>636.122843499993</v>
      </c>
      <c r="R400" t="s">
        <v>45</v>
      </c>
      <c r="S400" t="s">
        <v>45</v>
      </c>
      <c r="T400" t="s">
        <v>45</v>
      </c>
      <c r="U400">
        <v>1500</v>
      </c>
      <c r="V400" t="s">
        <v>294</v>
      </c>
      <c r="W400">
        <v>95</v>
      </c>
      <c r="X400">
        <v>2</v>
      </c>
      <c r="Y400">
        <v>1</v>
      </c>
      <c r="Z400">
        <v>2</v>
      </c>
      <c r="AA400" t="s">
        <v>64</v>
      </c>
      <c r="AB400" t="s">
        <v>45</v>
      </c>
      <c r="AC400" t="s">
        <v>359</v>
      </c>
      <c r="AG400" t="s">
        <v>94</v>
      </c>
      <c r="AH400">
        <v>1</v>
      </c>
      <c r="AI400" t="s">
        <v>95</v>
      </c>
      <c r="AJ400">
        <v>1500</v>
      </c>
      <c r="AK400">
        <v>2000</v>
      </c>
      <c r="AL400">
        <v>1500</v>
      </c>
      <c r="AM400">
        <v>1500</v>
      </c>
      <c r="AN400">
        <v>1500</v>
      </c>
      <c r="AO400" t="s">
        <v>96</v>
      </c>
      <c r="AP400" t="s">
        <v>52</v>
      </c>
      <c r="AQ400" s="1">
        <v>44929</v>
      </c>
      <c r="AR400" t="s">
        <v>45</v>
      </c>
    </row>
    <row r="401" spans="1:44" x14ac:dyDescent="0.2">
      <c r="A401">
        <v>1</v>
      </c>
      <c r="B401">
        <v>0</v>
      </c>
      <c r="C401">
        <v>1</v>
      </c>
      <c r="D401">
        <v>0</v>
      </c>
      <c r="O401" t="s">
        <v>67</v>
      </c>
      <c r="P401">
        <v>643.25027862493801</v>
      </c>
      <c r="Q401">
        <v>637.632581374957</v>
      </c>
      <c r="R401" t="s">
        <v>45</v>
      </c>
      <c r="S401" t="s">
        <v>45</v>
      </c>
      <c r="T401" t="s">
        <v>45</v>
      </c>
      <c r="U401">
        <v>1500</v>
      </c>
      <c r="V401" t="s">
        <v>294</v>
      </c>
      <c r="W401">
        <v>96</v>
      </c>
      <c r="X401">
        <v>2</v>
      </c>
      <c r="Y401">
        <v>1</v>
      </c>
      <c r="Z401">
        <v>2</v>
      </c>
      <c r="AA401" t="s">
        <v>64</v>
      </c>
      <c r="AB401" t="s">
        <v>45</v>
      </c>
      <c r="AC401" t="s">
        <v>130</v>
      </c>
      <c r="AG401" t="s">
        <v>94</v>
      </c>
      <c r="AH401">
        <v>1</v>
      </c>
      <c r="AI401" t="s">
        <v>95</v>
      </c>
      <c r="AJ401">
        <v>1500</v>
      </c>
      <c r="AK401">
        <v>2000</v>
      </c>
      <c r="AL401">
        <v>1500</v>
      </c>
      <c r="AM401">
        <v>1500</v>
      </c>
      <c r="AN401">
        <v>1500</v>
      </c>
      <c r="AO401" t="s">
        <v>96</v>
      </c>
      <c r="AP401" t="s">
        <v>52</v>
      </c>
      <c r="AQ401" s="1">
        <v>44929</v>
      </c>
      <c r="AR401" t="s">
        <v>45</v>
      </c>
    </row>
    <row r="402" spans="1:44" x14ac:dyDescent="0.2">
      <c r="A402">
        <v>1</v>
      </c>
      <c r="B402">
        <v>0</v>
      </c>
      <c r="C402">
        <v>1</v>
      </c>
      <c r="D402">
        <v>0</v>
      </c>
      <c r="O402" t="s">
        <v>53</v>
      </c>
      <c r="P402">
        <v>644.756137458956</v>
      </c>
      <c r="Q402">
        <v>639.138440208975</v>
      </c>
      <c r="R402" t="s">
        <v>45</v>
      </c>
      <c r="S402" t="s">
        <v>45</v>
      </c>
      <c r="T402" t="s">
        <v>45</v>
      </c>
      <c r="U402">
        <v>1500</v>
      </c>
      <c r="V402" t="s">
        <v>294</v>
      </c>
      <c r="W402">
        <v>97</v>
      </c>
      <c r="X402">
        <v>2</v>
      </c>
      <c r="Y402">
        <v>1</v>
      </c>
      <c r="Z402">
        <v>2</v>
      </c>
      <c r="AA402" t="s">
        <v>64</v>
      </c>
      <c r="AB402" t="s">
        <v>45</v>
      </c>
      <c r="AC402" t="s">
        <v>98</v>
      </c>
      <c r="AG402" t="s">
        <v>94</v>
      </c>
      <c r="AH402">
        <v>1</v>
      </c>
      <c r="AI402" t="s">
        <v>95</v>
      </c>
      <c r="AJ402">
        <v>1500</v>
      </c>
      <c r="AK402">
        <v>2000</v>
      </c>
      <c r="AL402">
        <v>1500</v>
      </c>
      <c r="AM402">
        <v>1500</v>
      </c>
      <c r="AN402">
        <v>1500</v>
      </c>
      <c r="AO402" t="s">
        <v>96</v>
      </c>
      <c r="AP402" t="s">
        <v>52</v>
      </c>
      <c r="AQ402" s="1">
        <v>44929</v>
      </c>
      <c r="AR402" t="s">
        <v>45</v>
      </c>
    </row>
    <row r="403" spans="1:44" x14ac:dyDescent="0.2">
      <c r="A403">
        <v>1</v>
      </c>
      <c r="B403">
        <v>0</v>
      </c>
      <c r="C403">
        <v>1</v>
      </c>
      <c r="D403">
        <v>0</v>
      </c>
      <c r="O403" t="s">
        <v>53</v>
      </c>
      <c r="P403">
        <v>646.26880424993499</v>
      </c>
      <c r="Q403">
        <v>640.65110699995398</v>
      </c>
      <c r="R403" t="s">
        <v>45</v>
      </c>
      <c r="S403" t="s">
        <v>45</v>
      </c>
      <c r="T403" t="s">
        <v>45</v>
      </c>
      <c r="U403">
        <v>1500</v>
      </c>
      <c r="V403" t="s">
        <v>294</v>
      </c>
      <c r="W403">
        <v>98</v>
      </c>
      <c r="X403">
        <v>2</v>
      </c>
      <c r="Y403">
        <v>1</v>
      </c>
      <c r="Z403">
        <v>2</v>
      </c>
      <c r="AA403" t="s">
        <v>64</v>
      </c>
      <c r="AB403" t="s">
        <v>45</v>
      </c>
      <c r="AC403" t="s">
        <v>360</v>
      </c>
      <c r="AG403" t="s">
        <v>94</v>
      </c>
      <c r="AH403">
        <v>1</v>
      </c>
      <c r="AI403" t="s">
        <v>95</v>
      </c>
      <c r="AJ403">
        <v>1500</v>
      </c>
      <c r="AK403">
        <v>2000</v>
      </c>
      <c r="AL403">
        <v>1500</v>
      </c>
      <c r="AM403">
        <v>1500</v>
      </c>
      <c r="AN403">
        <v>1500</v>
      </c>
      <c r="AO403" t="s">
        <v>96</v>
      </c>
      <c r="AP403" t="s">
        <v>52</v>
      </c>
      <c r="AQ403" s="1">
        <v>44929</v>
      </c>
      <c r="AR403" t="s">
        <v>45</v>
      </c>
    </row>
    <row r="404" spans="1:44" x14ac:dyDescent="0.2">
      <c r="A404">
        <v>1</v>
      </c>
      <c r="B404">
        <v>0</v>
      </c>
      <c r="C404">
        <v>1</v>
      </c>
      <c r="D404">
        <v>0</v>
      </c>
      <c r="O404" t="s">
        <v>44</v>
      </c>
      <c r="P404">
        <v>647.78343399998198</v>
      </c>
      <c r="Q404">
        <v>642.16573675000097</v>
      </c>
      <c r="R404" t="s">
        <v>45</v>
      </c>
      <c r="S404" t="s">
        <v>45</v>
      </c>
      <c r="T404" t="s">
        <v>45</v>
      </c>
      <c r="U404">
        <v>1500</v>
      </c>
      <c r="V404" t="s">
        <v>294</v>
      </c>
      <c r="W404">
        <v>99</v>
      </c>
      <c r="X404">
        <v>2</v>
      </c>
      <c r="Y404">
        <v>1</v>
      </c>
      <c r="Z404">
        <v>2</v>
      </c>
      <c r="AA404" t="s">
        <v>64</v>
      </c>
      <c r="AB404" t="s">
        <v>45</v>
      </c>
      <c r="AC404" t="s">
        <v>98</v>
      </c>
      <c r="AG404" t="s">
        <v>94</v>
      </c>
      <c r="AH404">
        <v>1</v>
      </c>
      <c r="AI404" t="s">
        <v>95</v>
      </c>
      <c r="AJ404">
        <v>1500</v>
      </c>
      <c r="AK404">
        <v>2000</v>
      </c>
      <c r="AL404">
        <v>1500</v>
      </c>
      <c r="AM404">
        <v>1500</v>
      </c>
      <c r="AN404">
        <v>1500</v>
      </c>
      <c r="AO404" t="s">
        <v>96</v>
      </c>
      <c r="AP404" t="s">
        <v>52</v>
      </c>
      <c r="AQ404" s="1">
        <v>44929</v>
      </c>
      <c r="AR404" t="s">
        <v>45</v>
      </c>
    </row>
    <row r="405" spans="1:44" x14ac:dyDescent="0.2">
      <c r="A405">
        <v>1</v>
      </c>
      <c r="B405">
        <v>0</v>
      </c>
      <c r="C405">
        <v>1</v>
      </c>
      <c r="D405">
        <v>0</v>
      </c>
      <c r="O405" t="s">
        <v>69</v>
      </c>
      <c r="P405">
        <v>649.29231766692806</v>
      </c>
      <c r="Q405">
        <v>643.67462041694603</v>
      </c>
      <c r="R405" t="s">
        <v>45</v>
      </c>
      <c r="S405" t="s">
        <v>45</v>
      </c>
      <c r="T405" t="s">
        <v>45</v>
      </c>
      <c r="U405">
        <v>1500</v>
      </c>
      <c r="V405" t="s">
        <v>294</v>
      </c>
      <c r="W405">
        <v>100</v>
      </c>
      <c r="X405">
        <v>2</v>
      </c>
      <c r="Y405">
        <v>1</v>
      </c>
      <c r="Z405">
        <v>2</v>
      </c>
      <c r="AA405" t="s">
        <v>64</v>
      </c>
      <c r="AB405" t="s">
        <v>45</v>
      </c>
      <c r="AC405" t="s">
        <v>361</v>
      </c>
      <c r="AG405" t="s">
        <v>94</v>
      </c>
      <c r="AH405">
        <v>1</v>
      </c>
      <c r="AI405" t="s">
        <v>95</v>
      </c>
      <c r="AJ405">
        <v>1500</v>
      </c>
      <c r="AK405">
        <v>2000</v>
      </c>
      <c r="AL405">
        <v>1500</v>
      </c>
      <c r="AM405">
        <v>1500</v>
      </c>
      <c r="AN405">
        <v>1500</v>
      </c>
      <c r="AO405" t="s">
        <v>96</v>
      </c>
      <c r="AP405" t="s">
        <v>52</v>
      </c>
      <c r="AQ405" s="1">
        <v>44929</v>
      </c>
      <c r="AR405" t="s">
        <v>45</v>
      </c>
    </row>
    <row r="406" spans="1:44" x14ac:dyDescent="0.2">
      <c r="A406">
        <v>1</v>
      </c>
      <c r="B406">
        <v>0</v>
      </c>
      <c r="C406">
        <v>1</v>
      </c>
      <c r="D406">
        <v>0</v>
      </c>
      <c r="AG406" t="s">
        <v>94</v>
      </c>
      <c r="AH406">
        <v>1</v>
      </c>
      <c r="AI406" t="s">
        <v>95</v>
      </c>
      <c r="AJ406">
        <v>1500</v>
      </c>
      <c r="AK406">
        <v>2000</v>
      </c>
      <c r="AL406">
        <v>1500</v>
      </c>
      <c r="AM406">
        <v>1500</v>
      </c>
      <c r="AN406">
        <v>1500</v>
      </c>
      <c r="AO406" t="s">
        <v>96</v>
      </c>
      <c r="AP406" t="s">
        <v>52</v>
      </c>
      <c r="AQ406" s="1">
        <v>44929</v>
      </c>
      <c r="AR406" t="s">
        <v>45</v>
      </c>
    </row>
    <row r="407" spans="1:44" x14ac:dyDescent="0.2">
      <c r="E407">
        <v>0</v>
      </c>
      <c r="F407">
        <v>0</v>
      </c>
      <c r="G407">
        <v>0</v>
      </c>
      <c r="H407">
        <v>0</v>
      </c>
      <c r="M407">
        <v>1</v>
      </c>
      <c r="N407">
        <v>673.59870741690895</v>
      </c>
      <c r="O407" t="s">
        <v>53</v>
      </c>
      <c r="P407">
        <v>682.59550133393998</v>
      </c>
      <c r="Q407">
        <v>8.9967939170310203</v>
      </c>
      <c r="R407" t="s">
        <v>59</v>
      </c>
      <c r="S407" t="s">
        <v>71</v>
      </c>
      <c r="T407" t="s">
        <v>45</v>
      </c>
      <c r="U407">
        <v>1.5</v>
      </c>
      <c r="W407">
        <v>1</v>
      </c>
      <c r="X407">
        <v>3</v>
      </c>
      <c r="Y407">
        <v>2</v>
      </c>
      <c r="Z407">
        <v>1</v>
      </c>
      <c r="AA407" t="s">
        <v>73</v>
      </c>
      <c r="AB407">
        <v>1</v>
      </c>
      <c r="AG407" t="s">
        <v>94</v>
      </c>
      <c r="AH407">
        <v>1</v>
      </c>
      <c r="AI407" t="s">
        <v>95</v>
      </c>
      <c r="AJ407">
        <v>1500</v>
      </c>
      <c r="AK407">
        <v>2000</v>
      </c>
      <c r="AL407">
        <v>1500</v>
      </c>
      <c r="AM407">
        <v>1500</v>
      </c>
      <c r="AN407">
        <v>1500</v>
      </c>
      <c r="AO407" t="s">
        <v>96</v>
      </c>
      <c r="AP407" t="s">
        <v>52</v>
      </c>
      <c r="AQ407" s="1">
        <v>44929</v>
      </c>
      <c r="AR407" t="s">
        <v>45</v>
      </c>
    </row>
    <row r="408" spans="1:44" x14ac:dyDescent="0.2">
      <c r="E408">
        <v>0</v>
      </c>
      <c r="F408">
        <v>0</v>
      </c>
      <c r="G408">
        <v>0</v>
      </c>
      <c r="H408">
        <v>0</v>
      </c>
      <c r="O408" t="s">
        <v>44</v>
      </c>
      <c r="P408">
        <v>684.31182979198604</v>
      </c>
      <c r="Q408">
        <v>10.713122375076599</v>
      </c>
      <c r="R408" t="s">
        <v>59</v>
      </c>
      <c r="S408" t="s">
        <v>71</v>
      </c>
      <c r="T408" t="s">
        <v>45</v>
      </c>
      <c r="U408">
        <v>1.5029999999999999</v>
      </c>
      <c r="W408">
        <v>2</v>
      </c>
      <c r="X408">
        <v>3</v>
      </c>
      <c r="Y408">
        <v>2</v>
      </c>
      <c r="Z408">
        <v>1</v>
      </c>
      <c r="AA408" t="s">
        <v>73</v>
      </c>
      <c r="AB408">
        <v>1</v>
      </c>
      <c r="AG408" t="s">
        <v>94</v>
      </c>
      <c r="AH408">
        <v>1</v>
      </c>
      <c r="AI408" t="s">
        <v>95</v>
      </c>
      <c r="AJ408">
        <v>1500</v>
      </c>
      <c r="AK408">
        <v>2000</v>
      </c>
      <c r="AL408">
        <v>1500</v>
      </c>
      <c r="AM408">
        <v>1500</v>
      </c>
      <c r="AN408">
        <v>1500</v>
      </c>
      <c r="AO408" t="s">
        <v>96</v>
      </c>
      <c r="AP408" t="s">
        <v>52</v>
      </c>
      <c r="AQ408" s="1">
        <v>44929</v>
      </c>
      <c r="AR408" t="s">
        <v>45</v>
      </c>
    </row>
    <row r="409" spans="1:44" x14ac:dyDescent="0.2">
      <c r="E409">
        <v>0</v>
      </c>
      <c r="F409">
        <v>0</v>
      </c>
      <c r="G409">
        <v>0</v>
      </c>
      <c r="H409">
        <v>0</v>
      </c>
      <c r="O409" t="s">
        <v>69</v>
      </c>
      <c r="P409">
        <v>686.02851254190296</v>
      </c>
      <c r="Q409">
        <v>12.429805124993401</v>
      </c>
      <c r="R409" t="s">
        <v>59</v>
      </c>
      <c r="S409" t="s">
        <v>71</v>
      </c>
      <c r="T409" t="s">
        <v>45</v>
      </c>
      <c r="U409">
        <v>1.506</v>
      </c>
      <c r="W409">
        <v>3</v>
      </c>
      <c r="X409">
        <v>3</v>
      </c>
      <c r="Y409">
        <v>2</v>
      </c>
      <c r="Z409">
        <v>1</v>
      </c>
      <c r="AA409" t="s">
        <v>73</v>
      </c>
      <c r="AB409">
        <v>1</v>
      </c>
      <c r="AG409" t="s">
        <v>94</v>
      </c>
      <c r="AH409">
        <v>1</v>
      </c>
      <c r="AI409" t="s">
        <v>95</v>
      </c>
      <c r="AJ409">
        <v>1500</v>
      </c>
      <c r="AK409">
        <v>2000</v>
      </c>
      <c r="AL409">
        <v>1500</v>
      </c>
      <c r="AM409">
        <v>1500</v>
      </c>
      <c r="AN409">
        <v>1500</v>
      </c>
      <c r="AO409" t="s">
        <v>96</v>
      </c>
      <c r="AP409" t="s">
        <v>52</v>
      </c>
      <c r="AQ409" s="1">
        <v>44929</v>
      </c>
      <c r="AR409" t="s">
        <v>45</v>
      </c>
    </row>
    <row r="410" spans="1:44" x14ac:dyDescent="0.2">
      <c r="E410">
        <v>0</v>
      </c>
      <c r="F410">
        <v>0</v>
      </c>
      <c r="G410">
        <v>0</v>
      </c>
      <c r="H410">
        <v>0</v>
      </c>
      <c r="O410" t="s">
        <v>44</v>
      </c>
      <c r="P410">
        <v>687.75488224998105</v>
      </c>
      <c r="Q410">
        <v>14.1561748330714</v>
      </c>
      <c r="R410" t="s">
        <v>59</v>
      </c>
      <c r="S410" t="s">
        <v>71</v>
      </c>
      <c r="T410" t="s">
        <v>45</v>
      </c>
      <c r="U410">
        <v>1.5089999999999999</v>
      </c>
      <c r="W410">
        <v>4</v>
      </c>
      <c r="X410">
        <v>3</v>
      </c>
      <c r="Y410">
        <v>2</v>
      </c>
      <c r="Z410">
        <v>1</v>
      </c>
      <c r="AA410" t="s">
        <v>73</v>
      </c>
      <c r="AB410">
        <v>1</v>
      </c>
      <c r="AG410" t="s">
        <v>94</v>
      </c>
      <c r="AH410">
        <v>1</v>
      </c>
      <c r="AI410" t="s">
        <v>95</v>
      </c>
      <c r="AJ410">
        <v>1500</v>
      </c>
      <c r="AK410">
        <v>2000</v>
      </c>
      <c r="AL410">
        <v>1500</v>
      </c>
      <c r="AM410">
        <v>1500</v>
      </c>
      <c r="AN410">
        <v>1500</v>
      </c>
      <c r="AO410" t="s">
        <v>96</v>
      </c>
      <c r="AP410" t="s">
        <v>52</v>
      </c>
      <c r="AQ410" s="1">
        <v>44929</v>
      </c>
      <c r="AR410" t="s">
        <v>45</v>
      </c>
    </row>
    <row r="411" spans="1:44" x14ac:dyDescent="0.2">
      <c r="E411">
        <v>0</v>
      </c>
      <c r="F411">
        <v>0</v>
      </c>
      <c r="G411">
        <v>0</v>
      </c>
      <c r="H411">
        <v>0</v>
      </c>
      <c r="O411" t="s">
        <v>67</v>
      </c>
      <c r="P411">
        <v>689.48770783399198</v>
      </c>
      <c r="Q411">
        <v>15.889000417082499</v>
      </c>
      <c r="R411" t="s">
        <v>59</v>
      </c>
      <c r="S411" t="s">
        <v>71</v>
      </c>
      <c r="T411" t="s">
        <v>45</v>
      </c>
      <c r="U411">
        <v>1.512</v>
      </c>
      <c r="W411">
        <v>5</v>
      </c>
      <c r="X411">
        <v>3</v>
      </c>
      <c r="Y411">
        <v>2</v>
      </c>
      <c r="Z411">
        <v>1</v>
      </c>
      <c r="AA411" t="s">
        <v>73</v>
      </c>
      <c r="AB411">
        <v>1</v>
      </c>
      <c r="AG411" t="s">
        <v>94</v>
      </c>
      <c r="AH411">
        <v>1</v>
      </c>
      <c r="AI411" t="s">
        <v>95</v>
      </c>
      <c r="AJ411">
        <v>1500</v>
      </c>
      <c r="AK411">
        <v>2000</v>
      </c>
      <c r="AL411">
        <v>1500</v>
      </c>
      <c r="AM411">
        <v>1500</v>
      </c>
      <c r="AN411">
        <v>1500</v>
      </c>
      <c r="AO411" t="s">
        <v>96</v>
      </c>
      <c r="AP411" t="s">
        <v>52</v>
      </c>
      <c r="AQ411" s="1">
        <v>44929</v>
      </c>
      <c r="AR411" t="s">
        <v>45</v>
      </c>
    </row>
    <row r="412" spans="1:44" x14ac:dyDescent="0.2">
      <c r="E412">
        <v>0</v>
      </c>
      <c r="F412">
        <v>0</v>
      </c>
      <c r="G412">
        <v>0</v>
      </c>
      <c r="H412">
        <v>0</v>
      </c>
      <c r="O412" t="s">
        <v>69</v>
      </c>
      <c r="P412">
        <v>691.22192549996498</v>
      </c>
      <c r="Q412">
        <v>17.623218083055601</v>
      </c>
      <c r="R412" t="s">
        <v>59</v>
      </c>
      <c r="S412" t="s">
        <v>71</v>
      </c>
      <c r="T412" t="s">
        <v>45</v>
      </c>
      <c r="U412">
        <v>1.5149999999999999</v>
      </c>
      <c r="W412">
        <v>6</v>
      </c>
      <c r="X412">
        <v>3</v>
      </c>
      <c r="Y412">
        <v>2</v>
      </c>
      <c r="Z412">
        <v>1</v>
      </c>
      <c r="AA412" t="s">
        <v>73</v>
      </c>
      <c r="AB412">
        <v>1</v>
      </c>
      <c r="AG412" t="s">
        <v>94</v>
      </c>
      <c r="AH412">
        <v>1</v>
      </c>
      <c r="AI412" t="s">
        <v>95</v>
      </c>
      <c r="AJ412">
        <v>1500</v>
      </c>
      <c r="AK412">
        <v>2000</v>
      </c>
      <c r="AL412">
        <v>1500</v>
      </c>
      <c r="AM412">
        <v>1500</v>
      </c>
      <c r="AN412">
        <v>1500</v>
      </c>
      <c r="AO412" t="s">
        <v>96</v>
      </c>
      <c r="AP412" t="s">
        <v>52</v>
      </c>
      <c r="AQ412" s="1">
        <v>44929</v>
      </c>
      <c r="AR412" t="s">
        <v>45</v>
      </c>
    </row>
    <row r="413" spans="1:44" x14ac:dyDescent="0.2">
      <c r="E413">
        <v>0</v>
      </c>
      <c r="F413">
        <v>0</v>
      </c>
      <c r="G413">
        <v>0</v>
      </c>
      <c r="H413">
        <v>0</v>
      </c>
      <c r="O413" t="s">
        <v>44</v>
      </c>
      <c r="P413">
        <v>692.96229087491497</v>
      </c>
      <c r="Q413">
        <v>19.363583458005401</v>
      </c>
      <c r="R413" t="s">
        <v>59</v>
      </c>
      <c r="S413" t="s">
        <v>71</v>
      </c>
      <c r="T413" t="s">
        <v>45</v>
      </c>
      <c r="U413">
        <v>1.518</v>
      </c>
      <c r="W413">
        <v>7</v>
      </c>
      <c r="X413">
        <v>3</v>
      </c>
      <c r="Y413">
        <v>2</v>
      </c>
      <c r="Z413">
        <v>1</v>
      </c>
      <c r="AA413" t="s">
        <v>73</v>
      </c>
      <c r="AB413">
        <v>1</v>
      </c>
      <c r="AG413" t="s">
        <v>94</v>
      </c>
      <c r="AH413">
        <v>1</v>
      </c>
      <c r="AI413" t="s">
        <v>95</v>
      </c>
      <c r="AJ413">
        <v>1500</v>
      </c>
      <c r="AK413">
        <v>2000</v>
      </c>
      <c r="AL413">
        <v>1500</v>
      </c>
      <c r="AM413">
        <v>1500</v>
      </c>
      <c r="AN413">
        <v>1500</v>
      </c>
      <c r="AO413" t="s">
        <v>96</v>
      </c>
      <c r="AP413" t="s">
        <v>52</v>
      </c>
      <c r="AQ413" s="1">
        <v>44929</v>
      </c>
      <c r="AR413" t="s">
        <v>45</v>
      </c>
    </row>
    <row r="414" spans="1:44" x14ac:dyDescent="0.2">
      <c r="E414">
        <v>0</v>
      </c>
      <c r="F414">
        <v>0</v>
      </c>
      <c r="G414">
        <v>0</v>
      </c>
      <c r="H414">
        <v>0</v>
      </c>
      <c r="O414" t="s">
        <v>53</v>
      </c>
      <c r="P414">
        <v>694.69520099996498</v>
      </c>
      <c r="Q414">
        <v>21.096493583056098</v>
      </c>
      <c r="R414" t="s">
        <v>59</v>
      </c>
      <c r="S414" t="s">
        <v>71</v>
      </c>
      <c r="T414" t="s">
        <v>45</v>
      </c>
      <c r="U414">
        <v>1.5209999999999999</v>
      </c>
      <c r="W414">
        <v>8</v>
      </c>
      <c r="X414">
        <v>3</v>
      </c>
      <c r="Y414">
        <v>2</v>
      </c>
      <c r="Z414">
        <v>1</v>
      </c>
      <c r="AA414" t="s">
        <v>73</v>
      </c>
      <c r="AB414">
        <v>1</v>
      </c>
      <c r="AG414" t="s">
        <v>94</v>
      </c>
      <c r="AH414">
        <v>1</v>
      </c>
      <c r="AI414" t="s">
        <v>95</v>
      </c>
      <c r="AJ414">
        <v>1500</v>
      </c>
      <c r="AK414">
        <v>2000</v>
      </c>
      <c r="AL414">
        <v>1500</v>
      </c>
      <c r="AM414">
        <v>1500</v>
      </c>
      <c r="AN414">
        <v>1500</v>
      </c>
      <c r="AO414" t="s">
        <v>96</v>
      </c>
      <c r="AP414" t="s">
        <v>52</v>
      </c>
      <c r="AQ414" s="1">
        <v>44929</v>
      </c>
      <c r="AR414" t="s">
        <v>45</v>
      </c>
    </row>
    <row r="415" spans="1:44" x14ac:dyDescent="0.2">
      <c r="E415">
        <v>0</v>
      </c>
      <c r="F415">
        <v>0</v>
      </c>
      <c r="G415">
        <v>0</v>
      </c>
      <c r="H415">
        <v>0</v>
      </c>
      <c r="O415" t="s">
        <v>67</v>
      </c>
      <c r="P415">
        <v>696.43879504199106</v>
      </c>
      <c r="Q415">
        <v>22.840087625081601</v>
      </c>
      <c r="R415" t="s">
        <v>59</v>
      </c>
      <c r="S415" t="s">
        <v>71</v>
      </c>
      <c r="T415" t="s">
        <v>45</v>
      </c>
      <c r="U415">
        <v>1.524</v>
      </c>
      <c r="W415">
        <v>9</v>
      </c>
      <c r="X415">
        <v>3</v>
      </c>
      <c r="Y415">
        <v>2</v>
      </c>
      <c r="Z415">
        <v>1</v>
      </c>
      <c r="AA415" t="s">
        <v>73</v>
      </c>
      <c r="AB415">
        <v>1</v>
      </c>
      <c r="AG415" t="s">
        <v>94</v>
      </c>
      <c r="AH415">
        <v>1</v>
      </c>
      <c r="AI415" t="s">
        <v>95</v>
      </c>
      <c r="AJ415">
        <v>1500</v>
      </c>
      <c r="AK415">
        <v>2000</v>
      </c>
      <c r="AL415">
        <v>1500</v>
      </c>
      <c r="AM415">
        <v>1500</v>
      </c>
      <c r="AN415">
        <v>1500</v>
      </c>
      <c r="AO415" t="s">
        <v>96</v>
      </c>
      <c r="AP415" t="s">
        <v>52</v>
      </c>
      <c r="AQ415" s="1">
        <v>44929</v>
      </c>
      <c r="AR415" t="s">
        <v>45</v>
      </c>
    </row>
    <row r="416" spans="1:44" x14ac:dyDescent="0.2">
      <c r="E416">
        <v>0</v>
      </c>
      <c r="F416">
        <v>0</v>
      </c>
      <c r="G416">
        <v>0</v>
      </c>
      <c r="H416">
        <v>0</v>
      </c>
      <c r="O416" t="s">
        <v>69</v>
      </c>
      <c r="P416">
        <v>698.18897204194195</v>
      </c>
      <c r="Q416">
        <v>24.5902646250324</v>
      </c>
      <c r="R416" t="s">
        <v>59</v>
      </c>
      <c r="S416" t="s">
        <v>71</v>
      </c>
      <c r="T416" t="s">
        <v>45</v>
      </c>
      <c r="U416">
        <v>1.5269999999999999</v>
      </c>
      <c r="W416">
        <v>10</v>
      </c>
      <c r="X416">
        <v>3</v>
      </c>
      <c r="Y416">
        <v>2</v>
      </c>
      <c r="Z416">
        <v>1</v>
      </c>
      <c r="AA416" t="s">
        <v>73</v>
      </c>
      <c r="AB416">
        <v>1</v>
      </c>
      <c r="AG416" t="s">
        <v>94</v>
      </c>
      <c r="AH416">
        <v>1</v>
      </c>
      <c r="AI416" t="s">
        <v>95</v>
      </c>
      <c r="AJ416">
        <v>1500</v>
      </c>
      <c r="AK416">
        <v>2000</v>
      </c>
      <c r="AL416">
        <v>1500</v>
      </c>
      <c r="AM416">
        <v>1500</v>
      </c>
      <c r="AN416">
        <v>1500</v>
      </c>
      <c r="AO416" t="s">
        <v>96</v>
      </c>
      <c r="AP416" t="s">
        <v>52</v>
      </c>
      <c r="AQ416" s="1">
        <v>44929</v>
      </c>
      <c r="AR416" t="s">
        <v>45</v>
      </c>
    </row>
    <row r="417" spans="5:44" x14ac:dyDescent="0.2">
      <c r="E417">
        <v>0</v>
      </c>
      <c r="F417">
        <v>0</v>
      </c>
      <c r="G417">
        <v>0</v>
      </c>
      <c r="H417">
        <v>0</v>
      </c>
      <c r="O417" t="s">
        <v>69</v>
      </c>
      <c r="P417">
        <v>699.93828962498799</v>
      </c>
      <c r="Q417">
        <v>26.339582208078301</v>
      </c>
      <c r="R417" t="s">
        <v>61</v>
      </c>
      <c r="S417" t="s">
        <v>362</v>
      </c>
      <c r="T417" t="s">
        <v>45</v>
      </c>
      <c r="U417">
        <v>1.53</v>
      </c>
      <c r="W417">
        <v>11</v>
      </c>
      <c r="X417">
        <v>3</v>
      </c>
      <c r="Y417">
        <v>2</v>
      </c>
      <c r="Z417">
        <v>1</v>
      </c>
      <c r="AA417" t="s">
        <v>73</v>
      </c>
      <c r="AB417">
        <v>1</v>
      </c>
      <c r="AG417" t="s">
        <v>94</v>
      </c>
      <c r="AH417">
        <v>1</v>
      </c>
      <c r="AI417" t="s">
        <v>95</v>
      </c>
      <c r="AJ417">
        <v>1500</v>
      </c>
      <c r="AK417">
        <v>2000</v>
      </c>
      <c r="AL417">
        <v>1500</v>
      </c>
      <c r="AM417">
        <v>1500</v>
      </c>
      <c r="AN417">
        <v>1500</v>
      </c>
      <c r="AO417" t="s">
        <v>96</v>
      </c>
      <c r="AP417" t="s">
        <v>52</v>
      </c>
      <c r="AQ417" s="1">
        <v>44929</v>
      </c>
      <c r="AR417" t="s">
        <v>45</v>
      </c>
    </row>
    <row r="418" spans="5:44" x14ac:dyDescent="0.2">
      <c r="E418">
        <v>0</v>
      </c>
      <c r="F418">
        <v>0</v>
      </c>
      <c r="G418">
        <v>0</v>
      </c>
      <c r="H418">
        <v>0</v>
      </c>
      <c r="O418" t="s">
        <v>53</v>
      </c>
      <c r="P418">
        <v>701.67885279189795</v>
      </c>
      <c r="Q418">
        <v>28.080145374988199</v>
      </c>
      <c r="R418" t="s">
        <v>59</v>
      </c>
      <c r="S418" t="s">
        <v>71</v>
      </c>
      <c r="T418" t="s">
        <v>45</v>
      </c>
      <c r="U418">
        <v>1.5329999999999999</v>
      </c>
      <c r="W418">
        <v>12</v>
      </c>
      <c r="X418">
        <v>3</v>
      </c>
      <c r="Y418">
        <v>2</v>
      </c>
      <c r="Z418">
        <v>1</v>
      </c>
      <c r="AA418" t="s">
        <v>73</v>
      </c>
      <c r="AB418">
        <v>1</v>
      </c>
      <c r="AG418" t="s">
        <v>94</v>
      </c>
      <c r="AH418">
        <v>1</v>
      </c>
      <c r="AI418" t="s">
        <v>95</v>
      </c>
      <c r="AJ418">
        <v>1500</v>
      </c>
      <c r="AK418">
        <v>2000</v>
      </c>
      <c r="AL418">
        <v>1500</v>
      </c>
      <c r="AM418">
        <v>1500</v>
      </c>
      <c r="AN418">
        <v>1500</v>
      </c>
      <c r="AO418" t="s">
        <v>96</v>
      </c>
      <c r="AP418" t="s">
        <v>52</v>
      </c>
      <c r="AQ418" s="1">
        <v>44929</v>
      </c>
      <c r="AR418" t="s">
        <v>45</v>
      </c>
    </row>
    <row r="419" spans="5:44" x14ac:dyDescent="0.2">
      <c r="E419">
        <v>0</v>
      </c>
      <c r="F419">
        <v>0</v>
      </c>
      <c r="G419">
        <v>0</v>
      </c>
      <c r="H419">
        <v>0</v>
      </c>
      <c r="O419" t="s">
        <v>53</v>
      </c>
      <c r="P419">
        <v>703.42894270899706</v>
      </c>
      <c r="Q419">
        <v>29.830235292087298</v>
      </c>
      <c r="R419" t="s">
        <v>61</v>
      </c>
      <c r="S419" t="s">
        <v>362</v>
      </c>
      <c r="T419" t="s">
        <v>45</v>
      </c>
      <c r="U419">
        <v>1.536</v>
      </c>
      <c r="W419">
        <v>13</v>
      </c>
      <c r="X419">
        <v>3</v>
      </c>
      <c r="Y419">
        <v>2</v>
      </c>
      <c r="Z419">
        <v>1</v>
      </c>
      <c r="AA419" t="s">
        <v>73</v>
      </c>
      <c r="AB419">
        <v>1</v>
      </c>
      <c r="AG419" t="s">
        <v>94</v>
      </c>
      <c r="AH419">
        <v>1</v>
      </c>
      <c r="AI419" t="s">
        <v>95</v>
      </c>
      <c r="AJ419">
        <v>1500</v>
      </c>
      <c r="AK419">
        <v>2000</v>
      </c>
      <c r="AL419">
        <v>1500</v>
      </c>
      <c r="AM419">
        <v>1500</v>
      </c>
      <c r="AN419">
        <v>1500</v>
      </c>
      <c r="AO419" t="s">
        <v>96</v>
      </c>
      <c r="AP419" t="s">
        <v>52</v>
      </c>
      <c r="AQ419" s="1">
        <v>44929</v>
      </c>
      <c r="AR419" t="s">
        <v>45</v>
      </c>
    </row>
    <row r="420" spans="5:44" x14ac:dyDescent="0.2">
      <c r="E420">
        <v>0</v>
      </c>
      <c r="F420">
        <v>0</v>
      </c>
      <c r="G420">
        <v>0</v>
      </c>
      <c r="H420">
        <v>0</v>
      </c>
      <c r="O420" t="s">
        <v>44</v>
      </c>
      <c r="P420">
        <v>705.18804070900603</v>
      </c>
      <c r="Q420">
        <v>31.5893332920968</v>
      </c>
      <c r="R420" t="s">
        <v>59</v>
      </c>
      <c r="S420" t="s">
        <v>71</v>
      </c>
      <c r="T420" t="s">
        <v>45</v>
      </c>
      <c r="U420">
        <v>1.5389999999999999</v>
      </c>
      <c r="W420">
        <v>14</v>
      </c>
      <c r="X420">
        <v>3</v>
      </c>
      <c r="Y420">
        <v>2</v>
      </c>
      <c r="Z420">
        <v>1</v>
      </c>
      <c r="AA420" t="s">
        <v>73</v>
      </c>
      <c r="AB420">
        <v>1</v>
      </c>
      <c r="AG420" t="s">
        <v>94</v>
      </c>
      <c r="AH420">
        <v>1</v>
      </c>
      <c r="AI420" t="s">
        <v>95</v>
      </c>
      <c r="AJ420">
        <v>1500</v>
      </c>
      <c r="AK420">
        <v>2000</v>
      </c>
      <c r="AL420">
        <v>1500</v>
      </c>
      <c r="AM420">
        <v>1500</v>
      </c>
      <c r="AN420">
        <v>1500</v>
      </c>
      <c r="AO420" t="s">
        <v>96</v>
      </c>
      <c r="AP420" t="s">
        <v>52</v>
      </c>
      <c r="AQ420" s="1">
        <v>44929</v>
      </c>
      <c r="AR420" t="s">
        <v>45</v>
      </c>
    </row>
    <row r="421" spans="5:44" x14ac:dyDescent="0.2">
      <c r="E421">
        <v>0</v>
      </c>
      <c r="F421">
        <v>0</v>
      </c>
      <c r="G421">
        <v>0</v>
      </c>
      <c r="H421">
        <v>0</v>
      </c>
      <c r="O421" t="s">
        <v>67</v>
      </c>
      <c r="P421">
        <v>706.94518145895495</v>
      </c>
      <c r="Q421">
        <v>33.346474042045799</v>
      </c>
      <c r="R421" t="s">
        <v>59</v>
      </c>
      <c r="S421" t="s">
        <v>71</v>
      </c>
      <c r="T421" t="s">
        <v>45</v>
      </c>
      <c r="U421">
        <v>1.542</v>
      </c>
      <c r="W421">
        <v>15</v>
      </c>
      <c r="X421">
        <v>3</v>
      </c>
      <c r="Y421">
        <v>2</v>
      </c>
      <c r="Z421">
        <v>1</v>
      </c>
      <c r="AA421" t="s">
        <v>73</v>
      </c>
      <c r="AB421">
        <v>1</v>
      </c>
      <c r="AG421" t="s">
        <v>94</v>
      </c>
      <c r="AH421">
        <v>1</v>
      </c>
      <c r="AI421" t="s">
        <v>95</v>
      </c>
      <c r="AJ421">
        <v>1500</v>
      </c>
      <c r="AK421">
        <v>2000</v>
      </c>
      <c r="AL421">
        <v>1500</v>
      </c>
      <c r="AM421">
        <v>1500</v>
      </c>
      <c r="AN421">
        <v>1500</v>
      </c>
      <c r="AO421" t="s">
        <v>96</v>
      </c>
      <c r="AP421" t="s">
        <v>52</v>
      </c>
      <c r="AQ421" s="1">
        <v>44929</v>
      </c>
      <c r="AR421" t="s">
        <v>45</v>
      </c>
    </row>
    <row r="422" spans="5:44" x14ac:dyDescent="0.2">
      <c r="E422">
        <v>0</v>
      </c>
      <c r="F422">
        <v>0</v>
      </c>
      <c r="G422">
        <v>0</v>
      </c>
      <c r="H422">
        <v>0</v>
      </c>
      <c r="O422" t="s">
        <v>67</v>
      </c>
      <c r="P422">
        <v>708.71236441691804</v>
      </c>
      <c r="Q422">
        <v>35.113657000008899</v>
      </c>
      <c r="R422" t="s">
        <v>61</v>
      </c>
      <c r="S422" t="s">
        <v>362</v>
      </c>
      <c r="T422" t="s">
        <v>45</v>
      </c>
      <c r="U422">
        <v>1.5449999999999999</v>
      </c>
      <c r="W422">
        <v>16</v>
      </c>
      <c r="X422">
        <v>3</v>
      </c>
      <c r="Y422">
        <v>2</v>
      </c>
      <c r="Z422">
        <v>1</v>
      </c>
      <c r="AA422" t="s">
        <v>73</v>
      </c>
      <c r="AB422">
        <v>1</v>
      </c>
      <c r="AG422" t="s">
        <v>94</v>
      </c>
      <c r="AH422">
        <v>1</v>
      </c>
      <c r="AI422" t="s">
        <v>95</v>
      </c>
      <c r="AJ422">
        <v>1500</v>
      </c>
      <c r="AK422">
        <v>2000</v>
      </c>
      <c r="AL422">
        <v>1500</v>
      </c>
      <c r="AM422">
        <v>1500</v>
      </c>
      <c r="AN422">
        <v>1500</v>
      </c>
      <c r="AO422" t="s">
        <v>96</v>
      </c>
      <c r="AP422" t="s">
        <v>52</v>
      </c>
      <c r="AQ422" s="1">
        <v>44929</v>
      </c>
      <c r="AR422" t="s">
        <v>45</v>
      </c>
    </row>
    <row r="423" spans="5:44" x14ac:dyDescent="0.2">
      <c r="E423">
        <v>0</v>
      </c>
      <c r="F423">
        <v>0</v>
      </c>
      <c r="G423">
        <v>0</v>
      </c>
      <c r="H423">
        <v>0</v>
      </c>
      <c r="O423" t="s">
        <v>53</v>
      </c>
      <c r="P423">
        <v>710.47889579192201</v>
      </c>
      <c r="Q423">
        <v>36.880188375012899</v>
      </c>
      <c r="R423" t="s">
        <v>59</v>
      </c>
      <c r="S423" t="s">
        <v>71</v>
      </c>
      <c r="T423" t="s">
        <v>45</v>
      </c>
      <c r="U423">
        <v>1.548</v>
      </c>
      <c r="W423">
        <v>17</v>
      </c>
      <c r="X423">
        <v>3</v>
      </c>
      <c r="Y423">
        <v>2</v>
      </c>
      <c r="Z423">
        <v>1</v>
      </c>
      <c r="AA423" t="s">
        <v>73</v>
      </c>
      <c r="AB423">
        <v>1</v>
      </c>
      <c r="AG423" t="s">
        <v>94</v>
      </c>
      <c r="AH423">
        <v>1</v>
      </c>
      <c r="AI423" t="s">
        <v>95</v>
      </c>
      <c r="AJ423">
        <v>1500</v>
      </c>
      <c r="AK423">
        <v>2000</v>
      </c>
      <c r="AL423">
        <v>1500</v>
      </c>
      <c r="AM423">
        <v>1500</v>
      </c>
      <c r="AN423">
        <v>1500</v>
      </c>
      <c r="AO423" t="s">
        <v>96</v>
      </c>
      <c r="AP423" t="s">
        <v>52</v>
      </c>
      <c r="AQ423" s="1">
        <v>44929</v>
      </c>
      <c r="AR423" t="s">
        <v>45</v>
      </c>
    </row>
    <row r="424" spans="5:44" x14ac:dyDescent="0.2">
      <c r="E424">
        <v>0</v>
      </c>
      <c r="F424">
        <v>0</v>
      </c>
      <c r="G424">
        <v>0</v>
      </c>
      <c r="H424">
        <v>0</v>
      </c>
      <c r="O424" t="s">
        <v>67</v>
      </c>
      <c r="P424">
        <v>712.245724916923</v>
      </c>
      <c r="Q424">
        <v>38.647017500014002</v>
      </c>
      <c r="R424" t="s">
        <v>59</v>
      </c>
      <c r="S424" t="s">
        <v>71</v>
      </c>
      <c r="T424" t="s">
        <v>45</v>
      </c>
      <c r="U424">
        <v>1.5509999999999999</v>
      </c>
      <c r="W424">
        <v>18</v>
      </c>
      <c r="X424">
        <v>3</v>
      </c>
      <c r="Y424">
        <v>2</v>
      </c>
      <c r="Z424">
        <v>1</v>
      </c>
      <c r="AA424" t="s">
        <v>73</v>
      </c>
      <c r="AB424">
        <v>1</v>
      </c>
      <c r="AG424" t="s">
        <v>94</v>
      </c>
      <c r="AH424">
        <v>1</v>
      </c>
      <c r="AI424" t="s">
        <v>95</v>
      </c>
      <c r="AJ424">
        <v>1500</v>
      </c>
      <c r="AK424">
        <v>2000</v>
      </c>
      <c r="AL424">
        <v>1500</v>
      </c>
      <c r="AM424">
        <v>1500</v>
      </c>
      <c r="AN424">
        <v>1500</v>
      </c>
      <c r="AO424" t="s">
        <v>96</v>
      </c>
      <c r="AP424" t="s">
        <v>52</v>
      </c>
      <c r="AQ424" s="1">
        <v>44929</v>
      </c>
      <c r="AR424" t="s">
        <v>45</v>
      </c>
    </row>
    <row r="425" spans="5:44" x14ac:dyDescent="0.2">
      <c r="E425">
        <v>0</v>
      </c>
      <c r="F425">
        <v>0</v>
      </c>
      <c r="G425">
        <v>0</v>
      </c>
      <c r="H425">
        <v>0</v>
      </c>
      <c r="O425" t="s">
        <v>44</v>
      </c>
      <c r="P425">
        <v>714.02244254189998</v>
      </c>
      <c r="Q425">
        <v>40.423735124990301</v>
      </c>
      <c r="R425" t="s">
        <v>59</v>
      </c>
      <c r="S425" t="s">
        <v>71</v>
      </c>
      <c r="T425" t="s">
        <v>45</v>
      </c>
      <c r="U425">
        <v>1.554</v>
      </c>
      <c r="W425">
        <v>19</v>
      </c>
      <c r="X425">
        <v>3</v>
      </c>
      <c r="Y425">
        <v>2</v>
      </c>
      <c r="Z425">
        <v>1</v>
      </c>
      <c r="AA425" t="s">
        <v>73</v>
      </c>
      <c r="AB425">
        <v>1</v>
      </c>
      <c r="AG425" t="s">
        <v>94</v>
      </c>
      <c r="AH425">
        <v>1</v>
      </c>
      <c r="AI425" t="s">
        <v>95</v>
      </c>
      <c r="AJ425">
        <v>1500</v>
      </c>
      <c r="AK425">
        <v>2000</v>
      </c>
      <c r="AL425">
        <v>1500</v>
      </c>
      <c r="AM425">
        <v>1500</v>
      </c>
      <c r="AN425">
        <v>1500</v>
      </c>
      <c r="AO425" t="s">
        <v>96</v>
      </c>
      <c r="AP425" t="s">
        <v>52</v>
      </c>
      <c r="AQ425" s="1">
        <v>44929</v>
      </c>
      <c r="AR425" t="s">
        <v>45</v>
      </c>
    </row>
    <row r="426" spans="5:44" x14ac:dyDescent="0.2">
      <c r="E426">
        <v>0</v>
      </c>
      <c r="F426">
        <v>0</v>
      </c>
      <c r="G426">
        <v>0</v>
      </c>
      <c r="H426">
        <v>0</v>
      </c>
      <c r="O426" t="s">
        <v>69</v>
      </c>
      <c r="P426">
        <v>715.79542745894196</v>
      </c>
      <c r="Q426">
        <v>42.1967200420331</v>
      </c>
      <c r="R426" t="s">
        <v>59</v>
      </c>
      <c r="S426" t="s">
        <v>71</v>
      </c>
      <c r="T426" t="s">
        <v>45</v>
      </c>
      <c r="U426">
        <v>1.5569999999999999</v>
      </c>
      <c r="W426">
        <v>20</v>
      </c>
      <c r="X426">
        <v>3</v>
      </c>
      <c r="Y426">
        <v>2</v>
      </c>
      <c r="Z426">
        <v>1</v>
      </c>
      <c r="AA426" t="s">
        <v>73</v>
      </c>
      <c r="AB426">
        <v>1</v>
      </c>
      <c r="AG426" t="s">
        <v>94</v>
      </c>
      <c r="AH426">
        <v>1</v>
      </c>
      <c r="AI426" t="s">
        <v>95</v>
      </c>
      <c r="AJ426">
        <v>1500</v>
      </c>
      <c r="AK426">
        <v>2000</v>
      </c>
      <c r="AL426">
        <v>1500</v>
      </c>
      <c r="AM426">
        <v>1500</v>
      </c>
      <c r="AN426">
        <v>1500</v>
      </c>
      <c r="AO426" t="s">
        <v>96</v>
      </c>
      <c r="AP426" t="s">
        <v>52</v>
      </c>
      <c r="AQ426" s="1">
        <v>44929</v>
      </c>
      <c r="AR426" t="s">
        <v>45</v>
      </c>
    </row>
    <row r="427" spans="5:44" x14ac:dyDescent="0.2">
      <c r="E427">
        <v>0</v>
      </c>
      <c r="F427">
        <v>0</v>
      </c>
      <c r="G427">
        <v>0</v>
      </c>
      <c r="H427">
        <v>0</v>
      </c>
      <c r="O427" t="s">
        <v>69</v>
      </c>
      <c r="P427">
        <v>717.57877316698398</v>
      </c>
      <c r="Q427">
        <v>43.980065750074502</v>
      </c>
      <c r="R427" t="s">
        <v>61</v>
      </c>
      <c r="S427" t="s">
        <v>362</v>
      </c>
      <c r="T427" t="s">
        <v>45</v>
      </c>
      <c r="U427">
        <v>1.56</v>
      </c>
      <c r="W427">
        <v>21</v>
      </c>
      <c r="X427">
        <v>3</v>
      </c>
      <c r="Y427">
        <v>2</v>
      </c>
      <c r="Z427">
        <v>1</v>
      </c>
      <c r="AA427" t="s">
        <v>73</v>
      </c>
      <c r="AB427">
        <v>1</v>
      </c>
      <c r="AG427" t="s">
        <v>94</v>
      </c>
      <c r="AH427">
        <v>1</v>
      </c>
      <c r="AI427" t="s">
        <v>95</v>
      </c>
      <c r="AJ427">
        <v>1500</v>
      </c>
      <c r="AK427">
        <v>2000</v>
      </c>
      <c r="AL427">
        <v>1500</v>
      </c>
      <c r="AM427">
        <v>1500</v>
      </c>
      <c r="AN427">
        <v>1500</v>
      </c>
      <c r="AO427" t="s">
        <v>96</v>
      </c>
      <c r="AP427" t="s">
        <v>52</v>
      </c>
      <c r="AQ427" s="1">
        <v>44929</v>
      </c>
      <c r="AR427" t="s">
        <v>45</v>
      </c>
    </row>
    <row r="428" spans="5:44" x14ac:dyDescent="0.2">
      <c r="E428">
        <v>0</v>
      </c>
      <c r="F428">
        <v>0</v>
      </c>
      <c r="G428">
        <v>0</v>
      </c>
      <c r="H428">
        <v>0</v>
      </c>
      <c r="O428" t="s">
        <v>53</v>
      </c>
      <c r="P428">
        <v>719.36219604196901</v>
      </c>
      <c r="Q428">
        <v>45.7634886250598</v>
      </c>
      <c r="R428" t="s">
        <v>59</v>
      </c>
      <c r="S428" t="s">
        <v>71</v>
      </c>
      <c r="T428" t="s">
        <v>45</v>
      </c>
      <c r="U428">
        <v>1.5629999999999999</v>
      </c>
      <c r="W428">
        <v>22</v>
      </c>
      <c r="X428">
        <v>3</v>
      </c>
      <c r="Y428">
        <v>2</v>
      </c>
      <c r="Z428">
        <v>1</v>
      </c>
      <c r="AA428" t="s">
        <v>73</v>
      </c>
      <c r="AB428">
        <v>1</v>
      </c>
      <c r="AG428" t="s">
        <v>94</v>
      </c>
      <c r="AH428">
        <v>1</v>
      </c>
      <c r="AI428" t="s">
        <v>95</v>
      </c>
      <c r="AJ428">
        <v>1500</v>
      </c>
      <c r="AK428">
        <v>2000</v>
      </c>
      <c r="AL428">
        <v>1500</v>
      </c>
      <c r="AM428">
        <v>1500</v>
      </c>
      <c r="AN428">
        <v>1500</v>
      </c>
      <c r="AO428" t="s">
        <v>96</v>
      </c>
      <c r="AP428" t="s">
        <v>52</v>
      </c>
      <c r="AQ428" s="1">
        <v>44929</v>
      </c>
      <c r="AR428" t="s">
        <v>45</v>
      </c>
    </row>
    <row r="429" spans="5:44" x14ac:dyDescent="0.2">
      <c r="E429">
        <v>0</v>
      </c>
      <c r="F429">
        <v>0</v>
      </c>
      <c r="G429">
        <v>0</v>
      </c>
      <c r="H429">
        <v>0</v>
      </c>
      <c r="O429" t="s">
        <v>53</v>
      </c>
      <c r="P429">
        <v>721.14506366697594</v>
      </c>
      <c r="Q429">
        <v>47.546356250066303</v>
      </c>
      <c r="R429" t="s">
        <v>61</v>
      </c>
      <c r="S429" t="s">
        <v>362</v>
      </c>
      <c r="T429" t="s">
        <v>45</v>
      </c>
      <c r="U429">
        <v>1.5660000000000001</v>
      </c>
      <c r="W429">
        <v>23</v>
      </c>
      <c r="X429">
        <v>3</v>
      </c>
      <c r="Y429">
        <v>2</v>
      </c>
      <c r="Z429">
        <v>1</v>
      </c>
      <c r="AA429" t="s">
        <v>73</v>
      </c>
      <c r="AB429">
        <v>1</v>
      </c>
      <c r="AG429" t="s">
        <v>94</v>
      </c>
      <c r="AH429">
        <v>1</v>
      </c>
      <c r="AI429" t="s">
        <v>95</v>
      </c>
      <c r="AJ429">
        <v>1500</v>
      </c>
      <c r="AK429">
        <v>2000</v>
      </c>
      <c r="AL429">
        <v>1500</v>
      </c>
      <c r="AM429">
        <v>1500</v>
      </c>
      <c r="AN429">
        <v>1500</v>
      </c>
      <c r="AO429" t="s">
        <v>96</v>
      </c>
      <c r="AP429" t="s">
        <v>52</v>
      </c>
      <c r="AQ429" s="1">
        <v>44929</v>
      </c>
      <c r="AR429" t="s">
        <v>45</v>
      </c>
    </row>
    <row r="430" spans="5:44" x14ac:dyDescent="0.2">
      <c r="E430">
        <v>0</v>
      </c>
      <c r="F430">
        <v>0</v>
      </c>
      <c r="G430">
        <v>0</v>
      </c>
      <c r="H430">
        <v>0</v>
      </c>
      <c r="O430" t="s">
        <v>44</v>
      </c>
      <c r="P430">
        <v>722.92857304192103</v>
      </c>
      <c r="Q430">
        <v>49.329865625011699</v>
      </c>
      <c r="R430" t="s">
        <v>59</v>
      </c>
      <c r="S430" t="s">
        <v>71</v>
      </c>
      <c r="T430" t="s">
        <v>45</v>
      </c>
      <c r="U430">
        <v>1.569</v>
      </c>
      <c r="W430">
        <v>24</v>
      </c>
      <c r="X430">
        <v>3</v>
      </c>
      <c r="Y430">
        <v>2</v>
      </c>
      <c r="Z430">
        <v>1</v>
      </c>
      <c r="AA430" t="s">
        <v>73</v>
      </c>
      <c r="AB430">
        <v>1</v>
      </c>
      <c r="AG430" t="s">
        <v>94</v>
      </c>
      <c r="AH430">
        <v>1</v>
      </c>
      <c r="AI430" t="s">
        <v>95</v>
      </c>
      <c r="AJ430">
        <v>1500</v>
      </c>
      <c r="AK430">
        <v>2000</v>
      </c>
      <c r="AL430">
        <v>1500</v>
      </c>
      <c r="AM430">
        <v>1500</v>
      </c>
      <c r="AN430">
        <v>1500</v>
      </c>
      <c r="AO430" t="s">
        <v>96</v>
      </c>
      <c r="AP430" t="s">
        <v>52</v>
      </c>
      <c r="AQ430" s="1">
        <v>44929</v>
      </c>
      <c r="AR430" t="s">
        <v>45</v>
      </c>
    </row>
    <row r="431" spans="5:44" x14ac:dyDescent="0.2">
      <c r="E431">
        <v>0</v>
      </c>
      <c r="F431">
        <v>0</v>
      </c>
      <c r="G431">
        <v>0</v>
      </c>
      <c r="H431">
        <v>0</v>
      </c>
      <c r="O431" t="s">
        <v>53</v>
      </c>
      <c r="P431">
        <v>724.72134054195999</v>
      </c>
      <c r="Q431">
        <v>51.122633125050903</v>
      </c>
      <c r="R431" t="s">
        <v>59</v>
      </c>
      <c r="S431" t="s">
        <v>71</v>
      </c>
      <c r="T431" t="s">
        <v>45</v>
      </c>
      <c r="U431">
        <v>1.5720000000000001</v>
      </c>
      <c r="W431">
        <v>25</v>
      </c>
      <c r="X431">
        <v>3</v>
      </c>
      <c r="Y431">
        <v>2</v>
      </c>
      <c r="Z431">
        <v>1</v>
      </c>
      <c r="AA431" t="s">
        <v>73</v>
      </c>
      <c r="AB431">
        <v>1</v>
      </c>
      <c r="AG431" t="s">
        <v>94</v>
      </c>
      <c r="AH431">
        <v>1</v>
      </c>
      <c r="AI431" t="s">
        <v>95</v>
      </c>
      <c r="AJ431">
        <v>1500</v>
      </c>
      <c r="AK431">
        <v>2000</v>
      </c>
      <c r="AL431">
        <v>1500</v>
      </c>
      <c r="AM431">
        <v>1500</v>
      </c>
      <c r="AN431">
        <v>1500</v>
      </c>
      <c r="AO431" t="s">
        <v>96</v>
      </c>
      <c r="AP431" t="s">
        <v>52</v>
      </c>
      <c r="AQ431" s="1">
        <v>44929</v>
      </c>
      <c r="AR431" t="s">
        <v>45</v>
      </c>
    </row>
    <row r="432" spans="5:44" x14ac:dyDescent="0.2">
      <c r="E432">
        <v>0</v>
      </c>
      <c r="F432">
        <v>0</v>
      </c>
      <c r="G432">
        <v>0</v>
      </c>
      <c r="H432">
        <v>0</v>
      </c>
      <c r="O432" t="s">
        <v>69</v>
      </c>
      <c r="P432">
        <v>726.511791291995</v>
      </c>
      <c r="Q432">
        <v>52.913083875086102</v>
      </c>
      <c r="R432" t="s">
        <v>59</v>
      </c>
      <c r="S432" t="s">
        <v>71</v>
      </c>
      <c r="T432" t="s">
        <v>45</v>
      </c>
      <c r="U432">
        <v>1.575</v>
      </c>
      <c r="W432">
        <v>26</v>
      </c>
      <c r="X432">
        <v>3</v>
      </c>
      <c r="Y432">
        <v>2</v>
      </c>
      <c r="Z432">
        <v>1</v>
      </c>
      <c r="AA432" t="s">
        <v>73</v>
      </c>
      <c r="AB432">
        <v>1</v>
      </c>
      <c r="AG432" t="s">
        <v>94</v>
      </c>
      <c r="AH432">
        <v>1</v>
      </c>
      <c r="AI432" t="s">
        <v>95</v>
      </c>
      <c r="AJ432">
        <v>1500</v>
      </c>
      <c r="AK432">
        <v>2000</v>
      </c>
      <c r="AL432">
        <v>1500</v>
      </c>
      <c r="AM432">
        <v>1500</v>
      </c>
      <c r="AN432">
        <v>1500</v>
      </c>
      <c r="AO432" t="s">
        <v>96</v>
      </c>
      <c r="AP432" t="s">
        <v>52</v>
      </c>
      <c r="AQ432" s="1">
        <v>44929</v>
      </c>
      <c r="AR432" t="s">
        <v>45</v>
      </c>
    </row>
    <row r="433" spans="5:44" x14ac:dyDescent="0.2">
      <c r="E433">
        <v>0</v>
      </c>
      <c r="F433">
        <v>0</v>
      </c>
      <c r="G433">
        <v>0</v>
      </c>
      <c r="H433">
        <v>0</v>
      </c>
      <c r="O433" t="s">
        <v>69</v>
      </c>
      <c r="P433">
        <v>728.31176208390298</v>
      </c>
      <c r="Q433">
        <v>54.713054666994097</v>
      </c>
      <c r="R433" t="s">
        <v>61</v>
      </c>
      <c r="S433" t="s">
        <v>362</v>
      </c>
      <c r="T433" t="s">
        <v>45</v>
      </c>
      <c r="U433">
        <v>1.5780000000000001</v>
      </c>
      <c r="W433">
        <v>27</v>
      </c>
      <c r="X433">
        <v>3</v>
      </c>
      <c r="Y433">
        <v>2</v>
      </c>
      <c r="Z433">
        <v>1</v>
      </c>
      <c r="AA433" t="s">
        <v>73</v>
      </c>
      <c r="AB433">
        <v>1</v>
      </c>
      <c r="AG433" t="s">
        <v>94</v>
      </c>
      <c r="AH433">
        <v>1</v>
      </c>
      <c r="AI433" t="s">
        <v>95</v>
      </c>
      <c r="AJ433">
        <v>1500</v>
      </c>
      <c r="AK433">
        <v>2000</v>
      </c>
      <c r="AL433">
        <v>1500</v>
      </c>
      <c r="AM433">
        <v>1500</v>
      </c>
      <c r="AN433">
        <v>1500</v>
      </c>
      <c r="AO433" t="s">
        <v>96</v>
      </c>
      <c r="AP433" t="s">
        <v>52</v>
      </c>
      <c r="AQ433" s="1">
        <v>44929</v>
      </c>
      <c r="AR433" t="s">
        <v>45</v>
      </c>
    </row>
    <row r="434" spans="5:44" x14ac:dyDescent="0.2">
      <c r="E434">
        <v>0</v>
      </c>
      <c r="F434">
        <v>0</v>
      </c>
      <c r="G434">
        <v>0</v>
      </c>
      <c r="H434">
        <v>0</v>
      </c>
      <c r="O434" t="s">
        <v>44</v>
      </c>
      <c r="P434">
        <v>730.11189383396402</v>
      </c>
      <c r="Q434">
        <v>56.5131864170543</v>
      </c>
      <c r="R434" t="s">
        <v>59</v>
      </c>
      <c r="S434" t="s">
        <v>71</v>
      </c>
      <c r="T434" t="s">
        <v>45</v>
      </c>
      <c r="U434">
        <v>1.581</v>
      </c>
      <c r="W434">
        <v>28</v>
      </c>
      <c r="X434">
        <v>3</v>
      </c>
      <c r="Y434">
        <v>2</v>
      </c>
      <c r="Z434">
        <v>1</v>
      </c>
      <c r="AA434" t="s">
        <v>73</v>
      </c>
      <c r="AB434">
        <v>1</v>
      </c>
      <c r="AG434" t="s">
        <v>94</v>
      </c>
      <c r="AH434">
        <v>1</v>
      </c>
      <c r="AI434" t="s">
        <v>95</v>
      </c>
      <c r="AJ434">
        <v>1500</v>
      </c>
      <c r="AK434">
        <v>2000</v>
      </c>
      <c r="AL434">
        <v>1500</v>
      </c>
      <c r="AM434">
        <v>1500</v>
      </c>
      <c r="AN434">
        <v>1500</v>
      </c>
      <c r="AO434" t="s">
        <v>96</v>
      </c>
      <c r="AP434" t="s">
        <v>52</v>
      </c>
      <c r="AQ434" s="1">
        <v>44929</v>
      </c>
      <c r="AR434" t="s">
        <v>45</v>
      </c>
    </row>
    <row r="435" spans="5:44" x14ac:dyDescent="0.2">
      <c r="E435">
        <v>0</v>
      </c>
      <c r="F435">
        <v>0</v>
      </c>
      <c r="G435">
        <v>0</v>
      </c>
      <c r="H435">
        <v>0</v>
      </c>
      <c r="O435" t="s">
        <v>67</v>
      </c>
      <c r="P435">
        <v>731.91179062495905</v>
      </c>
      <c r="Q435">
        <v>58.313083208049598</v>
      </c>
      <c r="R435" t="s">
        <v>59</v>
      </c>
      <c r="S435" t="s">
        <v>71</v>
      </c>
      <c r="T435" t="s">
        <v>45</v>
      </c>
      <c r="U435">
        <v>1.5840000000000001</v>
      </c>
      <c r="W435">
        <v>29</v>
      </c>
      <c r="X435">
        <v>3</v>
      </c>
      <c r="Y435">
        <v>2</v>
      </c>
      <c r="Z435">
        <v>1</v>
      </c>
      <c r="AA435" t="s">
        <v>73</v>
      </c>
      <c r="AB435">
        <v>1</v>
      </c>
      <c r="AG435" t="s">
        <v>94</v>
      </c>
      <c r="AH435">
        <v>1</v>
      </c>
      <c r="AI435" t="s">
        <v>95</v>
      </c>
      <c r="AJ435">
        <v>1500</v>
      </c>
      <c r="AK435">
        <v>2000</v>
      </c>
      <c r="AL435">
        <v>1500</v>
      </c>
      <c r="AM435">
        <v>1500</v>
      </c>
      <c r="AN435">
        <v>1500</v>
      </c>
      <c r="AO435" t="s">
        <v>96</v>
      </c>
      <c r="AP435" t="s">
        <v>52</v>
      </c>
      <c r="AQ435" s="1">
        <v>44929</v>
      </c>
      <c r="AR435" t="s">
        <v>45</v>
      </c>
    </row>
    <row r="436" spans="5:44" x14ac:dyDescent="0.2">
      <c r="E436">
        <v>0</v>
      </c>
      <c r="F436">
        <v>0</v>
      </c>
      <c r="G436">
        <v>0</v>
      </c>
      <c r="H436">
        <v>0</v>
      </c>
      <c r="O436" t="s">
        <v>69</v>
      </c>
      <c r="P436">
        <v>733.72199179197196</v>
      </c>
      <c r="Q436">
        <v>60.123284375062198</v>
      </c>
      <c r="R436" t="s">
        <v>59</v>
      </c>
      <c r="S436" t="s">
        <v>71</v>
      </c>
      <c r="T436" t="s">
        <v>45</v>
      </c>
      <c r="U436">
        <v>1.587</v>
      </c>
      <c r="W436">
        <v>30</v>
      </c>
      <c r="X436">
        <v>3</v>
      </c>
      <c r="Y436">
        <v>2</v>
      </c>
      <c r="Z436">
        <v>1</v>
      </c>
      <c r="AA436" t="s">
        <v>73</v>
      </c>
      <c r="AB436">
        <v>1</v>
      </c>
      <c r="AG436" t="s">
        <v>94</v>
      </c>
      <c r="AH436">
        <v>1</v>
      </c>
      <c r="AI436" t="s">
        <v>95</v>
      </c>
      <c r="AJ436">
        <v>1500</v>
      </c>
      <c r="AK436">
        <v>2000</v>
      </c>
      <c r="AL436">
        <v>1500</v>
      </c>
      <c r="AM436">
        <v>1500</v>
      </c>
      <c r="AN436">
        <v>1500</v>
      </c>
      <c r="AO436" t="s">
        <v>96</v>
      </c>
      <c r="AP436" t="s">
        <v>52</v>
      </c>
      <c r="AQ436" s="1">
        <v>44929</v>
      </c>
      <c r="AR436" t="s">
        <v>45</v>
      </c>
    </row>
    <row r="437" spans="5:44" x14ac:dyDescent="0.2">
      <c r="E437">
        <v>0</v>
      </c>
      <c r="F437">
        <v>0</v>
      </c>
      <c r="G437">
        <v>0</v>
      </c>
      <c r="H437">
        <v>0</v>
      </c>
      <c r="O437" t="s">
        <v>53</v>
      </c>
      <c r="P437">
        <v>735.52854254189799</v>
      </c>
      <c r="Q437">
        <v>61.929835124988998</v>
      </c>
      <c r="R437" t="s">
        <v>59</v>
      </c>
      <c r="S437" t="s">
        <v>71</v>
      </c>
      <c r="T437" t="s">
        <v>45</v>
      </c>
      <c r="U437">
        <v>1.59</v>
      </c>
      <c r="W437">
        <v>31</v>
      </c>
      <c r="X437">
        <v>3</v>
      </c>
      <c r="Y437">
        <v>2</v>
      </c>
      <c r="Z437">
        <v>1</v>
      </c>
      <c r="AA437" t="s">
        <v>73</v>
      </c>
      <c r="AB437">
        <v>1</v>
      </c>
      <c r="AG437" t="s">
        <v>94</v>
      </c>
      <c r="AH437">
        <v>1</v>
      </c>
      <c r="AI437" t="s">
        <v>95</v>
      </c>
      <c r="AJ437">
        <v>1500</v>
      </c>
      <c r="AK437">
        <v>2000</v>
      </c>
      <c r="AL437">
        <v>1500</v>
      </c>
      <c r="AM437">
        <v>1500</v>
      </c>
      <c r="AN437">
        <v>1500</v>
      </c>
      <c r="AO437" t="s">
        <v>96</v>
      </c>
      <c r="AP437" t="s">
        <v>52</v>
      </c>
      <c r="AQ437" s="1">
        <v>44929</v>
      </c>
      <c r="AR437" t="s">
        <v>45</v>
      </c>
    </row>
    <row r="438" spans="5:44" x14ac:dyDescent="0.2">
      <c r="E438">
        <v>0</v>
      </c>
      <c r="F438">
        <v>0</v>
      </c>
      <c r="G438">
        <v>0</v>
      </c>
      <c r="H438">
        <v>0</v>
      </c>
      <c r="O438" t="s">
        <v>67</v>
      </c>
      <c r="P438">
        <v>737.34547274990405</v>
      </c>
      <c r="Q438">
        <v>63.746765332994897</v>
      </c>
      <c r="R438" t="s">
        <v>59</v>
      </c>
      <c r="S438" t="s">
        <v>71</v>
      </c>
      <c r="T438" t="s">
        <v>45</v>
      </c>
      <c r="U438">
        <v>1.593</v>
      </c>
      <c r="W438">
        <v>32</v>
      </c>
      <c r="X438">
        <v>3</v>
      </c>
      <c r="Y438">
        <v>2</v>
      </c>
      <c r="Z438">
        <v>1</v>
      </c>
      <c r="AA438" t="s">
        <v>73</v>
      </c>
      <c r="AB438">
        <v>1</v>
      </c>
      <c r="AG438" t="s">
        <v>94</v>
      </c>
      <c r="AH438">
        <v>1</v>
      </c>
      <c r="AI438" t="s">
        <v>95</v>
      </c>
      <c r="AJ438">
        <v>1500</v>
      </c>
      <c r="AK438">
        <v>2000</v>
      </c>
      <c r="AL438">
        <v>1500</v>
      </c>
      <c r="AM438">
        <v>1500</v>
      </c>
      <c r="AN438">
        <v>1500</v>
      </c>
      <c r="AO438" t="s">
        <v>96</v>
      </c>
      <c r="AP438" t="s">
        <v>52</v>
      </c>
      <c r="AQ438" s="1">
        <v>44929</v>
      </c>
      <c r="AR438" t="s">
        <v>45</v>
      </c>
    </row>
    <row r="439" spans="5:44" x14ac:dyDescent="0.2">
      <c r="E439">
        <v>0</v>
      </c>
      <c r="F439">
        <v>0</v>
      </c>
      <c r="G439">
        <v>0</v>
      </c>
      <c r="H439">
        <v>0</v>
      </c>
      <c r="O439" t="s">
        <v>53</v>
      </c>
      <c r="P439">
        <v>739.16209516697495</v>
      </c>
      <c r="Q439">
        <v>65.5633877500658</v>
      </c>
      <c r="R439" t="s">
        <v>59</v>
      </c>
      <c r="S439" t="s">
        <v>71</v>
      </c>
      <c r="T439" t="s">
        <v>45</v>
      </c>
      <c r="U439">
        <v>1.5960000000000001</v>
      </c>
      <c r="W439">
        <v>33</v>
      </c>
      <c r="X439">
        <v>3</v>
      </c>
      <c r="Y439">
        <v>2</v>
      </c>
      <c r="Z439">
        <v>1</v>
      </c>
      <c r="AA439" t="s">
        <v>73</v>
      </c>
      <c r="AB439">
        <v>1</v>
      </c>
      <c r="AG439" t="s">
        <v>94</v>
      </c>
      <c r="AH439">
        <v>1</v>
      </c>
      <c r="AI439" t="s">
        <v>95</v>
      </c>
      <c r="AJ439">
        <v>1500</v>
      </c>
      <c r="AK439">
        <v>2000</v>
      </c>
      <c r="AL439">
        <v>1500</v>
      </c>
      <c r="AM439">
        <v>1500</v>
      </c>
      <c r="AN439">
        <v>1500</v>
      </c>
      <c r="AO439" t="s">
        <v>96</v>
      </c>
      <c r="AP439" t="s">
        <v>52</v>
      </c>
      <c r="AQ439" s="1">
        <v>44929</v>
      </c>
      <c r="AR439" t="s">
        <v>45</v>
      </c>
    </row>
    <row r="440" spans="5:44" x14ac:dyDescent="0.2">
      <c r="E440">
        <v>0</v>
      </c>
      <c r="F440">
        <v>0</v>
      </c>
      <c r="G440">
        <v>0</v>
      </c>
      <c r="H440">
        <v>0</v>
      </c>
      <c r="O440" t="s">
        <v>44</v>
      </c>
      <c r="P440">
        <v>740.97869441693103</v>
      </c>
      <c r="Q440">
        <v>67.379987000021998</v>
      </c>
      <c r="R440" t="s">
        <v>59</v>
      </c>
      <c r="S440" t="s">
        <v>71</v>
      </c>
      <c r="T440" t="s">
        <v>45</v>
      </c>
      <c r="U440">
        <v>1.599</v>
      </c>
      <c r="W440">
        <v>34</v>
      </c>
      <c r="X440">
        <v>3</v>
      </c>
      <c r="Y440">
        <v>2</v>
      </c>
      <c r="Z440">
        <v>1</v>
      </c>
      <c r="AA440" t="s">
        <v>73</v>
      </c>
      <c r="AB440">
        <v>1</v>
      </c>
      <c r="AG440" t="s">
        <v>94</v>
      </c>
      <c r="AH440">
        <v>1</v>
      </c>
      <c r="AI440" t="s">
        <v>95</v>
      </c>
      <c r="AJ440">
        <v>1500</v>
      </c>
      <c r="AK440">
        <v>2000</v>
      </c>
      <c r="AL440">
        <v>1500</v>
      </c>
      <c r="AM440">
        <v>1500</v>
      </c>
      <c r="AN440">
        <v>1500</v>
      </c>
      <c r="AO440" t="s">
        <v>96</v>
      </c>
      <c r="AP440" t="s">
        <v>52</v>
      </c>
      <c r="AQ440" s="1">
        <v>44929</v>
      </c>
      <c r="AR440" t="s">
        <v>45</v>
      </c>
    </row>
    <row r="441" spans="5:44" x14ac:dyDescent="0.2">
      <c r="E441">
        <v>0</v>
      </c>
      <c r="F441">
        <v>0</v>
      </c>
      <c r="G441">
        <v>0</v>
      </c>
      <c r="H441">
        <v>0</v>
      </c>
      <c r="O441" t="s">
        <v>44</v>
      </c>
      <c r="P441">
        <v>742.79546012496496</v>
      </c>
      <c r="Q441">
        <v>69.196752708055996</v>
      </c>
      <c r="R441" t="s">
        <v>61</v>
      </c>
      <c r="S441" t="s">
        <v>362</v>
      </c>
      <c r="T441" t="s">
        <v>45</v>
      </c>
      <c r="U441">
        <v>1.6020000000000001</v>
      </c>
      <c r="W441">
        <v>35</v>
      </c>
      <c r="X441">
        <v>3</v>
      </c>
      <c r="Y441">
        <v>2</v>
      </c>
      <c r="Z441">
        <v>1</v>
      </c>
      <c r="AA441" t="s">
        <v>73</v>
      </c>
      <c r="AB441">
        <v>1</v>
      </c>
      <c r="AG441" t="s">
        <v>94</v>
      </c>
      <c r="AH441">
        <v>1</v>
      </c>
      <c r="AI441" t="s">
        <v>95</v>
      </c>
      <c r="AJ441">
        <v>1500</v>
      </c>
      <c r="AK441">
        <v>2000</v>
      </c>
      <c r="AL441">
        <v>1500</v>
      </c>
      <c r="AM441">
        <v>1500</v>
      </c>
      <c r="AN441">
        <v>1500</v>
      </c>
      <c r="AO441" t="s">
        <v>96</v>
      </c>
      <c r="AP441" t="s">
        <v>52</v>
      </c>
      <c r="AQ441" s="1">
        <v>44929</v>
      </c>
      <c r="AR441" t="s">
        <v>45</v>
      </c>
    </row>
    <row r="442" spans="5:44" x14ac:dyDescent="0.2">
      <c r="E442">
        <v>0</v>
      </c>
      <c r="F442">
        <v>0</v>
      </c>
      <c r="G442">
        <v>0</v>
      </c>
      <c r="H442">
        <v>0</v>
      </c>
      <c r="O442" t="s">
        <v>67</v>
      </c>
      <c r="P442">
        <v>744.62151541700496</v>
      </c>
      <c r="Q442">
        <v>71.022808000096106</v>
      </c>
      <c r="R442" t="s">
        <v>59</v>
      </c>
      <c r="S442" t="s">
        <v>71</v>
      </c>
      <c r="T442" t="s">
        <v>45</v>
      </c>
      <c r="U442">
        <v>1.605</v>
      </c>
      <c r="W442">
        <v>36</v>
      </c>
      <c r="X442">
        <v>3</v>
      </c>
      <c r="Y442">
        <v>2</v>
      </c>
      <c r="Z442">
        <v>1</v>
      </c>
      <c r="AA442" t="s">
        <v>73</v>
      </c>
      <c r="AB442">
        <v>1</v>
      </c>
      <c r="AG442" t="s">
        <v>94</v>
      </c>
      <c r="AH442">
        <v>1</v>
      </c>
      <c r="AI442" t="s">
        <v>95</v>
      </c>
      <c r="AJ442">
        <v>1500</v>
      </c>
      <c r="AK442">
        <v>2000</v>
      </c>
      <c r="AL442">
        <v>1500</v>
      </c>
      <c r="AM442">
        <v>1500</v>
      </c>
      <c r="AN442">
        <v>1500</v>
      </c>
      <c r="AO442" t="s">
        <v>96</v>
      </c>
      <c r="AP442" t="s">
        <v>52</v>
      </c>
      <c r="AQ442" s="1">
        <v>44929</v>
      </c>
      <c r="AR442" t="s">
        <v>45</v>
      </c>
    </row>
    <row r="443" spans="5:44" x14ac:dyDescent="0.2">
      <c r="E443">
        <v>0</v>
      </c>
      <c r="F443">
        <v>0</v>
      </c>
      <c r="G443">
        <v>0</v>
      </c>
      <c r="H443">
        <v>0</v>
      </c>
      <c r="O443" t="s">
        <v>53</v>
      </c>
      <c r="P443">
        <v>746.44547362497497</v>
      </c>
      <c r="Q443">
        <v>72.846766208065603</v>
      </c>
      <c r="R443" t="s">
        <v>59</v>
      </c>
      <c r="S443" t="s">
        <v>71</v>
      </c>
      <c r="T443" t="s">
        <v>45</v>
      </c>
      <c r="U443">
        <v>1.6080000000000001</v>
      </c>
      <c r="W443">
        <v>37</v>
      </c>
      <c r="X443">
        <v>3</v>
      </c>
      <c r="Y443">
        <v>2</v>
      </c>
      <c r="Z443">
        <v>1</v>
      </c>
      <c r="AA443" t="s">
        <v>73</v>
      </c>
      <c r="AB443">
        <v>1</v>
      </c>
      <c r="AG443" t="s">
        <v>94</v>
      </c>
      <c r="AH443">
        <v>1</v>
      </c>
      <c r="AI443" t="s">
        <v>95</v>
      </c>
      <c r="AJ443">
        <v>1500</v>
      </c>
      <c r="AK443">
        <v>2000</v>
      </c>
      <c r="AL443">
        <v>1500</v>
      </c>
      <c r="AM443">
        <v>1500</v>
      </c>
      <c r="AN443">
        <v>1500</v>
      </c>
      <c r="AO443" t="s">
        <v>96</v>
      </c>
      <c r="AP443" t="s">
        <v>52</v>
      </c>
      <c r="AQ443" s="1">
        <v>44929</v>
      </c>
      <c r="AR443" t="s">
        <v>45</v>
      </c>
    </row>
    <row r="444" spans="5:44" x14ac:dyDescent="0.2">
      <c r="E444">
        <v>0</v>
      </c>
      <c r="F444">
        <v>0</v>
      </c>
      <c r="G444">
        <v>0</v>
      </c>
      <c r="H444">
        <v>0</v>
      </c>
      <c r="O444" t="s">
        <v>67</v>
      </c>
      <c r="P444">
        <v>748.27868370898</v>
      </c>
      <c r="Q444">
        <v>74.679976292070904</v>
      </c>
      <c r="R444" t="s">
        <v>59</v>
      </c>
      <c r="S444" t="s">
        <v>71</v>
      </c>
      <c r="T444" t="s">
        <v>45</v>
      </c>
      <c r="U444">
        <v>1.611</v>
      </c>
      <c r="W444">
        <v>38</v>
      </c>
      <c r="X444">
        <v>3</v>
      </c>
      <c r="Y444">
        <v>2</v>
      </c>
      <c r="Z444">
        <v>1</v>
      </c>
      <c r="AA444" t="s">
        <v>73</v>
      </c>
      <c r="AB444">
        <v>1</v>
      </c>
      <c r="AG444" t="s">
        <v>94</v>
      </c>
      <c r="AH444">
        <v>1</v>
      </c>
      <c r="AI444" t="s">
        <v>95</v>
      </c>
      <c r="AJ444">
        <v>1500</v>
      </c>
      <c r="AK444">
        <v>2000</v>
      </c>
      <c r="AL444">
        <v>1500</v>
      </c>
      <c r="AM444">
        <v>1500</v>
      </c>
      <c r="AN444">
        <v>1500</v>
      </c>
      <c r="AO444" t="s">
        <v>96</v>
      </c>
      <c r="AP444" t="s">
        <v>52</v>
      </c>
      <c r="AQ444" s="1">
        <v>44929</v>
      </c>
      <c r="AR444" t="s">
        <v>45</v>
      </c>
    </row>
    <row r="445" spans="5:44" x14ac:dyDescent="0.2">
      <c r="E445">
        <v>0</v>
      </c>
      <c r="F445">
        <v>0</v>
      </c>
      <c r="G445">
        <v>0</v>
      </c>
      <c r="H445">
        <v>0</v>
      </c>
      <c r="O445" t="s">
        <v>44</v>
      </c>
      <c r="P445">
        <v>750.11225100001298</v>
      </c>
      <c r="Q445">
        <v>76.513543583103399</v>
      </c>
      <c r="R445" t="s">
        <v>59</v>
      </c>
      <c r="S445" t="s">
        <v>71</v>
      </c>
      <c r="T445" t="s">
        <v>45</v>
      </c>
      <c r="U445">
        <v>1.6140000000000001</v>
      </c>
      <c r="W445">
        <v>39</v>
      </c>
      <c r="X445">
        <v>3</v>
      </c>
      <c r="Y445">
        <v>2</v>
      </c>
      <c r="Z445">
        <v>1</v>
      </c>
      <c r="AA445" t="s">
        <v>73</v>
      </c>
      <c r="AB445">
        <v>1</v>
      </c>
      <c r="AG445" t="s">
        <v>94</v>
      </c>
      <c r="AH445">
        <v>1</v>
      </c>
      <c r="AI445" t="s">
        <v>95</v>
      </c>
      <c r="AJ445">
        <v>1500</v>
      </c>
      <c r="AK445">
        <v>2000</v>
      </c>
      <c r="AL445">
        <v>1500</v>
      </c>
      <c r="AM445">
        <v>1500</v>
      </c>
      <c r="AN445">
        <v>1500</v>
      </c>
      <c r="AO445" t="s">
        <v>96</v>
      </c>
      <c r="AP445" t="s">
        <v>52</v>
      </c>
      <c r="AQ445" s="1">
        <v>44929</v>
      </c>
      <c r="AR445" t="s">
        <v>45</v>
      </c>
    </row>
    <row r="446" spans="5:44" x14ac:dyDescent="0.2">
      <c r="E446">
        <v>0</v>
      </c>
      <c r="F446">
        <v>0</v>
      </c>
      <c r="G446">
        <v>0</v>
      </c>
      <c r="H446">
        <v>0</v>
      </c>
      <c r="O446" t="s">
        <v>44</v>
      </c>
      <c r="P446">
        <v>751.94568374997402</v>
      </c>
      <c r="Q446">
        <v>78.346976333064902</v>
      </c>
      <c r="R446" t="s">
        <v>61</v>
      </c>
      <c r="S446" t="s">
        <v>362</v>
      </c>
      <c r="T446" t="s">
        <v>45</v>
      </c>
      <c r="U446">
        <v>1.617</v>
      </c>
      <c r="W446">
        <v>40</v>
      </c>
      <c r="X446">
        <v>3</v>
      </c>
      <c r="Y446">
        <v>2</v>
      </c>
      <c r="Z446">
        <v>1</v>
      </c>
      <c r="AA446" t="s">
        <v>73</v>
      </c>
      <c r="AB446">
        <v>1</v>
      </c>
      <c r="AG446" t="s">
        <v>94</v>
      </c>
      <c r="AH446">
        <v>1</v>
      </c>
      <c r="AI446" t="s">
        <v>95</v>
      </c>
      <c r="AJ446">
        <v>1500</v>
      </c>
      <c r="AK446">
        <v>2000</v>
      </c>
      <c r="AL446">
        <v>1500</v>
      </c>
      <c r="AM446">
        <v>1500</v>
      </c>
      <c r="AN446">
        <v>1500</v>
      </c>
      <c r="AO446" t="s">
        <v>96</v>
      </c>
      <c r="AP446" t="s">
        <v>52</v>
      </c>
      <c r="AQ446" s="1">
        <v>44929</v>
      </c>
      <c r="AR446" t="s">
        <v>45</v>
      </c>
    </row>
    <row r="447" spans="5:44" x14ac:dyDescent="0.2">
      <c r="E447">
        <v>0</v>
      </c>
      <c r="F447">
        <v>0</v>
      </c>
      <c r="G447">
        <v>0</v>
      </c>
      <c r="H447">
        <v>0</v>
      </c>
      <c r="O447" t="s">
        <v>69</v>
      </c>
      <c r="P447">
        <v>753.788047250011</v>
      </c>
      <c r="Q447">
        <v>80.189339833101201</v>
      </c>
      <c r="R447" t="s">
        <v>59</v>
      </c>
      <c r="S447" t="s">
        <v>71</v>
      </c>
      <c r="T447" t="s">
        <v>45</v>
      </c>
      <c r="U447">
        <v>1.62</v>
      </c>
      <c r="W447">
        <v>41</v>
      </c>
      <c r="X447">
        <v>3</v>
      </c>
      <c r="Y447">
        <v>2</v>
      </c>
      <c r="Z447">
        <v>1</v>
      </c>
      <c r="AA447" t="s">
        <v>73</v>
      </c>
      <c r="AB447">
        <v>1</v>
      </c>
      <c r="AG447" t="s">
        <v>94</v>
      </c>
      <c r="AH447">
        <v>1</v>
      </c>
      <c r="AI447" t="s">
        <v>95</v>
      </c>
      <c r="AJ447">
        <v>1500</v>
      </c>
      <c r="AK447">
        <v>2000</v>
      </c>
      <c r="AL447">
        <v>1500</v>
      </c>
      <c r="AM447">
        <v>1500</v>
      </c>
      <c r="AN447">
        <v>1500</v>
      </c>
      <c r="AO447" t="s">
        <v>96</v>
      </c>
      <c r="AP447" t="s">
        <v>52</v>
      </c>
      <c r="AQ447" s="1">
        <v>44929</v>
      </c>
      <c r="AR447" t="s">
        <v>45</v>
      </c>
    </row>
    <row r="448" spans="5:44" x14ac:dyDescent="0.2">
      <c r="E448">
        <v>0</v>
      </c>
      <c r="F448">
        <v>0</v>
      </c>
      <c r="G448">
        <v>0</v>
      </c>
      <c r="H448">
        <v>0</v>
      </c>
      <c r="O448" t="s">
        <v>53</v>
      </c>
      <c r="P448">
        <v>755.62834179191805</v>
      </c>
      <c r="Q448">
        <v>82.029634375008698</v>
      </c>
      <c r="R448" t="s">
        <v>59</v>
      </c>
      <c r="S448" t="s">
        <v>71</v>
      </c>
      <c r="T448" t="s">
        <v>45</v>
      </c>
      <c r="U448">
        <v>1.623</v>
      </c>
      <c r="W448">
        <v>42</v>
      </c>
      <c r="X448">
        <v>3</v>
      </c>
      <c r="Y448">
        <v>2</v>
      </c>
      <c r="Z448">
        <v>1</v>
      </c>
      <c r="AA448" t="s">
        <v>73</v>
      </c>
      <c r="AB448">
        <v>1</v>
      </c>
      <c r="AG448" t="s">
        <v>94</v>
      </c>
      <c r="AH448">
        <v>1</v>
      </c>
      <c r="AI448" t="s">
        <v>95</v>
      </c>
      <c r="AJ448">
        <v>1500</v>
      </c>
      <c r="AK448">
        <v>2000</v>
      </c>
      <c r="AL448">
        <v>1500</v>
      </c>
      <c r="AM448">
        <v>1500</v>
      </c>
      <c r="AN448">
        <v>1500</v>
      </c>
      <c r="AO448" t="s">
        <v>96</v>
      </c>
      <c r="AP448" t="s">
        <v>52</v>
      </c>
      <c r="AQ448" s="1">
        <v>44929</v>
      </c>
      <c r="AR448" t="s">
        <v>45</v>
      </c>
    </row>
    <row r="449" spans="5:44" x14ac:dyDescent="0.2">
      <c r="E449">
        <v>0</v>
      </c>
      <c r="F449">
        <v>0</v>
      </c>
      <c r="G449">
        <v>0</v>
      </c>
      <c r="H449">
        <v>0</v>
      </c>
      <c r="O449" t="s">
        <v>67</v>
      </c>
      <c r="P449">
        <v>757.46179454191497</v>
      </c>
      <c r="Q449">
        <v>83.863087125006103</v>
      </c>
      <c r="R449" t="s">
        <v>59</v>
      </c>
      <c r="S449" t="s">
        <v>71</v>
      </c>
      <c r="T449" t="s">
        <v>45</v>
      </c>
      <c r="U449">
        <v>1.6259999999999999</v>
      </c>
      <c r="W449">
        <v>43</v>
      </c>
      <c r="X449">
        <v>3</v>
      </c>
      <c r="Y449">
        <v>2</v>
      </c>
      <c r="Z449">
        <v>1</v>
      </c>
      <c r="AA449" t="s">
        <v>73</v>
      </c>
      <c r="AB449">
        <v>1</v>
      </c>
      <c r="AG449" t="s">
        <v>94</v>
      </c>
      <c r="AH449">
        <v>1</v>
      </c>
      <c r="AI449" t="s">
        <v>95</v>
      </c>
      <c r="AJ449">
        <v>1500</v>
      </c>
      <c r="AK449">
        <v>2000</v>
      </c>
      <c r="AL449">
        <v>1500</v>
      </c>
      <c r="AM449">
        <v>1500</v>
      </c>
      <c r="AN449">
        <v>1500</v>
      </c>
      <c r="AO449" t="s">
        <v>96</v>
      </c>
      <c r="AP449" t="s">
        <v>52</v>
      </c>
      <c r="AQ449" s="1">
        <v>44929</v>
      </c>
      <c r="AR449" t="s">
        <v>45</v>
      </c>
    </row>
    <row r="450" spans="5:44" x14ac:dyDescent="0.2">
      <c r="E450">
        <v>0</v>
      </c>
      <c r="F450">
        <v>0</v>
      </c>
      <c r="G450">
        <v>0</v>
      </c>
      <c r="H450">
        <v>0</v>
      </c>
      <c r="O450" t="s">
        <v>53</v>
      </c>
      <c r="P450">
        <v>759.31200966692995</v>
      </c>
      <c r="Q450">
        <v>85.713302250020206</v>
      </c>
      <c r="R450" t="s">
        <v>59</v>
      </c>
      <c r="S450" t="s">
        <v>71</v>
      </c>
      <c r="T450" t="s">
        <v>45</v>
      </c>
      <c r="U450">
        <v>1.629</v>
      </c>
      <c r="W450">
        <v>44</v>
      </c>
      <c r="X450">
        <v>3</v>
      </c>
      <c r="Y450">
        <v>2</v>
      </c>
      <c r="Z450">
        <v>1</v>
      </c>
      <c r="AA450" t="s">
        <v>73</v>
      </c>
      <c r="AB450">
        <v>1</v>
      </c>
      <c r="AG450" t="s">
        <v>94</v>
      </c>
      <c r="AH450">
        <v>1</v>
      </c>
      <c r="AI450" t="s">
        <v>95</v>
      </c>
      <c r="AJ450">
        <v>1500</v>
      </c>
      <c r="AK450">
        <v>2000</v>
      </c>
      <c r="AL450">
        <v>1500</v>
      </c>
      <c r="AM450">
        <v>1500</v>
      </c>
      <c r="AN450">
        <v>1500</v>
      </c>
      <c r="AO450" t="s">
        <v>96</v>
      </c>
      <c r="AP450" t="s">
        <v>52</v>
      </c>
      <c r="AQ450" s="1">
        <v>44929</v>
      </c>
      <c r="AR450" t="s">
        <v>45</v>
      </c>
    </row>
    <row r="451" spans="5:44" x14ac:dyDescent="0.2">
      <c r="E451">
        <v>0</v>
      </c>
      <c r="F451">
        <v>0</v>
      </c>
      <c r="G451">
        <v>0</v>
      </c>
      <c r="H451">
        <v>0</v>
      </c>
      <c r="O451" t="s">
        <v>69</v>
      </c>
      <c r="P451">
        <v>761.16171962500005</v>
      </c>
      <c r="Q451">
        <v>87.563012208091095</v>
      </c>
      <c r="R451" t="s">
        <v>59</v>
      </c>
      <c r="S451" t="s">
        <v>71</v>
      </c>
      <c r="T451" t="s">
        <v>45</v>
      </c>
      <c r="U451">
        <v>1.6319999999999999</v>
      </c>
      <c r="W451">
        <v>45</v>
      </c>
      <c r="X451">
        <v>3</v>
      </c>
      <c r="Y451">
        <v>2</v>
      </c>
      <c r="Z451">
        <v>1</v>
      </c>
      <c r="AA451" t="s">
        <v>73</v>
      </c>
      <c r="AB451">
        <v>1</v>
      </c>
      <c r="AG451" t="s">
        <v>94</v>
      </c>
      <c r="AH451">
        <v>1</v>
      </c>
      <c r="AI451" t="s">
        <v>95</v>
      </c>
      <c r="AJ451">
        <v>1500</v>
      </c>
      <c r="AK451">
        <v>2000</v>
      </c>
      <c r="AL451">
        <v>1500</v>
      </c>
      <c r="AM451">
        <v>1500</v>
      </c>
      <c r="AN451">
        <v>1500</v>
      </c>
      <c r="AO451" t="s">
        <v>96</v>
      </c>
      <c r="AP451" t="s">
        <v>52</v>
      </c>
      <c r="AQ451" s="1">
        <v>44929</v>
      </c>
      <c r="AR451" t="s">
        <v>45</v>
      </c>
    </row>
    <row r="452" spans="5:44" x14ac:dyDescent="0.2">
      <c r="E452">
        <v>0</v>
      </c>
      <c r="F452">
        <v>0</v>
      </c>
      <c r="G452">
        <v>0</v>
      </c>
      <c r="H452">
        <v>0</v>
      </c>
      <c r="O452" t="s">
        <v>44</v>
      </c>
      <c r="P452">
        <v>763.01184312498594</v>
      </c>
      <c r="Q452">
        <v>89.413135708076794</v>
      </c>
      <c r="R452" t="s">
        <v>59</v>
      </c>
      <c r="S452" t="s">
        <v>71</v>
      </c>
      <c r="T452" t="s">
        <v>45</v>
      </c>
      <c r="U452">
        <v>1.635</v>
      </c>
      <c r="W452">
        <v>46</v>
      </c>
      <c r="X452">
        <v>3</v>
      </c>
      <c r="Y452">
        <v>2</v>
      </c>
      <c r="Z452">
        <v>1</v>
      </c>
      <c r="AA452" t="s">
        <v>73</v>
      </c>
      <c r="AB452">
        <v>1</v>
      </c>
      <c r="AG452" t="s">
        <v>94</v>
      </c>
      <c r="AH452">
        <v>1</v>
      </c>
      <c r="AI452" t="s">
        <v>95</v>
      </c>
      <c r="AJ452">
        <v>1500</v>
      </c>
      <c r="AK452">
        <v>2000</v>
      </c>
      <c r="AL452">
        <v>1500</v>
      </c>
      <c r="AM452">
        <v>1500</v>
      </c>
      <c r="AN452">
        <v>1500</v>
      </c>
      <c r="AO452" t="s">
        <v>96</v>
      </c>
      <c r="AP452" t="s">
        <v>52</v>
      </c>
      <c r="AQ452" s="1">
        <v>44929</v>
      </c>
      <c r="AR452" t="s">
        <v>45</v>
      </c>
    </row>
    <row r="453" spans="5:44" x14ac:dyDescent="0.2">
      <c r="E453">
        <v>0</v>
      </c>
      <c r="F453">
        <v>0</v>
      </c>
      <c r="G453">
        <v>0</v>
      </c>
      <c r="H453">
        <v>0</v>
      </c>
      <c r="O453" t="s">
        <v>69</v>
      </c>
      <c r="P453">
        <v>764.86211300001003</v>
      </c>
      <c r="Q453">
        <v>91.263405583100393</v>
      </c>
      <c r="R453" t="s">
        <v>59</v>
      </c>
      <c r="S453" t="s">
        <v>71</v>
      </c>
      <c r="T453" t="s">
        <v>45</v>
      </c>
      <c r="U453">
        <v>1.6379999999999999</v>
      </c>
      <c r="W453">
        <v>47</v>
      </c>
      <c r="X453">
        <v>3</v>
      </c>
      <c r="Y453">
        <v>2</v>
      </c>
      <c r="Z453">
        <v>1</v>
      </c>
      <c r="AA453" t="s">
        <v>73</v>
      </c>
      <c r="AB453">
        <v>1</v>
      </c>
      <c r="AG453" t="s">
        <v>94</v>
      </c>
      <c r="AH453">
        <v>1</v>
      </c>
      <c r="AI453" t="s">
        <v>95</v>
      </c>
      <c r="AJ453">
        <v>1500</v>
      </c>
      <c r="AK453">
        <v>2000</v>
      </c>
      <c r="AL453">
        <v>1500</v>
      </c>
      <c r="AM453">
        <v>1500</v>
      </c>
      <c r="AN453">
        <v>1500</v>
      </c>
      <c r="AO453" t="s">
        <v>96</v>
      </c>
      <c r="AP453" t="s">
        <v>52</v>
      </c>
      <c r="AQ453" s="1">
        <v>44929</v>
      </c>
      <c r="AR453" t="s">
        <v>45</v>
      </c>
    </row>
    <row r="454" spans="5:44" x14ac:dyDescent="0.2">
      <c r="E454">
        <v>0</v>
      </c>
      <c r="F454">
        <v>0</v>
      </c>
      <c r="G454">
        <v>0</v>
      </c>
      <c r="H454">
        <v>0</v>
      </c>
      <c r="O454" t="s">
        <v>44</v>
      </c>
      <c r="P454">
        <v>766.71174341696303</v>
      </c>
      <c r="Q454">
        <v>93.113036000053398</v>
      </c>
      <c r="R454" t="s">
        <v>59</v>
      </c>
      <c r="S454" t="s">
        <v>71</v>
      </c>
      <c r="T454" t="s">
        <v>45</v>
      </c>
      <c r="U454">
        <v>1.641</v>
      </c>
      <c r="W454">
        <v>48</v>
      </c>
      <c r="X454">
        <v>3</v>
      </c>
      <c r="Y454">
        <v>2</v>
      </c>
      <c r="Z454">
        <v>1</v>
      </c>
      <c r="AA454" t="s">
        <v>73</v>
      </c>
      <c r="AB454">
        <v>1</v>
      </c>
      <c r="AG454" t="s">
        <v>94</v>
      </c>
      <c r="AH454">
        <v>1</v>
      </c>
      <c r="AI454" t="s">
        <v>95</v>
      </c>
      <c r="AJ454">
        <v>1500</v>
      </c>
      <c r="AK454">
        <v>2000</v>
      </c>
      <c r="AL454">
        <v>1500</v>
      </c>
      <c r="AM454">
        <v>1500</v>
      </c>
      <c r="AN454">
        <v>1500</v>
      </c>
      <c r="AO454" t="s">
        <v>96</v>
      </c>
      <c r="AP454" t="s">
        <v>52</v>
      </c>
      <c r="AQ454" s="1">
        <v>44929</v>
      </c>
      <c r="AR454" t="s">
        <v>45</v>
      </c>
    </row>
    <row r="455" spans="5:44" x14ac:dyDescent="0.2">
      <c r="E455">
        <v>0</v>
      </c>
      <c r="F455">
        <v>0</v>
      </c>
      <c r="G455">
        <v>0</v>
      </c>
      <c r="H455">
        <v>0</v>
      </c>
      <c r="O455" t="s">
        <v>69</v>
      </c>
      <c r="P455">
        <v>768.578824583906</v>
      </c>
      <c r="Q455">
        <v>94.980117166996905</v>
      </c>
      <c r="R455" t="s">
        <v>59</v>
      </c>
      <c r="S455" t="s">
        <v>71</v>
      </c>
      <c r="T455" t="s">
        <v>45</v>
      </c>
      <c r="U455">
        <v>1.6439999999999999</v>
      </c>
      <c r="W455">
        <v>49</v>
      </c>
      <c r="X455">
        <v>3</v>
      </c>
      <c r="Y455">
        <v>2</v>
      </c>
      <c r="Z455">
        <v>1</v>
      </c>
      <c r="AA455" t="s">
        <v>73</v>
      </c>
      <c r="AB455">
        <v>1</v>
      </c>
      <c r="AG455" t="s">
        <v>94</v>
      </c>
      <c r="AH455">
        <v>1</v>
      </c>
      <c r="AI455" t="s">
        <v>95</v>
      </c>
      <c r="AJ455">
        <v>1500</v>
      </c>
      <c r="AK455">
        <v>2000</v>
      </c>
      <c r="AL455">
        <v>1500</v>
      </c>
      <c r="AM455">
        <v>1500</v>
      </c>
      <c r="AN455">
        <v>1500</v>
      </c>
      <c r="AO455" t="s">
        <v>96</v>
      </c>
      <c r="AP455" t="s">
        <v>52</v>
      </c>
      <c r="AQ455" s="1">
        <v>44929</v>
      </c>
      <c r="AR455" t="s">
        <v>45</v>
      </c>
    </row>
    <row r="456" spans="5:44" x14ac:dyDescent="0.2">
      <c r="E456">
        <v>0</v>
      </c>
      <c r="F456">
        <v>0</v>
      </c>
      <c r="G456">
        <v>0</v>
      </c>
      <c r="H456">
        <v>0</v>
      </c>
      <c r="O456" t="s">
        <v>44</v>
      </c>
      <c r="P456">
        <v>770.44538304197999</v>
      </c>
      <c r="Q456">
        <v>96.846675625070901</v>
      </c>
      <c r="R456" t="s">
        <v>59</v>
      </c>
      <c r="S456" t="s">
        <v>71</v>
      </c>
      <c r="T456" t="s">
        <v>45</v>
      </c>
      <c r="U456">
        <v>1.647</v>
      </c>
      <c r="W456">
        <v>50</v>
      </c>
      <c r="X456">
        <v>3</v>
      </c>
      <c r="Y456">
        <v>2</v>
      </c>
      <c r="Z456">
        <v>1</v>
      </c>
      <c r="AA456" t="s">
        <v>73</v>
      </c>
      <c r="AB456">
        <v>1</v>
      </c>
      <c r="AG456" t="s">
        <v>94</v>
      </c>
      <c r="AH456">
        <v>1</v>
      </c>
      <c r="AI456" t="s">
        <v>95</v>
      </c>
      <c r="AJ456">
        <v>1500</v>
      </c>
      <c r="AK456">
        <v>2000</v>
      </c>
      <c r="AL456">
        <v>1500</v>
      </c>
      <c r="AM456">
        <v>1500</v>
      </c>
      <c r="AN456">
        <v>1500</v>
      </c>
      <c r="AO456" t="s">
        <v>96</v>
      </c>
      <c r="AP456" t="s">
        <v>52</v>
      </c>
      <c r="AQ456" s="1">
        <v>44929</v>
      </c>
      <c r="AR456" t="s">
        <v>45</v>
      </c>
    </row>
    <row r="457" spans="5:44" x14ac:dyDescent="0.2">
      <c r="E457">
        <v>0</v>
      </c>
      <c r="F457">
        <v>0</v>
      </c>
      <c r="G457">
        <v>0</v>
      </c>
      <c r="H457">
        <v>0</v>
      </c>
      <c r="O457" t="s">
        <v>69</v>
      </c>
      <c r="P457">
        <v>772.31196624995198</v>
      </c>
      <c r="Q457">
        <v>98.713258833042303</v>
      </c>
      <c r="R457" t="s">
        <v>59</v>
      </c>
      <c r="S457" t="s">
        <v>71</v>
      </c>
      <c r="T457" t="s">
        <v>45</v>
      </c>
      <c r="U457">
        <v>1.65</v>
      </c>
      <c r="W457">
        <v>51</v>
      </c>
      <c r="X457">
        <v>3</v>
      </c>
      <c r="Y457">
        <v>2</v>
      </c>
      <c r="Z457">
        <v>1</v>
      </c>
      <c r="AA457" t="s">
        <v>73</v>
      </c>
      <c r="AB457">
        <v>1</v>
      </c>
      <c r="AG457" t="s">
        <v>94</v>
      </c>
      <c r="AH457">
        <v>1</v>
      </c>
      <c r="AI457" t="s">
        <v>95</v>
      </c>
      <c r="AJ457">
        <v>1500</v>
      </c>
      <c r="AK457">
        <v>2000</v>
      </c>
      <c r="AL457">
        <v>1500</v>
      </c>
      <c r="AM457">
        <v>1500</v>
      </c>
      <c r="AN457">
        <v>1500</v>
      </c>
      <c r="AO457" t="s">
        <v>96</v>
      </c>
      <c r="AP457" t="s">
        <v>52</v>
      </c>
      <c r="AQ457" s="1">
        <v>44929</v>
      </c>
      <c r="AR457" t="s">
        <v>45</v>
      </c>
    </row>
    <row r="458" spans="5:44" x14ac:dyDescent="0.2">
      <c r="E458">
        <v>0</v>
      </c>
      <c r="F458">
        <v>0</v>
      </c>
      <c r="G458">
        <v>0</v>
      </c>
      <c r="H458">
        <v>0</v>
      </c>
      <c r="O458" t="s">
        <v>67</v>
      </c>
      <c r="P458">
        <v>774.17906487500295</v>
      </c>
      <c r="Q458">
        <v>100.580357458093</v>
      </c>
      <c r="R458" t="s">
        <v>59</v>
      </c>
      <c r="S458" t="s">
        <v>71</v>
      </c>
      <c r="T458" t="s">
        <v>45</v>
      </c>
      <c r="U458">
        <v>1.653</v>
      </c>
      <c r="W458">
        <v>52</v>
      </c>
      <c r="X458">
        <v>3</v>
      </c>
      <c r="Y458">
        <v>2</v>
      </c>
      <c r="Z458">
        <v>1</v>
      </c>
      <c r="AA458" t="s">
        <v>73</v>
      </c>
      <c r="AB458">
        <v>1</v>
      </c>
      <c r="AG458" t="s">
        <v>94</v>
      </c>
      <c r="AH458">
        <v>1</v>
      </c>
      <c r="AI458" t="s">
        <v>95</v>
      </c>
      <c r="AJ458">
        <v>1500</v>
      </c>
      <c r="AK458">
        <v>2000</v>
      </c>
      <c r="AL458">
        <v>1500</v>
      </c>
      <c r="AM458">
        <v>1500</v>
      </c>
      <c r="AN458">
        <v>1500</v>
      </c>
      <c r="AO458" t="s">
        <v>96</v>
      </c>
      <c r="AP458" t="s">
        <v>52</v>
      </c>
      <c r="AQ458" s="1">
        <v>44929</v>
      </c>
      <c r="AR458" t="s">
        <v>45</v>
      </c>
    </row>
    <row r="459" spans="5:44" x14ac:dyDescent="0.2">
      <c r="E459">
        <v>0</v>
      </c>
      <c r="F459">
        <v>0</v>
      </c>
      <c r="G459">
        <v>0</v>
      </c>
      <c r="H459">
        <v>0</v>
      </c>
      <c r="O459" t="s">
        <v>67</v>
      </c>
      <c r="P459">
        <v>776.04535724991001</v>
      </c>
      <c r="Q459">
        <v>102.446649833</v>
      </c>
      <c r="R459" t="s">
        <v>61</v>
      </c>
      <c r="S459" t="s">
        <v>362</v>
      </c>
      <c r="T459" t="s">
        <v>45</v>
      </c>
      <c r="U459">
        <v>1.6559999999999999</v>
      </c>
      <c r="W459">
        <v>53</v>
      </c>
      <c r="X459">
        <v>3</v>
      </c>
      <c r="Y459">
        <v>2</v>
      </c>
      <c r="Z459">
        <v>1</v>
      </c>
      <c r="AA459" t="s">
        <v>73</v>
      </c>
      <c r="AB459">
        <v>1</v>
      </c>
      <c r="AG459" t="s">
        <v>94</v>
      </c>
      <c r="AH459">
        <v>1</v>
      </c>
      <c r="AI459" t="s">
        <v>95</v>
      </c>
      <c r="AJ459">
        <v>1500</v>
      </c>
      <c r="AK459">
        <v>2000</v>
      </c>
      <c r="AL459">
        <v>1500</v>
      </c>
      <c r="AM459">
        <v>1500</v>
      </c>
      <c r="AN459">
        <v>1500</v>
      </c>
      <c r="AO459" t="s">
        <v>96</v>
      </c>
      <c r="AP459" t="s">
        <v>52</v>
      </c>
      <c r="AQ459" s="1">
        <v>44929</v>
      </c>
      <c r="AR459" t="s">
        <v>45</v>
      </c>
    </row>
    <row r="460" spans="5:44" x14ac:dyDescent="0.2">
      <c r="E460">
        <v>0</v>
      </c>
      <c r="F460">
        <v>0</v>
      </c>
      <c r="G460">
        <v>0</v>
      </c>
      <c r="H460">
        <v>0</v>
      </c>
      <c r="O460" t="s">
        <v>53</v>
      </c>
      <c r="P460">
        <v>777.91193666693198</v>
      </c>
      <c r="Q460">
        <v>104.313229250023</v>
      </c>
      <c r="R460" t="s">
        <v>59</v>
      </c>
      <c r="S460" t="s">
        <v>71</v>
      </c>
      <c r="T460" t="s">
        <v>45</v>
      </c>
      <c r="U460">
        <v>1.659</v>
      </c>
      <c r="W460">
        <v>54</v>
      </c>
      <c r="X460">
        <v>3</v>
      </c>
      <c r="Y460">
        <v>2</v>
      </c>
      <c r="Z460">
        <v>1</v>
      </c>
      <c r="AA460" t="s">
        <v>73</v>
      </c>
      <c r="AB460">
        <v>1</v>
      </c>
      <c r="AG460" t="s">
        <v>94</v>
      </c>
      <c r="AH460">
        <v>1</v>
      </c>
      <c r="AI460" t="s">
        <v>95</v>
      </c>
      <c r="AJ460">
        <v>1500</v>
      </c>
      <c r="AK460">
        <v>2000</v>
      </c>
      <c r="AL460">
        <v>1500</v>
      </c>
      <c r="AM460">
        <v>1500</v>
      </c>
      <c r="AN460">
        <v>1500</v>
      </c>
      <c r="AO460" t="s">
        <v>96</v>
      </c>
      <c r="AP460" t="s">
        <v>52</v>
      </c>
      <c r="AQ460" s="1">
        <v>44929</v>
      </c>
      <c r="AR460" t="s">
        <v>45</v>
      </c>
    </row>
    <row r="461" spans="5:44" x14ac:dyDescent="0.2">
      <c r="E461">
        <v>0</v>
      </c>
      <c r="F461">
        <v>0</v>
      </c>
      <c r="G461">
        <v>0</v>
      </c>
      <c r="H461">
        <v>0</v>
      </c>
      <c r="O461" t="s">
        <v>53</v>
      </c>
      <c r="P461">
        <v>779.78986770892504</v>
      </c>
      <c r="Q461">
        <v>106.191160292015</v>
      </c>
      <c r="R461" t="s">
        <v>61</v>
      </c>
      <c r="S461" t="s">
        <v>362</v>
      </c>
      <c r="T461" t="s">
        <v>45</v>
      </c>
      <c r="U461">
        <v>1.6619999999999999</v>
      </c>
      <c r="W461">
        <v>55</v>
      </c>
      <c r="X461">
        <v>3</v>
      </c>
      <c r="Y461">
        <v>2</v>
      </c>
      <c r="Z461">
        <v>1</v>
      </c>
      <c r="AA461" t="s">
        <v>73</v>
      </c>
      <c r="AB461">
        <v>1</v>
      </c>
      <c r="AG461" t="s">
        <v>94</v>
      </c>
      <c r="AH461">
        <v>1</v>
      </c>
      <c r="AI461" t="s">
        <v>95</v>
      </c>
      <c r="AJ461">
        <v>1500</v>
      </c>
      <c r="AK461">
        <v>2000</v>
      </c>
      <c r="AL461">
        <v>1500</v>
      </c>
      <c r="AM461">
        <v>1500</v>
      </c>
      <c r="AN461">
        <v>1500</v>
      </c>
      <c r="AO461" t="s">
        <v>96</v>
      </c>
      <c r="AP461" t="s">
        <v>52</v>
      </c>
      <c r="AQ461" s="1">
        <v>44929</v>
      </c>
      <c r="AR461" t="s">
        <v>45</v>
      </c>
    </row>
    <row r="462" spans="5:44" x14ac:dyDescent="0.2">
      <c r="E462">
        <v>0</v>
      </c>
      <c r="F462">
        <v>0</v>
      </c>
      <c r="G462">
        <v>0</v>
      </c>
      <c r="H462">
        <v>0</v>
      </c>
      <c r="O462" t="s">
        <v>44</v>
      </c>
      <c r="P462">
        <v>781.67156966694097</v>
      </c>
      <c r="Q462">
        <v>108.07286225003099</v>
      </c>
      <c r="R462" t="s">
        <v>59</v>
      </c>
      <c r="S462" t="s">
        <v>71</v>
      </c>
      <c r="T462" t="s">
        <v>45</v>
      </c>
      <c r="U462">
        <v>1.665</v>
      </c>
      <c r="W462">
        <v>56</v>
      </c>
      <c r="X462">
        <v>3</v>
      </c>
      <c r="Y462">
        <v>2</v>
      </c>
      <c r="Z462">
        <v>1</v>
      </c>
      <c r="AA462" t="s">
        <v>73</v>
      </c>
      <c r="AB462">
        <v>1</v>
      </c>
      <c r="AG462" t="s">
        <v>94</v>
      </c>
      <c r="AH462">
        <v>1</v>
      </c>
      <c r="AI462" t="s">
        <v>95</v>
      </c>
      <c r="AJ462">
        <v>1500</v>
      </c>
      <c r="AK462">
        <v>2000</v>
      </c>
      <c r="AL462">
        <v>1500</v>
      </c>
      <c r="AM462">
        <v>1500</v>
      </c>
      <c r="AN462">
        <v>1500</v>
      </c>
      <c r="AO462" t="s">
        <v>96</v>
      </c>
      <c r="AP462" t="s">
        <v>52</v>
      </c>
      <c r="AQ462" s="1">
        <v>44929</v>
      </c>
      <c r="AR462" t="s">
        <v>45</v>
      </c>
    </row>
    <row r="463" spans="5:44" x14ac:dyDescent="0.2">
      <c r="E463">
        <v>0</v>
      </c>
      <c r="F463">
        <v>0</v>
      </c>
      <c r="G463">
        <v>0</v>
      </c>
      <c r="H463">
        <v>0</v>
      </c>
      <c r="O463" t="s">
        <v>44</v>
      </c>
      <c r="P463">
        <v>783.56185029190897</v>
      </c>
      <c r="Q463">
        <v>109.96314287499899</v>
      </c>
      <c r="R463" t="s">
        <v>61</v>
      </c>
      <c r="S463" t="s">
        <v>362</v>
      </c>
      <c r="T463" t="s">
        <v>45</v>
      </c>
      <c r="U463">
        <v>1.6679999999999999</v>
      </c>
      <c r="W463">
        <v>57</v>
      </c>
      <c r="X463">
        <v>3</v>
      </c>
      <c r="Y463">
        <v>2</v>
      </c>
      <c r="Z463">
        <v>1</v>
      </c>
      <c r="AA463" t="s">
        <v>73</v>
      </c>
      <c r="AB463">
        <v>1</v>
      </c>
      <c r="AG463" t="s">
        <v>94</v>
      </c>
      <c r="AH463">
        <v>1</v>
      </c>
      <c r="AI463" t="s">
        <v>95</v>
      </c>
      <c r="AJ463">
        <v>1500</v>
      </c>
      <c r="AK463">
        <v>2000</v>
      </c>
      <c r="AL463">
        <v>1500</v>
      </c>
      <c r="AM463">
        <v>1500</v>
      </c>
      <c r="AN463">
        <v>1500</v>
      </c>
      <c r="AO463" t="s">
        <v>96</v>
      </c>
      <c r="AP463" t="s">
        <v>52</v>
      </c>
      <c r="AQ463" s="1">
        <v>44929</v>
      </c>
      <c r="AR463" t="s">
        <v>45</v>
      </c>
    </row>
    <row r="464" spans="5:44" x14ac:dyDescent="0.2">
      <c r="E464">
        <v>0</v>
      </c>
      <c r="F464">
        <v>0</v>
      </c>
      <c r="G464">
        <v>0</v>
      </c>
      <c r="H464">
        <v>0</v>
      </c>
      <c r="O464" t="s">
        <v>67</v>
      </c>
      <c r="P464">
        <v>785.45466616691499</v>
      </c>
      <c r="Q464">
        <v>111.855958750005</v>
      </c>
      <c r="R464" t="s">
        <v>59</v>
      </c>
      <c r="S464" t="s">
        <v>71</v>
      </c>
      <c r="T464" t="s">
        <v>45</v>
      </c>
      <c r="U464">
        <v>1.671</v>
      </c>
      <c r="W464">
        <v>58</v>
      </c>
      <c r="X464">
        <v>3</v>
      </c>
      <c r="Y464">
        <v>2</v>
      </c>
      <c r="Z464">
        <v>1</v>
      </c>
      <c r="AA464" t="s">
        <v>73</v>
      </c>
      <c r="AB464">
        <v>1</v>
      </c>
      <c r="AG464" t="s">
        <v>94</v>
      </c>
      <c r="AH464">
        <v>1</v>
      </c>
      <c r="AI464" t="s">
        <v>95</v>
      </c>
      <c r="AJ464">
        <v>1500</v>
      </c>
      <c r="AK464">
        <v>2000</v>
      </c>
      <c r="AL464">
        <v>1500</v>
      </c>
      <c r="AM464">
        <v>1500</v>
      </c>
      <c r="AN464">
        <v>1500</v>
      </c>
      <c r="AO464" t="s">
        <v>96</v>
      </c>
      <c r="AP464" t="s">
        <v>52</v>
      </c>
      <c r="AQ464" s="1">
        <v>44929</v>
      </c>
      <c r="AR464" t="s">
        <v>45</v>
      </c>
    </row>
    <row r="465" spans="5:44" x14ac:dyDescent="0.2">
      <c r="E465">
        <v>0</v>
      </c>
      <c r="F465">
        <v>0</v>
      </c>
      <c r="G465">
        <v>0</v>
      </c>
      <c r="H465">
        <v>0</v>
      </c>
      <c r="O465" t="s">
        <v>69</v>
      </c>
      <c r="P465">
        <v>787.34495724993701</v>
      </c>
      <c r="Q465">
        <v>113.74624983302699</v>
      </c>
      <c r="R465" t="s">
        <v>59</v>
      </c>
      <c r="S465" t="s">
        <v>71</v>
      </c>
      <c r="T465" t="s">
        <v>45</v>
      </c>
      <c r="U465">
        <v>1.6739999999999999</v>
      </c>
      <c r="W465">
        <v>59</v>
      </c>
      <c r="X465">
        <v>3</v>
      </c>
      <c r="Y465">
        <v>2</v>
      </c>
      <c r="Z465">
        <v>1</v>
      </c>
      <c r="AA465" t="s">
        <v>73</v>
      </c>
      <c r="AB465">
        <v>1</v>
      </c>
      <c r="AG465" t="s">
        <v>94</v>
      </c>
      <c r="AH465">
        <v>1</v>
      </c>
      <c r="AI465" t="s">
        <v>95</v>
      </c>
      <c r="AJ465">
        <v>1500</v>
      </c>
      <c r="AK465">
        <v>2000</v>
      </c>
      <c r="AL465">
        <v>1500</v>
      </c>
      <c r="AM465">
        <v>1500</v>
      </c>
      <c r="AN465">
        <v>1500</v>
      </c>
      <c r="AO465" t="s">
        <v>96</v>
      </c>
      <c r="AP465" t="s">
        <v>52</v>
      </c>
      <c r="AQ465" s="1">
        <v>44929</v>
      </c>
      <c r="AR465" t="s">
        <v>45</v>
      </c>
    </row>
    <row r="466" spans="5:44" x14ac:dyDescent="0.2">
      <c r="E466">
        <v>0</v>
      </c>
      <c r="F466">
        <v>0</v>
      </c>
      <c r="G466">
        <v>0</v>
      </c>
      <c r="H466">
        <v>0</v>
      </c>
      <c r="O466" t="s">
        <v>53</v>
      </c>
      <c r="P466">
        <v>789.24548279191299</v>
      </c>
      <c r="Q466">
        <v>115.646775375003</v>
      </c>
      <c r="R466" t="s">
        <v>59</v>
      </c>
      <c r="S466" t="s">
        <v>71</v>
      </c>
      <c r="T466" t="s">
        <v>45</v>
      </c>
      <c r="U466">
        <v>1.677</v>
      </c>
      <c r="W466">
        <v>60</v>
      </c>
      <c r="X466">
        <v>3</v>
      </c>
      <c r="Y466">
        <v>2</v>
      </c>
      <c r="Z466">
        <v>1</v>
      </c>
      <c r="AA466" t="s">
        <v>73</v>
      </c>
      <c r="AB466">
        <v>1</v>
      </c>
      <c r="AG466" t="s">
        <v>94</v>
      </c>
      <c r="AH466">
        <v>1</v>
      </c>
      <c r="AI466" t="s">
        <v>95</v>
      </c>
      <c r="AJ466">
        <v>1500</v>
      </c>
      <c r="AK466">
        <v>2000</v>
      </c>
      <c r="AL466">
        <v>1500</v>
      </c>
      <c r="AM466">
        <v>1500</v>
      </c>
      <c r="AN466">
        <v>1500</v>
      </c>
      <c r="AO466" t="s">
        <v>96</v>
      </c>
      <c r="AP466" t="s">
        <v>52</v>
      </c>
      <c r="AQ466" s="1">
        <v>44929</v>
      </c>
      <c r="AR466" t="s">
        <v>45</v>
      </c>
    </row>
    <row r="467" spans="5:44" x14ac:dyDescent="0.2">
      <c r="E467">
        <v>0</v>
      </c>
      <c r="F467">
        <v>0</v>
      </c>
      <c r="G467">
        <v>0</v>
      </c>
      <c r="H467">
        <v>0</v>
      </c>
      <c r="O467" t="s">
        <v>44</v>
      </c>
      <c r="P467">
        <v>791.14553699991598</v>
      </c>
      <c r="Q467">
        <v>117.546829583006</v>
      </c>
      <c r="R467" t="s">
        <v>59</v>
      </c>
      <c r="S467" t="s">
        <v>71</v>
      </c>
      <c r="T467" t="s">
        <v>45</v>
      </c>
      <c r="U467">
        <v>1.68</v>
      </c>
      <c r="W467">
        <v>61</v>
      </c>
      <c r="X467">
        <v>3</v>
      </c>
      <c r="Y467">
        <v>2</v>
      </c>
      <c r="Z467">
        <v>1</v>
      </c>
      <c r="AA467" t="s">
        <v>73</v>
      </c>
      <c r="AB467">
        <v>1</v>
      </c>
      <c r="AG467" t="s">
        <v>94</v>
      </c>
      <c r="AH467">
        <v>1</v>
      </c>
      <c r="AI467" t="s">
        <v>95</v>
      </c>
      <c r="AJ467">
        <v>1500</v>
      </c>
      <c r="AK467">
        <v>2000</v>
      </c>
      <c r="AL467">
        <v>1500</v>
      </c>
      <c r="AM467">
        <v>1500</v>
      </c>
      <c r="AN467">
        <v>1500</v>
      </c>
      <c r="AO467" t="s">
        <v>96</v>
      </c>
      <c r="AP467" t="s">
        <v>52</v>
      </c>
      <c r="AQ467" s="1">
        <v>44929</v>
      </c>
      <c r="AR467" t="s">
        <v>45</v>
      </c>
    </row>
    <row r="468" spans="5:44" x14ac:dyDescent="0.2">
      <c r="E468">
        <v>0</v>
      </c>
      <c r="F468">
        <v>0</v>
      </c>
      <c r="G468">
        <v>0</v>
      </c>
      <c r="H468">
        <v>0</v>
      </c>
      <c r="O468" t="s">
        <v>67</v>
      </c>
      <c r="P468">
        <v>793.06195283390105</v>
      </c>
      <c r="Q468">
        <v>119.463245416991</v>
      </c>
      <c r="R468" t="s">
        <v>59</v>
      </c>
      <c r="S468" t="s">
        <v>71</v>
      </c>
      <c r="T468" t="s">
        <v>45</v>
      </c>
      <c r="U468">
        <v>1.6830000000000001</v>
      </c>
      <c r="W468">
        <v>62</v>
      </c>
      <c r="X468">
        <v>3</v>
      </c>
      <c r="Y468">
        <v>2</v>
      </c>
      <c r="Z468">
        <v>1</v>
      </c>
      <c r="AA468" t="s">
        <v>73</v>
      </c>
      <c r="AB468">
        <v>1</v>
      </c>
      <c r="AG468" t="s">
        <v>94</v>
      </c>
      <c r="AH468">
        <v>1</v>
      </c>
      <c r="AI468" t="s">
        <v>95</v>
      </c>
      <c r="AJ468">
        <v>1500</v>
      </c>
      <c r="AK468">
        <v>2000</v>
      </c>
      <c r="AL468">
        <v>1500</v>
      </c>
      <c r="AM468">
        <v>1500</v>
      </c>
      <c r="AN468">
        <v>1500</v>
      </c>
      <c r="AO468" t="s">
        <v>96</v>
      </c>
      <c r="AP468" t="s">
        <v>52</v>
      </c>
      <c r="AQ468" s="1">
        <v>44929</v>
      </c>
      <c r="AR468" t="s">
        <v>45</v>
      </c>
    </row>
    <row r="469" spans="5:44" x14ac:dyDescent="0.2">
      <c r="E469">
        <v>0</v>
      </c>
      <c r="F469">
        <v>0</v>
      </c>
      <c r="G469">
        <v>0</v>
      </c>
      <c r="H469">
        <v>0</v>
      </c>
      <c r="O469" t="s">
        <v>53</v>
      </c>
      <c r="P469">
        <v>794.96187766699495</v>
      </c>
      <c r="Q469">
        <v>121.363170250086</v>
      </c>
      <c r="R469" t="s">
        <v>59</v>
      </c>
      <c r="S469" t="s">
        <v>71</v>
      </c>
      <c r="T469" t="s">
        <v>45</v>
      </c>
      <c r="U469">
        <v>1.6859999999999999</v>
      </c>
      <c r="W469">
        <v>63</v>
      </c>
      <c r="X469">
        <v>3</v>
      </c>
      <c r="Y469">
        <v>2</v>
      </c>
      <c r="Z469">
        <v>1</v>
      </c>
      <c r="AA469" t="s">
        <v>73</v>
      </c>
      <c r="AB469">
        <v>1</v>
      </c>
      <c r="AG469" t="s">
        <v>94</v>
      </c>
      <c r="AH469">
        <v>1</v>
      </c>
      <c r="AI469" t="s">
        <v>95</v>
      </c>
      <c r="AJ469">
        <v>1500</v>
      </c>
      <c r="AK469">
        <v>2000</v>
      </c>
      <c r="AL469">
        <v>1500</v>
      </c>
      <c r="AM469">
        <v>1500</v>
      </c>
      <c r="AN469">
        <v>1500</v>
      </c>
      <c r="AO469" t="s">
        <v>96</v>
      </c>
      <c r="AP469" t="s">
        <v>52</v>
      </c>
      <c r="AQ469" s="1">
        <v>44929</v>
      </c>
      <c r="AR469" t="s">
        <v>45</v>
      </c>
    </row>
    <row r="470" spans="5:44" x14ac:dyDescent="0.2">
      <c r="E470">
        <v>0</v>
      </c>
      <c r="F470">
        <v>0</v>
      </c>
      <c r="G470">
        <v>0</v>
      </c>
      <c r="H470">
        <v>0</v>
      </c>
      <c r="O470" t="s">
        <v>67</v>
      </c>
      <c r="P470">
        <v>796.87196183390904</v>
      </c>
      <c r="Q470">
        <v>123.27325441699899</v>
      </c>
      <c r="R470" t="s">
        <v>59</v>
      </c>
      <c r="S470" t="s">
        <v>71</v>
      </c>
      <c r="T470" t="s">
        <v>45</v>
      </c>
      <c r="U470">
        <v>1.6890000000000001</v>
      </c>
      <c r="W470">
        <v>64</v>
      </c>
      <c r="X470">
        <v>3</v>
      </c>
      <c r="Y470">
        <v>2</v>
      </c>
      <c r="Z470">
        <v>1</v>
      </c>
      <c r="AA470" t="s">
        <v>73</v>
      </c>
      <c r="AB470">
        <v>1</v>
      </c>
      <c r="AG470" t="s">
        <v>94</v>
      </c>
      <c r="AH470">
        <v>1</v>
      </c>
      <c r="AI470" t="s">
        <v>95</v>
      </c>
      <c r="AJ470">
        <v>1500</v>
      </c>
      <c r="AK470">
        <v>2000</v>
      </c>
      <c r="AL470">
        <v>1500</v>
      </c>
      <c r="AM470">
        <v>1500</v>
      </c>
      <c r="AN470">
        <v>1500</v>
      </c>
      <c r="AO470" t="s">
        <v>96</v>
      </c>
      <c r="AP470" t="s">
        <v>52</v>
      </c>
      <c r="AQ470" s="1">
        <v>44929</v>
      </c>
      <c r="AR470" t="s">
        <v>45</v>
      </c>
    </row>
    <row r="471" spans="5:44" x14ac:dyDescent="0.2">
      <c r="E471">
        <v>0</v>
      </c>
      <c r="F471">
        <v>0</v>
      </c>
      <c r="G471">
        <v>0</v>
      </c>
      <c r="H471">
        <v>0</v>
      </c>
      <c r="O471" t="s">
        <v>44</v>
      </c>
      <c r="P471">
        <v>798.778649499989</v>
      </c>
      <c r="Q471">
        <v>125.179942083079</v>
      </c>
      <c r="R471" t="s">
        <v>59</v>
      </c>
      <c r="S471" t="s">
        <v>71</v>
      </c>
      <c r="T471" t="s">
        <v>45</v>
      </c>
      <c r="U471">
        <v>1.6919999999999999</v>
      </c>
      <c r="W471">
        <v>65</v>
      </c>
      <c r="X471">
        <v>3</v>
      </c>
      <c r="Y471">
        <v>2</v>
      </c>
      <c r="Z471">
        <v>1</v>
      </c>
      <c r="AA471" t="s">
        <v>73</v>
      </c>
      <c r="AB471">
        <v>1</v>
      </c>
      <c r="AG471" t="s">
        <v>94</v>
      </c>
      <c r="AH471">
        <v>1</v>
      </c>
      <c r="AI471" t="s">
        <v>95</v>
      </c>
      <c r="AJ471">
        <v>1500</v>
      </c>
      <c r="AK471">
        <v>2000</v>
      </c>
      <c r="AL471">
        <v>1500</v>
      </c>
      <c r="AM471">
        <v>1500</v>
      </c>
      <c r="AN471">
        <v>1500</v>
      </c>
      <c r="AO471" t="s">
        <v>96</v>
      </c>
      <c r="AP471" t="s">
        <v>52</v>
      </c>
      <c r="AQ471" s="1">
        <v>44929</v>
      </c>
      <c r="AR471" t="s">
        <v>45</v>
      </c>
    </row>
    <row r="472" spans="5:44" x14ac:dyDescent="0.2">
      <c r="E472">
        <v>0</v>
      </c>
      <c r="F472">
        <v>0</v>
      </c>
      <c r="G472">
        <v>0</v>
      </c>
      <c r="H472">
        <v>0</v>
      </c>
      <c r="O472" t="s">
        <v>69</v>
      </c>
      <c r="P472">
        <v>800.69534983392805</v>
      </c>
      <c r="Q472">
        <v>127.096642417018</v>
      </c>
      <c r="R472" t="s">
        <v>59</v>
      </c>
      <c r="S472" t="s">
        <v>71</v>
      </c>
      <c r="T472" t="s">
        <v>45</v>
      </c>
      <c r="U472">
        <v>1.6950000000000001</v>
      </c>
      <c r="W472">
        <v>66</v>
      </c>
      <c r="X472">
        <v>3</v>
      </c>
      <c r="Y472">
        <v>2</v>
      </c>
      <c r="Z472">
        <v>1</v>
      </c>
      <c r="AA472" t="s">
        <v>73</v>
      </c>
      <c r="AB472">
        <v>1</v>
      </c>
      <c r="AG472" t="s">
        <v>94</v>
      </c>
      <c r="AH472">
        <v>1</v>
      </c>
      <c r="AI472" t="s">
        <v>95</v>
      </c>
      <c r="AJ472">
        <v>1500</v>
      </c>
      <c r="AK472">
        <v>2000</v>
      </c>
      <c r="AL472">
        <v>1500</v>
      </c>
      <c r="AM472">
        <v>1500</v>
      </c>
      <c r="AN472">
        <v>1500</v>
      </c>
      <c r="AO472" t="s">
        <v>96</v>
      </c>
      <c r="AP472" t="s">
        <v>52</v>
      </c>
      <c r="AQ472" s="1">
        <v>44929</v>
      </c>
      <c r="AR472" t="s">
        <v>45</v>
      </c>
    </row>
    <row r="473" spans="5:44" x14ac:dyDescent="0.2">
      <c r="E473">
        <v>0</v>
      </c>
      <c r="F473">
        <v>0</v>
      </c>
      <c r="G473">
        <v>0</v>
      </c>
      <c r="H473">
        <v>0</v>
      </c>
      <c r="O473" t="s">
        <v>53</v>
      </c>
      <c r="P473">
        <v>802.61159862496402</v>
      </c>
      <c r="Q473">
        <v>129.01289120805399</v>
      </c>
      <c r="R473" t="s">
        <v>59</v>
      </c>
      <c r="S473" t="s">
        <v>71</v>
      </c>
      <c r="T473" t="s">
        <v>45</v>
      </c>
      <c r="U473">
        <v>1.698</v>
      </c>
      <c r="W473">
        <v>67</v>
      </c>
      <c r="X473">
        <v>3</v>
      </c>
      <c r="Y473">
        <v>2</v>
      </c>
      <c r="Z473">
        <v>1</v>
      </c>
      <c r="AA473" t="s">
        <v>73</v>
      </c>
      <c r="AB473">
        <v>1</v>
      </c>
      <c r="AG473" t="s">
        <v>94</v>
      </c>
      <c r="AH473">
        <v>1</v>
      </c>
      <c r="AI473" t="s">
        <v>95</v>
      </c>
      <c r="AJ473">
        <v>1500</v>
      </c>
      <c r="AK473">
        <v>2000</v>
      </c>
      <c r="AL473">
        <v>1500</v>
      </c>
      <c r="AM473">
        <v>1500</v>
      </c>
      <c r="AN473">
        <v>1500</v>
      </c>
      <c r="AO473" t="s">
        <v>96</v>
      </c>
      <c r="AP473" t="s">
        <v>52</v>
      </c>
      <c r="AQ473" s="1">
        <v>44929</v>
      </c>
      <c r="AR473" t="s">
        <v>45</v>
      </c>
    </row>
    <row r="474" spans="5:44" x14ac:dyDescent="0.2">
      <c r="E474">
        <v>0</v>
      </c>
      <c r="F474">
        <v>0</v>
      </c>
      <c r="G474">
        <v>0</v>
      </c>
      <c r="H474">
        <v>0</v>
      </c>
      <c r="O474" t="s">
        <v>69</v>
      </c>
      <c r="P474">
        <v>804.52886308391999</v>
      </c>
      <c r="Q474">
        <v>130.93015566701001</v>
      </c>
      <c r="R474" t="s">
        <v>59</v>
      </c>
      <c r="S474" t="s">
        <v>71</v>
      </c>
      <c r="T474" t="s">
        <v>45</v>
      </c>
      <c r="U474">
        <v>1.7010000000000001</v>
      </c>
      <c r="W474">
        <v>68</v>
      </c>
      <c r="X474">
        <v>3</v>
      </c>
      <c r="Y474">
        <v>2</v>
      </c>
      <c r="Z474">
        <v>1</v>
      </c>
      <c r="AA474" t="s">
        <v>73</v>
      </c>
      <c r="AB474">
        <v>1</v>
      </c>
      <c r="AG474" t="s">
        <v>94</v>
      </c>
      <c r="AH474">
        <v>1</v>
      </c>
      <c r="AI474" t="s">
        <v>95</v>
      </c>
      <c r="AJ474">
        <v>1500</v>
      </c>
      <c r="AK474">
        <v>2000</v>
      </c>
      <c r="AL474">
        <v>1500</v>
      </c>
      <c r="AM474">
        <v>1500</v>
      </c>
      <c r="AN474">
        <v>1500</v>
      </c>
      <c r="AO474" t="s">
        <v>96</v>
      </c>
      <c r="AP474" t="s">
        <v>52</v>
      </c>
      <c r="AQ474" s="1">
        <v>44929</v>
      </c>
      <c r="AR474" t="s">
        <v>45</v>
      </c>
    </row>
    <row r="475" spans="5:44" x14ac:dyDescent="0.2">
      <c r="E475">
        <v>0</v>
      </c>
      <c r="F475">
        <v>0</v>
      </c>
      <c r="G475">
        <v>0</v>
      </c>
      <c r="H475">
        <v>0</v>
      </c>
      <c r="O475" t="s">
        <v>69</v>
      </c>
      <c r="P475">
        <v>806.44773304194598</v>
      </c>
      <c r="Q475">
        <v>132.849025625037</v>
      </c>
      <c r="R475" t="s">
        <v>61</v>
      </c>
      <c r="S475" t="s">
        <v>362</v>
      </c>
      <c r="T475" t="s">
        <v>45</v>
      </c>
      <c r="U475">
        <v>1.704</v>
      </c>
      <c r="W475">
        <v>69</v>
      </c>
      <c r="X475">
        <v>3</v>
      </c>
      <c r="Y475">
        <v>2</v>
      </c>
      <c r="Z475">
        <v>1</v>
      </c>
      <c r="AA475" t="s">
        <v>73</v>
      </c>
      <c r="AB475">
        <v>1</v>
      </c>
      <c r="AG475" t="s">
        <v>94</v>
      </c>
      <c r="AH475">
        <v>1</v>
      </c>
      <c r="AI475" t="s">
        <v>95</v>
      </c>
      <c r="AJ475">
        <v>1500</v>
      </c>
      <c r="AK475">
        <v>2000</v>
      </c>
      <c r="AL475">
        <v>1500</v>
      </c>
      <c r="AM475">
        <v>1500</v>
      </c>
      <c r="AN475">
        <v>1500</v>
      </c>
      <c r="AO475" t="s">
        <v>96</v>
      </c>
      <c r="AP475" t="s">
        <v>52</v>
      </c>
      <c r="AQ475" s="1">
        <v>44929</v>
      </c>
      <c r="AR475" t="s">
        <v>45</v>
      </c>
    </row>
    <row r="476" spans="5:44" x14ac:dyDescent="0.2">
      <c r="E476">
        <v>0</v>
      </c>
      <c r="F476">
        <v>0</v>
      </c>
      <c r="G476">
        <v>0</v>
      </c>
      <c r="H476">
        <v>0</v>
      </c>
      <c r="O476" t="s">
        <v>69</v>
      </c>
      <c r="P476">
        <v>808.37197904195602</v>
      </c>
      <c r="Q476">
        <v>134.77327162504599</v>
      </c>
      <c r="R476" t="s">
        <v>61</v>
      </c>
      <c r="S476" t="s">
        <v>362</v>
      </c>
      <c r="T476" t="s">
        <v>45</v>
      </c>
      <c r="U476">
        <v>1.7070000000000001</v>
      </c>
      <c r="W476">
        <v>70</v>
      </c>
      <c r="X476">
        <v>3</v>
      </c>
      <c r="Y476">
        <v>2</v>
      </c>
      <c r="Z476">
        <v>1</v>
      </c>
      <c r="AA476" t="s">
        <v>73</v>
      </c>
      <c r="AB476">
        <v>1</v>
      </c>
      <c r="AG476" t="s">
        <v>94</v>
      </c>
      <c r="AH476">
        <v>1</v>
      </c>
      <c r="AI476" t="s">
        <v>95</v>
      </c>
      <c r="AJ476">
        <v>1500</v>
      </c>
      <c r="AK476">
        <v>2000</v>
      </c>
      <c r="AL476">
        <v>1500</v>
      </c>
      <c r="AM476">
        <v>1500</v>
      </c>
      <c r="AN476">
        <v>1500</v>
      </c>
      <c r="AO476" t="s">
        <v>96</v>
      </c>
      <c r="AP476" t="s">
        <v>52</v>
      </c>
      <c r="AQ476" s="1">
        <v>44929</v>
      </c>
      <c r="AR476" t="s">
        <v>45</v>
      </c>
    </row>
    <row r="477" spans="5:44" x14ac:dyDescent="0.2">
      <c r="E477">
        <v>0</v>
      </c>
      <c r="F477">
        <v>0</v>
      </c>
      <c r="G477">
        <v>0</v>
      </c>
      <c r="H477">
        <v>0</v>
      </c>
      <c r="O477" t="s">
        <v>67</v>
      </c>
      <c r="P477">
        <v>810.29498337500195</v>
      </c>
      <c r="Q477">
        <v>136.696275958092</v>
      </c>
      <c r="R477" t="s">
        <v>59</v>
      </c>
      <c r="S477" t="s">
        <v>71</v>
      </c>
      <c r="T477" t="s">
        <v>45</v>
      </c>
      <c r="U477">
        <v>1.71</v>
      </c>
      <c r="W477">
        <v>71</v>
      </c>
      <c r="X477">
        <v>3</v>
      </c>
      <c r="Y477">
        <v>2</v>
      </c>
      <c r="Z477">
        <v>1</v>
      </c>
      <c r="AA477" t="s">
        <v>73</v>
      </c>
      <c r="AB477">
        <v>1</v>
      </c>
      <c r="AG477" t="s">
        <v>94</v>
      </c>
      <c r="AH477">
        <v>1</v>
      </c>
      <c r="AI477" t="s">
        <v>95</v>
      </c>
      <c r="AJ477">
        <v>1500</v>
      </c>
      <c r="AK477">
        <v>2000</v>
      </c>
      <c r="AL477">
        <v>1500</v>
      </c>
      <c r="AM477">
        <v>1500</v>
      </c>
      <c r="AN477">
        <v>1500</v>
      </c>
      <c r="AO477" t="s">
        <v>96</v>
      </c>
      <c r="AP477" t="s">
        <v>52</v>
      </c>
      <c r="AQ477" s="1">
        <v>44929</v>
      </c>
      <c r="AR477" t="s">
        <v>45</v>
      </c>
    </row>
    <row r="478" spans="5:44" x14ac:dyDescent="0.2">
      <c r="E478">
        <v>0</v>
      </c>
      <c r="F478">
        <v>0</v>
      </c>
      <c r="G478">
        <v>0</v>
      </c>
      <c r="H478">
        <v>0</v>
      </c>
      <c r="O478" t="s">
        <v>53</v>
      </c>
      <c r="P478">
        <v>812.22871120891</v>
      </c>
      <c r="Q478">
        <v>138.630003792</v>
      </c>
      <c r="R478" t="s">
        <v>59</v>
      </c>
      <c r="S478" t="s">
        <v>71</v>
      </c>
      <c r="T478" t="s">
        <v>45</v>
      </c>
      <c r="U478">
        <v>1.7130000000000001</v>
      </c>
      <c r="W478">
        <v>72</v>
      </c>
      <c r="X478">
        <v>3</v>
      </c>
      <c r="Y478">
        <v>2</v>
      </c>
      <c r="Z478">
        <v>1</v>
      </c>
      <c r="AA478" t="s">
        <v>73</v>
      </c>
      <c r="AB478">
        <v>1</v>
      </c>
      <c r="AG478" t="s">
        <v>94</v>
      </c>
      <c r="AH478">
        <v>1</v>
      </c>
      <c r="AI478" t="s">
        <v>95</v>
      </c>
      <c r="AJ478">
        <v>1500</v>
      </c>
      <c r="AK478">
        <v>2000</v>
      </c>
      <c r="AL478">
        <v>1500</v>
      </c>
      <c r="AM478">
        <v>1500</v>
      </c>
      <c r="AN478">
        <v>1500</v>
      </c>
      <c r="AO478" t="s">
        <v>96</v>
      </c>
      <c r="AP478" t="s">
        <v>52</v>
      </c>
      <c r="AQ478" s="1">
        <v>44929</v>
      </c>
      <c r="AR478" t="s">
        <v>45</v>
      </c>
    </row>
    <row r="479" spans="5:44" x14ac:dyDescent="0.2">
      <c r="E479">
        <v>0</v>
      </c>
      <c r="F479">
        <v>0</v>
      </c>
      <c r="G479">
        <v>0</v>
      </c>
      <c r="H479">
        <v>0</v>
      </c>
      <c r="O479" t="s">
        <v>67</v>
      </c>
      <c r="P479">
        <v>814.162051124963</v>
      </c>
      <c r="Q479">
        <v>140.56334370805399</v>
      </c>
      <c r="R479" t="s">
        <v>59</v>
      </c>
      <c r="S479" t="s">
        <v>71</v>
      </c>
      <c r="T479" t="s">
        <v>45</v>
      </c>
      <c r="U479">
        <v>1.716</v>
      </c>
      <c r="W479">
        <v>73</v>
      </c>
      <c r="X479">
        <v>3</v>
      </c>
      <c r="Y479">
        <v>2</v>
      </c>
      <c r="Z479">
        <v>1</v>
      </c>
      <c r="AA479" t="s">
        <v>73</v>
      </c>
      <c r="AB479">
        <v>1</v>
      </c>
      <c r="AG479" t="s">
        <v>94</v>
      </c>
      <c r="AH479">
        <v>1</v>
      </c>
      <c r="AI479" t="s">
        <v>95</v>
      </c>
      <c r="AJ479">
        <v>1500</v>
      </c>
      <c r="AK479">
        <v>2000</v>
      </c>
      <c r="AL479">
        <v>1500</v>
      </c>
      <c r="AM479">
        <v>1500</v>
      </c>
      <c r="AN479">
        <v>1500</v>
      </c>
      <c r="AO479" t="s">
        <v>96</v>
      </c>
      <c r="AP479" t="s">
        <v>52</v>
      </c>
      <c r="AQ479" s="1">
        <v>44929</v>
      </c>
      <c r="AR479" t="s">
        <v>45</v>
      </c>
    </row>
    <row r="480" spans="5:44" x14ac:dyDescent="0.2">
      <c r="E480">
        <v>0</v>
      </c>
      <c r="F480">
        <v>0</v>
      </c>
      <c r="G480">
        <v>0</v>
      </c>
      <c r="H480">
        <v>0</v>
      </c>
      <c r="O480" t="s">
        <v>69</v>
      </c>
      <c r="P480">
        <v>816.09520199999599</v>
      </c>
      <c r="Q480">
        <v>142.49649458308701</v>
      </c>
      <c r="R480" t="s">
        <v>59</v>
      </c>
      <c r="S480" t="s">
        <v>71</v>
      </c>
      <c r="T480" t="s">
        <v>45</v>
      </c>
      <c r="U480">
        <v>1.7190000000000001</v>
      </c>
      <c r="W480">
        <v>74</v>
      </c>
      <c r="X480">
        <v>3</v>
      </c>
      <c r="Y480">
        <v>2</v>
      </c>
      <c r="Z480">
        <v>1</v>
      </c>
      <c r="AA480" t="s">
        <v>73</v>
      </c>
      <c r="AB480">
        <v>1</v>
      </c>
      <c r="AG480" t="s">
        <v>94</v>
      </c>
      <c r="AH480">
        <v>1</v>
      </c>
      <c r="AI480" t="s">
        <v>95</v>
      </c>
      <c r="AJ480">
        <v>1500</v>
      </c>
      <c r="AK480">
        <v>2000</v>
      </c>
      <c r="AL480">
        <v>1500</v>
      </c>
      <c r="AM480">
        <v>1500</v>
      </c>
      <c r="AN480">
        <v>1500</v>
      </c>
      <c r="AO480" t="s">
        <v>96</v>
      </c>
      <c r="AP480" t="s">
        <v>52</v>
      </c>
      <c r="AQ480" s="1">
        <v>44929</v>
      </c>
      <c r="AR480" t="s">
        <v>45</v>
      </c>
    </row>
    <row r="481" spans="5:44" x14ac:dyDescent="0.2">
      <c r="E481">
        <v>0</v>
      </c>
      <c r="F481">
        <v>0</v>
      </c>
      <c r="G481">
        <v>0</v>
      </c>
      <c r="H481">
        <v>0</v>
      </c>
      <c r="O481" t="s">
        <v>53</v>
      </c>
      <c r="P481">
        <v>818.02868987491797</v>
      </c>
      <c r="Q481">
        <v>144.429982458008</v>
      </c>
      <c r="R481" t="s">
        <v>59</v>
      </c>
      <c r="S481" t="s">
        <v>71</v>
      </c>
      <c r="T481" t="s">
        <v>45</v>
      </c>
      <c r="U481">
        <v>1.722</v>
      </c>
      <c r="W481">
        <v>75</v>
      </c>
      <c r="X481">
        <v>3</v>
      </c>
      <c r="Y481">
        <v>2</v>
      </c>
      <c r="Z481">
        <v>1</v>
      </c>
      <c r="AA481" t="s">
        <v>73</v>
      </c>
      <c r="AB481">
        <v>1</v>
      </c>
      <c r="AG481" t="s">
        <v>94</v>
      </c>
      <c r="AH481">
        <v>1</v>
      </c>
      <c r="AI481" t="s">
        <v>95</v>
      </c>
      <c r="AJ481">
        <v>1500</v>
      </c>
      <c r="AK481">
        <v>2000</v>
      </c>
      <c r="AL481">
        <v>1500</v>
      </c>
      <c r="AM481">
        <v>1500</v>
      </c>
      <c r="AN481">
        <v>1500</v>
      </c>
      <c r="AO481" t="s">
        <v>96</v>
      </c>
      <c r="AP481" t="s">
        <v>52</v>
      </c>
      <c r="AQ481" s="1">
        <v>44929</v>
      </c>
      <c r="AR481" t="s">
        <v>45</v>
      </c>
    </row>
    <row r="482" spans="5:44" x14ac:dyDescent="0.2">
      <c r="E482">
        <v>0</v>
      </c>
      <c r="F482">
        <v>0</v>
      </c>
      <c r="G482">
        <v>0</v>
      </c>
      <c r="H482">
        <v>0</v>
      </c>
      <c r="O482" t="s">
        <v>44</v>
      </c>
      <c r="P482">
        <v>819.961974749923</v>
      </c>
      <c r="Q482">
        <v>146.363267333013</v>
      </c>
      <c r="R482" t="s">
        <v>59</v>
      </c>
      <c r="S482" t="s">
        <v>71</v>
      </c>
      <c r="T482" t="s">
        <v>45</v>
      </c>
      <c r="U482">
        <v>1.7250000000000001</v>
      </c>
      <c r="W482">
        <v>76</v>
      </c>
      <c r="X482">
        <v>3</v>
      </c>
      <c r="Y482">
        <v>2</v>
      </c>
      <c r="Z482">
        <v>1</v>
      </c>
      <c r="AA482" t="s">
        <v>73</v>
      </c>
      <c r="AB482">
        <v>1</v>
      </c>
      <c r="AG482" t="s">
        <v>94</v>
      </c>
      <c r="AH482">
        <v>1</v>
      </c>
      <c r="AI482" t="s">
        <v>95</v>
      </c>
      <c r="AJ482">
        <v>1500</v>
      </c>
      <c r="AK482">
        <v>2000</v>
      </c>
      <c r="AL482">
        <v>1500</v>
      </c>
      <c r="AM482">
        <v>1500</v>
      </c>
      <c r="AN482">
        <v>1500</v>
      </c>
      <c r="AO482" t="s">
        <v>96</v>
      </c>
      <c r="AP482" t="s">
        <v>52</v>
      </c>
      <c r="AQ482" s="1">
        <v>44929</v>
      </c>
      <c r="AR482" t="s">
        <v>45</v>
      </c>
    </row>
    <row r="483" spans="5:44" x14ac:dyDescent="0.2">
      <c r="E483">
        <v>0</v>
      </c>
      <c r="F483">
        <v>0</v>
      </c>
      <c r="G483">
        <v>0</v>
      </c>
      <c r="H483">
        <v>0</v>
      </c>
      <c r="O483" t="s">
        <v>69</v>
      </c>
      <c r="P483">
        <v>821.91167562489795</v>
      </c>
      <c r="Q483">
        <v>148.31296820798801</v>
      </c>
      <c r="R483" t="s">
        <v>59</v>
      </c>
      <c r="S483" t="s">
        <v>71</v>
      </c>
      <c r="T483" t="s">
        <v>45</v>
      </c>
      <c r="U483">
        <v>1.728</v>
      </c>
      <c r="W483">
        <v>77</v>
      </c>
      <c r="X483">
        <v>3</v>
      </c>
      <c r="Y483">
        <v>2</v>
      </c>
      <c r="Z483">
        <v>1</v>
      </c>
      <c r="AA483" t="s">
        <v>73</v>
      </c>
      <c r="AB483">
        <v>1</v>
      </c>
      <c r="AG483" t="s">
        <v>94</v>
      </c>
      <c r="AH483">
        <v>1</v>
      </c>
      <c r="AI483" t="s">
        <v>95</v>
      </c>
      <c r="AJ483">
        <v>1500</v>
      </c>
      <c r="AK483">
        <v>2000</v>
      </c>
      <c r="AL483">
        <v>1500</v>
      </c>
      <c r="AM483">
        <v>1500</v>
      </c>
      <c r="AN483">
        <v>1500</v>
      </c>
      <c r="AO483" t="s">
        <v>96</v>
      </c>
      <c r="AP483" t="s">
        <v>52</v>
      </c>
      <c r="AQ483" s="1">
        <v>44929</v>
      </c>
      <c r="AR483" t="s">
        <v>45</v>
      </c>
    </row>
    <row r="484" spans="5:44" x14ac:dyDescent="0.2">
      <c r="E484">
        <v>0</v>
      </c>
      <c r="F484">
        <v>0</v>
      </c>
      <c r="G484">
        <v>0</v>
      </c>
      <c r="H484">
        <v>0</v>
      </c>
      <c r="O484" t="s">
        <v>44</v>
      </c>
      <c r="P484">
        <v>823.86206612491503</v>
      </c>
      <c r="Q484">
        <v>150.263358708005</v>
      </c>
      <c r="R484" t="s">
        <v>59</v>
      </c>
      <c r="S484" t="s">
        <v>71</v>
      </c>
      <c r="T484" t="s">
        <v>45</v>
      </c>
      <c r="U484">
        <v>1.7310000000000001</v>
      </c>
      <c r="W484">
        <v>78</v>
      </c>
      <c r="X484">
        <v>3</v>
      </c>
      <c r="Y484">
        <v>2</v>
      </c>
      <c r="Z484">
        <v>1</v>
      </c>
      <c r="AA484" t="s">
        <v>73</v>
      </c>
      <c r="AB484">
        <v>1</v>
      </c>
      <c r="AG484" t="s">
        <v>94</v>
      </c>
      <c r="AH484">
        <v>1</v>
      </c>
      <c r="AI484" t="s">
        <v>95</v>
      </c>
      <c r="AJ484">
        <v>1500</v>
      </c>
      <c r="AK484">
        <v>2000</v>
      </c>
      <c r="AL484">
        <v>1500</v>
      </c>
      <c r="AM484">
        <v>1500</v>
      </c>
      <c r="AN484">
        <v>1500</v>
      </c>
      <c r="AO484" t="s">
        <v>96</v>
      </c>
      <c r="AP484" t="s">
        <v>52</v>
      </c>
      <c r="AQ484" s="1">
        <v>44929</v>
      </c>
      <c r="AR484" t="s">
        <v>45</v>
      </c>
    </row>
    <row r="485" spans="5:44" x14ac:dyDescent="0.2">
      <c r="E485">
        <v>0</v>
      </c>
      <c r="F485">
        <v>0</v>
      </c>
      <c r="G485">
        <v>0</v>
      </c>
      <c r="H485">
        <v>0</v>
      </c>
      <c r="O485" t="s">
        <v>69</v>
      </c>
      <c r="P485">
        <v>825.82873616693496</v>
      </c>
      <c r="Q485">
        <v>152.23002875002501</v>
      </c>
      <c r="R485" t="s">
        <v>59</v>
      </c>
      <c r="S485" t="s">
        <v>71</v>
      </c>
      <c r="T485" t="s">
        <v>45</v>
      </c>
      <c r="U485">
        <v>1.734</v>
      </c>
      <c r="W485">
        <v>79</v>
      </c>
      <c r="X485">
        <v>3</v>
      </c>
      <c r="Y485">
        <v>2</v>
      </c>
      <c r="Z485">
        <v>1</v>
      </c>
      <c r="AA485" t="s">
        <v>73</v>
      </c>
      <c r="AB485">
        <v>1</v>
      </c>
      <c r="AG485" t="s">
        <v>94</v>
      </c>
      <c r="AH485">
        <v>1</v>
      </c>
      <c r="AI485" t="s">
        <v>95</v>
      </c>
      <c r="AJ485">
        <v>1500</v>
      </c>
      <c r="AK485">
        <v>2000</v>
      </c>
      <c r="AL485">
        <v>1500</v>
      </c>
      <c r="AM485">
        <v>1500</v>
      </c>
      <c r="AN485">
        <v>1500</v>
      </c>
      <c r="AO485" t="s">
        <v>96</v>
      </c>
      <c r="AP485" t="s">
        <v>52</v>
      </c>
      <c r="AQ485" s="1">
        <v>44929</v>
      </c>
      <c r="AR485" t="s">
        <v>45</v>
      </c>
    </row>
    <row r="486" spans="5:44" x14ac:dyDescent="0.2">
      <c r="E486">
        <v>0</v>
      </c>
      <c r="F486">
        <v>0</v>
      </c>
      <c r="G486">
        <v>0</v>
      </c>
      <c r="H486">
        <v>0</v>
      </c>
      <c r="O486" t="s">
        <v>53</v>
      </c>
      <c r="P486">
        <v>827.78845408395796</v>
      </c>
      <c r="Q486">
        <v>154.18974666704801</v>
      </c>
      <c r="R486" t="s">
        <v>59</v>
      </c>
      <c r="S486" t="s">
        <v>71</v>
      </c>
      <c r="T486" t="s">
        <v>45</v>
      </c>
      <c r="U486">
        <v>1.7370000000000001</v>
      </c>
      <c r="W486">
        <v>80</v>
      </c>
      <c r="X486">
        <v>3</v>
      </c>
      <c r="Y486">
        <v>2</v>
      </c>
      <c r="Z486">
        <v>1</v>
      </c>
      <c r="AA486" t="s">
        <v>73</v>
      </c>
      <c r="AB486">
        <v>1</v>
      </c>
      <c r="AG486" t="s">
        <v>94</v>
      </c>
      <c r="AH486">
        <v>1</v>
      </c>
      <c r="AI486" t="s">
        <v>95</v>
      </c>
      <c r="AJ486">
        <v>1500</v>
      </c>
      <c r="AK486">
        <v>2000</v>
      </c>
      <c r="AL486">
        <v>1500</v>
      </c>
      <c r="AM486">
        <v>1500</v>
      </c>
      <c r="AN486">
        <v>1500</v>
      </c>
      <c r="AO486" t="s">
        <v>96</v>
      </c>
      <c r="AP486" t="s">
        <v>52</v>
      </c>
      <c r="AQ486" s="1">
        <v>44929</v>
      </c>
      <c r="AR486" t="s">
        <v>45</v>
      </c>
    </row>
    <row r="487" spans="5:44" x14ac:dyDescent="0.2">
      <c r="E487">
        <v>0</v>
      </c>
      <c r="F487">
        <v>0</v>
      </c>
      <c r="G487">
        <v>0</v>
      </c>
      <c r="H487">
        <v>0</v>
      </c>
      <c r="O487" t="s">
        <v>67</v>
      </c>
      <c r="P487">
        <v>829.745477541931</v>
      </c>
      <c r="Q487">
        <v>156.14677012502199</v>
      </c>
      <c r="R487" t="s">
        <v>59</v>
      </c>
      <c r="S487" t="s">
        <v>71</v>
      </c>
      <c r="T487" t="s">
        <v>45</v>
      </c>
      <c r="U487">
        <v>1.74</v>
      </c>
      <c r="W487">
        <v>81</v>
      </c>
      <c r="X487">
        <v>3</v>
      </c>
      <c r="Y487">
        <v>2</v>
      </c>
      <c r="Z487">
        <v>1</v>
      </c>
      <c r="AA487" t="s">
        <v>73</v>
      </c>
      <c r="AB487">
        <v>1</v>
      </c>
      <c r="AG487" t="s">
        <v>94</v>
      </c>
      <c r="AH487">
        <v>1</v>
      </c>
      <c r="AI487" t="s">
        <v>95</v>
      </c>
      <c r="AJ487">
        <v>1500</v>
      </c>
      <c r="AK487">
        <v>2000</v>
      </c>
      <c r="AL487">
        <v>1500</v>
      </c>
      <c r="AM487">
        <v>1500</v>
      </c>
      <c r="AN487">
        <v>1500</v>
      </c>
      <c r="AO487" t="s">
        <v>96</v>
      </c>
      <c r="AP487" t="s">
        <v>52</v>
      </c>
      <c r="AQ487" s="1">
        <v>44929</v>
      </c>
      <c r="AR487" t="s">
        <v>45</v>
      </c>
    </row>
    <row r="488" spans="5:44" x14ac:dyDescent="0.2">
      <c r="E488">
        <v>0</v>
      </c>
      <c r="F488">
        <v>0</v>
      </c>
      <c r="G488">
        <v>0</v>
      </c>
      <c r="H488">
        <v>0</v>
      </c>
      <c r="O488" t="s">
        <v>67</v>
      </c>
      <c r="P488">
        <v>831.70442670898001</v>
      </c>
      <c r="Q488">
        <v>158.10571929207001</v>
      </c>
      <c r="R488" t="s">
        <v>61</v>
      </c>
      <c r="S488" t="s">
        <v>362</v>
      </c>
      <c r="T488" t="s">
        <v>45</v>
      </c>
      <c r="U488">
        <v>1.7430000000000001</v>
      </c>
      <c r="W488">
        <v>82</v>
      </c>
      <c r="X488">
        <v>3</v>
      </c>
      <c r="Y488">
        <v>2</v>
      </c>
      <c r="Z488">
        <v>1</v>
      </c>
      <c r="AA488" t="s">
        <v>73</v>
      </c>
      <c r="AB488">
        <v>1</v>
      </c>
      <c r="AG488" t="s">
        <v>94</v>
      </c>
      <c r="AH488">
        <v>1</v>
      </c>
      <c r="AI488" t="s">
        <v>95</v>
      </c>
      <c r="AJ488">
        <v>1500</v>
      </c>
      <c r="AK488">
        <v>2000</v>
      </c>
      <c r="AL488">
        <v>1500</v>
      </c>
      <c r="AM488">
        <v>1500</v>
      </c>
      <c r="AN488">
        <v>1500</v>
      </c>
      <c r="AO488" t="s">
        <v>96</v>
      </c>
      <c r="AP488" t="s">
        <v>52</v>
      </c>
      <c r="AQ488" s="1">
        <v>44929</v>
      </c>
      <c r="AR488" t="s">
        <v>45</v>
      </c>
    </row>
    <row r="489" spans="5:44" x14ac:dyDescent="0.2">
      <c r="E489">
        <v>0</v>
      </c>
      <c r="F489">
        <v>0</v>
      </c>
      <c r="G489">
        <v>0</v>
      </c>
      <c r="H489">
        <v>0</v>
      </c>
      <c r="O489" t="s">
        <v>53</v>
      </c>
      <c r="P489">
        <v>833.66191475000198</v>
      </c>
      <c r="Q489">
        <v>160.06320733309201</v>
      </c>
      <c r="R489" t="s">
        <v>59</v>
      </c>
      <c r="S489" t="s">
        <v>71</v>
      </c>
      <c r="T489" t="s">
        <v>45</v>
      </c>
      <c r="U489">
        <v>1.746</v>
      </c>
      <c r="W489">
        <v>83</v>
      </c>
      <c r="X489">
        <v>3</v>
      </c>
      <c r="Y489">
        <v>2</v>
      </c>
      <c r="Z489">
        <v>1</v>
      </c>
      <c r="AA489" t="s">
        <v>73</v>
      </c>
      <c r="AB489">
        <v>1</v>
      </c>
      <c r="AG489" t="s">
        <v>94</v>
      </c>
      <c r="AH489">
        <v>1</v>
      </c>
      <c r="AI489" t="s">
        <v>95</v>
      </c>
      <c r="AJ489">
        <v>1500</v>
      </c>
      <c r="AK489">
        <v>2000</v>
      </c>
      <c r="AL489">
        <v>1500</v>
      </c>
      <c r="AM489">
        <v>1500</v>
      </c>
      <c r="AN489">
        <v>1500</v>
      </c>
      <c r="AO489" t="s">
        <v>96</v>
      </c>
      <c r="AP489" t="s">
        <v>52</v>
      </c>
      <c r="AQ489" s="1">
        <v>44929</v>
      </c>
      <c r="AR489" t="s">
        <v>45</v>
      </c>
    </row>
    <row r="490" spans="5:44" x14ac:dyDescent="0.2">
      <c r="E490">
        <v>0</v>
      </c>
      <c r="F490">
        <v>0</v>
      </c>
      <c r="G490">
        <v>0</v>
      </c>
      <c r="H490">
        <v>0</v>
      </c>
      <c r="O490" t="s">
        <v>44</v>
      </c>
      <c r="P490">
        <v>835.62838079198195</v>
      </c>
      <c r="Q490">
        <v>162.02967337507201</v>
      </c>
      <c r="R490" t="s">
        <v>59</v>
      </c>
      <c r="S490" t="s">
        <v>71</v>
      </c>
      <c r="T490" t="s">
        <v>45</v>
      </c>
      <c r="U490">
        <v>1.7490000000000001</v>
      </c>
      <c r="W490">
        <v>84</v>
      </c>
      <c r="X490">
        <v>3</v>
      </c>
      <c r="Y490">
        <v>2</v>
      </c>
      <c r="Z490">
        <v>1</v>
      </c>
      <c r="AA490" t="s">
        <v>73</v>
      </c>
      <c r="AB490">
        <v>1</v>
      </c>
      <c r="AG490" t="s">
        <v>94</v>
      </c>
      <c r="AH490">
        <v>1</v>
      </c>
      <c r="AI490" t="s">
        <v>95</v>
      </c>
      <c r="AJ490">
        <v>1500</v>
      </c>
      <c r="AK490">
        <v>2000</v>
      </c>
      <c r="AL490">
        <v>1500</v>
      </c>
      <c r="AM490">
        <v>1500</v>
      </c>
      <c r="AN490">
        <v>1500</v>
      </c>
      <c r="AO490" t="s">
        <v>96</v>
      </c>
      <c r="AP490" t="s">
        <v>52</v>
      </c>
      <c r="AQ490" s="1">
        <v>44929</v>
      </c>
      <c r="AR490" t="s">
        <v>45</v>
      </c>
    </row>
    <row r="491" spans="5:44" x14ac:dyDescent="0.2">
      <c r="E491">
        <v>0</v>
      </c>
      <c r="F491">
        <v>0</v>
      </c>
      <c r="G491">
        <v>0</v>
      </c>
      <c r="H491">
        <v>0</v>
      </c>
      <c r="O491" t="s">
        <v>67</v>
      </c>
      <c r="P491">
        <v>837.59532316692605</v>
      </c>
      <c r="Q491">
        <v>163.99661575001599</v>
      </c>
      <c r="R491" t="s">
        <v>59</v>
      </c>
      <c r="S491" t="s">
        <v>71</v>
      </c>
      <c r="T491" t="s">
        <v>45</v>
      </c>
      <c r="U491">
        <v>1.752</v>
      </c>
      <c r="W491">
        <v>85</v>
      </c>
      <c r="X491">
        <v>3</v>
      </c>
      <c r="Y491">
        <v>2</v>
      </c>
      <c r="Z491">
        <v>1</v>
      </c>
      <c r="AA491" t="s">
        <v>73</v>
      </c>
      <c r="AB491">
        <v>1</v>
      </c>
      <c r="AG491" t="s">
        <v>94</v>
      </c>
      <c r="AH491">
        <v>1</v>
      </c>
      <c r="AI491" t="s">
        <v>95</v>
      </c>
      <c r="AJ491">
        <v>1500</v>
      </c>
      <c r="AK491">
        <v>2000</v>
      </c>
      <c r="AL491">
        <v>1500</v>
      </c>
      <c r="AM491">
        <v>1500</v>
      </c>
      <c r="AN491">
        <v>1500</v>
      </c>
      <c r="AO491" t="s">
        <v>96</v>
      </c>
      <c r="AP491" t="s">
        <v>52</v>
      </c>
      <c r="AQ491" s="1">
        <v>44929</v>
      </c>
      <c r="AR491" t="s">
        <v>45</v>
      </c>
    </row>
    <row r="492" spans="5:44" x14ac:dyDescent="0.2">
      <c r="E492">
        <v>0</v>
      </c>
      <c r="F492">
        <v>0</v>
      </c>
      <c r="G492">
        <v>0</v>
      </c>
      <c r="H492">
        <v>0</v>
      </c>
      <c r="O492" t="s">
        <v>69</v>
      </c>
      <c r="P492">
        <v>839.57193795894204</v>
      </c>
      <c r="Q492">
        <v>165.97323054203201</v>
      </c>
      <c r="R492" t="s">
        <v>59</v>
      </c>
      <c r="S492" t="s">
        <v>71</v>
      </c>
      <c r="T492" t="s">
        <v>45</v>
      </c>
      <c r="U492">
        <v>1.7549999999999999</v>
      </c>
      <c r="W492">
        <v>86</v>
      </c>
      <c r="X492">
        <v>3</v>
      </c>
      <c r="Y492">
        <v>2</v>
      </c>
      <c r="Z492">
        <v>1</v>
      </c>
      <c r="AA492" t="s">
        <v>73</v>
      </c>
      <c r="AB492">
        <v>1</v>
      </c>
      <c r="AG492" t="s">
        <v>94</v>
      </c>
      <c r="AH492">
        <v>1</v>
      </c>
      <c r="AI492" t="s">
        <v>95</v>
      </c>
      <c r="AJ492">
        <v>1500</v>
      </c>
      <c r="AK492">
        <v>2000</v>
      </c>
      <c r="AL492">
        <v>1500</v>
      </c>
      <c r="AM492">
        <v>1500</v>
      </c>
      <c r="AN492">
        <v>1500</v>
      </c>
      <c r="AO492" t="s">
        <v>96</v>
      </c>
      <c r="AP492" t="s">
        <v>52</v>
      </c>
      <c r="AQ492" s="1">
        <v>44929</v>
      </c>
      <c r="AR492" t="s">
        <v>45</v>
      </c>
    </row>
    <row r="493" spans="5:44" x14ac:dyDescent="0.2">
      <c r="E493">
        <v>0</v>
      </c>
      <c r="F493">
        <v>0</v>
      </c>
      <c r="G493">
        <v>0</v>
      </c>
      <c r="H493">
        <v>0</v>
      </c>
      <c r="O493" t="s">
        <v>53</v>
      </c>
      <c r="P493">
        <v>841.54508724994901</v>
      </c>
      <c r="Q493">
        <v>167.946379833039</v>
      </c>
      <c r="R493" t="s">
        <v>59</v>
      </c>
      <c r="S493" t="s">
        <v>71</v>
      </c>
      <c r="T493" t="s">
        <v>45</v>
      </c>
      <c r="U493">
        <v>1.758</v>
      </c>
      <c r="W493">
        <v>87</v>
      </c>
      <c r="X493">
        <v>3</v>
      </c>
      <c r="Y493">
        <v>2</v>
      </c>
      <c r="Z493">
        <v>1</v>
      </c>
      <c r="AA493" t="s">
        <v>73</v>
      </c>
      <c r="AB493">
        <v>1</v>
      </c>
      <c r="AG493" t="s">
        <v>94</v>
      </c>
      <c r="AH493">
        <v>1</v>
      </c>
      <c r="AI493" t="s">
        <v>95</v>
      </c>
      <c r="AJ493">
        <v>1500</v>
      </c>
      <c r="AK493">
        <v>2000</v>
      </c>
      <c r="AL493">
        <v>1500</v>
      </c>
      <c r="AM493">
        <v>1500</v>
      </c>
      <c r="AN493">
        <v>1500</v>
      </c>
      <c r="AO493" t="s">
        <v>96</v>
      </c>
      <c r="AP493" t="s">
        <v>52</v>
      </c>
      <c r="AQ493" s="1">
        <v>44929</v>
      </c>
      <c r="AR493" t="s">
        <v>45</v>
      </c>
    </row>
    <row r="494" spans="5:44" x14ac:dyDescent="0.2">
      <c r="E494">
        <v>0</v>
      </c>
      <c r="F494">
        <v>0</v>
      </c>
      <c r="G494">
        <v>0</v>
      </c>
      <c r="H494">
        <v>0</v>
      </c>
      <c r="O494" t="s">
        <v>67</v>
      </c>
      <c r="P494">
        <v>843.52842316695001</v>
      </c>
      <c r="Q494">
        <v>169.92971575004</v>
      </c>
      <c r="R494" t="s">
        <v>59</v>
      </c>
      <c r="S494" t="s">
        <v>71</v>
      </c>
      <c r="T494" t="s">
        <v>45</v>
      </c>
      <c r="U494">
        <v>1.7609999999999999</v>
      </c>
      <c r="W494">
        <v>88</v>
      </c>
      <c r="X494">
        <v>3</v>
      </c>
      <c r="Y494">
        <v>2</v>
      </c>
      <c r="Z494">
        <v>1</v>
      </c>
      <c r="AA494" t="s">
        <v>73</v>
      </c>
      <c r="AB494">
        <v>1</v>
      </c>
      <c r="AG494" t="s">
        <v>94</v>
      </c>
      <c r="AH494">
        <v>1</v>
      </c>
      <c r="AI494" t="s">
        <v>95</v>
      </c>
      <c r="AJ494">
        <v>1500</v>
      </c>
      <c r="AK494">
        <v>2000</v>
      </c>
      <c r="AL494">
        <v>1500</v>
      </c>
      <c r="AM494">
        <v>1500</v>
      </c>
      <c r="AN494">
        <v>1500</v>
      </c>
      <c r="AO494" t="s">
        <v>96</v>
      </c>
      <c r="AP494" t="s">
        <v>52</v>
      </c>
      <c r="AQ494" s="1">
        <v>44929</v>
      </c>
      <c r="AR494" t="s">
        <v>45</v>
      </c>
    </row>
    <row r="495" spans="5:44" x14ac:dyDescent="0.2">
      <c r="E495">
        <v>0</v>
      </c>
      <c r="F495">
        <v>0</v>
      </c>
      <c r="G495">
        <v>0</v>
      </c>
      <c r="H495">
        <v>0</v>
      </c>
      <c r="O495" t="s">
        <v>67</v>
      </c>
      <c r="P495">
        <v>845.51187304197799</v>
      </c>
      <c r="Q495">
        <v>171.91316562506799</v>
      </c>
      <c r="R495" t="s">
        <v>61</v>
      </c>
      <c r="S495" t="s">
        <v>362</v>
      </c>
      <c r="T495" t="s">
        <v>45</v>
      </c>
      <c r="U495">
        <v>1.764</v>
      </c>
      <c r="W495">
        <v>89</v>
      </c>
      <c r="X495">
        <v>3</v>
      </c>
      <c r="Y495">
        <v>2</v>
      </c>
      <c r="Z495">
        <v>1</v>
      </c>
      <c r="AA495" t="s">
        <v>73</v>
      </c>
      <c r="AB495">
        <v>1</v>
      </c>
      <c r="AG495" t="s">
        <v>94</v>
      </c>
      <c r="AH495">
        <v>1</v>
      </c>
      <c r="AI495" t="s">
        <v>95</v>
      </c>
      <c r="AJ495">
        <v>1500</v>
      </c>
      <c r="AK495">
        <v>2000</v>
      </c>
      <c r="AL495">
        <v>1500</v>
      </c>
      <c r="AM495">
        <v>1500</v>
      </c>
      <c r="AN495">
        <v>1500</v>
      </c>
      <c r="AO495" t="s">
        <v>96</v>
      </c>
      <c r="AP495" t="s">
        <v>52</v>
      </c>
      <c r="AQ495" s="1">
        <v>44929</v>
      </c>
      <c r="AR495" t="s">
        <v>45</v>
      </c>
    </row>
    <row r="496" spans="5:44" x14ac:dyDescent="0.2">
      <c r="E496">
        <v>0</v>
      </c>
      <c r="F496">
        <v>0</v>
      </c>
      <c r="G496">
        <v>0</v>
      </c>
      <c r="H496">
        <v>0</v>
      </c>
      <c r="O496" t="s">
        <v>44</v>
      </c>
      <c r="P496">
        <v>847.49565216701001</v>
      </c>
      <c r="Q496">
        <v>173.8969447501</v>
      </c>
      <c r="R496" t="s">
        <v>59</v>
      </c>
      <c r="S496" t="s">
        <v>71</v>
      </c>
      <c r="T496" t="s">
        <v>45</v>
      </c>
      <c r="U496">
        <v>1.7669999999999999</v>
      </c>
      <c r="W496">
        <v>90</v>
      </c>
      <c r="X496">
        <v>3</v>
      </c>
      <c r="Y496">
        <v>2</v>
      </c>
      <c r="Z496">
        <v>1</v>
      </c>
      <c r="AA496" t="s">
        <v>73</v>
      </c>
      <c r="AB496">
        <v>1</v>
      </c>
      <c r="AG496" t="s">
        <v>94</v>
      </c>
      <c r="AH496">
        <v>1</v>
      </c>
      <c r="AI496" t="s">
        <v>95</v>
      </c>
      <c r="AJ496">
        <v>1500</v>
      </c>
      <c r="AK496">
        <v>2000</v>
      </c>
      <c r="AL496">
        <v>1500</v>
      </c>
      <c r="AM496">
        <v>1500</v>
      </c>
      <c r="AN496">
        <v>1500</v>
      </c>
      <c r="AO496" t="s">
        <v>96</v>
      </c>
      <c r="AP496" t="s">
        <v>52</v>
      </c>
      <c r="AQ496" s="1">
        <v>44929</v>
      </c>
      <c r="AR496" t="s">
        <v>45</v>
      </c>
    </row>
    <row r="497" spans="5:44" x14ac:dyDescent="0.2">
      <c r="E497">
        <v>0</v>
      </c>
      <c r="F497">
        <v>0</v>
      </c>
      <c r="G497">
        <v>0</v>
      </c>
      <c r="H497">
        <v>0</v>
      </c>
      <c r="AG497" t="s">
        <v>94</v>
      </c>
      <c r="AH497">
        <v>1</v>
      </c>
      <c r="AI497" t="s">
        <v>95</v>
      </c>
      <c r="AJ497">
        <v>1500</v>
      </c>
      <c r="AK497">
        <v>2000</v>
      </c>
      <c r="AL497">
        <v>1500</v>
      </c>
      <c r="AM497">
        <v>1500</v>
      </c>
      <c r="AN497">
        <v>1500</v>
      </c>
      <c r="AO497" t="s">
        <v>96</v>
      </c>
      <c r="AP497" t="s">
        <v>52</v>
      </c>
      <c r="AQ497" s="1">
        <v>44929</v>
      </c>
      <c r="AR497" t="s">
        <v>45</v>
      </c>
    </row>
    <row r="498" spans="5:44" x14ac:dyDescent="0.2">
      <c r="E498">
        <v>1</v>
      </c>
      <c r="F498">
        <v>0</v>
      </c>
      <c r="G498">
        <v>1</v>
      </c>
      <c r="H498">
        <v>0</v>
      </c>
      <c r="O498" t="s">
        <v>69</v>
      </c>
      <c r="P498">
        <v>858.431499416939</v>
      </c>
      <c r="Q498">
        <v>184.83279200003</v>
      </c>
      <c r="R498" t="s">
        <v>59</v>
      </c>
      <c r="S498" t="s">
        <v>71</v>
      </c>
      <c r="T498" t="s">
        <v>45</v>
      </c>
      <c r="U498">
        <v>2</v>
      </c>
      <c r="W498">
        <v>1</v>
      </c>
      <c r="X498">
        <v>4</v>
      </c>
      <c r="Y498">
        <v>2</v>
      </c>
      <c r="Z498">
        <v>2</v>
      </c>
      <c r="AA498" t="s">
        <v>72</v>
      </c>
      <c r="AB498">
        <v>2</v>
      </c>
      <c r="AG498" t="s">
        <v>94</v>
      </c>
      <c r="AH498">
        <v>1</v>
      </c>
      <c r="AI498" t="s">
        <v>95</v>
      </c>
      <c r="AJ498">
        <v>1500</v>
      </c>
      <c r="AK498">
        <v>2000</v>
      </c>
      <c r="AL498">
        <v>1500</v>
      </c>
      <c r="AM498">
        <v>1500</v>
      </c>
      <c r="AN498">
        <v>1500</v>
      </c>
      <c r="AO498" t="s">
        <v>96</v>
      </c>
      <c r="AP498" t="s">
        <v>52</v>
      </c>
      <c r="AQ498" s="1">
        <v>44929</v>
      </c>
      <c r="AR498" t="s">
        <v>45</v>
      </c>
    </row>
    <row r="499" spans="5:44" x14ac:dyDescent="0.2">
      <c r="E499">
        <v>1</v>
      </c>
      <c r="F499">
        <v>0</v>
      </c>
      <c r="G499">
        <v>1</v>
      </c>
      <c r="H499">
        <v>0</v>
      </c>
      <c r="O499" t="s">
        <v>53</v>
      </c>
      <c r="P499">
        <v>860.65468754200197</v>
      </c>
      <c r="Q499">
        <v>187.05598012509199</v>
      </c>
      <c r="R499" t="s">
        <v>59</v>
      </c>
      <c r="S499" t="s">
        <v>71</v>
      </c>
      <c r="T499" t="s">
        <v>45</v>
      </c>
      <c r="U499">
        <v>2.0030000000000001</v>
      </c>
      <c r="W499">
        <v>2</v>
      </c>
      <c r="X499">
        <v>4</v>
      </c>
      <c r="Y499">
        <v>2</v>
      </c>
      <c r="Z499">
        <v>2</v>
      </c>
      <c r="AA499" t="s">
        <v>72</v>
      </c>
      <c r="AB499">
        <v>2</v>
      </c>
      <c r="AG499" t="s">
        <v>94</v>
      </c>
      <c r="AH499">
        <v>1</v>
      </c>
      <c r="AI499" t="s">
        <v>95</v>
      </c>
      <c r="AJ499">
        <v>1500</v>
      </c>
      <c r="AK499">
        <v>2000</v>
      </c>
      <c r="AL499">
        <v>1500</v>
      </c>
      <c r="AM499">
        <v>1500</v>
      </c>
      <c r="AN499">
        <v>1500</v>
      </c>
      <c r="AO499" t="s">
        <v>96</v>
      </c>
      <c r="AP499" t="s">
        <v>52</v>
      </c>
      <c r="AQ499" s="1">
        <v>44929</v>
      </c>
      <c r="AR499" t="s">
        <v>45</v>
      </c>
    </row>
    <row r="500" spans="5:44" x14ac:dyDescent="0.2">
      <c r="E500">
        <v>1</v>
      </c>
      <c r="F500">
        <v>0</v>
      </c>
      <c r="G500">
        <v>1</v>
      </c>
      <c r="H500">
        <v>0</v>
      </c>
      <c r="O500" t="s">
        <v>44</v>
      </c>
      <c r="P500">
        <v>862.87830654194101</v>
      </c>
      <c r="Q500">
        <v>189.27959912503101</v>
      </c>
      <c r="R500" t="s">
        <v>59</v>
      </c>
      <c r="S500" t="s">
        <v>71</v>
      </c>
      <c r="T500" t="s">
        <v>45</v>
      </c>
      <c r="U500">
        <v>2.0059999999999998</v>
      </c>
      <c r="W500">
        <v>3</v>
      </c>
      <c r="X500">
        <v>4</v>
      </c>
      <c r="Y500">
        <v>2</v>
      </c>
      <c r="Z500">
        <v>2</v>
      </c>
      <c r="AA500" t="s">
        <v>72</v>
      </c>
      <c r="AB500">
        <v>2</v>
      </c>
      <c r="AG500" t="s">
        <v>94</v>
      </c>
      <c r="AH500">
        <v>1</v>
      </c>
      <c r="AI500" t="s">
        <v>95</v>
      </c>
      <c r="AJ500">
        <v>1500</v>
      </c>
      <c r="AK500">
        <v>2000</v>
      </c>
      <c r="AL500">
        <v>1500</v>
      </c>
      <c r="AM500">
        <v>1500</v>
      </c>
      <c r="AN500">
        <v>1500</v>
      </c>
      <c r="AO500" t="s">
        <v>96</v>
      </c>
      <c r="AP500" t="s">
        <v>52</v>
      </c>
      <c r="AQ500" s="1">
        <v>44929</v>
      </c>
      <c r="AR500" t="s">
        <v>45</v>
      </c>
    </row>
    <row r="501" spans="5:44" x14ac:dyDescent="0.2">
      <c r="E501">
        <v>1</v>
      </c>
      <c r="F501">
        <v>0</v>
      </c>
      <c r="G501">
        <v>1</v>
      </c>
      <c r="H501">
        <v>0</v>
      </c>
      <c r="O501" t="s">
        <v>69</v>
      </c>
      <c r="P501">
        <v>865.09487570891997</v>
      </c>
      <c r="Q501">
        <v>191.49616829201099</v>
      </c>
      <c r="R501" t="s">
        <v>59</v>
      </c>
      <c r="S501" t="s">
        <v>71</v>
      </c>
      <c r="T501" t="s">
        <v>45</v>
      </c>
      <c r="U501">
        <v>2.0089999999999999</v>
      </c>
      <c r="W501">
        <v>4</v>
      </c>
      <c r="X501">
        <v>4</v>
      </c>
      <c r="Y501">
        <v>2</v>
      </c>
      <c r="Z501">
        <v>2</v>
      </c>
      <c r="AA501" t="s">
        <v>72</v>
      </c>
      <c r="AB501">
        <v>2</v>
      </c>
      <c r="AG501" t="s">
        <v>94</v>
      </c>
      <c r="AH501">
        <v>1</v>
      </c>
      <c r="AI501" t="s">
        <v>95</v>
      </c>
      <c r="AJ501">
        <v>1500</v>
      </c>
      <c r="AK501">
        <v>2000</v>
      </c>
      <c r="AL501">
        <v>1500</v>
      </c>
      <c r="AM501">
        <v>1500</v>
      </c>
      <c r="AN501">
        <v>1500</v>
      </c>
      <c r="AO501" t="s">
        <v>96</v>
      </c>
      <c r="AP501" t="s">
        <v>52</v>
      </c>
      <c r="AQ501" s="1">
        <v>44929</v>
      </c>
      <c r="AR501" t="s">
        <v>45</v>
      </c>
    </row>
    <row r="502" spans="5:44" x14ac:dyDescent="0.2">
      <c r="E502">
        <v>1</v>
      </c>
      <c r="F502">
        <v>0</v>
      </c>
      <c r="G502">
        <v>1</v>
      </c>
      <c r="H502">
        <v>0</v>
      </c>
      <c r="O502" t="s">
        <v>44</v>
      </c>
      <c r="P502">
        <v>867.32857608399297</v>
      </c>
      <c r="Q502">
        <v>193.729868667083</v>
      </c>
      <c r="R502" t="s">
        <v>61</v>
      </c>
      <c r="S502" t="s">
        <v>362</v>
      </c>
      <c r="T502" t="s">
        <v>45</v>
      </c>
      <c r="U502">
        <v>2.012</v>
      </c>
      <c r="W502">
        <v>5</v>
      </c>
      <c r="X502">
        <v>4</v>
      </c>
      <c r="Y502">
        <v>2</v>
      </c>
      <c r="Z502">
        <v>2</v>
      </c>
      <c r="AA502" t="s">
        <v>72</v>
      </c>
      <c r="AB502">
        <v>2</v>
      </c>
      <c r="AG502" t="s">
        <v>94</v>
      </c>
      <c r="AH502">
        <v>1</v>
      </c>
      <c r="AI502" t="s">
        <v>95</v>
      </c>
      <c r="AJ502">
        <v>1500</v>
      </c>
      <c r="AK502">
        <v>2000</v>
      </c>
      <c r="AL502">
        <v>1500</v>
      </c>
      <c r="AM502">
        <v>1500</v>
      </c>
      <c r="AN502">
        <v>1500</v>
      </c>
      <c r="AO502" t="s">
        <v>96</v>
      </c>
      <c r="AP502" t="s">
        <v>52</v>
      </c>
      <c r="AQ502" s="1">
        <v>44929</v>
      </c>
      <c r="AR502" t="s">
        <v>45</v>
      </c>
    </row>
    <row r="503" spans="5:44" x14ac:dyDescent="0.2">
      <c r="E503">
        <v>1</v>
      </c>
      <c r="F503">
        <v>0</v>
      </c>
      <c r="G503">
        <v>1</v>
      </c>
      <c r="H503">
        <v>0</v>
      </c>
      <c r="O503" t="s">
        <v>53</v>
      </c>
      <c r="P503">
        <v>869.56153233395798</v>
      </c>
      <c r="Q503">
        <v>195.96282491704901</v>
      </c>
      <c r="R503" t="s">
        <v>59</v>
      </c>
      <c r="S503" t="s">
        <v>71</v>
      </c>
      <c r="T503" t="s">
        <v>45</v>
      </c>
      <c r="U503">
        <v>2.0150000000000001</v>
      </c>
      <c r="W503">
        <v>6</v>
      </c>
      <c r="X503">
        <v>4</v>
      </c>
      <c r="Y503">
        <v>2</v>
      </c>
      <c r="Z503">
        <v>2</v>
      </c>
      <c r="AA503" t="s">
        <v>72</v>
      </c>
      <c r="AB503">
        <v>2</v>
      </c>
      <c r="AG503" t="s">
        <v>94</v>
      </c>
      <c r="AH503">
        <v>1</v>
      </c>
      <c r="AI503" t="s">
        <v>95</v>
      </c>
      <c r="AJ503">
        <v>1500</v>
      </c>
      <c r="AK503">
        <v>2000</v>
      </c>
      <c r="AL503">
        <v>1500</v>
      </c>
      <c r="AM503">
        <v>1500</v>
      </c>
      <c r="AN503">
        <v>1500</v>
      </c>
      <c r="AO503" t="s">
        <v>96</v>
      </c>
      <c r="AP503" t="s">
        <v>52</v>
      </c>
      <c r="AQ503" s="1">
        <v>44929</v>
      </c>
      <c r="AR503" t="s">
        <v>45</v>
      </c>
    </row>
    <row r="504" spans="5:44" x14ac:dyDescent="0.2">
      <c r="E504">
        <v>1</v>
      </c>
      <c r="F504">
        <v>0</v>
      </c>
      <c r="G504">
        <v>1</v>
      </c>
      <c r="H504">
        <v>0</v>
      </c>
      <c r="O504" t="s">
        <v>53</v>
      </c>
      <c r="P504">
        <v>871.794948833994</v>
      </c>
      <c r="Q504">
        <v>198.196241417084</v>
      </c>
      <c r="R504" t="s">
        <v>59</v>
      </c>
      <c r="S504" t="s">
        <v>71</v>
      </c>
      <c r="T504" t="s">
        <v>45</v>
      </c>
      <c r="U504">
        <v>2.0179999999999998</v>
      </c>
      <c r="W504">
        <v>7</v>
      </c>
      <c r="X504">
        <v>4</v>
      </c>
      <c r="Y504">
        <v>2</v>
      </c>
      <c r="Z504">
        <v>2</v>
      </c>
      <c r="AA504" t="s">
        <v>72</v>
      </c>
      <c r="AB504">
        <v>2</v>
      </c>
      <c r="AG504" t="s">
        <v>94</v>
      </c>
      <c r="AH504">
        <v>1</v>
      </c>
      <c r="AI504" t="s">
        <v>95</v>
      </c>
      <c r="AJ504">
        <v>1500</v>
      </c>
      <c r="AK504">
        <v>2000</v>
      </c>
      <c r="AL504">
        <v>1500</v>
      </c>
      <c r="AM504">
        <v>1500</v>
      </c>
      <c r="AN504">
        <v>1500</v>
      </c>
      <c r="AO504" t="s">
        <v>96</v>
      </c>
      <c r="AP504" t="s">
        <v>52</v>
      </c>
      <c r="AQ504" s="1">
        <v>44929</v>
      </c>
      <c r="AR504" t="s">
        <v>45</v>
      </c>
    </row>
    <row r="505" spans="5:44" x14ac:dyDescent="0.2">
      <c r="E505">
        <v>1</v>
      </c>
      <c r="F505">
        <v>0</v>
      </c>
      <c r="G505">
        <v>1</v>
      </c>
      <c r="H505">
        <v>0</v>
      </c>
      <c r="O505" t="s">
        <v>69</v>
      </c>
      <c r="P505">
        <v>874.03830541693605</v>
      </c>
      <c r="Q505">
        <v>200.439598000026</v>
      </c>
      <c r="R505" t="s">
        <v>59</v>
      </c>
      <c r="S505" t="s">
        <v>71</v>
      </c>
      <c r="T505" t="s">
        <v>45</v>
      </c>
      <c r="U505">
        <v>2.0209999999999999</v>
      </c>
      <c r="W505">
        <v>8</v>
      </c>
      <c r="X505">
        <v>4</v>
      </c>
      <c r="Y505">
        <v>2</v>
      </c>
      <c r="Z505">
        <v>2</v>
      </c>
      <c r="AA505" t="s">
        <v>72</v>
      </c>
      <c r="AB505">
        <v>2</v>
      </c>
      <c r="AG505" t="s">
        <v>94</v>
      </c>
      <c r="AH505">
        <v>1</v>
      </c>
      <c r="AI505" t="s">
        <v>95</v>
      </c>
      <c r="AJ505">
        <v>1500</v>
      </c>
      <c r="AK505">
        <v>2000</v>
      </c>
      <c r="AL505">
        <v>1500</v>
      </c>
      <c r="AM505">
        <v>1500</v>
      </c>
      <c r="AN505">
        <v>1500</v>
      </c>
      <c r="AO505" t="s">
        <v>96</v>
      </c>
      <c r="AP505" t="s">
        <v>52</v>
      </c>
      <c r="AQ505" s="1">
        <v>44929</v>
      </c>
      <c r="AR505" t="s">
        <v>45</v>
      </c>
    </row>
    <row r="506" spans="5:44" x14ac:dyDescent="0.2">
      <c r="E506">
        <v>1</v>
      </c>
      <c r="F506">
        <v>0</v>
      </c>
      <c r="G506">
        <v>1</v>
      </c>
      <c r="H506">
        <v>0</v>
      </c>
      <c r="O506" t="s">
        <v>67</v>
      </c>
      <c r="P506">
        <v>876.27841683395604</v>
      </c>
      <c r="Q506">
        <v>202.67970941704601</v>
      </c>
      <c r="R506" t="s">
        <v>59</v>
      </c>
      <c r="S506" t="s">
        <v>71</v>
      </c>
      <c r="T506" t="s">
        <v>45</v>
      </c>
      <c r="U506">
        <v>2.024</v>
      </c>
      <c r="W506">
        <v>9</v>
      </c>
      <c r="X506">
        <v>4</v>
      </c>
      <c r="Y506">
        <v>2</v>
      </c>
      <c r="Z506">
        <v>2</v>
      </c>
      <c r="AA506" t="s">
        <v>72</v>
      </c>
      <c r="AB506">
        <v>2</v>
      </c>
      <c r="AG506" t="s">
        <v>94</v>
      </c>
      <c r="AH506">
        <v>1</v>
      </c>
      <c r="AI506" t="s">
        <v>95</v>
      </c>
      <c r="AJ506">
        <v>1500</v>
      </c>
      <c r="AK506">
        <v>2000</v>
      </c>
      <c r="AL506">
        <v>1500</v>
      </c>
      <c r="AM506">
        <v>1500</v>
      </c>
      <c r="AN506">
        <v>1500</v>
      </c>
      <c r="AO506" t="s">
        <v>96</v>
      </c>
      <c r="AP506" t="s">
        <v>52</v>
      </c>
      <c r="AQ506" s="1">
        <v>44929</v>
      </c>
      <c r="AR506" t="s">
        <v>45</v>
      </c>
    </row>
    <row r="507" spans="5:44" x14ac:dyDescent="0.2">
      <c r="E507">
        <v>1</v>
      </c>
      <c r="F507">
        <v>0</v>
      </c>
      <c r="G507">
        <v>1</v>
      </c>
      <c r="H507">
        <v>0</v>
      </c>
      <c r="O507" t="s">
        <v>67</v>
      </c>
      <c r="P507">
        <v>878.52821745898098</v>
      </c>
      <c r="Q507">
        <v>204.929510042071</v>
      </c>
      <c r="R507" t="s">
        <v>59</v>
      </c>
      <c r="S507" t="s">
        <v>71</v>
      </c>
      <c r="T507" t="s">
        <v>45</v>
      </c>
      <c r="U507">
        <v>2.0270000000000001</v>
      </c>
      <c r="W507">
        <v>10</v>
      </c>
      <c r="X507">
        <v>4</v>
      </c>
      <c r="Y507">
        <v>2</v>
      </c>
      <c r="Z507">
        <v>2</v>
      </c>
      <c r="AA507" t="s">
        <v>72</v>
      </c>
      <c r="AB507">
        <v>2</v>
      </c>
      <c r="AG507" t="s">
        <v>94</v>
      </c>
      <c r="AH507">
        <v>1</v>
      </c>
      <c r="AI507" t="s">
        <v>95</v>
      </c>
      <c r="AJ507">
        <v>1500</v>
      </c>
      <c r="AK507">
        <v>2000</v>
      </c>
      <c r="AL507">
        <v>1500</v>
      </c>
      <c r="AM507">
        <v>1500</v>
      </c>
      <c r="AN507">
        <v>1500</v>
      </c>
      <c r="AO507" t="s">
        <v>96</v>
      </c>
      <c r="AP507" t="s">
        <v>52</v>
      </c>
      <c r="AQ507" s="1">
        <v>44929</v>
      </c>
      <c r="AR507" t="s">
        <v>45</v>
      </c>
    </row>
    <row r="508" spans="5:44" x14ac:dyDescent="0.2">
      <c r="E508">
        <v>1</v>
      </c>
      <c r="F508">
        <v>0</v>
      </c>
      <c r="G508">
        <v>1</v>
      </c>
      <c r="H508">
        <v>0</v>
      </c>
      <c r="O508" t="s">
        <v>44</v>
      </c>
      <c r="P508">
        <v>880.77840245899199</v>
      </c>
      <c r="Q508">
        <v>207.17969504208301</v>
      </c>
      <c r="R508" t="s">
        <v>59</v>
      </c>
      <c r="S508" t="s">
        <v>71</v>
      </c>
      <c r="T508" t="s">
        <v>45</v>
      </c>
      <c r="U508">
        <v>2.0299999999999998</v>
      </c>
      <c r="W508">
        <v>11</v>
      </c>
      <c r="X508">
        <v>4</v>
      </c>
      <c r="Y508">
        <v>2</v>
      </c>
      <c r="Z508">
        <v>2</v>
      </c>
      <c r="AA508" t="s">
        <v>72</v>
      </c>
      <c r="AB508">
        <v>2</v>
      </c>
      <c r="AG508" t="s">
        <v>94</v>
      </c>
      <c r="AH508">
        <v>1</v>
      </c>
      <c r="AI508" t="s">
        <v>95</v>
      </c>
      <c r="AJ508">
        <v>1500</v>
      </c>
      <c r="AK508">
        <v>2000</v>
      </c>
      <c r="AL508">
        <v>1500</v>
      </c>
      <c r="AM508">
        <v>1500</v>
      </c>
      <c r="AN508">
        <v>1500</v>
      </c>
      <c r="AO508" t="s">
        <v>96</v>
      </c>
      <c r="AP508" t="s">
        <v>52</v>
      </c>
      <c r="AQ508" s="1">
        <v>44929</v>
      </c>
      <c r="AR508" t="s">
        <v>45</v>
      </c>
    </row>
    <row r="509" spans="5:44" x14ac:dyDescent="0.2">
      <c r="E509">
        <v>1</v>
      </c>
      <c r="F509">
        <v>0</v>
      </c>
      <c r="G509">
        <v>1</v>
      </c>
      <c r="H509">
        <v>0</v>
      </c>
      <c r="O509" t="s">
        <v>67</v>
      </c>
      <c r="P509">
        <v>883.02844895899705</v>
      </c>
      <c r="Q509">
        <v>209.42974154208699</v>
      </c>
      <c r="R509" t="s">
        <v>61</v>
      </c>
      <c r="S509" t="s">
        <v>362</v>
      </c>
      <c r="T509" t="s">
        <v>45</v>
      </c>
      <c r="U509">
        <v>2.0329999999999999</v>
      </c>
      <c r="W509">
        <v>12</v>
      </c>
      <c r="X509">
        <v>4</v>
      </c>
      <c r="Y509">
        <v>2</v>
      </c>
      <c r="Z509">
        <v>2</v>
      </c>
      <c r="AA509" t="s">
        <v>72</v>
      </c>
      <c r="AB509">
        <v>2</v>
      </c>
      <c r="AG509" t="s">
        <v>94</v>
      </c>
      <c r="AH509">
        <v>1</v>
      </c>
      <c r="AI509" t="s">
        <v>95</v>
      </c>
      <c r="AJ509">
        <v>1500</v>
      </c>
      <c r="AK509">
        <v>2000</v>
      </c>
      <c r="AL509">
        <v>1500</v>
      </c>
      <c r="AM509">
        <v>1500</v>
      </c>
      <c r="AN509">
        <v>1500</v>
      </c>
      <c r="AO509" t="s">
        <v>96</v>
      </c>
      <c r="AP509" t="s">
        <v>52</v>
      </c>
      <c r="AQ509" s="1">
        <v>44929</v>
      </c>
      <c r="AR509" t="s">
        <v>45</v>
      </c>
    </row>
    <row r="510" spans="5:44" x14ac:dyDescent="0.2">
      <c r="E510">
        <v>1</v>
      </c>
      <c r="F510">
        <v>0</v>
      </c>
      <c r="G510">
        <v>1</v>
      </c>
      <c r="H510">
        <v>0</v>
      </c>
      <c r="O510" t="s">
        <v>67</v>
      </c>
      <c r="P510">
        <v>885.27868308394602</v>
      </c>
      <c r="Q510">
        <v>211.67997566703701</v>
      </c>
      <c r="R510" t="s">
        <v>59</v>
      </c>
      <c r="S510" t="s">
        <v>71</v>
      </c>
      <c r="T510" t="s">
        <v>45</v>
      </c>
      <c r="U510">
        <v>2.036</v>
      </c>
      <c r="W510">
        <v>13</v>
      </c>
      <c r="X510">
        <v>4</v>
      </c>
      <c r="Y510">
        <v>2</v>
      </c>
      <c r="Z510">
        <v>2</v>
      </c>
      <c r="AA510" t="s">
        <v>72</v>
      </c>
      <c r="AB510">
        <v>2</v>
      </c>
      <c r="AG510" t="s">
        <v>94</v>
      </c>
      <c r="AH510">
        <v>1</v>
      </c>
      <c r="AI510" t="s">
        <v>95</v>
      </c>
      <c r="AJ510">
        <v>1500</v>
      </c>
      <c r="AK510">
        <v>2000</v>
      </c>
      <c r="AL510">
        <v>1500</v>
      </c>
      <c r="AM510">
        <v>1500</v>
      </c>
      <c r="AN510">
        <v>1500</v>
      </c>
      <c r="AO510" t="s">
        <v>96</v>
      </c>
      <c r="AP510" t="s">
        <v>52</v>
      </c>
      <c r="AQ510" s="1">
        <v>44929</v>
      </c>
      <c r="AR510" t="s">
        <v>45</v>
      </c>
    </row>
    <row r="511" spans="5:44" x14ac:dyDescent="0.2">
      <c r="E511">
        <v>1</v>
      </c>
      <c r="F511">
        <v>0</v>
      </c>
      <c r="G511">
        <v>1</v>
      </c>
      <c r="H511">
        <v>0</v>
      </c>
      <c r="O511" t="s">
        <v>44</v>
      </c>
      <c r="P511">
        <v>887.52823804190803</v>
      </c>
      <c r="Q511">
        <v>213.92953062499799</v>
      </c>
      <c r="R511" t="s">
        <v>59</v>
      </c>
      <c r="S511" t="s">
        <v>71</v>
      </c>
      <c r="T511" t="s">
        <v>45</v>
      </c>
      <c r="U511">
        <v>2.0390000000000001</v>
      </c>
      <c r="W511">
        <v>14</v>
      </c>
      <c r="X511">
        <v>4</v>
      </c>
      <c r="Y511">
        <v>2</v>
      </c>
      <c r="Z511">
        <v>2</v>
      </c>
      <c r="AA511" t="s">
        <v>72</v>
      </c>
      <c r="AB511">
        <v>2</v>
      </c>
      <c r="AG511" t="s">
        <v>94</v>
      </c>
      <c r="AH511">
        <v>1</v>
      </c>
      <c r="AI511" t="s">
        <v>95</v>
      </c>
      <c r="AJ511">
        <v>1500</v>
      </c>
      <c r="AK511">
        <v>2000</v>
      </c>
      <c r="AL511">
        <v>1500</v>
      </c>
      <c r="AM511">
        <v>1500</v>
      </c>
      <c r="AN511">
        <v>1500</v>
      </c>
      <c r="AO511" t="s">
        <v>96</v>
      </c>
      <c r="AP511" t="s">
        <v>52</v>
      </c>
      <c r="AQ511" s="1">
        <v>44929</v>
      </c>
      <c r="AR511" t="s">
        <v>45</v>
      </c>
    </row>
    <row r="512" spans="5:44" x14ac:dyDescent="0.2">
      <c r="E512">
        <v>1</v>
      </c>
      <c r="F512">
        <v>0</v>
      </c>
      <c r="G512">
        <v>1</v>
      </c>
      <c r="H512">
        <v>0</v>
      </c>
      <c r="O512" t="s">
        <v>67</v>
      </c>
      <c r="P512">
        <v>889.788641374907</v>
      </c>
      <c r="Q512">
        <v>216.189933957997</v>
      </c>
      <c r="R512" t="s">
        <v>61</v>
      </c>
      <c r="S512" t="s">
        <v>362</v>
      </c>
      <c r="T512" t="s">
        <v>45</v>
      </c>
      <c r="U512">
        <v>2.0419999999999998</v>
      </c>
      <c r="W512">
        <v>15</v>
      </c>
      <c r="X512">
        <v>4</v>
      </c>
      <c r="Y512">
        <v>2</v>
      </c>
      <c r="Z512">
        <v>2</v>
      </c>
      <c r="AA512" t="s">
        <v>72</v>
      </c>
      <c r="AB512">
        <v>2</v>
      </c>
      <c r="AG512" t="s">
        <v>94</v>
      </c>
      <c r="AH512">
        <v>1</v>
      </c>
      <c r="AI512" t="s">
        <v>95</v>
      </c>
      <c r="AJ512">
        <v>1500</v>
      </c>
      <c r="AK512">
        <v>2000</v>
      </c>
      <c r="AL512">
        <v>1500</v>
      </c>
      <c r="AM512">
        <v>1500</v>
      </c>
      <c r="AN512">
        <v>1500</v>
      </c>
      <c r="AO512" t="s">
        <v>96</v>
      </c>
      <c r="AP512" t="s">
        <v>52</v>
      </c>
      <c r="AQ512" s="1">
        <v>44929</v>
      </c>
      <c r="AR512" t="s">
        <v>45</v>
      </c>
    </row>
    <row r="513" spans="5:44" x14ac:dyDescent="0.2">
      <c r="E513">
        <v>1</v>
      </c>
      <c r="F513">
        <v>0</v>
      </c>
      <c r="G513">
        <v>1</v>
      </c>
      <c r="H513">
        <v>0</v>
      </c>
      <c r="O513" t="s">
        <v>53</v>
      </c>
      <c r="P513">
        <v>892.05509829195205</v>
      </c>
      <c r="Q513">
        <v>218.45639087504199</v>
      </c>
      <c r="R513" t="s">
        <v>59</v>
      </c>
      <c r="S513" t="s">
        <v>71</v>
      </c>
      <c r="T513" t="s">
        <v>45</v>
      </c>
      <c r="U513">
        <v>2.0449999999999999</v>
      </c>
      <c r="W513">
        <v>16</v>
      </c>
      <c r="X513">
        <v>4</v>
      </c>
      <c r="Y513">
        <v>2</v>
      </c>
      <c r="Z513">
        <v>2</v>
      </c>
      <c r="AA513" t="s">
        <v>72</v>
      </c>
      <c r="AB513">
        <v>2</v>
      </c>
      <c r="AG513" t="s">
        <v>94</v>
      </c>
      <c r="AH513">
        <v>1</v>
      </c>
      <c r="AI513" t="s">
        <v>95</v>
      </c>
      <c r="AJ513">
        <v>1500</v>
      </c>
      <c r="AK513">
        <v>2000</v>
      </c>
      <c r="AL513">
        <v>1500</v>
      </c>
      <c r="AM513">
        <v>1500</v>
      </c>
      <c r="AN513">
        <v>1500</v>
      </c>
      <c r="AO513" t="s">
        <v>96</v>
      </c>
      <c r="AP513" t="s">
        <v>52</v>
      </c>
      <c r="AQ513" s="1">
        <v>44929</v>
      </c>
      <c r="AR513" t="s">
        <v>45</v>
      </c>
    </row>
    <row r="514" spans="5:44" x14ac:dyDescent="0.2">
      <c r="E514">
        <v>1</v>
      </c>
      <c r="F514">
        <v>0</v>
      </c>
      <c r="G514">
        <v>1</v>
      </c>
      <c r="H514">
        <v>0</v>
      </c>
      <c r="O514" t="s">
        <v>69</v>
      </c>
      <c r="P514">
        <v>894.32243666693103</v>
      </c>
      <c r="Q514">
        <v>220.72372925002099</v>
      </c>
      <c r="R514" t="s">
        <v>59</v>
      </c>
      <c r="S514" t="s">
        <v>71</v>
      </c>
      <c r="T514" t="s">
        <v>45</v>
      </c>
      <c r="U514">
        <v>2.048</v>
      </c>
      <c r="W514">
        <v>17</v>
      </c>
      <c r="X514">
        <v>4</v>
      </c>
      <c r="Y514">
        <v>2</v>
      </c>
      <c r="Z514">
        <v>2</v>
      </c>
      <c r="AA514" t="s">
        <v>72</v>
      </c>
      <c r="AB514">
        <v>2</v>
      </c>
      <c r="AG514" t="s">
        <v>94</v>
      </c>
      <c r="AH514">
        <v>1</v>
      </c>
      <c r="AI514" t="s">
        <v>95</v>
      </c>
      <c r="AJ514">
        <v>1500</v>
      </c>
      <c r="AK514">
        <v>2000</v>
      </c>
      <c r="AL514">
        <v>1500</v>
      </c>
      <c r="AM514">
        <v>1500</v>
      </c>
      <c r="AN514">
        <v>1500</v>
      </c>
      <c r="AO514" t="s">
        <v>96</v>
      </c>
      <c r="AP514" t="s">
        <v>52</v>
      </c>
      <c r="AQ514" s="1">
        <v>44929</v>
      </c>
      <c r="AR514" t="s">
        <v>45</v>
      </c>
    </row>
    <row r="515" spans="5:44" x14ac:dyDescent="0.2">
      <c r="E515">
        <v>1</v>
      </c>
      <c r="F515">
        <v>0</v>
      </c>
      <c r="G515">
        <v>1</v>
      </c>
      <c r="H515">
        <v>0</v>
      </c>
      <c r="O515" t="s">
        <v>44</v>
      </c>
      <c r="P515">
        <v>896.59500924998395</v>
      </c>
      <c r="Q515">
        <v>222.996301833074</v>
      </c>
      <c r="R515" t="s">
        <v>59</v>
      </c>
      <c r="S515" t="s">
        <v>71</v>
      </c>
      <c r="T515" t="s">
        <v>45</v>
      </c>
      <c r="U515">
        <v>2.0510000000000002</v>
      </c>
      <c r="W515">
        <v>18</v>
      </c>
      <c r="X515">
        <v>4</v>
      </c>
      <c r="Y515">
        <v>2</v>
      </c>
      <c r="Z515">
        <v>2</v>
      </c>
      <c r="AA515" t="s">
        <v>72</v>
      </c>
      <c r="AB515">
        <v>2</v>
      </c>
      <c r="AG515" t="s">
        <v>94</v>
      </c>
      <c r="AH515">
        <v>1</v>
      </c>
      <c r="AI515" t="s">
        <v>95</v>
      </c>
      <c r="AJ515">
        <v>1500</v>
      </c>
      <c r="AK515">
        <v>2000</v>
      </c>
      <c r="AL515">
        <v>1500</v>
      </c>
      <c r="AM515">
        <v>1500</v>
      </c>
      <c r="AN515">
        <v>1500</v>
      </c>
      <c r="AO515" t="s">
        <v>96</v>
      </c>
      <c r="AP515" t="s">
        <v>52</v>
      </c>
      <c r="AQ515" s="1">
        <v>44929</v>
      </c>
      <c r="AR515" t="s">
        <v>45</v>
      </c>
    </row>
    <row r="516" spans="5:44" x14ac:dyDescent="0.2">
      <c r="E516">
        <v>1</v>
      </c>
      <c r="F516">
        <v>0</v>
      </c>
      <c r="G516">
        <v>1</v>
      </c>
      <c r="H516">
        <v>0</v>
      </c>
      <c r="O516" t="s">
        <v>69</v>
      </c>
      <c r="P516">
        <v>898.87197333399604</v>
      </c>
      <c r="Q516">
        <v>225.27326591708601</v>
      </c>
      <c r="R516" t="s">
        <v>61</v>
      </c>
      <c r="S516" t="s">
        <v>362</v>
      </c>
      <c r="T516" t="s">
        <v>45</v>
      </c>
      <c r="U516">
        <v>2.0539999999999998</v>
      </c>
      <c r="W516">
        <v>19</v>
      </c>
      <c r="X516">
        <v>4</v>
      </c>
      <c r="Y516">
        <v>2</v>
      </c>
      <c r="Z516">
        <v>2</v>
      </c>
      <c r="AA516" t="s">
        <v>72</v>
      </c>
      <c r="AB516">
        <v>2</v>
      </c>
      <c r="AG516" t="s">
        <v>94</v>
      </c>
      <c r="AH516">
        <v>1</v>
      </c>
      <c r="AI516" t="s">
        <v>95</v>
      </c>
      <c r="AJ516">
        <v>1500</v>
      </c>
      <c r="AK516">
        <v>2000</v>
      </c>
      <c r="AL516">
        <v>1500</v>
      </c>
      <c r="AM516">
        <v>1500</v>
      </c>
      <c r="AN516">
        <v>1500</v>
      </c>
      <c r="AO516" t="s">
        <v>96</v>
      </c>
      <c r="AP516" t="s">
        <v>52</v>
      </c>
      <c r="AQ516" s="1">
        <v>44929</v>
      </c>
      <c r="AR516" t="s">
        <v>45</v>
      </c>
    </row>
    <row r="517" spans="5:44" x14ac:dyDescent="0.2">
      <c r="E517">
        <v>1</v>
      </c>
      <c r="F517">
        <v>0</v>
      </c>
      <c r="G517">
        <v>1</v>
      </c>
      <c r="H517">
        <v>0</v>
      </c>
      <c r="O517" t="s">
        <v>44</v>
      </c>
      <c r="P517">
        <v>901.14524820900897</v>
      </c>
      <c r="Q517">
        <v>227.54654079209999</v>
      </c>
      <c r="R517" t="s">
        <v>61</v>
      </c>
      <c r="S517" t="s">
        <v>362</v>
      </c>
      <c r="T517" t="s">
        <v>45</v>
      </c>
      <c r="U517">
        <v>2.0569999999999999</v>
      </c>
      <c r="W517">
        <v>20</v>
      </c>
      <c r="X517">
        <v>4</v>
      </c>
      <c r="Y517">
        <v>2</v>
      </c>
      <c r="Z517">
        <v>2</v>
      </c>
      <c r="AA517" t="s">
        <v>72</v>
      </c>
      <c r="AB517">
        <v>2</v>
      </c>
      <c r="AG517" t="s">
        <v>94</v>
      </c>
      <c r="AH517">
        <v>1</v>
      </c>
      <c r="AI517" t="s">
        <v>95</v>
      </c>
      <c r="AJ517">
        <v>1500</v>
      </c>
      <c r="AK517">
        <v>2000</v>
      </c>
      <c r="AL517">
        <v>1500</v>
      </c>
      <c r="AM517">
        <v>1500</v>
      </c>
      <c r="AN517">
        <v>1500</v>
      </c>
      <c r="AO517" t="s">
        <v>96</v>
      </c>
      <c r="AP517" t="s">
        <v>52</v>
      </c>
      <c r="AQ517" s="1">
        <v>44929</v>
      </c>
      <c r="AR517" t="s">
        <v>45</v>
      </c>
    </row>
    <row r="518" spans="5:44" x14ac:dyDescent="0.2">
      <c r="E518">
        <v>1</v>
      </c>
      <c r="F518">
        <v>0</v>
      </c>
      <c r="G518">
        <v>1</v>
      </c>
      <c r="H518">
        <v>0</v>
      </c>
      <c r="O518" t="s">
        <v>53</v>
      </c>
      <c r="P518">
        <v>903.42829816695303</v>
      </c>
      <c r="Q518">
        <v>229.829590750043</v>
      </c>
      <c r="R518" t="s">
        <v>59</v>
      </c>
      <c r="S518" t="s">
        <v>71</v>
      </c>
      <c r="T518" t="s">
        <v>45</v>
      </c>
      <c r="U518">
        <v>2.06</v>
      </c>
      <c r="W518">
        <v>21</v>
      </c>
      <c r="X518">
        <v>4</v>
      </c>
      <c r="Y518">
        <v>2</v>
      </c>
      <c r="Z518">
        <v>2</v>
      </c>
      <c r="AA518" t="s">
        <v>72</v>
      </c>
      <c r="AB518">
        <v>2</v>
      </c>
      <c r="AG518" t="s">
        <v>94</v>
      </c>
      <c r="AH518">
        <v>1</v>
      </c>
      <c r="AI518" t="s">
        <v>95</v>
      </c>
      <c r="AJ518">
        <v>1500</v>
      </c>
      <c r="AK518">
        <v>2000</v>
      </c>
      <c r="AL518">
        <v>1500</v>
      </c>
      <c r="AM518">
        <v>1500</v>
      </c>
      <c r="AN518">
        <v>1500</v>
      </c>
      <c r="AO518" t="s">
        <v>96</v>
      </c>
      <c r="AP518" t="s">
        <v>52</v>
      </c>
      <c r="AQ518" s="1">
        <v>44929</v>
      </c>
      <c r="AR518" t="s">
        <v>45</v>
      </c>
    </row>
    <row r="519" spans="5:44" x14ac:dyDescent="0.2">
      <c r="E519">
        <v>1</v>
      </c>
      <c r="F519">
        <v>0</v>
      </c>
      <c r="G519">
        <v>1</v>
      </c>
      <c r="H519">
        <v>0</v>
      </c>
      <c r="O519" t="s">
        <v>69</v>
      </c>
      <c r="P519">
        <v>905.71164449991102</v>
      </c>
      <c r="Q519">
        <v>232.11293708300201</v>
      </c>
      <c r="R519" t="s">
        <v>59</v>
      </c>
      <c r="S519" t="s">
        <v>71</v>
      </c>
      <c r="T519" t="s">
        <v>45</v>
      </c>
      <c r="U519">
        <v>2.0630000000000002</v>
      </c>
      <c r="W519">
        <v>22</v>
      </c>
      <c r="X519">
        <v>4</v>
      </c>
      <c r="Y519">
        <v>2</v>
      </c>
      <c r="Z519">
        <v>2</v>
      </c>
      <c r="AA519" t="s">
        <v>72</v>
      </c>
      <c r="AB519">
        <v>2</v>
      </c>
      <c r="AG519" t="s">
        <v>94</v>
      </c>
      <c r="AH519">
        <v>1</v>
      </c>
      <c r="AI519" t="s">
        <v>95</v>
      </c>
      <c r="AJ519">
        <v>1500</v>
      </c>
      <c r="AK519">
        <v>2000</v>
      </c>
      <c r="AL519">
        <v>1500</v>
      </c>
      <c r="AM519">
        <v>1500</v>
      </c>
      <c r="AN519">
        <v>1500</v>
      </c>
      <c r="AO519" t="s">
        <v>96</v>
      </c>
      <c r="AP519" t="s">
        <v>52</v>
      </c>
      <c r="AQ519" s="1">
        <v>44929</v>
      </c>
      <c r="AR519" t="s">
        <v>45</v>
      </c>
    </row>
    <row r="520" spans="5:44" x14ac:dyDescent="0.2">
      <c r="E520">
        <v>1</v>
      </c>
      <c r="F520">
        <v>0</v>
      </c>
      <c r="G520">
        <v>1</v>
      </c>
      <c r="H520">
        <v>0</v>
      </c>
      <c r="O520" t="s">
        <v>44</v>
      </c>
      <c r="P520">
        <v>907.99527099996305</v>
      </c>
      <c r="Q520">
        <v>234.39656358305299</v>
      </c>
      <c r="R520" t="s">
        <v>59</v>
      </c>
      <c r="S520" t="s">
        <v>71</v>
      </c>
      <c r="T520" t="s">
        <v>45</v>
      </c>
      <c r="U520">
        <v>2.0659999999999998</v>
      </c>
      <c r="W520">
        <v>23</v>
      </c>
      <c r="X520">
        <v>4</v>
      </c>
      <c r="Y520">
        <v>2</v>
      </c>
      <c r="Z520">
        <v>2</v>
      </c>
      <c r="AA520" t="s">
        <v>72</v>
      </c>
      <c r="AB520">
        <v>2</v>
      </c>
      <c r="AG520" t="s">
        <v>94</v>
      </c>
      <c r="AH520">
        <v>1</v>
      </c>
      <c r="AI520" t="s">
        <v>95</v>
      </c>
      <c r="AJ520">
        <v>1500</v>
      </c>
      <c r="AK520">
        <v>2000</v>
      </c>
      <c r="AL520">
        <v>1500</v>
      </c>
      <c r="AM520">
        <v>1500</v>
      </c>
      <c r="AN520">
        <v>1500</v>
      </c>
      <c r="AO520" t="s">
        <v>96</v>
      </c>
      <c r="AP520" t="s">
        <v>52</v>
      </c>
      <c r="AQ520" s="1">
        <v>44929</v>
      </c>
      <c r="AR520" t="s">
        <v>45</v>
      </c>
    </row>
    <row r="521" spans="5:44" x14ac:dyDescent="0.2">
      <c r="E521">
        <v>1</v>
      </c>
      <c r="F521">
        <v>0</v>
      </c>
      <c r="G521">
        <v>1</v>
      </c>
      <c r="H521">
        <v>0</v>
      </c>
      <c r="O521" t="s">
        <v>53</v>
      </c>
      <c r="P521">
        <v>910.27855787496003</v>
      </c>
      <c r="Q521">
        <v>236.67985045805099</v>
      </c>
      <c r="R521" t="s">
        <v>59</v>
      </c>
      <c r="S521" t="s">
        <v>71</v>
      </c>
      <c r="T521" t="s">
        <v>45</v>
      </c>
      <c r="U521">
        <v>2.069</v>
      </c>
      <c r="W521">
        <v>24</v>
      </c>
      <c r="X521">
        <v>4</v>
      </c>
      <c r="Y521">
        <v>2</v>
      </c>
      <c r="Z521">
        <v>2</v>
      </c>
      <c r="AA521" t="s">
        <v>72</v>
      </c>
      <c r="AB521">
        <v>2</v>
      </c>
      <c r="AG521" t="s">
        <v>94</v>
      </c>
      <c r="AH521">
        <v>1</v>
      </c>
      <c r="AI521" t="s">
        <v>95</v>
      </c>
      <c r="AJ521">
        <v>1500</v>
      </c>
      <c r="AK521">
        <v>2000</v>
      </c>
      <c r="AL521">
        <v>1500</v>
      </c>
      <c r="AM521">
        <v>1500</v>
      </c>
      <c r="AN521">
        <v>1500</v>
      </c>
      <c r="AO521" t="s">
        <v>96</v>
      </c>
      <c r="AP521" t="s">
        <v>52</v>
      </c>
      <c r="AQ521" s="1">
        <v>44929</v>
      </c>
      <c r="AR521" t="s">
        <v>45</v>
      </c>
    </row>
    <row r="522" spans="5:44" x14ac:dyDescent="0.2">
      <c r="E522">
        <v>1</v>
      </c>
      <c r="F522">
        <v>0</v>
      </c>
      <c r="G522">
        <v>1</v>
      </c>
      <c r="H522">
        <v>0</v>
      </c>
      <c r="O522" t="s">
        <v>53</v>
      </c>
      <c r="P522">
        <v>912.57176745892502</v>
      </c>
      <c r="Q522">
        <v>238.97306004201499</v>
      </c>
      <c r="R522" t="s">
        <v>59</v>
      </c>
      <c r="S522" t="s">
        <v>71</v>
      </c>
      <c r="T522" t="s">
        <v>45</v>
      </c>
      <c r="U522">
        <v>2.0720000000000001</v>
      </c>
      <c r="W522">
        <v>25</v>
      </c>
      <c r="X522">
        <v>4</v>
      </c>
      <c r="Y522">
        <v>2</v>
      </c>
      <c r="Z522">
        <v>2</v>
      </c>
      <c r="AA522" t="s">
        <v>72</v>
      </c>
      <c r="AB522">
        <v>2</v>
      </c>
      <c r="AG522" t="s">
        <v>94</v>
      </c>
      <c r="AH522">
        <v>1</v>
      </c>
      <c r="AI522" t="s">
        <v>95</v>
      </c>
      <c r="AJ522">
        <v>1500</v>
      </c>
      <c r="AK522">
        <v>2000</v>
      </c>
      <c r="AL522">
        <v>1500</v>
      </c>
      <c r="AM522">
        <v>1500</v>
      </c>
      <c r="AN522">
        <v>1500</v>
      </c>
      <c r="AO522" t="s">
        <v>96</v>
      </c>
      <c r="AP522" t="s">
        <v>52</v>
      </c>
      <c r="AQ522" s="1">
        <v>44929</v>
      </c>
      <c r="AR522" t="s">
        <v>45</v>
      </c>
    </row>
    <row r="523" spans="5:44" x14ac:dyDescent="0.2">
      <c r="E523">
        <v>1</v>
      </c>
      <c r="F523">
        <v>0</v>
      </c>
      <c r="G523">
        <v>1</v>
      </c>
      <c r="H523">
        <v>0</v>
      </c>
      <c r="O523" t="s">
        <v>69</v>
      </c>
      <c r="P523">
        <v>914.86117833398703</v>
      </c>
      <c r="Q523">
        <v>241.262470917077</v>
      </c>
      <c r="R523" t="s">
        <v>59</v>
      </c>
      <c r="S523" t="s">
        <v>71</v>
      </c>
      <c r="T523" t="s">
        <v>45</v>
      </c>
      <c r="U523">
        <v>2.0750000000000002</v>
      </c>
      <c r="W523">
        <v>26</v>
      </c>
      <c r="X523">
        <v>4</v>
      </c>
      <c r="Y523">
        <v>2</v>
      </c>
      <c r="Z523">
        <v>2</v>
      </c>
      <c r="AA523" t="s">
        <v>72</v>
      </c>
      <c r="AB523">
        <v>2</v>
      </c>
      <c r="AG523" t="s">
        <v>94</v>
      </c>
      <c r="AH523">
        <v>1</v>
      </c>
      <c r="AI523" t="s">
        <v>95</v>
      </c>
      <c r="AJ523">
        <v>1500</v>
      </c>
      <c r="AK523">
        <v>2000</v>
      </c>
      <c r="AL523">
        <v>1500</v>
      </c>
      <c r="AM523">
        <v>1500</v>
      </c>
      <c r="AN523">
        <v>1500</v>
      </c>
      <c r="AO523" t="s">
        <v>96</v>
      </c>
      <c r="AP523" t="s">
        <v>52</v>
      </c>
      <c r="AQ523" s="1">
        <v>44929</v>
      </c>
      <c r="AR523" t="s">
        <v>45</v>
      </c>
    </row>
    <row r="524" spans="5:44" x14ac:dyDescent="0.2">
      <c r="E524">
        <v>1</v>
      </c>
      <c r="F524">
        <v>0</v>
      </c>
      <c r="G524">
        <v>1</v>
      </c>
      <c r="H524">
        <v>0</v>
      </c>
      <c r="O524" t="s">
        <v>67</v>
      </c>
      <c r="P524">
        <v>917.16199033393002</v>
      </c>
      <c r="Q524">
        <v>243.56328291701999</v>
      </c>
      <c r="R524" t="s">
        <v>59</v>
      </c>
      <c r="S524" t="s">
        <v>71</v>
      </c>
      <c r="T524" t="s">
        <v>45</v>
      </c>
      <c r="U524">
        <v>2.0779999999999998</v>
      </c>
      <c r="W524">
        <v>27</v>
      </c>
      <c r="X524">
        <v>4</v>
      </c>
      <c r="Y524">
        <v>2</v>
      </c>
      <c r="Z524">
        <v>2</v>
      </c>
      <c r="AA524" t="s">
        <v>72</v>
      </c>
      <c r="AB524">
        <v>2</v>
      </c>
      <c r="AG524" t="s">
        <v>94</v>
      </c>
      <c r="AH524">
        <v>1</v>
      </c>
      <c r="AI524" t="s">
        <v>95</v>
      </c>
      <c r="AJ524">
        <v>1500</v>
      </c>
      <c r="AK524">
        <v>2000</v>
      </c>
      <c r="AL524">
        <v>1500</v>
      </c>
      <c r="AM524">
        <v>1500</v>
      </c>
      <c r="AN524">
        <v>1500</v>
      </c>
      <c r="AO524" t="s">
        <v>96</v>
      </c>
      <c r="AP524" t="s">
        <v>52</v>
      </c>
      <c r="AQ524" s="1">
        <v>44929</v>
      </c>
      <c r="AR524" t="s">
        <v>45</v>
      </c>
    </row>
    <row r="525" spans="5:44" x14ac:dyDescent="0.2">
      <c r="E525">
        <v>1</v>
      </c>
      <c r="F525">
        <v>0</v>
      </c>
      <c r="G525">
        <v>1</v>
      </c>
      <c r="H525">
        <v>0</v>
      </c>
      <c r="O525" t="s">
        <v>67</v>
      </c>
      <c r="P525">
        <v>919.46168924996095</v>
      </c>
      <c r="Q525">
        <v>245.86298183305101</v>
      </c>
      <c r="R525" t="s">
        <v>59</v>
      </c>
      <c r="S525" t="s">
        <v>71</v>
      </c>
      <c r="T525" t="s">
        <v>45</v>
      </c>
      <c r="U525">
        <v>2.081</v>
      </c>
      <c r="W525">
        <v>28</v>
      </c>
      <c r="X525">
        <v>4</v>
      </c>
      <c r="Y525">
        <v>2</v>
      </c>
      <c r="Z525">
        <v>2</v>
      </c>
      <c r="AA525" t="s">
        <v>72</v>
      </c>
      <c r="AB525">
        <v>2</v>
      </c>
      <c r="AG525" t="s">
        <v>94</v>
      </c>
      <c r="AH525">
        <v>1</v>
      </c>
      <c r="AI525" t="s">
        <v>95</v>
      </c>
      <c r="AJ525">
        <v>1500</v>
      </c>
      <c r="AK525">
        <v>2000</v>
      </c>
      <c r="AL525">
        <v>1500</v>
      </c>
      <c r="AM525">
        <v>1500</v>
      </c>
      <c r="AN525">
        <v>1500</v>
      </c>
      <c r="AO525" t="s">
        <v>96</v>
      </c>
      <c r="AP525" t="s">
        <v>52</v>
      </c>
      <c r="AQ525" s="1">
        <v>44929</v>
      </c>
      <c r="AR525" t="s">
        <v>45</v>
      </c>
    </row>
    <row r="526" spans="5:44" x14ac:dyDescent="0.2">
      <c r="E526">
        <v>1</v>
      </c>
      <c r="F526">
        <v>0</v>
      </c>
      <c r="G526">
        <v>1</v>
      </c>
      <c r="H526">
        <v>0</v>
      </c>
      <c r="O526" t="s">
        <v>53</v>
      </c>
      <c r="P526">
        <v>921.76155404199301</v>
      </c>
      <c r="Q526">
        <v>248.162846625084</v>
      </c>
      <c r="R526" t="s">
        <v>59</v>
      </c>
      <c r="S526" t="s">
        <v>71</v>
      </c>
      <c r="T526" t="s">
        <v>45</v>
      </c>
      <c r="U526">
        <v>2.0840000000000001</v>
      </c>
      <c r="W526">
        <v>29</v>
      </c>
      <c r="X526">
        <v>4</v>
      </c>
      <c r="Y526">
        <v>2</v>
      </c>
      <c r="Z526">
        <v>2</v>
      </c>
      <c r="AA526" t="s">
        <v>72</v>
      </c>
      <c r="AB526">
        <v>2</v>
      </c>
      <c r="AG526" t="s">
        <v>94</v>
      </c>
      <c r="AH526">
        <v>1</v>
      </c>
      <c r="AI526" t="s">
        <v>95</v>
      </c>
      <c r="AJ526">
        <v>1500</v>
      </c>
      <c r="AK526">
        <v>2000</v>
      </c>
      <c r="AL526">
        <v>1500</v>
      </c>
      <c r="AM526">
        <v>1500</v>
      </c>
      <c r="AN526">
        <v>1500</v>
      </c>
      <c r="AO526" t="s">
        <v>96</v>
      </c>
      <c r="AP526" t="s">
        <v>52</v>
      </c>
      <c r="AQ526" s="1">
        <v>44929</v>
      </c>
      <c r="AR526" t="s">
        <v>45</v>
      </c>
    </row>
    <row r="527" spans="5:44" x14ac:dyDescent="0.2">
      <c r="E527">
        <v>1</v>
      </c>
      <c r="F527">
        <v>0</v>
      </c>
      <c r="G527">
        <v>1</v>
      </c>
      <c r="H527">
        <v>0</v>
      </c>
      <c r="O527" t="s">
        <v>53</v>
      </c>
      <c r="P527">
        <v>924.06136704189703</v>
      </c>
      <c r="Q527">
        <v>250.462659624987</v>
      </c>
      <c r="R527" t="s">
        <v>59</v>
      </c>
      <c r="S527" t="s">
        <v>71</v>
      </c>
      <c r="T527" t="s">
        <v>45</v>
      </c>
      <c r="U527">
        <v>2.0870000000000002</v>
      </c>
      <c r="W527">
        <v>30</v>
      </c>
      <c r="X527">
        <v>4</v>
      </c>
      <c r="Y527">
        <v>2</v>
      </c>
      <c r="Z527">
        <v>2</v>
      </c>
      <c r="AA527" t="s">
        <v>72</v>
      </c>
      <c r="AB527">
        <v>2</v>
      </c>
      <c r="AG527" t="s">
        <v>94</v>
      </c>
      <c r="AH527">
        <v>1</v>
      </c>
      <c r="AI527" t="s">
        <v>95</v>
      </c>
      <c r="AJ527">
        <v>1500</v>
      </c>
      <c r="AK527">
        <v>2000</v>
      </c>
      <c r="AL527">
        <v>1500</v>
      </c>
      <c r="AM527">
        <v>1500</v>
      </c>
      <c r="AN527">
        <v>1500</v>
      </c>
      <c r="AO527" t="s">
        <v>96</v>
      </c>
      <c r="AP527" t="s">
        <v>52</v>
      </c>
      <c r="AQ527" s="1">
        <v>44929</v>
      </c>
      <c r="AR527" t="s">
        <v>45</v>
      </c>
    </row>
    <row r="528" spans="5:44" x14ac:dyDescent="0.2">
      <c r="E528">
        <v>1</v>
      </c>
      <c r="F528">
        <v>0</v>
      </c>
      <c r="G528">
        <v>1</v>
      </c>
      <c r="H528">
        <v>0</v>
      </c>
      <c r="O528" t="s">
        <v>44</v>
      </c>
      <c r="P528">
        <v>926.371192166931</v>
      </c>
      <c r="Q528">
        <v>252.77248475002099</v>
      </c>
      <c r="R528" t="s">
        <v>59</v>
      </c>
      <c r="S528" t="s">
        <v>71</v>
      </c>
      <c r="T528" t="s">
        <v>45</v>
      </c>
      <c r="U528">
        <v>2.09</v>
      </c>
      <c r="W528">
        <v>31</v>
      </c>
      <c r="X528">
        <v>4</v>
      </c>
      <c r="Y528">
        <v>2</v>
      </c>
      <c r="Z528">
        <v>2</v>
      </c>
      <c r="AA528" t="s">
        <v>72</v>
      </c>
      <c r="AB528">
        <v>2</v>
      </c>
      <c r="AG528" t="s">
        <v>94</v>
      </c>
      <c r="AH528">
        <v>1</v>
      </c>
      <c r="AI528" t="s">
        <v>95</v>
      </c>
      <c r="AJ528">
        <v>1500</v>
      </c>
      <c r="AK528">
        <v>2000</v>
      </c>
      <c r="AL528">
        <v>1500</v>
      </c>
      <c r="AM528">
        <v>1500</v>
      </c>
      <c r="AN528">
        <v>1500</v>
      </c>
      <c r="AO528" t="s">
        <v>96</v>
      </c>
      <c r="AP528" t="s">
        <v>52</v>
      </c>
      <c r="AQ528" s="1">
        <v>44929</v>
      </c>
      <c r="AR528" t="s">
        <v>45</v>
      </c>
    </row>
    <row r="529" spans="5:44" x14ac:dyDescent="0.2">
      <c r="E529">
        <v>1</v>
      </c>
      <c r="F529">
        <v>0</v>
      </c>
      <c r="G529">
        <v>1</v>
      </c>
      <c r="H529">
        <v>0</v>
      </c>
      <c r="O529" t="s">
        <v>67</v>
      </c>
      <c r="P529">
        <v>928.67830566701002</v>
      </c>
      <c r="Q529">
        <v>255.07959825009999</v>
      </c>
      <c r="R529" t="s">
        <v>59</v>
      </c>
      <c r="S529" t="s">
        <v>71</v>
      </c>
      <c r="T529" t="s">
        <v>45</v>
      </c>
      <c r="U529">
        <v>2.093</v>
      </c>
      <c r="W529">
        <v>32</v>
      </c>
      <c r="X529">
        <v>4</v>
      </c>
      <c r="Y529">
        <v>2</v>
      </c>
      <c r="Z529">
        <v>2</v>
      </c>
      <c r="AA529" t="s">
        <v>72</v>
      </c>
      <c r="AB529">
        <v>2</v>
      </c>
      <c r="AG529" t="s">
        <v>94</v>
      </c>
      <c r="AH529">
        <v>1</v>
      </c>
      <c r="AI529" t="s">
        <v>95</v>
      </c>
      <c r="AJ529">
        <v>1500</v>
      </c>
      <c r="AK529">
        <v>2000</v>
      </c>
      <c r="AL529">
        <v>1500</v>
      </c>
      <c r="AM529">
        <v>1500</v>
      </c>
      <c r="AN529">
        <v>1500</v>
      </c>
      <c r="AO529" t="s">
        <v>96</v>
      </c>
      <c r="AP529" t="s">
        <v>52</v>
      </c>
      <c r="AQ529" s="1">
        <v>44929</v>
      </c>
      <c r="AR529" t="s">
        <v>45</v>
      </c>
    </row>
    <row r="530" spans="5:44" x14ac:dyDescent="0.2">
      <c r="E530">
        <v>1</v>
      </c>
      <c r="F530">
        <v>0</v>
      </c>
      <c r="G530">
        <v>1</v>
      </c>
      <c r="H530">
        <v>0</v>
      </c>
      <c r="O530" t="s">
        <v>44</v>
      </c>
      <c r="P530">
        <v>930.99532374995704</v>
      </c>
      <c r="Q530">
        <v>257.39661633304701</v>
      </c>
      <c r="R530" t="s">
        <v>61</v>
      </c>
      <c r="S530" t="s">
        <v>362</v>
      </c>
      <c r="T530" t="s">
        <v>45</v>
      </c>
      <c r="U530">
        <v>2.0960000000000001</v>
      </c>
      <c r="W530">
        <v>33</v>
      </c>
      <c r="X530">
        <v>4</v>
      </c>
      <c r="Y530">
        <v>2</v>
      </c>
      <c r="Z530">
        <v>2</v>
      </c>
      <c r="AA530" t="s">
        <v>72</v>
      </c>
      <c r="AB530">
        <v>2</v>
      </c>
      <c r="AG530" t="s">
        <v>94</v>
      </c>
      <c r="AH530">
        <v>1</v>
      </c>
      <c r="AI530" t="s">
        <v>95</v>
      </c>
      <c r="AJ530">
        <v>1500</v>
      </c>
      <c r="AK530">
        <v>2000</v>
      </c>
      <c r="AL530">
        <v>1500</v>
      </c>
      <c r="AM530">
        <v>1500</v>
      </c>
      <c r="AN530">
        <v>1500</v>
      </c>
      <c r="AO530" t="s">
        <v>96</v>
      </c>
      <c r="AP530" t="s">
        <v>52</v>
      </c>
      <c r="AQ530" s="1">
        <v>44929</v>
      </c>
      <c r="AR530" t="s">
        <v>45</v>
      </c>
    </row>
    <row r="531" spans="5:44" x14ac:dyDescent="0.2">
      <c r="E531">
        <v>1</v>
      </c>
      <c r="F531">
        <v>0</v>
      </c>
      <c r="G531">
        <v>1</v>
      </c>
      <c r="H531">
        <v>0</v>
      </c>
      <c r="O531" t="s">
        <v>44</v>
      </c>
      <c r="P531">
        <v>933.31148466700597</v>
      </c>
      <c r="Q531">
        <v>259.71277725009702</v>
      </c>
      <c r="R531" t="s">
        <v>59</v>
      </c>
      <c r="S531" t="s">
        <v>71</v>
      </c>
      <c r="T531" t="s">
        <v>45</v>
      </c>
      <c r="U531">
        <v>2.0990000000000002</v>
      </c>
      <c r="W531">
        <v>34</v>
      </c>
      <c r="X531">
        <v>4</v>
      </c>
      <c r="Y531">
        <v>2</v>
      </c>
      <c r="Z531">
        <v>2</v>
      </c>
      <c r="AA531" t="s">
        <v>72</v>
      </c>
      <c r="AB531">
        <v>2</v>
      </c>
      <c r="AG531" t="s">
        <v>94</v>
      </c>
      <c r="AH531">
        <v>1</v>
      </c>
      <c r="AI531" t="s">
        <v>95</v>
      </c>
      <c r="AJ531">
        <v>1500</v>
      </c>
      <c r="AK531">
        <v>2000</v>
      </c>
      <c r="AL531">
        <v>1500</v>
      </c>
      <c r="AM531">
        <v>1500</v>
      </c>
      <c r="AN531">
        <v>1500</v>
      </c>
      <c r="AO531" t="s">
        <v>96</v>
      </c>
      <c r="AP531" t="s">
        <v>52</v>
      </c>
      <c r="AQ531" s="1">
        <v>44929</v>
      </c>
      <c r="AR531" t="s">
        <v>45</v>
      </c>
    </row>
    <row r="532" spans="5:44" x14ac:dyDescent="0.2">
      <c r="E532">
        <v>1</v>
      </c>
      <c r="F532">
        <v>0</v>
      </c>
      <c r="G532">
        <v>1</v>
      </c>
      <c r="H532">
        <v>0</v>
      </c>
      <c r="O532" t="s">
        <v>69</v>
      </c>
      <c r="P532">
        <v>935.62861466698803</v>
      </c>
      <c r="Q532">
        <v>262.029907250078</v>
      </c>
      <c r="R532" t="s">
        <v>59</v>
      </c>
      <c r="S532" t="s">
        <v>71</v>
      </c>
      <c r="T532" t="s">
        <v>45</v>
      </c>
      <c r="U532">
        <v>2.1019999999999999</v>
      </c>
      <c r="W532">
        <v>35</v>
      </c>
      <c r="X532">
        <v>4</v>
      </c>
      <c r="Y532">
        <v>2</v>
      </c>
      <c r="Z532">
        <v>2</v>
      </c>
      <c r="AA532" t="s">
        <v>72</v>
      </c>
      <c r="AB532">
        <v>2</v>
      </c>
      <c r="AG532" t="s">
        <v>94</v>
      </c>
      <c r="AH532">
        <v>1</v>
      </c>
      <c r="AI532" t="s">
        <v>95</v>
      </c>
      <c r="AJ532">
        <v>1500</v>
      </c>
      <c r="AK532">
        <v>2000</v>
      </c>
      <c r="AL532">
        <v>1500</v>
      </c>
      <c r="AM532">
        <v>1500</v>
      </c>
      <c r="AN532">
        <v>1500</v>
      </c>
      <c r="AO532" t="s">
        <v>96</v>
      </c>
      <c r="AP532" t="s">
        <v>52</v>
      </c>
      <c r="AQ532" s="1">
        <v>44929</v>
      </c>
      <c r="AR532" t="s">
        <v>45</v>
      </c>
    </row>
    <row r="533" spans="5:44" x14ac:dyDescent="0.2">
      <c r="E533">
        <v>1</v>
      </c>
      <c r="F533">
        <v>0</v>
      </c>
      <c r="G533">
        <v>1</v>
      </c>
      <c r="H533">
        <v>0</v>
      </c>
      <c r="O533" t="s">
        <v>69</v>
      </c>
      <c r="P533">
        <v>937.95507016696502</v>
      </c>
      <c r="Q533">
        <v>264.35636275005498</v>
      </c>
      <c r="R533" t="s">
        <v>59</v>
      </c>
      <c r="S533" t="s">
        <v>71</v>
      </c>
      <c r="T533" t="s">
        <v>45</v>
      </c>
      <c r="U533">
        <v>2.105</v>
      </c>
      <c r="W533">
        <v>36</v>
      </c>
      <c r="X533">
        <v>4</v>
      </c>
      <c r="Y533">
        <v>2</v>
      </c>
      <c r="Z533">
        <v>2</v>
      </c>
      <c r="AA533" t="s">
        <v>72</v>
      </c>
      <c r="AB533">
        <v>2</v>
      </c>
      <c r="AG533" t="s">
        <v>94</v>
      </c>
      <c r="AH533">
        <v>1</v>
      </c>
      <c r="AI533" t="s">
        <v>95</v>
      </c>
      <c r="AJ533">
        <v>1500</v>
      </c>
      <c r="AK533">
        <v>2000</v>
      </c>
      <c r="AL533">
        <v>1500</v>
      </c>
      <c r="AM533">
        <v>1500</v>
      </c>
      <c r="AN533">
        <v>1500</v>
      </c>
      <c r="AO533" t="s">
        <v>96</v>
      </c>
      <c r="AP533" t="s">
        <v>52</v>
      </c>
      <c r="AQ533" s="1">
        <v>44929</v>
      </c>
      <c r="AR533" t="s">
        <v>45</v>
      </c>
    </row>
    <row r="534" spans="5:44" x14ac:dyDescent="0.2">
      <c r="E534">
        <v>1</v>
      </c>
      <c r="F534">
        <v>0</v>
      </c>
      <c r="G534">
        <v>1</v>
      </c>
      <c r="H534">
        <v>0</v>
      </c>
      <c r="O534" t="s">
        <v>67</v>
      </c>
      <c r="P534">
        <v>940.27821770892399</v>
      </c>
      <c r="Q534">
        <v>266.67951029201498</v>
      </c>
      <c r="R534" t="s">
        <v>59</v>
      </c>
      <c r="S534" t="s">
        <v>71</v>
      </c>
      <c r="T534" t="s">
        <v>45</v>
      </c>
      <c r="U534">
        <v>2.1080000000000001</v>
      </c>
      <c r="W534">
        <v>37</v>
      </c>
      <c r="X534">
        <v>4</v>
      </c>
      <c r="Y534">
        <v>2</v>
      </c>
      <c r="Z534">
        <v>2</v>
      </c>
      <c r="AA534" t="s">
        <v>72</v>
      </c>
      <c r="AB534">
        <v>2</v>
      </c>
      <c r="AG534" t="s">
        <v>94</v>
      </c>
      <c r="AH534">
        <v>1</v>
      </c>
      <c r="AI534" t="s">
        <v>95</v>
      </c>
      <c r="AJ534">
        <v>1500</v>
      </c>
      <c r="AK534">
        <v>2000</v>
      </c>
      <c r="AL534">
        <v>1500</v>
      </c>
      <c r="AM534">
        <v>1500</v>
      </c>
      <c r="AN534">
        <v>1500</v>
      </c>
      <c r="AO534" t="s">
        <v>96</v>
      </c>
      <c r="AP534" t="s">
        <v>52</v>
      </c>
      <c r="AQ534" s="1">
        <v>44929</v>
      </c>
      <c r="AR534" t="s">
        <v>45</v>
      </c>
    </row>
    <row r="535" spans="5:44" x14ac:dyDescent="0.2">
      <c r="E535">
        <v>1</v>
      </c>
      <c r="F535">
        <v>0</v>
      </c>
      <c r="G535">
        <v>1</v>
      </c>
      <c r="H535">
        <v>0</v>
      </c>
      <c r="O535" t="s">
        <v>44</v>
      </c>
      <c r="P535">
        <v>942.611537583987</v>
      </c>
      <c r="Q535">
        <v>269.01283016707703</v>
      </c>
      <c r="R535" t="s">
        <v>59</v>
      </c>
      <c r="S535" t="s">
        <v>71</v>
      </c>
      <c r="T535" t="s">
        <v>45</v>
      </c>
      <c r="U535">
        <v>2.1110000000000002</v>
      </c>
      <c r="W535">
        <v>38</v>
      </c>
      <c r="X535">
        <v>4</v>
      </c>
      <c r="Y535">
        <v>2</v>
      </c>
      <c r="Z535">
        <v>2</v>
      </c>
      <c r="AA535" t="s">
        <v>72</v>
      </c>
      <c r="AB535">
        <v>2</v>
      </c>
      <c r="AG535" t="s">
        <v>94</v>
      </c>
      <c r="AH535">
        <v>1</v>
      </c>
      <c r="AI535" t="s">
        <v>95</v>
      </c>
      <c r="AJ535">
        <v>1500</v>
      </c>
      <c r="AK535">
        <v>2000</v>
      </c>
      <c r="AL535">
        <v>1500</v>
      </c>
      <c r="AM535">
        <v>1500</v>
      </c>
      <c r="AN535">
        <v>1500</v>
      </c>
      <c r="AO535" t="s">
        <v>96</v>
      </c>
      <c r="AP535" t="s">
        <v>52</v>
      </c>
      <c r="AQ535" s="1">
        <v>44929</v>
      </c>
      <c r="AR535" t="s">
        <v>45</v>
      </c>
    </row>
    <row r="536" spans="5:44" x14ac:dyDescent="0.2">
      <c r="E536">
        <v>1</v>
      </c>
      <c r="F536">
        <v>0</v>
      </c>
      <c r="G536">
        <v>1</v>
      </c>
      <c r="H536">
        <v>0</v>
      </c>
      <c r="O536" t="s">
        <v>69</v>
      </c>
      <c r="P536">
        <v>944.94476666697301</v>
      </c>
      <c r="Q536">
        <v>271.34605925006298</v>
      </c>
      <c r="R536" t="s">
        <v>59</v>
      </c>
      <c r="S536" t="s">
        <v>71</v>
      </c>
      <c r="T536" t="s">
        <v>45</v>
      </c>
      <c r="U536">
        <v>2.1139999999999999</v>
      </c>
      <c r="W536">
        <v>39</v>
      </c>
      <c r="X536">
        <v>4</v>
      </c>
      <c r="Y536">
        <v>2</v>
      </c>
      <c r="Z536">
        <v>2</v>
      </c>
      <c r="AA536" t="s">
        <v>72</v>
      </c>
      <c r="AB536">
        <v>2</v>
      </c>
      <c r="AG536" t="s">
        <v>94</v>
      </c>
      <c r="AH536">
        <v>1</v>
      </c>
      <c r="AI536" t="s">
        <v>95</v>
      </c>
      <c r="AJ536">
        <v>1500</v>
      </c>
      <c r="AK536">
        <v>2000</v>
      </c>
      <c r="AL536">
        <v>1500</v>
      </c>
      <c r="AM536">
        <v>1500</v>
      </c>
      <c r="AN536">
        <v>1500</v>
      </c>
      <c r="AO536" t="s">
        <v>96</v>
      </c>
      <c r="AP536" t="s">
        <v>52</v>
      </c>
      <c r="AQ536" s="1">
        <v>44929</v>
      </c>
      <c r="AR536" t="s">
        <v>45</v>
      </c>
    </row>
    <row r="537" spans="5:44" x14ac:dyDescent="0.2">
      <c r="E537">
        <v>1</v>
      </c>
      <c r="F537">
        <v>0</v>
      </c>
      <c r="G537">
        <v>1</v>
      </c>
      <c r="H537">
        <v>0</v>
      </c>
      <c r="O537" t="s">
        <v>69</v>
      </c>
      <c r="P537">
        <v>947.27847037499305</v>
      </c>
      <c r="Q537">
        <v>273.67976295808302</v>
      </c>
      <c r="R537" t="s">
        <v>59</v>
      </c>
      <c r="S537" t="s">
        <v>71</v>
      </c>
      <c r="T537" t="s">
        <v>45</v>
      </c>
      <c r="U537">
        <v>2.117</v>
      </c>
      <c r="W537">
        <v>40</v>
      </c>
      <c r="X537">
        <v>4</v>
      </c>
      <c r="Y537">
        <v>2</v>
      </c>
      <c r="Z537">
        <v>2</v>
      </c>
      <c r="AA537" t="s">
        <v>72</v>
      </c>
      <c r="AB537">
        <v>2</v>
      </c>
      <c r="AG537" t="s">
        <v>94</v>
      </c>
      <c r="AH537">
        <v>1</v>
      </c>
      <c r="AI537" t="s">
        <v>95</v>
      </c>
      <c r="AJ537">
        <v>1500</v>
      </c>
      <c r="AK537">
        <v>2000</v>
      </c>
      <c r="AL537">
        <v>1500</v>
      </c>
      <c r="AM537">
        <v>1500</v>
      </c>
      <c r="AN537">
        <v>1500</v>
      </c>
      <c r="AO537" t="s">
        <v>96</v>
      </c>
      <c r="AP537" t="s">
        <v>52</v>
      </c>
      <c r="AQ537" s="1">
        <v>44929</v>
      </c>
      <c r="AR537" t="s">
        <v>45</v>
      </c>
    </row>
    <row r="538" spans="5:44" x14ac:dyDescent="0.2">
      <c r="E538">
        <v>1</v>
      </c>
      <c r="F538">
        <v>0</v>
      </c>
      <c r="G538">
        <v>1</v>
      </c>
      <c r="H538">
        <v>0</v>
      </c>
      <c r="O538" t="s">
        <v>53</v>
      </c>
      <c r="P538">
        <v>949.61147212493199</v>
      </c>
      <c r="Q538">
        <v>276.01276470802202</v>
      </c>
      <c r="R538" t="s">
        <v>59</v>
      </c>
      <c r="S538" t="s">
        <v>71</v>
      </c>
      <c r="T538" t="s">
        <v>45</v>
      </c>
      <c r="U538">
        <v>2.12</v>
      </c>
      <c r="W538">
        <v>41</v>
      </c>
      <c r="X538">
        <v>4</v>
      </c>
      <c r="Y538">
        <v>2</v>
      </c>
      <c r="Z538">
        <v>2</v>
      </c>
      <c r="AA538" t="s">
        <v>72</v>
      </c>
      <c r="AB538">
        <v>2</v>
      </c>
      <c r="AG538" t="s">
        <v>94</v>
      </c>
      <c r="AH538">
        <v>1</v>
      </c>
      <c r="AI538" t="s">
        <v>95</v>
      </c>
      <c r="AJ538">
        <v>1500</v>
      </c>
      <c r="AK538">
        <v>2000</v>
      </c>
      <c r="AL538">
        <v>1500</v>
      </c>
      <c r="AM538">
        <v>1500</v>
      </c>
      <c r="AN538">
        <v>1500</v>
      </c>
      <c r="AO538" t="s">
        <v>96</v>
      </c>
      <c r="AP538" t="s">
        <v>52</v>
      </c>
      <c r="AQ538" s="1">
        <v>44929</v>
      </c>
      <c r="AR538" t="s">
        <v>45</v>
      </c>
    </row>
    <row r="539" spans="5:44" x14ac:dyDescent="0.2">
      <c r="E539">
        <v>1</v>
      </c>
      <c r="F539">
        <v>0</v>
      </c>
      <c r="G539">
        <v>1</v>
      </c>
      <c r="H539">
        <v>0</v>
      </c>
      <c r="O539" t="s">
        <v>44</v>
      </c>
      <c r="P539">
        <v>951.95504079200305</v>
      </c>
      <c r="Q539">
        <v>278.35633337509302</v>
      </c>
      <c r="R539" t="s">
        <v>59</v>
      </c>
      <c r="S539" t="s">
        <v>71</v>
      </c>
      <c r="T539" t="s">
        <v>45</v>
      </c>
      <c r="U539">
        <v>2.1230000000000002</v>
      </c>
      <c r="W539">
        <v>42</v>
      </c>
      <c r="X539">
        <v>4</v>
      </c>
      <c r="Y539">
        <v>2</v>
      </c>
      <c r="Z539">
        <v>2</v>
      </c>
      <c r="AA539" t="s">
        <v>72</v>
      </c>
      <c r="AB539">
        <v>2</v>
      </c>
      <c r="AG539" t="s">
        <v>94</v>
      </c>
      <c r="AH539">
        <v>1</v>
      </c>
      <c r="AI539" t="s">
        <v>95</v>
      </c>
      <c r="AJ539">
        <v>1500</v>
      </c>
      <c r="AK539">
        <v>2000</v>
      </c>
      <c r="AL539">
        <v>1500</v>
      </c>
      <c r="AM539">
        <v>1500</v>
      </c>
      <c r="AN539">
        <v>1500</v>
      </c>
      <c r="AO539" t="s">
        <v>96</v>
      </c>
      <c r="AP539" t="s">
        <v>52</v>
      </c>
      <c r="AQ539" s="1">
        <v>44929</v>
      </c>
      <c r="AR539" t="s">
        <v>45</v>
      </c>
    </row>
    <row r="540" spans="5:44" x14ac:dyDescent="0.2">
      <c r="E540">
        <v>1</v>
      </c>
      <c r="F540">
        <v>0</v>
      </c>
      <c r="G540">
        <v>1</v>
      </c>
      <c r="H540">
        <v>0</v>
      </c>
      <c r="O540" t="s">
        <v>67</v>
      </c>
      <c r="P540">
        <v>954.29520887497301</v>
      </c>
      <c r="Q540">
        <v>280.69650145806298</v>
      </c>
      <c r="R540" t="s">
        <v>59</v>
      </c>
      <c r="S540" t="s">
        <v>71</v>
      </c>
      <c r="T540" t="s">
        <v>45</v>
      </c>
      <c r="U540">
        <v>2.1259999999999999</v>
      </c>
      <c r="W540">
        <v>43</v>
      </c>
      <c r="X540">
        <v>4</v>
      </c>
      <c r="Y540">
        <v>2</v>
      </c>
      <c r="Z540">
        <v>2</v>
      </c>
      <c r="AA540" t="s">
        <v>72</v>
      </c>
      <c r="AB540">
        <v>2</v>
      </c>
      <c r="AG540" t="s">
        <v>94</v>
      </c>
      <c r="AH540">
        <v>1</v>
      </c>
      <c r="AI540" t="s">
        <v>95</v>
      </c>
      <c r="AJ540">
        <v>1500</v>
      </c>
      <c r="AK540">
        <v>2000</v>
      </c>
      <c r="AL540">
        <v>1500</v>
      </c>
      <c r="AM540">
        <v>1500</v>
      </c>
      <c r="AN540">
        <v>1500</v>
      </c>
      <c r="AO540" t="s">
        <v>96</v>
      </c>
      <c r="AP540" t="s">
        <v>52</v>
      </c>
      <c r="AQ540" s="1">
        <v>44929</v>
      </c>
      <c r="AR540" t="s">
        <v>45</v>
      </c>
    </row>
    <row r="541" spans="5:44" x14ac:dyDescent="0.2">
      <c r="E541">
        <v>1</v>
      </c>
      <c r="F541">
        <v>0</v>
      </c>
      <c r="G541">
        <v>1</v>
      </c>
      <c r="H541">
        <v>0</v>
      </c>
      <c r="O541" t="s">
        <v>67</v>
      </c>
      <c r="P541">
        <v>956.644912916934</v>
      </c>
      <c r="Q541">
        <v>283.04620550002397</v>
      </c>
      <c r="R541" t="s">
        <v>59</v>
      </c>
      <c r="S541" t="s">
        <v>71</v>
      </c>
      <c r="T541" t="s">
        <v>45</v>
      </c>
      <c r="U541">
        <v>2.129</v>
      </c>
      <c r="W541">
        <v>44</v>
      </c>
      <c r="X541">
        <v>4</v>
      </c>
      <c r="Y541">
        <v>2</v>
      </c>
      <c r="Z541">
        <v>2</v>
      </c>
      <c r="AA541" t="s">
        <v>72</v>
      </c>
      <c r="AB541">
        <v>2</v>
      </c>
      <c r="AG541" t="s">
        <v>94</v>
      </c>
      <c r="AH541">
        <v>1</v>
      </c>
      <c r="AI541" t="s">
        <v>95</v>
      </c>
      <c r="AJ541">
        <v>1500</v>
      </c>
      <c r="AK541">
        <v>2000</v>
      </c>
      <c r="AL541">
        <v>1500</v>
      </c>
      <c r="AM541">
        <v>1500</v>
      </c>
      <c r="AN541">
        <v>1500</v>
      </c>
      <c r="AO541" t="s">
        <v>96</v>
      </c>
      <c r="AP541" t="s">
        <v>52</v>
      </c>
      <c r="AQ541" s="1">
        <v>44929</v>
      </c>
      <c r="AR541" t="s">
        <v>45</v>
      </c>
    </row>
    <row r="542" spans="5:44" x14ac:dyDescent="0.2">
      <c r="E542">
        <v>1</v>
      </c>
      <c r="F542">
        <v>0</v>
      </c>
      <c r="G542">
        <v>1</v>
      </c>
      <c r="H542">
        <v>0</v>
      </c>
      <c r="O542" t="s">
        <v>53</v>
      </c>
      <c r="P542">
        <v>958.99488758400503</v>
      </c>
      <c r="Q542">
        <v>285.396180167095</v>
      </c>
      <c r="R542" t="s">
        <v>59</v>
      </c>
      <c r="S542" t="s">
        <v>71</v>
      </c>
      <c r="T542" t="s">
        <v>45</v>
      </c>
      <c r="U542">
        <v>2.1320000000000001</v>
      </c>
      <c r="W542">
        <v>45</v>
      </c>
      <c r="X542">
        <v>4</v>
      </c>
      <c r="Y542">
        <v>2</v>
      </c>
      <c r="Z542">
        <v>2</v>
      </c>
      <c r="AA542" t="s">
        <v>72</v>
      </c>
      <c r="AB542">
        <v>2</v>
      </c>
      <c r="AG542" t="s">
        <v>94</v>
      </c>
      <c r="AH542">
        <v>1</v>
      </c>
      <c r="AI542" t="s">
        <v>95</v>
      </c>
      <c r="AJ542">
        <v>1500</v>
      </c>
      <c r="AK542">
        <v>2000</v>
      </c>
      <c r="AL542">
        <v>1500</v>
      </c>
      <c r="AM542">
        <v>1500</v>
      </c>
      <c r="AN542">
        <v>1500</v>
      </c>
      <c r="AO542" t="s">
        <v>96</v>
      </c>
      <c r="AP542" t="s">
        <v>52</v>
      </c>
      <c r="AQ542" s="1">
        <v>44929</v>
      </c>
      <c r="AR542" t="s">
        <v>45</v>
      </c>
    </row>
    <row r="543" spans="5:44" x14ac:dyDescent="0.2">
      <c r="E543">
        <v>1</v>
      </c>
      <c r="F543">
        <v>0</v>
      </c>
      <c r="G543">
        <v>1</v>
      </c>
      <c r="H543">
        <v>0</v>
      </c>
      <c r="O543" t="s">
        <v>69</v>
      </c>
      <c r="P543">
        <v>961.34496204194102</v>
      </c>
      <c r="Q543">
        <v>287.74625462503099</v>
      </c>
      <c r="R543" t="s">
        <v>59</v>
      </c>
      <c r="S543" t="s">
        <v>71</v>
      </c>
      <c r="T543" t="s">
        <v>45</v>
      </c>
      <c r="U543">
        <v>2.1349999999999998</v>
      </c>
      <c r="W543">
        <v>46</v>
      </c>
      <c r="X543">
        <v>4</v>
      </c>
      <c r="Y543">
        <v>2</v>
      </c>
      <c r="Z543">
        <v>2</v>
      </c>
      <c r="AA543" t="s">
        <v>72</v>
      </c>
      <c r="AB543">
        <v>2</v>
      </c>
      <c r="AG543" t="s">
        <v>94</v>
      </c>
      <c r="AH543">
        <v>1</v>
      </c>
      <c r="AI543" t="s">
        <v>95</v>
      </c>
      <c r="AJ543">
        <v>1500</v>
      </c>
      <c r="AK543">
        <v>2000</v>
      </c>
      <c r="AL543">
        <v>1500</v>
      </c>
      <c r="AM543">
        <v>1500</v>
      </c>
      <c r="AN543">
        <v>1500</v>
      </c>
      <c r="AO543" t="s">
        <v>96</v>
      </c>
      <c r="AP543" t="s">
        <v>52</v>
      </c>
      <c r="AQ543" s="1">
        <v>44929</v>
      </c>
      <c r="AR543" t="s">
        <v>45</v>
      </c>
    </row>
    <row r="544" spans="5:44" x14ac:dyDescent="0.2">
      <c r="E544">
        <v>1</v>
      </c>
      <c r="F544">
        <v>0</v>
      </c>
      <c r="G544">
        <v>1</v>
      </c>
      <c r="H544">
        <v>0</v>
      </c>
      <c r="O544" t="s">
        <v>53</v>
      </c>
      <c r="P544">
        <v>963.70527262496705</v>
      </c>
      <c r="Q544">
        <v>290.10656520805702</v>
      </c>
      <c r="R544" t="s">
        <v>61</v>
      </c>
      <c r="S544" t="s">
        <v>362</v>
      </c>
      <c r="T544" t="s">
        <v>45</v>
      </c>
      <c r="U544">
        <v>2.1379999999999999</v>
      </c>
      <c r="W544">
        <v>47</v>
      </c>
      <c r="X544">
        <v>4</v>
      </c>
      <c r="Y544">
        <v>2</v>
      </c>
      <c r="Z544">
        <v>2</v>
      </c>
      <c r="AA544" t="s">
        <v>72</v>
      </c>
      <c r="AB544">
        <v>2</v>
      </c>
      <c r="AG544" t="s">
        <v>94</v>
      </c>
      <c r="AH544">
        <v>1</v>
      </c>
      <c r="AI544" t="s">
        <v>95</v>
      </c>
      <c r="AJ544">
        <v>1500</v>
      </c>
      <c r="AK544">
        <v>2000</v>
      </c>
      <c r="AL544">
        <v>1500</v>
      </c>
      <c r="AM544">
        <v>1500</v>
      </c>
      <c r="AN544">
        <v>1500</v>
      </c>
      <c r="AO544" t="s">
        <v>96</v>
      </c>
      <c r="AP544" t="s">
        <v>52</v>
      </c>
      <c r="AQ544" s="1">
        <v>44929</v>
      </c>
      <c r="AR544" t="s">
        <v>45</v>
      </c>
    </row>
    <row r="545" spans="5:44" x14ac:dyDescent="0.2">
      <c r="E545">
        <v>1</v>
      </c>
      <c r="F545">
        <v>0</v>
      </c>
      <c r="G545">
        <v>1</v>
      </c>
      <c r="H545">
        <v>0</v>
      </c>
      <c r="O545" t="s">
        <v>44</v>
      </c>
      <c r="P545">
        <v>966.06191079190398</v>
      </c>
      <c r="Q545">
        <v>292.46320337499401</v>
      </c>
      <c r="R545" t="s">
        <v>59</v>
      </c>
      <c r="S545" t="s">
        <v>71</v>
      </c>
      <c r="T545" t="s">
        <v>45</v>
      </c>
      <c r="U545">
        <v>2.141</v>
      </c>
      <c r="W545">
        <v>48</v>
      </c>
      <c r="X545">
        <v>4</v>
      </c>
      <c r="Y545">
        <v>2</v>
      </c>
      <c r="Z545">
        <v>2</v>
      </c>
      <c r="AA545" t="s">
        <v>72</v>
      </c>
      <c r="AB545">
        <v>2</v>
      </c>
      <c r="AG545" t="s">
        <v>94</v>
      </c>
      <c r="AH545">
        <v>1</v>
      </c>
      <c r="AI545" t="s">
        <v>95</v>
      </c>
      <c r="AJ545">
        <v>1500</v>
      </c>
      <c r="AK545">
        <v>2000</v>
      </c>
      <c r="AL545">
        <v>1500</v>
      </c>
      <c r="AM545">
        <v>1500</v>
      </c>
      <c r="AN545">
        <v>1500</v>
      </c>
      <c r="AO545" t="s">
        <v>96</v>
      </c>
      <c r="AP545" t="s">
        <v>52</v>
      </c>
      <c r="AQ545" s="1">
        <v>44929</v>
      </c>
      <c r="AR545" t="s">
        <v>45</v>
      </c>
    </row>
    <row r="546" spans="5:44" x14ac:dyDescent="0.2">
      <c r="E546">
        <v>1</v>
      </c>
      <c r="F546">
        <v>0</v>
      </c>
      <c r="G546">
        <v>1</v>
      </c>
      <c r="H546">
        <v>0</v>
      </c>
      <c r="O546" t="s">
        <v>67</v>
      </c>
      <c r="P546">
        <v>968.42817045899506</v>
      </c>
      <c r="Q546">
        <v>294.82946304208599</v>
      </c>
      <c r="R546" t="s">
        <v>59</v>
      </c>
      <c r="S546" t="s">
        <v>71</v>
      </c>
      <c r="T546" t="s">
        <v>45</v>
      </c>
      <c r="U546">
        <v>2.1440000000000001</v>
      </c>
      <c r="W546">
        <v>49</v>
      </c>
      <c r="X546">
        <v>4</v>
      </c>
      <c r="Y546">
        <v>2</v>
      </c>
      <c r="Z546">
        <v>2</v>
      </c>
      <c r="AA546" t="s">
        <v>72</v>
      </c>
      <c r="AB546">
        <v>2</v>
      </c>
      <c r="AG546" t="s">
        <v>94</v>
      </c>
      <c r="AH546">
        <v>1</v>
      </c>
      <c r="AI546" t="s">
        <v>95</v>
      </c>
      <c r="AJ546">
        <v>1500</v>
      </c>
      <c r="AK546">
        <v>2000</v>
      </c>
      <c r="AL546">
        <v>1500</v>
      </c>
      <c r="AM546">
        <v>1500</v>
      </c>
      <c r="AN546">
        <v>1500</v>
      </c>
      <c r="AO546" t="s">
        <v>96</v>
      </c>
      <c r="AP546" t="s">
        <v>52</v>
      </c>
      <c r="AQ546" s="1">
        <v>44929</v>
      </c>
      <c r="AR546" t="s">
        <v>45</v>
      </c>
    </row>
    <row r="547" spans="5:44" x14ac:dyDescent="0.2">
      <c r="E547">
        <v>1</v>
      </c>
      <c r="F547">
        <v>0</v>
      </c>
      <c r="G547">
        <v>1</v>
      </c>
      <c r="H547">
        <v>0</v>
      </c>
      <c r="O547" t="s">
        <v>69</v>
      </c>
      <c r="P547">
        <v>970.79515729192599</v>
      </c>
      <c r="Q547">
        <v>297.19644987501601</v>
      </c>
      <c r="R547" t="s">
        <v>59</v>
      </c>
      <c r="S547" t="s">
        <v>71</v>
      </c>
      <c r="T547" t="s">
        <v>45</v>
      </c>
      <c r="U547">
        <v>2.1469999999999998</v>
      </c>
      <c r="W547">
        <v>50</v>
      </c>
      <c r="X547">
        <v>4</v>
      </c>
      <c r="Y547">
        <v>2</v>
      </c>
      <c r="Z547">
        <v>2</v>
      </c>
      <c r="AA547" t="s">
        <v>72</v>
      </c>
      <c r="AB547">
        <v>2</v>
      </c>
      <c r="AG547" t="s">
        <v>94</v>
      </c>
      <c r="AH547">
        <v>1</v>
      </c>
      <c r="AI547" t="s">
        <v>95</v>
      </c>
      <c r="AJ547">
        <v>1500</v>
      </c>
      <c r="AK547">
        <v>2000</v>
      </c>
      <c r="AL547">
        <v>1500</v>
      </c>
      <c r="AM547">
        <v>1500</v>
      </c>
      <c r="AN547">
        <v>1500</v>
      </c>
      <c r="AO547" t="s">
        <v>96</v>
      </c>
      <c r="AP547" t="s">
        <v>52</v>
      </c>
      <c r="AQ547" s="1">
        <v>44929</v>
      </c>
      <c r="AR547" t="s">
        <v>45</v>
      </c>
    </row>
    <row r="548" spans="5:44" x14ac:dyDescent="0.2">
      <c r="E548">
        <v>1</v>
      </c>
      <c r="F548">
        <v>0</v>
      </c>
      <c r="G548">
        <v>1</v>
      </c>
      <c r="H548">
        <v>0</v>
      </c>
      <c r="O548" t="s">
        <v>67</v>
      </c>
      <c r="P548">
        <v>973.16179787495605</v>
      </c>
      <c r="Q548">
        <v>299.56309045804602</v>
      </c>
      <c r="R548" t="s">
        <v>61</v>
      </c>
      <c r="S548" t="s">
        <v>362</v>
      </c>
      <c r="T548" t="s">
        <v>45</v>
      </c>
      <c r="U548">
        <v>2.15</v>
      </c>
      <c r="W548">
        <v>51</v>
      </c>
      <c r="X548">
        <v>4</v>
      </c>
      <c r="Y548">
        <v>2</v>
      </c>
      <c r="Z548">
        <v>2</v>
      </c>
      <c r="AA548" t="s">
        <v>72</v>
      </c>
      <c r="AB548">
        <v>2</v>
      </c>
      <c r="AG548" t="s">
        <v>94</v>
      </c>
      <c r="AH548">
        <v>1</v>
      </c>
      <c r="AI548" t="s">
        <v>95</v>
      </c>
      <c r="AJ548">
        <v>1500</v>
      </c>
      <c r="AK548">
        <v>2000</v>
      </c>
      <c r="AL548">
        <v>1500</v>
      </c>
      <c r="AM548">
        <v>1500</v>
      </c>
      <c r="AN548">
        <v>1500</v>
      </c>
      <c r="AO548" t="s">
        <v>96</v>
      </c>
      <c r="AP548" t="s">
        <v>52</v>
      </c>
      <c r="AQ548" s="1">
        <v>44929</v>
      </c>
      <c r="AR548" t="s">
        <v>45</v>
      </c>
    </row>
    <row r="549" spans="5:44" x14ac:dyDescent="0.2">
      <c r="E549">
        <v>1</v>
      </c>
      <c r="F549">
        <v>0</v>
      </c>
      <c r="G549">
        <v>1</v>
      </c>
      <c r="H549">
        <v>0</v>
      </c>
      <c r="O549" t="s">
        <v>44</v>
      </c>
      <c r="P549">
        <v>975.53781929192996</v>
      </c>
      <c r="Q549">
        <v>301.93911187501999</v>
      </c>
      <c r="R549" t="s">
        <v>59</v>
      </c>
      <c r="S549" t="s">
        <v>71</v>
      </c>
      <c r="T549" t="s">
        <v>45</v>
      </c>
      <c r="U549">
        <v>2.153</v>
      </c>
      <c r="W549">
        <v>52</v>
      </c>
      <c r="X549">
        <v>4</v>
      </c>
      <c r="Y549">
        <v>2</v>
      </c>
      <c r="Z549">
        <v>2</v>
      </c>
      <c r="AA549" t="s">
        <v>72</v>
      </c>
      <c r="AB549">
        <v>2</v>
      </c>
      <c r="AG549" t="s">
        <v>94</v>
      </c>
      <c r="AH549">
        <v>1</v>
      </c>
      <c r="AI549" t="s">
        <v>95</v>
      </c>
      <c r="AJ549">
        <v>1500</v>
      </c>
      <c r="AK549">
        <v>2000</v>
      </c>
      <c r="AL549">
        <v>1500</v>
      </c>
      <c r="AM549">
        <v>1500</v>
      </c>
      <c r="AN549">
        <v>1500</v>
      </c>
      <c r="AO549" t="s">
        <v>96</v>
      </c>
      <c r="AP549" t="s">
        <v>52</v>
      </c>
      <c r="AQ549" s="1">
        <v>44929</v>
      </c>
      <c r="AR549" t="s">
        <v>45</v>
      </c>
    </row>
    <row r="550" spans="5:44" x14ac:dyDescent="0.2">
      <c r="E550">
        <v>1</v>
      </c>
      <c r="F550">
        <v>0</v>
      </c>
      <c r="G550">
        <v>1</v>
      </c>
      <c r="H550">
        <v>0</v>
      </c>
      <c r="O550" t="s">
        <v>44</v>
      </c>
      <c r="P550">
        <v>977.91145962500002</v>
      </c>
      <c r="Q550">
        <v>304.31275220808999</v>
      </c>
      <c r="R550" t="s">
        <v>59</v>
      </c>
      <c r="S550" t="s">
        <v>71</v>
      </c>
      <c r="T550" t="s">
        <v>45</v>
      </c>
      <c r="U550">
        <v>2.1560000000000001</v>
      </c>
      <c r="W550">
        <v>53</v>
      </c>
      <c r="X550">
        <v>4</v>
      </c>
      <c r="Y550">
        <v>2</v>
      </c>
      <c r="Z550">
        <v>2</v>
      </c>
      <c r="AA550" t="s">
        <v>72</v>
      </c>
      <c r="AB550">
        <v>2</v>
      </c>
      <c r="AG550" t="s">
        <v>94</v>
      </c>
      <c r="AH550">
        <v>1</v>
      </c>
      <c r="AI550" t="s">
        <v>95</v>
      </c>
      <c r="AJ550">
        <v>1500</v>
      </c>
      <c r="AK550">
        <v>2000</v>
      </c>
      <c r="AL550">
        <v>1500</v>
      </c>
      <c r="AM550">
        <v>1500</v>
      </c>
      <c r="AN550">
        <v>1500</v>
      </c>
      <c r="AO550" t="s">
        <v>96</v>
      </c>
      <c r="AP550" t="s">
        <v>52</v>
      </c>
      <c r="AQ550" s="1">
        <v>44929</v>
      </c>
      <c r="AR550" t="s">
        <v>45</v>
      </c>
    </row>
    <row r="551" spans="5:44" x14ac:dyDescent="0.2">
      <c r="E551">
        <v>1</v>
      </c>
      <c r="F551">
        <v>0</v>
      </c>
      <c r="G551">
        <v>1</v>
      </c>
      <c r="H551">
        <v>0</v>
      </c>
      <c r="O551" t="s">
        <v>69</v>
      </c>
      <c r="P551">
        <v>980.28791137493602</v>
      </c>
      <c r="Q551">
        <v>306.68920395802701</v>
      </c>
      <c r="R551" t="s">
        <v>59</v>
      </c>
      <c r="S551" t="s">
        <v>71</v>
      </c>
      <c r="T551" t="s">
        <v>45</v>
      </c>
      <c r="U551">
        <v>2.1589999999999998</v>
      </c>
      <c r="W551">
        <v>54</v>
      </c>
      <c r="X551">
        <v>4</v>
      </c>
      <c r="Y551">
        <v>2</v>
      </c>
      <c r="Z551">
        <v>2</v>
      </c>
      <c r="AA551" t="s">
        <v>72</v>
      </c>
      <c r="AB551">
        <v>2</v>
      </c>
      <c r="AG551" t="s">
        <v>94</v>
      </c>
      <c r="AH551">
        <v>1</v>
      </c>
      <c r="AI551" t="s">
        <v>95</v>
      </c>
      <c r="AJ551">
        <v>1500</v>
      </c>
      <c r="AK551">
        <v>2000</v>
      </c>
      <c r="AL551">
        <v>1500</v>
      </c>
      <c r="AM551">
        <v>1500</v>
      </c>
      <c r="AN551">
        <v>1500</v>
      </c>
      <c r="AO551" t="s">
        <v>96</v>
      </c>
      <c r="AP551" t="s">
        <v>52</v>
      </c>
      <c r="AQ551" s="1">
        <v>44929</v>
      </c>
      <c r="AR551" t="s">
        <v>45</v>
      </c>
    </row>
    <row r="552" spans="5:44" x14ac:dyDescent="0.2">
      <c r="E552">
        <v>1</v>
      </c>
      <c r="F552">
        <v>0</v>
      </c>
      <c r="G552">
        <v>1</v>
      </c>
      <c r="H552">
        <v>0</v>
      </c>
      <c r="O552" t="s">
        <v>53</v>
      </c>
      <c r="P552">
        <v>982.67184366693198</v>
      </c>
      <c r="Q552">
        <v>309.073136250022</v>
      </c>
      <c r="R552" t="s">
        <v>59</v>
      </c>
      <c r="S552" t="s">
        <v>71</v>
      </c>
      <c r="T552" t="s">
        <v>45</v>
      </c>
      <c r="U552">
        <v>2.1619999999999999</v>
      </c>
      <c r="W552">
        <v>55</v>
      </c>
      <c r="X552">
        <v>4</v>
      </c>
      <c r="Y552">
        <v>2</v>
      </c>
      <c r="Z552">
        <v>2</v>
      </c>
      <c r="AA552" t="s">
        <v>72</v>
      </c>
      <c r="AB552">
        <v>2</v>
      </c>
      <c r="AG552" t="s">
        <v>94</v>
      </c>
      <c r="AH552">
        <v>1</v>
      </c>
      <c r="AI552" t="s">
        <v>95</v>
      </c>
      <c r="AJ552">
        <v>1500</v>
      </c>
      <c r="AK552">
        <v>2000</v>
      </c>
      <c r="AL552">
        <v>1500</v>
      </c>
      <c r="AM552">
        <v>1500</v>
      </c>
      <c r="AN552">
        <v>1500</v>
      </c>
      <c r="AO552" t="s">
        <v>96</v>
      </c>
      <c r="AP552" t="s">
        <v>52</v>
      </c>
      <c r="AQ552" s="1">
        <v>44929</v>
      </c>
      <c r="AR552" t="s">
        <v>45</v>
      </c>
    </row>
    <row r="553" spans="5:44" x14ac:dyDescent="0.2">
      <c r="E553">
        <v>1</v>
      </c>
      <c r="F553">
        <v>0</v>
      </c>
      <c r="G553">
        <v>1</v>
      </c>
      <c r="H553">
        <v>0</v>
      </c>
      <c r="O553" t="s">
        <v>69</v>
      </c>
      <c r="P553">
        <v>985.04435995896301</v>
      </c>
      <c r="Q553">
        <v>311.44565254205298</v>
      </c>
      <c r="R553" t="s">
        <v>61</v>
      </c>
      <c r="S553" t="s">
        <v>362</v>
      </c>
      <c r="T553" t="s">
        <v>45</v>
      </c>
      <c r="U553">
        <v>2.165</v>
      </c>
      <c r="W553">
        <v>56</v>
      </c>
      <c r="X553">
        <v>4</v>
      </c>
      <c r="Y553">
        <v>2</v>
      </c>
      <c r="Z553">
        <v>2</v>
      </c>
      <c r="AA553" t="s">
        <v>72</v>
      </c>
      <c r="AB553">
        <v>2</v>
      </c>
      <c r="AG553" t="s">
        <v>94</v>
      </c>
      <c r="AH553">
        <v>1</v>
      </c>
      <c r="AI553" t="s">
        <v>95</v>
      </c>
      <c r="AJ553">
        <v>1500</v>
      </c>
      <c r="AK553">
        <v>2000</v>
      </c>
      <c r="AL553">
        <v>1500</v>
      </c>
      <c r="AM553">
        <v>1500</v>
      </c>
      <c r="AN553">
        <v>1500</v>
      </c>
      <c r="AO553" t="s">
        <v>96</v>
      </c>
      <c r="AP553" t="s">
        <v>52</v>
      </c>
      <c r="AQ553" s="1">
        <v>44929</v>
      </c>
      <c r="AR553" t="s">
        <v>45</v>
      </c>
    </row>
    <row r="554" spans="5:44" x14ac:dyDescent="0.2">
      <c r="E554">
        <v>1</v>
      </c>
      <c r="F554">
        <v>0</v>
      </c>
      <c r="G554">
        <v>1</v>
      </c>
      <c r="H554">
        <v>0</v>
      </c>
      <c r="O554" t="s">
        <v>53</v>
      </c>
      <c r="P554">
        <v>987.42811991693395</v>
      </c>
      <c r="Q554">
        <v>313.82941250002398</v>
      </c>
      <c r="R554" t="s">
        <v>61</v>
      </c>
      <c r="S554" t="s">
        <v>362</v>
      </c>
      <c r="T554" t="s">
        <v>45</v>
      </c>
      <c r="U554">
        <v>2.1680000000000001</v>
      </c>
      <c r="W554">
        <v>57</v>
      </c>
      <c r="X554">
        <v>4</v>
      </c>
      <c r="Y554">
        <v>2</v>
      </c>
      <c r="Z554">
        <v>2</v>
      </c>
      <c r="AA554" t="s">
        <v>72</v>
      </c>
      <c r="AB554">
        <v>2</v>
      </c>
      <c r="AG554" t="s">
        <v>94</v>
      </c>
      <c r="AH554">
        <v>1</v>
      </c>
      <c r="AI554" t="s">
        <v>95</v>
      </c>
      <c r="AJ554">
        <v>1500</v>
      </c>
      <c r="AK554">
        <v>2000</v>
      </c>
      <c r="AL554">
        <v>1500</v>
      </c>
      <c r="AM554">
        <v>1500</v>
      </c>
      <c r="AN554">
        <v>1500</v>
      </c>
      <c r="AO554" t="s">
        <v>96</v>
      </c>
      <c r="AP554" t="s">
        <v>52</v>
      </c>
      <c r="AQ554" s="1">
        <v>44929</v>
      </c>
      <c r="AR554" t="s">
        <v>45</v>
      </c>
    </row>
    <row r="555" spans="5:44" x14ac:dyDescent="0.2">
      <c r="E555">
        <v>1</v>
      </c>
      <c r="F555">
        <v>0</v>
      </c>
      <c r="G555">
        <v>1</v>
      </c>
      <c r="H555">
        <v>0</v>
      </c>
      <c r="O555" t="s">
        <v>67</v>
      </c>
      <c r="P555">
        <v>989.82162308390195</v>
      </c>
      <c r="Q555">
        <v>316.22291566699198</v>
      </c>
      <c r="R555" t="s">
        <v>59</v>
      </c>
      <c r="S555" t="s">
        <v>71</v>
      </c>
      <c r="T555" t="s">
        <v>45</v>
      </c>
      <c r="U555">
        <v>2.1709999999999998</v>
      </c>
      <c r="W555">
        <v>58</v>
      </c>
      <c r="X555">
        <v>4</v>
      </c>
      <c r="Y555">
        <v>2</v>
      </c>
      <c r="Z555">
        <v>2</v>
      </c>
      <c r="AA555" t="s">
        <v>72</v>
      </c>
      <c r="AB555">
        <v>2</v>
      </c>
      <c r="AG555" t="s">
        <v>94</v>
      </c>
      <c r="AH555">
        <v>1</v>
      </c>
      <c r="AI555" t="s">
        <v>95</v>
      </c>
      <c r="AJ555">
        <v>1500</v>
      </c>
      <c r="AK555">
        <v>2000</v>
      </c>
      <c r="AL555">
        <v>1500</v>
      </c>
      <c r="AM555">
        <v>1500</v>
      </c>
      <c r="AN555">
        <v>1500</v>
      </c>
      <c r="AO555" t="s">
        <v>96</v>
      </c>
      <c r="AP555" t="s">
        <v>52</v>
      </c>
      <c r="AQ555" s="1">
        <v>44929</v>
      </c>
      <c r="AR555" t="s">
        <v>45</v>
      </c>
    </row>
    <row r="556" spans="5:44" x14ac:dyDescent="0.2">
      <c r="E556">
        <v>1</v>
      </c>
      <c r="F556">
        <v>0</v>
      </c>
      <c r="G556">
        <v>1</v>
      </c>
      <c r="H556">
        <v>0</v>
      </c>
      <c r="O556" t="s">
        <v>53</v>
      </c>
      <c r="P556">
        <v>992.21182054199699</v>
      </c>
      <c r="Q556">
        <v>318.61311312508701</v>
      </c>
      <c r="R556" t="s">
        <v>61</v>
      </c>
      <c r="S556" t="s">
        <v>362</v>
      </c>
      <c r="T556" t="s">
        <v>45</v>
      </c>
      <c r="U556">
        <v>2.1739999999999999</v>
      </c>
      <c r="W556">
        <v>59</v>
      </c>
      <c r="X556">
        <v>4</v>
      </c>
      <c r="Y556">
        <v>2</v>
      </c>
      <c r="Z556">
        <v>2</v>
      </c>
      <c r="AA556" t="s">
        <v>72</v>
      </c>
      <c r="AB556">
        <v>2</v>
      </c>
      <c r="AG556" t="s">
        <v>94</v>
      </c>
      <c r="AH556">
        <v>1</v>
      </c>
      <c r="AI556" t="s">
        <v>95</v>
      </c>
      <c r="AJ556">
        <v>1500</v>
      </c>
      <c r="AK556">
        <v>2000</v>
      </c>
      <c r="AL556">
        <v>1500</v>
      </c>
      <c r="AM556">
        <v>1500</v>
      </c>
      <c r="AN556">
        <v>1500</v>
      </c>
      <c r="AO556" t="s">
        <v>96</v>
      </c>
      <c r="AP556" t="s">
        <v>52</v>
      </c>
      <c r="AQ556" s="1">
        <v>44929</v>
      </c>
      <c r="AR556" t="s">
        <v>45</v>
      </c>
    </row>
    <row r="557" spans="5:44" x14ac:dyDescent="0.2">
      <c r="E557">
        <v>1</v>
      </c>
      <c r="F557">
        <v>0</v>
      </c>
      <c r="G557">
        <v>1</v>
      </c>
      <c r="H557">
        <v>0</v>
      </c>
      <c r="O557" t="s">
        <v>44</v>
      </c>
      <c r="P557">
        <v>994.61140883399605</v>
      </c>
      <c r="Q557">
        <v>321.01270141708602</v>
      </c>
      <c r="R557" t="s">
        <v>59</v>
      </c>
      <c r="S557" t="s">
        <v>71</v>
      </c>
      <c r="T557" t="s">
        <v>45</v>
      </c>
      <c r="U557">
        <v>2.177</v>
      </c>
      <c r="W557">
        <v>60</v>
      </c>
      <c r="X557">
        <v>4</v>
      </c>
      <c r="Y557">
        <v>2</v>
      </c>
      <c r="Z557">
        <v>2</v>
      </c>
      <c r="AA557" t="s">
        <v>72</v>
      </c>
      <c r="AB557">
        <v>2</v>
      </c>
      <c r="AG557" t="s">
        <v>94</v>
      </c>
      <c r="AH557">
        <v>1</v>
      </c>
      <c r="AI557" t="s">
        <v>95</v>
      </c>
      <c r="AJ557">
        <v>1500</v>
      </c>
      <c r="AK557">
        <v>2000</v>
      </c>
      <c r="AL557">
        <v>1500</v>
      </c>
      <c r="AM557">
        <v>1500</v>
      </c>
      <c r="AN557">
        <v>1500</v>
      </c>
      <c r="AO557" t="s">
        <v>96</v>
      </c>
      <c r="AP557" t="s">
        <v>52</v>
      </c>
      <c r="AQ557" s="1">
        <v>44929</v>
      </c>
      <c r="AR557" t="s">
        <v>45</v>
      </c>
    </row>
    <row r="558" spans="5:44" x14ac:dyDescent="0.2">
      <c r="E558">
        <v>1</v>
      </c>
      <c r="F558">
        <v>0</v>
      </c>
      <c r="G558">
        <v>1</v>
      </c>
      <c r="H558">
        <v>0</v>
      </c>
      <c r="O558" t="s">
        <v>53</v>
      </c>
      <c r="P558">
        <v>997.01185154193001</v>
      </c>
      <c r="Q558">
        <v>323.41314412502101</v>
      </c>
      <c r="R558" t="s">
        <v>61</v>
      </c>
      <c r="S558" t="s">
        <v>362</v>
      </c>
      <c r="T558" t="s">
        <v>45</v>
      </c>
      <c r="U558">
        <v>2.1800000000000002</v>
      </c>
      <c r="W558">
        <v>61</v>
      </c>
      <c r="X558">
        <v>4</v>
      </c>
      <c r="Y558">
        <v>2</v>
      </c>
      <c r="Z558">
        <v>2</v>
      </c>
      <c r="AA558" t="s">
        <v>72</v>
      </c>
      <c r="AB558">
        <v>2</v>
      </c>
      <c r="AG558" t="s">
        <v>94</v>
      </c>
      <c r="AH558">
        <v>1</v>
      </c>
      <c r="AI558" t="s">
        <v>95</v>
      </c>
      <c r="AJ558">
        <v>1500</v>
      </c>
      <c r="AK558">
        <v>2000</v>
      </c>
      <c r="AL558">
        <v>1500</v>
      </c>
      <c r="AM558">
        <v>1500</v>
      </c>
      <c r="AN558">
        <v>1500</v>
      </c>
      <c r="AO558" t="s">
        <v>96</v>
      </c>
      <c r="AP558" t="s">
        <v>52</v>
      </c>
      <c r="AQ558" s="1">
        <v>44929</v>
      </c>
      <c r="AR558" t="s">
        <v>45</v>
      </c>
    </row>
    <row r="559" spans="5:44" x14ac:dyDescent="0.2">
      <c r="E559">
        <v>1</v>
      </c>
      <c r="F559">
        <v>0</v>
      </c>
      <c r="G559">
        <v>1</v>
      </c>
      <c r="H559">
        <v>0</v>
      </c>
      <c r="O559" t="s">
        <v>44</v>
      </c>
      <c r="P559">
        <v>999.41144154197502</v>
      </c>
      <c r="Q559">
        <v>325.81273412506499</v>
      </c>
      <c r="R559" t="s">
        <v>61</v>
      </c>
      <c r="S559" t="s">
        <v>362</v>
      </c>
      <c r="T559" t="s">
        <v>45</v>
      </c>
      <c r="U559">
        <v>2.1829999999999998</v>
      </c>
      <c r="W559">
        <v>62</v>
      </c>
      <c r="X559">
        <v>4</v>
      </c>
      <c r="Y559">
        <v>2</v>
      </c>
      <c r="Z559">
        <v>2</v>
      </c>
      <c r="AA559" t="s">
        <v>72</v>
      </c>
      <c r="AB559">
        <v>2</v>
      </c>
      <c r="AG559" t="s">
        <v>94</v>
      </c>
      <c r="AH559">
        <v>1</v>
      </c>
      <c r="AI559" t="s">
        <v>95</v>
      </c>
      <c r="AJ559">
        <v>1500</v>
      </c>
      <c r="AK559">
        <v>2000</v>
      </c>
      <c r="AL559">
        <v>1500</v>
      </c>
      <c r="AM559">
        <v>1500</v>
      </c>
      <c r="AN559">
        <v>1500</v>
      </c>
      <c r="AO559" t="s">
        <v>96</v>
      </c>
      <c r="AP559" t="s">
        <v>52</v>
      </c>
      <c r="AQ559" s="1">
        <v>44929</v>
      </c>
      <c r="AR559" t="s">
        <v>45</v>
      </c>
    </row>
    <row r="560" spans="5:44" x14ac:dyDescent="0.2">
      <c r="E560">
        <v>1</v>
      </c>
      <c r="F560">
        <v>0</v>
      </c>
      <c r="G560">
        <v>1</v>
      </c>
      <c r="H560">
        <v>0</v>
      </c>
      <c r="O560" t="s">
        <v>69</v>
      </c>
      <c r="P560">
        <v>1001.81155754195</v>
      </c>
      <c r="Q560">
        <v>328.21285012504001</v>
      </c>
      <c r="R560" t="s">
        <v>59</v>
      </c>
      <c r="S560" t="s">
        <v>71</v>
      </c>
      <c r="T560" t="s">
        <v>45</v>
      </c>
      <c r="U560">
        <v>2.1859999999999999</v>
      </c>
      <c r="W560">
        <v>63</v>
      </c>
      <c r="X560">
        <v>4</v>
      </c>
      <c r="Y560">
        <v>2</v>
      </c>
      <c r="Z560">
        <v>2</v>
      </c>
      <c r="AA560" t="s">
        <v>72</v>
      </c>
      <c r="AB560">
        <v>2</v>
      </c>
      <c r="AG560" t="s">
        <v>94</v>
      </c>
      <c r="AH560">
        <v>1</v>
      </c>
      <c r="AI560" t="s">
        <v>95</v>
      </c>
      <c r="AJ560">
        <v>1500</v>
      </c>
      <c r="AK560">
        <v>2000</v>
      </c>
      <c r="AL560">
        <v>1500</v>
      </c>
      <c r="AM560">
        <v>1500</v>
      </c>
      <c r="AN560">
        <v>1500</v>
      </c>
      <c r="AO560" t="s">
        <v>96</v>
      </c>
      <c r="AP560" t="s">
        <v>52</v>
      </c>
      <c r="AQ560" s="1">
        <v>44929</v>
      </c>
      <c r="AR560" t="s">
        <v>45</v>
      </c>
    </row>
    <row r="561" spans="5:44" x14ac:dyDescent="0.2">
      <c r="E561">
        <v>1</v>
      </c>
      <c r="F561">
        <v>0</v>
      </c>
      <c r="G561">
        <v>1</v>
      </c>
      <c r="H561">
        <v>0</v>
      </c>
      <c r="O561" t="s">
        <v>69</v>
      </c>
      <c r="P561">
        <v>1004.21141212491</v>
      </c>
      <c r="Q561">
        <v>330.61270470800798</v>
      </c>
      <c r="R561" t="s">
        <v>59</v>
      </c>
      <c r="S561" t="s">
        <v>71</v>
      </c>
      <c r="T561" t="s">
        <v>45</v>
      </c>
      <c r="U561">
        <v>2.1890000000000001</v>
      </c>
      <c r="W561">
        <v>64</v>
      </c>
      <c r="X561">
        <v>4</v>
      </c>
      <c r="Y561">
        <v>2</v>
      </c>
      <c r="Z561">
        <v>2</v>
      </c>
      <c r="AA561" t="s">
        <v>72</v>
      </c>
      <c r="AB561">
        <v>2</v>
      </c>
      <c r="AG561" t="s">
        <v>94</v>
      </c>
      <c r="AH561">
        <v>1</v>
      </c>
      <c r="AI561" t="s">
        <v>95</v>
      </c>
      <c r="AJ561">
        <v>1500</v>
      </c>
      <c r="AK561">
        <v>2000</v>
      </c>
      <c r="AL561">
        <v>1500</v>
      </c>
      <c r="AM561">
        <v>1500</v>
      </c>
      <c r="AN561">
        <v>1500</v>
      </c>
      <c r="AO561" t="s">
        <v>96</v>
      </c>
      <c r="AP561" t="s">
        <v>52</v>
      </c>
      <c r="AQ561" s="1">
        <v>44929</v>
      </c>
      <c r="AR561" t="s">
        <v>45</v>
      </c>
    </row>
    <row r="562" spans="5:44" x14ac:dyDescent="0.2">
      <c r="E562">
        <v>1</v>
      </c>
      <c r="F562">
        <v>0</v>
      </c>
      <c r="G562">
        <v>1</v>
      </c>
      <c r="H562">
        <v>0</v>
      </c>
      <c r="O562" t="s">
        <v>53</v>
      </c>
      <c r="P562">
        <v>1006.62153237499</v>
      </c>
      <c r="Q562">
        <v>333.02282495808299</v>
      </c>
      <c r="R562" t="s">
        <v>59</v>
      </c>
      <c r="S562" t="s">
        <v>71</v>
      </c>
      <c r="T562" t="s">
        <v>45</v>
      </c>
      <c r="U562">
        <v>2.1920000000000002</v>
      </c>
      <c r="W562">
        <v>65</v>
      </c>
      <c r="X562">
        <v>4</v>
      </c>
      <c r="Y562">
        <v>2</v>
      </c>
      <c r="Z562">
        <v>2</v>
      </c>
      <c r="AA562" t="s">
        <v>72</v>
      </c>
      <c r="AB562">
        <v>2</v>
      </c>
      <c r="AG562" t="s">
        <v>94</v>
      </c>
      <c r="AH562">
        <v>1</v>
      </c>
      <c r="AI562" t="s">
        <v>95</v>
      </c>
      <c r="AJ562">
        <v>1500</v>
      </c>
      <c r="AK562">
        <v>2000</v>
      </c>
      <c r="AL562">
        <v>1500</v>
      </c>
      <c r="AM562">
        <v>1500</v>
      </c>
      <c r="AN562">
        <v>1500</v>
      </c>
      <c r="AO562" t="s">
        <v>96</v>
      </c>
      <c r="AP562" t="s">
        <v>52</v>
      </c>
      <c r="AQ562" s="1">
        <v>44929</v>
      </c>
      <c r="AR562" t="s">
        <v>45</v>
      </c>
    </row>
    <row r="563" spans="5:44" x14ac:dyDescent="0.2">
      <c r="E563">
        <v>1</v>
      </c>
      <c r="F563">
        <v>0</v>
      </c>
      <c r="G563">
        <v>1</v>
      </c>
      <c r="H563">
        <v>0</v>
      </c>
      <c r="O563" t="s">
        <v>67</v>
      </c>
      <c r="P563">
        <v>1009.03835874993</v>
      </c>
      <c r="Q563">
        <v>335.439651333028</v>
      </c>
      <c r="R563" t="s">
        <v>59</v>
      </c>
      <c r="S563" t="s">
        <v>71</v>
      </c>
      <c r="T563" t="s">
        <v>45</v>
      </c>
      <c r="U563">
        <v>2.1949999999999998</v>
      </c>
      <c r="W563">
        <v>66</v>
      </c>
      <c r="X563">
        <v>4</v>
      </c>
      <c r="Y563">
        <v>2</v>
      </c>
      <c r="Z563">
        <v>2</v>
      </c>
      <c r="AA563" t="s">
        <v>72</v>
      </c>
      <c r="AB563">
        <v>2</v>
      </c>
      <c r="AG563" t="s">
        <v>94</v>
      </c>
      <c r="AH563">
        <v>1</v>
      </c>
      <c r="AI563" t="s">
        <v>95</v>
      </c>
      <c r="AJ563">
        <v>1500</v>
      </c>
      <c r="AK563">
        <v>2000</v>
      </c>
      <c r="AL563">
        <v>1500</v>
      </c>
      <c r="AM563">
        <v>1500</v>
      </c>
      <c r="AN563">
        <v>1500</v>
      </c>
      <c r="AO563" t="s">
        <v>96</v>
      </c>
      <c r="AP563" t="s">
        <v>52</v>
      </c>
      <c r="AQ563" s="1">
        <v>44929</v>
      </c>
      <c r="AR563" t="s">
        <v>45</v>
      </c>
    </row>
    <row r="564" spans="5:44" x14ac:dyDescent="0.2">
      <c r="E564">
        <v>1</v>
      </c>
      <c r="F564">
        <v>0</v>
      </c>
      <c r="G564">
        <v>1</v>
      </c>
      <c r="H564">
        <v>0</v>
      </c>
      <c r="O564" t="s">
        <v>44</v>
      </c>
      <c r="P564">
        <v>1011.44468299997</v>
      </c>
      <c r="Q564">
        <v>337.84597558306899</v>
      </c>
      <c r="R564" t="s">
        <v>59</v>
      </c>
      <c r="S564" t="s">
        <v>71</v>
      </c>
      <c r="T564" t="s">
        <v>45</v>
      </c>
      <c r="U564">
        <v>2.198</v>
      </c>
      <c r="W564">
        <v>67</v>
      </c>
      <c r="X564">
        <v>4</v>
      </c>
      <c r="Y564">
        <v>2</v>
      </c>
      <c r="Z564">
        <v>2</v>
      </c>
      <c r="AA564" t="s">
        <v>72</v>
      </c>
      <c r="AB564">
        <v>2</v>
      </c>
      <c r="AG564" t="s">
        <v>94</v>
      </c>
      <c r="AH564">
        <v>1</v>
      </c>
      <c r="AI564" t="s">
        <v>95</v>
      </c>
      <c r="AJ564">
        <v>1500</v>
      </c>
      <c r="AK564">
        <v>2000</v>
      </c>
      <c r="AL564">
        <v>1500</v>
      </c>
      <c r="AM564">
        <v>1500</v>
      </c>
      <c r="AN564">
        <v>1500</v>
      </c>
      <c r="AO564" t="s">
        <v>96</v>
      </c>
      <c r="AP564" t="s">
        <v>52</v>
      </c>
      <c r="AQ564" s="1">
        <v>44929</v>
      </c>
      <c r="AR564" t="s">
        <v>45</v>
      </c>
    </row>
    <row r="565" spans="5:44" x14ac:dyDescent="0.2">
      <c r="E565">
        <v>1</v>
      </c>
      <c r="F565">
        <v>0</v>
      </c>
      <c r="G565">
        <v>1</v>
      </c>
      <c r="H565">
        <v>0</v>
      </c>
      <c r="O565" t="s">
        <v>44</v>
      </c>
      <c r="P565">
        <v>1013.86166574992</v>
      </c>
      <c r="Q565">
        <v>340.26295833301202</v>
      </c>
      <c r="R565" t="s">
        <v>59</v>
      </c>
      <c r="S565" t="s">
        <v>71</v>
      </c>
      <c r="T565" t="s">
        <v>45</v>
      </c>
      <c r="U565">
        <v>2.2010000000000001</v>
      </c>
      <c r="W565">
        <v>68</v>
      </c>
      <c r="X565">
        <v>4</v>
      </c>
      <c r="Y565">
        <v>2</v>
      </c>
      <c r="Z565">
        <v>2</v>
      </c>
      <c r="AA565" t="s">
        <v>72</v>
      </c>
      <c r="AB565">
        <v>2</v>
      </c>
      <c r="AG565" t="s">
        <v>94</v>
      </c>
      <c r="AH565">
        <v>1</v>
      </c>
      <c r="AI565" t="s">
        <v>95</v>
      </c>
      <c r="AJ565">
        <v>1500</v>
      </c>
      <c r="AK565">
        <v>2000</v>
      </c>
      <c r="AL565">
        <v>1500</v>
      </c>
      <c r="AM565">
        <v>1500</v>
      </c>
      <c r="AN565">
        <v>1500</v>
      </c>
      <c r="AO565" t="s">
        <v>96</v>
      </c>
      <c r="AP565" t="s">
        <v>52</v>
      </c>
      <c r="AQ565" s="1">
        <v>44929</v>
      </c>
      <c r="AR565" t="s">
        <v>45</v>
      </c>
    </row>
    <row r="566" spans="5:44" x14ac:dyDescent="0.2">
      <c r="E566">
        <v>1</v>
      </c>
      <c r="F566">
        <v>0</v>
      </c>
      <c r="G566">
        <v>1</v>
      </c>
      <c r="H566">
        <v>0</v>
      </c>
      <c r="O566" t="s">
        <v>67</v>
      </c>
      <c r="P566">
        <v>1016.28764608397</v>
      </c>
      <c r="Q566">
        <v>342.688938667066</v>
      </c>
      <c r="R566" t="s">
        <v>59</v>
      </c>
      <c r="S566" t="s">
        <v>71</v>
      </c>
      <c r="T566" t="s">
        <v>45</v>
      </c>
      <c r="U566">
        <v>2.2040000000000002</v>
      </c>
      <c r="W566">
        <v>69</v>
      </c>
      <c r="X566">
        <v>4</v>
      </c>
      <c r="Y566">
        <v>2</v>
      </c>
      <c r="Z566">
        <v>2</v>
      </c>
      <c r="AA566" t="s">
        <v>72</v>
      </c>
      <c r="AB566">
        <v>2</v>
      </c>
      <c r="AG566" t="s">
        <v>94</v>
      </c>
      <c r="AH566">
        <v>1</v>
      </c>
      <c r="AI566" t="s">
        <v>95</v>
      </c>
      <c r="AJ566">
        <v>1500</v>
      </c>
      <c r="AK566">
        <v>2000</v>
      </c>
      <c r="AL566">
        <v>1500</v>
      </c>
      <c r="AM566">
        <v>1500</v>
      </c>
      <c r="AN566">
        <v>1500</v>
      </c>
      <c r="AO566" t="s">
        <v>96</v>
      </c>
      <c r="AP566" t="s">
        <v>52</v>
      </c>
      <c r="AQ566" s="1">
        <v>44929</v>
      </c>
      <c r="AR566" t="s">
        <v>45</v>
      </c>
    </row>
    <row r="567" spans="5:44" x14ac:dyDescent="0.2">
      <c r="E567">
        <v>1</v>
      </c>
      <c r="F567">
        <v>0</v>
      </c>
      <c r="G567">
        <v>1</v>
      </c>
      <c r="H567">
        <v>0</v>
      </c>
      <c r="O567" t="s">
        <v>69</v>
      </c>
      <c r="P567">
        <v>1018.71125808393</v>
      </c>
      <c r="Q567">
        <v>345.11255066702103</v>
      </c>
      <c r="R567" t="s">
        <v>59</v>
      </c>
      <c r="S567" t="s">
        <v>71</v>
      </c>
      <c r="T567" t="s">
        <v>45</v>
      </c>
      <c r="U567">
        <v>2.2069999999999999</v>
      </c>
      <c r="W567">
        <v>70</v>
      </c>
      <c r="X567">
        <v>4</v>
      </c>
      <c r="Y567">
        <v>2</v>
      </c>
      <c r="Z567">
        <v>2</v>
      </c>
      <c r="AA567" t="s">
        <v>72</v>
      </c>
      <c r="AB567">
        <v>2</v>
      </c>
      <c r="AG567" t="s">
        <v>94</v>
      </c>
      <c r="AH567">
        <v>1</v>
      </c>
      <c r="AI567" t="s">
        <v>95</v>
      </c>
      <c r="AJ567">
        <v>1500</v>
      </c>
      <c r="AK567">
        <v>2000</v>
      </c>
      <c r="AL567">
        <v>1500</v>
      </c>
      <c r="AM567">
        <v>1500</v>
      </c>
      <c r="AN567">
        <v>1500</v>
      </c>
      <c r="AO567" t="s">
        <v>96</v>
      </c>
      <c r="AP567" t="s">
        <v>52</v>
      </c>
      <c r="AQ567" s="1">
        <v>44929</v>
      </c>
      <c r="AR567" t="s">
        <v>45</v>
      </c>
    </row>
    <row r="568" spans="5:44" x14ac:dyDescent="0.2">
      <c r="E568">
        <v>1</v>
      </c>
      <c r="F568">
        <v>0</v>
      </c>
      <c r="G568">
        <v>1</v>
      </c>
      <c r="H568">
        <v>0</v>
      </c>
      <c r="O568" t="s">
        <v>53</v>
      </c>
      <c r="P568">
        <v>1021.1381143339599</v>
      </c>
      <c r="Q568">
        <v>347.53940691705702</v>
      </c>
      <c r="R568" t="s">
        <v>59</v>
      </c>
      <c r="S568" t="s">
        <v>71</v>
      </c>
      <c r="T568" t="s">
        <v>45</v>
      </c>
      <c r="U568">
        <v>2.21</v>
      </c>
      <c r="W568">
        <v>71</v>
      </c>
      <c r="X568">
        <v>4</v>
      </c>
      <c r="Y568">
        <v>2</v>
      </c>
      <c r="Z568">
        <v>2</v>
      </c>
      <c r="AA568" t="s">
        <v>72</v>
      </c>
      <c r="AB568">
        <v>2</v>
      </c>
      <c r="AG568" t="s">
        <v>94</v>
      </c>
      <c r="AH568">
        <v>1</v>
      </c>
      <c r="AI568" t="s">
        <v>95</v>
      </c>
      <c r="AJ568">
        <v>1500</v>
      </c>
      <c r="AK568">
        <v>2000</v>
      </c>
      <c r="AL568">
        <v>1500</v>
      </c>
      <c r="AM568">
        <v>1500</v>
      </c>
      <c r="AN568">
        <v>1500</v>
      </c>
      <c r="AO568" t="s">
        <v>96</v>
      </c>
      <c r="AP568" t="s">
        <v>52</v>
      </c>
      <c r="AQ568" s="1">
        <v>44929</v>
      </c>
      <c r="AR568" t="s">
        <v>45</v>
      </c>
    </row>
    <row r="569" spans="5:44" x14ac:dyDescent="0.2">
      <c r="E569">
        <v>1</v>
      </c>
      <c r="F569">
        <v>0</v>
      </c>
      <c r="G569">
        <v>1</v>
      </c>
      <c r="H569">
        <v>0</v>
      </c>
      <c r="O569" t="s">
        <v>67</v>
      </c>
      <c r="P569">
        <v>1023.56172024994</v>
      </c>
      <c r="Q569">
        <v>349.96301283303097</v>
      </c>
      <c r="R569" t="s">
        <v>59</v>
      </c>
      <c r="S569" t="s">
        <v>71</v>
      </c>
      <c r="T569" t="s">
        <v>45</v>
      </c>
      <c r="U569">
        <v>2.2130000000000001</v>
      </c>
      <c r="W569">
        <v>72</v>
      </c>
      <c r="X569">
        <v>4</v>
      </c>
      <c r="Y569">
        <v>2</v>
      </c>
      <c r="Z569">
        <v>2</v>
      </c>
      <c r="AA569" t="s">
        <v>72</v>
      </c>
      <c r="AB569">
        <v>2</v>
      </c>
      <c r="AG569" t="s">
        <v>94</v>
      </c>
      <c r="AH569">
        <v>1</v>
      </c>
      <c r="AI569" t="s">
        <v>95</v>
      </c>
      <c r="AJ569">
        <v>1500</v>
      </c>
      <c r="AK569">
        <v>2000</v>
      </c>
      <c r="AL569">
        <v>1500</v>
      </c>
      <c r="AM569">
        <v>1500</v>
      </c>
      <c r="AN569">
        <v>1500</v>
      </c>
      <c r="AO569" t="s">
        <v>96</v>
      </c>
      <c r="AP569" t="s">
        <v>52</v>
      </c>
      <c r="AQ569" s="1">
        <v>44929</v>
      </c>
      <c r="AR569" t="s">
        <v>45</v>
      </c>
    </row>
    <row r="570" spans="5:44" x14ac:dyDescent="0.2">
      <c r="E570">
        <v>1</v>
      </c>
      <c r="F570">
        <v>0</v>
      </c>
      <c r="G570">
        <v>1</v>
      </c>
      <c r="H570">
        <v>0</v>
      </c>
      <c r="O570" t="s">
        <v>44</v>
      </c>
      <c r="P570">
        <v>1025.994867375</v>
      </c>
      <c r="Q570">
        <v>352.39615995809402</v>
      </c>
      <c r="R570" t="s">
        <v>59</v>
      </c>
      <c r="S570" t="s">
        <v>71</v>
      </c>
      <c r="T570" t="s">
        <v>45</v>
      </c>
      <c r="U570">
        <v>2.2160000000000002</v>
      </c>
      <c r="W570">
        <v>73</v>
      </c>
      <c r="X570">
        <v>4</v>
      </c>
      <c r="Y570">
        <v>2</v>
      </c>
      <c r="Z570">
        <v>2</v>
      </c>
      <c r="AA570" t="s">
        <v>72</v>
      </c>
      <c r="AB570">
        <v>2</v>
      </c>
      <c r="AG570" t="s">
        <v>94</v>
      </c>
      <c r="AH570">
        <v>1</v>
      </c>
      <c r="AI570" t="s">
        <v>95</v>
      </c>
      <c r="AJ570">
        <v>1500</v>
      </c>
      <c r="AK570">
        <v>2000</v>
      </c>
      <c r="AL570">
        <v>1500</v>
      </c>
      <c r="AM570">
        <v>1500</v>
      </c>
      <c r="AN570">
        <v>1500</v>
      </c>
      <c r="AO570" t="s">
        <v>96</v>
      </c>
      <c r="AP570" t="s">
        <v>52</v>
      </c>
      <c r="AQ570" s="1">
        <v>44929</v>
      </c>
      <c r="AR570" t="s">
        <v>45</v>
      </c>
    </row>
    <row r="571" spans="5:44" x14ac:dyDescent="0.2">
      <c r="E571">
        <v>1</v>
      </c>
      <c r="F571">
        <v>0</v>
      </c>
      <c r="G571">
        <v>1</v>
      </c>
      <c r="H571">
        <v>0</v>
      </c>
      <c r="O571" t="s">
        <v>44</v>
      </c>
      <c r="P571">
        <v>1028.4207086669001</v>
      </c>
      <c r="Q571">
        <v>354.82200124999503</v>
      </c>
      <c r="R571" t="s">
        <v>59</v>
      </c>
      <c r="S571" t="s">
        <v>71</v>
      </c>
      <c r="T571" t="s">
        <v>45</v>
      </c>
      <c r="U571">
        <v>2.2189999999999999</v>
      </c>
      <c r="W571">
        <v>74</v>
      </c>
      <c r="X571">
        <v>4</v>
      </c>
      <c r="Y571">
        <v>2</v>
      </c>
      <c r="Z571">
        <v>2</v>
      </c>
      <c r="AA571" t="s">
        <v>72</v>
      </c>
      <c r="AB571">
        <v>2</v>
      </c>
      <c r="AG571" t="s">
        <v>94</v>
      </c>
      <c r="AH571">
        <v>1</v>
      </c>
      <c r="AI571" t="s">
        <v>95</v>
      </c>
      <c r="AJ571">
        <v>1500</v>
      </c>
      <c r="AK571">
        <v>2000</v>
      </c>
      <c r="AL571">
        <v>1500</v>
      </c>
      <c r="AM571">
        <v>1500</v>
      </c>
      <c r="AN571">
        <v>1500</v>
      </c>
      <c r="AO571" t="s">
        <v>96</v>
      </c>
      <c r="AP571" t="s">
        <v>52</v>
      </c>
      <c r="AQ571" s="1">
        <v>44929</v>
      </c>
      <c r="AR571" t="s">
        <v>45</v>
      </c>
    </row>
    <row r="572" spans="5:44" x14ac:dyDescent="0.2">
      <c r="E572">
        <v>1</v>
      </c>
      <c r="F572">
        <v>0</v>
      </c>
      <c r="G572">
        <v>1</v>
      </c>
      <c r="H572">
        <v>0</v>
      </c>
      <c r="O572" t="s">
        <v>53</v>
      </c>
      <c r="P572">
        <v>1030.8614077919599</v>
      </c>
      <c r="Q572">
        <v>357.26270037505299</v>
      </c>
      <c r="R572" t="s">
        <v>59</v>
      </c>
      <c r="S572" t="s">
        <v>71</v>
      </c>
      <c r="T572" t="s">
        <v>45</v>
      </c>
      <c r="U572">
        <v>2.222</v>
      </c>
      <c r="W572">
        <v>75</v>
      </c>
      <c r="X572">
        <v>4</v>
      </c>
      <c r="Y572">
        <v>2</v>
      </c>
      <c r="Z572">
        <v>2</v>
      </c>
      <c r="AA572" t="s">
        <v>72</v>
      </c>
      <c r="AB572">
        <v>2</v>
      </c>
      <c r="AG572" t="s">
        <v>94</v>
      </c>
      <c r="AH572">
        <v>1</v>
      </c>
      <c r="AI572" t="s">
        <v>95</v>
      </c>
      <c r="AJ572">
        <v>1500</v>
      </c>
      <c r="AK572">
        <v>2000</v>
      </c>
      <c r="AL572">
        <v>1500</v>
      </c>
      <c r="AM572">
        <v>1500</v>
      </c>
      <c r="AN572">
        <v>1500</v>
      </c>
      <c r="AO572" t="s">
        <v>96</v>
      </c>
      <c r="AP572" t="s">
        <v>52</v>
      </c>
      <c r="AQ572" s="1">
        <v>44929</v>
      </c>
      <c r="AR572" t="s">
        <v>45</v>
      </c>
    </row>
    <row r="573" spans="5:44" x14ac:dyDescent="0.2">
      <c r="E573">
        <v>1</v>
      </c>
      <c r="F573">
        <v>0</v>
      </c>
      <c r="G573">
        <v>1</v>
      </c>
      <c r="H573">
        <v>0</v>
      </c>
      <c r="O573" t="s">
        <v>69</v>
      </c>
      <c r="P573">
        <v>1033.3044748749801</v>
      </c>
      <c r="Q573">
        <v>359.70576745807102</v>
      </c>
      <c r="R573" t="s">
        <v>59</v>
      </c>
      <c r="S573" t="s">
        <v>71</v>
      </c>
      <c r="T573" t="s">
        <v>45</v>
      </c>
      <c r="U573">
        <v>2.2250000000000001</v>
      </c>
      <c r="W573">
        <v>76</v>
      </c>
      <c r="X573">
        <v>4</v>
      </c>
      <c r="Y573">
        <v>2</v>
      </c>
      <c r="Z573">
        <v>2</v>
      </c>
      <c r="AA573" t="s">
        <v>72</v>
      </c>
      <c r="AB573">
        <v>2</v>
      </c>
      <c r="AG573" t="s">
        <v>94</v>
      </c>
      <c r="AH573">
        <v>1</v>
      </c>
      <c r="AI573" t="s">
        <v>95</v>
      </c>
      <c r="AJ573">
        <v>1500</v>
      </c>
      <c r="AK573">
        <v>2000</v>
      </c>
      <c r="AL573">
        <v>1500</v>
      </c>
      <c r="AM573">
        <v>1500</v>
      </c>
      <c r="AN573">
        <v>1500</v>
      </c>
      <c r="AO573" t="s">
        <v>96</v>
      </c>
      <c r="AP573" t="s">
        <v>52</v>
      </c>
      <c r="AQ573" s="1">
        <v>44929</v>
      </c>
      <c r="AR573" t="s">
        <v>45</v>
      </c>
    </row>
    <row r="574" spans="5:44" x14ac:dyDescent="0.2">
      <c r="E574">
        <v>1</v>
      </c>
      <c r="F574">
        <v>0</v>
      </c>
      <c r="G574">
        <v>1</v>
      </c>
      <c r="H574">
        <v>0</v>
      </c>
      <c r="O574" t="s">
        <v>44</v>
      </c>
      <c r="P574">
        <v>1035.7548454999901</v>
      </c>
      <c r="Q574">
        <v>362.156138083082</v>
      </c>
      <c r="R574" t="s">
        <v>59</v>
      </c>
      <c r="S574" t="s">
        <v>71</v>
      </c>
      <c r="T574" t="s">
        <v>45</v>
      </c>
      <c r="U574">
        <v>2.2280000000000002</v>
      </c>
      <c r="W574">
        <v>77</v>
      </c>
      <c r="X574">
        <v>4</v>
      </c>
      <c r="Y574">
        <v>2</v>
      </c>
      <c r="Z574">
        <v>2</v>
      </c>
      <c r="AA574" t="s">
        <v>72</v>
      </c>
      <c r="AB574">
        <v>2</v>
      </c>
      <c r="AG574" t="s">
        <v>94</v>
      </c>
      <c r="AH574">
        <v>1</v>
      </c>
      <c r="AI574" t="s">
        <v>95</v>
      </c>
      <c r="AJ574">
        <v>1500</v>
      </c>
      <c r="AK574">
        <v>2000</v>
      </c>
      <c r="AL574">
        <v>1500</v>
      </c>
      <c r="AM574">
        <v>1500</v>
      </c>
      <c r="AN574">
        <v>1500</v>
      </c>
      <c r="AO574" t="s">
        <v>96</v>
      </c>
      <c r="AP574" t="s">
        <v>52</v>
      </c>
      <c r="AQ574" s="1">
        <v>44929</v>
      </c>
      <c r="AR574" t="s">
        <v>45</v>
      </c>
    </row>
    <row r="575" spans="5:44" x14ac:dyDescent="0.2">
      <c r="E575">
        <v>1</v>
      </c>
      <c r="F575">
        <v>0</v>
      </c>
      <c r="G575">
        <v>1</v>
      </c>
      <c r="H575">
        <v>0</v>
      </c>
      <c r="O575" t="s">
        <v>67</v>
      </c>
      <c r="P575">
        <v>1038.2046930839999</v>
      </c>
      <c r="Q575">
        <v>364.60598566709001</v>
      </c>
      <c r="R575" t="s">
        <v>59</v>
      </c>
      <c r="S575" t="s">
        <v>71</v>
      </c>
      <c r="T575" t="s">
        <v>45</v>
      </c>
      <c r="U575">
        <v>2.2309999999999999</v>
      </c>
      <c r="W575">
        <v>78</v>
      </c>
      <c r="X575">
        <v>4</v>
      </c>
      <c r="Y575">
        <v>2</v>
      </c>
      <c r="Z575">
        <v>2</v>
      </c>
      <c r="AA575" t="s">
        <v>72</v>
      </c>
      <c r="AB575">
        <v>2</v>
      </c>
      <c r="AG575" t="s">
        <v>94</v>
      </c>
      <c r="AH575">
        <v>1</v>
      </c>
      <c r="AI575" t="s">
        <v>95</v>
      </c>
      <c r="AJ575">
        <v>1500</v>
      </c>
      <c r="AK575">
        <v>2000</v>
      </c>
      <c r="AL575">
        <v>1500</v>
      </c>
      <c r="AM575">
        <v>1500</v>
      </c>
      <c r="AN575">
        <v>1500</v>
      </c>
      <c r="AO575" t="s">
        <v>96</v>
      </c>
      <c r="AP575" t="s">
        <v>52</v>
      </c>
      <c r="AQ575" s="1">
        <v>44929</v>
      </c>
      <c r="AR575" t="s">
        <v>45</v>
      </c>
    </row>
    <row r="576" spans="5:44" x14ac:dyDescent="0.2">
      <c r="E576">
        <v>1</v>
      </c>
      <c r="F576">
        <v>0</v>
      </c>
      <c r="G576">
        <v>1</v>
      </c>
      <c r="H576">
        <v>0</v>
      </c>
      <c r="O576" t="s">
        <v>53</v>
      </c>
      <c r="P576">
        <v>1040.6549611669</v>
      </c>
      <c r="Q576">
        <v>367.056253749993</v>
      </c>
      <c r="R576" t="s">
        <v>59</v>
      </c>
      <c r="S576" t="s">
        <v>71</v>
      </c>
      <c r="T576" t="s">
        <v>45</v>
      </c>
      <c r="U576">
        <v>2.234</v>
      </c>
      <c r="W576">
        <v>79</v>
      </c>
      <c r="X576">
        <v>4</v>
      </c>
      <c r="Y576">
        <v>2</v>
      </c>
      <c r="Z576">
        <v>2</v>
      </c>
      <c r="AA576" t="s">
        <v>72</v>
      </c>
      <c r="AB576">
        <v>2</v>
      </c>
      <c r="AG576" t="s">
        <v>94</v>
      </c>
      <c r="AH576">
        <v>1</v>
      </c>
      <c r="AI576" t="s">
        <v>95</v>
      </c>
      <c r="AJ576">
        <v>1500</v>
      </c>
      <c r="AK576">
        <v>2000</v>
      </c>
      <c r="AL576">
        <v>1500</v>
      </c>
      <c r="AM576">
        <v>1500</v>
      </c>
      <c r="AN576">
        <v>1500</v>
      </c>
      <c r="AO576" t="s">
        <v>96</v>
      </c>
      <c r="AP576" t="s">
        <v>52</v>
      </c>
      <c r="AQ576" s="1">
        <v>44929</v>
      </c>
      <c r="AR576" t="s">
        <v>45</v>
      </c>
    </row>
    <row r="577" spans="5:44" x14ac:dyDescent="0.2">
      <c r="E577">
        <v>1</v>
      </c>
      <c r="F577">
        <v>0</v>
      </c>
      <c r="G577">
        <v>1</v>
      </c>
      <c r="H577">
        <v>0</v>
      </c>
      <c r="O577" t="s">
        <v>69</v>
      </c>
      <c r="P577">
        <v>1043.11134962493</v>
      </c>
      <c r="Q577">
        <v>369.51264220802102</v>
      </c>
      <c r="R577" t="s">
        <v>59</v>
      </c>
      <c r="S577" t="s">
        <v>71</v>
      </c>
      <c r="T577" t="s">
        <v>45</v>
      </c>
      <c r="U577">
        <v>2.2370000000000001</v>
      </c>
      <c r="W577">
        <v>80</v>
      </c>
      <c r="X577">
        <v>4</v>
      </c>
      <c r="Y577">
        <v>2</v>
      </c>
      <c r="Z577">
        <v>2</v>
      </c>
      <c r="AA577" t="s">
        <v>72</v>
      </c>
      <c r="AB577">
        <v>2</v>
      </c>
      <c r="AG577" t="s">
        <v>94</v>
      </c>
      <c r="AH577">
        <v>1</v>
      </c>
      <c r="AI577" t="s">
        <v>95</v>
      </c>
      <c r="AJ577">
        <v>1500</v>
      </c>
      <c r="AK577">
        <v>2000</v>
      </c>
      <c r="AL577">
        <v>1500</v>
      </c>
      <c r="AM577">
        <v>1500</v>
      </c>
      <c r="AN577">
        <v>1500</v>
      </c>
      <c r="AO577" t="s">
        <v>96</v>
      </c>
      <c r="AP577" t="s">
        <v>52</v>
      </c>
      <c r="AQ577" s="1">
        <v>44929</v>
      </c>
      <c r="AR577" t="s">
        <v>45</v>
      </c>
    </row>
    <row r="578" spans="5:44" x14ac:dyDescent="0.2">
      <c r="E578">
        <v>1</v>
      </c>
      <c r="F578">
        <v>0</v>
      </c>
      <c r="G578">
        <v>1</v>
      </c>
      <c r="H578">
        <v>0</v>
      </c>
      <c r="O578" t="s">
        <v>69</v>
      </c>
      <c r="P578">
        <v>1045.571391167</v>
      </c>
      <c r="Q578">
        <v>371.97268375009298</v>
      </c>
      <c r="R578" t="s">
        <v>59</v>
      </c>
      <c r="S578" t="s">
        <v>71</v>
      </c>
      <c r="T578" t="s">
        <v>45</v>
      </c>
      <c r="U578">
        <v>2.2400000000000002</v>
      </c>
      <c r="W578">
        <v>81</v>
      </c>
      <c r="X578">
        <v>4</v>
      </c>
      <c r="Y578">
        <v>2</v>
      </c>
      <c r="Z578">
        <v>2</v>
      </c>
      <c r="AA578" t="s">
        <v>72</v>
      </c>
      <c r="AB578">
        <v>2</v>
      </c>
      <c r="AG578" t="s">
        <v>94</v>
      </c>
      <c r="AH578">
        <v>1</v>
      </c>
      <c r="AI578" t="s">
        <v>95</v>
      </c>
      <c r="AJ578">
        <v>1500</v>
      </c>
      <c r="AK578">
        <v>2000</v>
      </c>
      <c r="AL578">
        <v>1500</v>
      </c>
      <c r="AM578">
        <v>1500</v>
      </c>
      <c r="AN578">
        <v>1500</v>
      </c>
      <c r="AO578" t="s">
        <v>96</v>
      </c>
      <c r="AP578" t="s">
        <v>52</v>
      </c>
      <c r="AQ578" s="1">
        <v>44929</v>
      </c>
      <c r="AR578" t="s">
        <v>45</v>
      </c>
    </row>
    <row r="579" spans="5:44" x14ac:dyDescent="0.2">
      <c r="E579">
        <v>1</v>
      </c>
      <c r="F579">
        <v>0</v>
      </c>
      <c r="G579">
        <v>1</v>
      </c>
      <c r="H579">
        <v>0</v>
      </c>
      <c r="O579" t="s">
        <v>67</v>
      </c>
      <c r="P579">
        <v>1048.02828745893</v>
      </c>
      <c r="Q579">
        <v>374.429580042022</v>
      </c>
      <c r="R579" t="s">
        <v>59</v>
      </c>
      <c r="S579" t="s">
        <v>71</v>
      </c>
      <c r="T579" t="s">
        <v>45</v>
      </c>
      <c r="U579">
        <v>2.2429999999999999</v>
      </c>
      <c r="W579">
        <v>82</v>
      </c>
      <c r="X579">
        <v>4</v>
      </c>
      <c r="Y579">
        <v>2</v>
      </c>
      <c r="Z579">
        <v>2</v>
      </c>
      <c r="AA579" t="s">
        <v>72</v>
      </c>
      <c r="AB579">
        <v>2</v>
      </c>
      <c r="AG579" t="s">
        <v>94</v>
      </c>
      <c r="AH579">
        <v>1</v>
      </c>
      <c r="AI579" t="s">
        <v>95</v>
      </c>
      <c r="AJ579">
        <v>1500</v>
      </c>
      <c r="AK579">
        <v>2000</v>
      </c>
      <c r="AL579">
        <v>1500</v>
      </c>
      <c r="AM579">
        <v>1500</v>
      </c>
      <c r="AN579">
        <v>1500</v>
      </c>
      <c r="AO579" t="s">
        <v>96</v>
      </c>
      <c r="AP579" t="s">
        <v>52</v>
      </c>
      <c r="AQ579" s="1">
        <v>44929</v>
      </c>
      <c r="AR579" t="s">
        <v>45</v>
      </c>
    </row>
    <row r="580" spans="5:44" x14ac:dyDescent="0.2">
      <c r="E580">
        <v>1</v>
      </c>
      <c r="F580">
        <v>0</v>
      </c>
      <c r="G580">
        <v>1</v>
      </c>
      <c r="H580">
        <v>0</v>
      </c>
      <c r="O580" t="s">
        <v>67</v>
      </c>
      <c r="P580">
        <v>1050.4947415839399</v>
      </c>
      <c r="Q580">
        <v>376.89603416703102</v>
      </c>
      <c r="R580" t="s">
        <v>59</v>
      </c>
      <c r="S580" t="s">
        <v>71</v>
      </c>
      <c r="T580" t="s">
        <v>45</v>
      </c>
      <c r="U580">
        <v>2.246</v>
      </c>
      <c r="W580">
        <v>83</v>
      </c>
      <c r="X580">
        <v>4</v>
      </c>
      <c r="Y580">
        <v>2</v>
      </c>
      <c r="Z580">
        <v>2</v>
      </c>
      <c r="AA580" t="s">
        <v>72</v>
      </c>
      <c r="AB580">
        <v>2</v>
      </c>
      <c r="AG580" t="s">
        <v>94</v>
      </c>
      <c r="AH580">
        <v>1</v>
      </c>
      <c r="AI580" t="s">
        <v>95</v>
      </c>
      <c r="AJ580">
        <v>1500</v>
      </c>
      <c r="AK580">
        <v>2000</v>
      </c>
      <c r="AL580">
        <v>1500</v>
      </c>
      <c r="AM580">
        <v>1500</v>
      </c>
      <c r="AN580">
        <v>1500</v>
      </c>
      <c r="AO580" t="s">
        <v>96</v>
      </c>
      <c r="AP580" t="s">
        <v>52</v>
      </c>
      <c r="AQ580" s="1">
        <v>44929</v>
      </c>
      <c r="AR580" t="s">
        <v>45</v>
      </c>
    </row>
    <row r="581" spans="5:44" x14ac:dyDescent="0.2">
      <c r="E581">
        <v>1</v>
      </c>
      <c r="F581">
        <v>0</v>
      </c>
      <c r="G581">
        <v>1</v>
      </c>
      <c r="H581">
        <v>0</v>
      </c>
      <c r="O581" t="s">
        <v>53</v>
      </c>
      <c r="P581">
        <v>1052.97844774997</v>
      </c>
      <c r="Q581">
        <v>379.37974033306801</v>
      </c>
      <c r="R581" t="s">
        <v>59</v>
      </c>
      <c r="S581" t="s">
        <v>71</v>
      </c>
      <c r="T581" t="s">
        <v>45</v>
      </c>
      <c r="U581">
        <v>2.2490000000000001</v>
      </c>
      <c r="W581">
        <v>84</v>
      </c>
      <c r="X581">
        <v>4</v>
      </c>
      <c r="Y581">
        <v>2</v>
      </c>
      <c r="Z581">
        <v>2</v>
      </c>
      <c r="AA581" t="s">
        <v>72</v>
      </c>
      <c r="AB581">
        <v>2</v>
      </c>
      <c r="AG581" t="s">
        <v>94</v>
      </c>
      <c r="AH581">
        <v>1</v>
      </c>
      <c r="AI581" t="s">
        <v>95</v>
      </c>
      <c r="AJ581">
        <v>1500</v>
      </c>
      <c r="AK581">
        <v>2000</v>
      </c>
      <c r="AL581">
        <v>1500</v>
      </c>
      <c r="AM581">
        <v>1500</v>
      </c>
      <c r="AN581">
        <v>1500</v>
      </c>
      <c r="AO581" t="s">
        <v>96</v>
      </c>
      <c r="AP581" t="s">
        <v>52</v>
      </c>
      <c r="AQ581" s="1">
        <v>44929</v>
      </c>
      <c r="AR581" t="s">
        <v>45</v>
      </c>
    </row>
    <row r="582" spans="5:44" x14ac:dyDescent="0.2">
      <c r="E582">
        <v>1</v>
      </c>
      <c r="F582">
        <v>0</v>
      </c>
      <c r="G582">
        <v>1</v>
      </c>
      <c r="H582">
        <v>0</v>
      </c>
      <c r="O582" t="s">
        <v>67</v>
      </c>
      <c r="P582">
        <v>1055.43854579189</v>
      </c>
      <c r="Q582">
        <v>381.83983837498801</v>
      </c>
      <c r="R582" t="s">
        <v>61</v>
      </c>
      <c r="S582" t="s">
        <v>362</v>
      </c>
      <c r="T582" t="s">
        <v>45</v>
      </c>
      <c r="U582">
        <v>2.2519999999999998</v>
      </c>
      <c r="W582">
        <v>85</v>
      </c>
      <c r="X582">
        <v>4</v>
      </c>
      <c r="Y582">
        <v>2</v>
      </c>
      <c r="Z582">
        <v>2</v>
      </c>
      <c r="AA582" t="s">
        <v>72</v>
      </c>
      <c r="AB582">
        <v>2</v>
      </c>
      <c r="AG582" t="s">
        <v>94</v>
      </c>
      <c r="AH582">
        <v>1</v>
      </c>
      <c r="AI582" t="s">
        <v>95</v>
      </c>
      <c r="AJ582">
        <v>1500</v>
      </c>
      <c r="AK582">
        <v>2000</v>
      </c>
      <c r="AL582">
        <v>1500</v>
      </c>
      <c r="AM582">
        <v>1500</v>
      </c>
      <c r="AN582">
        <v>1500</v>
      </c>
      <c r="AO582" t="s">
        <v>96</v>
      </c>
      <c r="AP582" t="s">
        <v>52</v>
      </c>
      <c r="AQ582" s="1">
        <v>44929</v>
      </c>
      <c r="AR582" t="s">
        <v>45</v>
      </c>
    </row>
    <row r="583" spans="5:44" x14ac:dyDescent="0.2">
      <c r="E583">
        <v>1</v>
      </c>
      <c r="F583">
        <v>0</v>
      </c>
      <c r="G583">
        <v>1</v>
      </c>
      <c r="H583">
        <v>0</v>
      </c>
      <c r="O583" t="s">
        <v>44</v>
      </c>
      <c r="P583">
        <v>1057.91135516692</v>
      </c>
      <c r="Q583">
        <v>384.31264775001898</v>
      </c>
      <c r="R583" t="s">
        <v>59</v>
      </c>
      <c r="S583" t="s">
        <v>71</v>
      </c>
      <c r="T583" t="s">
        <v>45</v>
      </c>
      <c r="U583">
        <v>2.2549999999999999</v>
      </c>
      <c r="W583">
        <v>86</v>
      </c>
      <c r="X583">
        <v>4</v>
      </c>
      <c r="Y583">
        <v>2</v>
      </c>
      <c r="Z583">
        <v>2</v>
      </c>
      <c r="AA583" t="s">
        <v>72</v>
      </c>
      <c r="AB583">
        <v>2</v>
      </c>
      <c r="AG583" t="s">
        <v>94</v>
      </c>
      <c r="AH583">
        <v>1</v>
      </c>
      <c r="AI583" t="s">
        <v>95</v>
      </c>
      <c r="AJ583">
        <v>1500</v>
      </c>
      <c r="AK583">
        <v>2000</v>
      </c>
      <c r="AL583">
        <v>1500</v>
      </c>
      <c r="AM583">
        <v>1500</v>
      </c>
      <c r="AN583">
        <v>1500</v>
      </c>
      <c r="AO583" t="s">
        <v>96</v>
      </c>
      <c r="AP583" t="s">
        <v>52</v>
      </c>
      <c r="AQ583" s="1">
        <v>44929</v>
      </c>
      <c r="AR583" t="s">
        <v>45</v>
      </c>
    </row>
    <row r="584" spans="5:44" x14ac:dyDescent="0.2">
      <c r="E584">
        <v>1</v>
      </c>
      <c r="F584">
        <v>0</v>
      </c>
      <c r="G584">
        <v>1</v>
      </c>
      <c r="H584">
        <v>0</v>
      </c>
      <c r="O584" t="s">
        <v>67</v>
      </c>
      <c r="P584">
        <v>1060.3881765839101</v>
      </c>
      <c r="Q584">
        <v>386.78946916700801</v>
      </c>
      <c r="R584" t="s">
        <v>61</v>
      </c>
      <c r="S584" t="s">
        <v>362</v>
      </c>
      <c r="T584" t="s">
        <v>45</v>
      </c>
      <c r="U584">
        <v>2.258</v>
      </c>
      <c r="W584">
        <v>87</v>
      </c>
      <c r="X584">
        <v>4</v>
      </c>
      <c r="Y584">
        <v>2</v>
      </c>
      <c r="Z584">
        <v>2</v>
      </c>
      <c r="AA584" t="s">
        <v>72</v>
      </c>
      <c r="AB584">
        <v>2</v>
      </c>
      <c r="AG584" t="s">
        <v>94</v>
      </c>
      <c r="AH584">
        <v>1</v>
      </c>
      <c r="AI584" t="s">
        <v>95</v>
      </c>
      <c r="AJ584">
        <v>1500</v>
      </c>
      <c r="AK584">
        <v>2000</v>
      </c>
      <c r="AL584">
        <v>1500</v>
      </c>
      <c r="AM584">
        <v>1500</v>
      </c>
      <c r="AN584">
        <v>1500</v>
      </c>
      <c r="AO584" t="s">
        <v>96</v>
      </c>
      <c r="AP584" t="s">
        <v>52</v>
      </c>
      <c r="AQ584" s="1">
        <v>44929</v>
      </c>
      <c r="AR584" t="s">
        <v>45</v>
      </c>
    </row>
    <row r="585" spans="5:44" x14ac:dyDescent="0.2">
      <c r="E585">
        <v>1</v>
      </c>
      <c r="F585">
        <v>0</v>
      </c>
      <c r="G585">
        <v>1</v>
      </c>
      <c r="H585">
        <v>0</v>
      </c>
      <c r="O585" t="s">
        <v>69</v>
      </c>
      <c r="P585">
        <v>1062.86160554189</v>
      </c>
      <c r="Q585">
        <v>389.26289812498698</v>
      </c>
      <c r="R585" t="s">
        <v>59</v>
      </c>
      <c r="S585" t="s">
        <v>71</v>
      </c>
      <c r="T585" t="s">
        <v>45</v>
      </c>
      <c r="U585">
        <v>2.2610000000000001</v>
      </c>
      <c r="W585">
        <v>88</v>
      </c>
      <c r="X585">
        <v>4</v>
      </c>
      <c r="Y585">
        <v>2</v>
      </c>
      <c r="Z585">
        <v>2</v>
      </c>
      <c r="AA585" t="s">
        <v>72</v>
      </c>
      <c r="AB585">
        <v>2</v>
      </c>
      <c r="AG585" t="s">
        <v>94</v>
      </c>
      <c r="AH585">
        <v>1</v>
      </c>
      <c r="AI585" t="s">
        <v>95</v>
      </c>
      <c r="AJ585">
        <v>1500</v>
      </c>
      <c r="AK585">
        <v>2000</v>
      </c>
      <c r="AL585">
        <v>1500</v>
      </c>
      <c r="AM585">
        <v>1500</v>
      </c>
      <c r="AN585">
        <v>1500</v>
      </c>
      <c r="AO585" t="s">
        <v>96</v>
      </c>
      <c r="AP585" t="s">
        <v>52</v>
      </c>
      <c r="AQ585" s="1">
        <v>44929</v>
      </c>
      <c r="AR585" t="s">
        <v>45</v>
      </c>
    </row>
    <row r="586" spans="5:44" x14ac:dyDescent="0.2">
      <c r="E586">
        <v>1</v>
      </c>
      <c r="F586">
        <v>0</v>
      </c>
      <c r="G586">
        <v>1</v>
      </c>
      <c r="H586">
        <v>0</v>
      </c>
      <c r="O586" t="s">
        <v>53</v>
      </c>
      <c r="P586">
        <v>1065.33853270893</v>
      </c>
      <c r="Q586">
        <v>391.73982529202402</v>
      </c>
      <c r="R586" t="s">
        <v>59</v>
      </c>
      <c r="S586" t="s">
        <v>71</v>
      </c>
      <c r="T586" t="s">
        <v>45</v>
      </c>
      <c r="U586">
        <v>2.2639999999999998</v>
      </c>
      <c r="W586">
        <v>89</v>
      </c>
      <c r="X586">
        <v>4</v>
      </c>
      <c r="Y586">
        <v>2</v>
      </c>
      <c r="Z586">
        <v>2</v>
      </c>
      <c r="AA586" t="s">
        <v>72</v>
      </c>
      <c r="AB586">
        <v>2</v>
      </c>
      <c r="AG586" t="s">
        <v>94</v>
      </c>
      <c r="AH586">
        <v>1</v>
      </c>
      <c r="AI586" t="s">
        <v>95</v>
      </c>
      <c r="AJ586">
        <v>1500</v>
      </c>
      <c r="AK586">
        <v>2000</v>
      </c>
      <c r="AL586">
        <v>1500</v>
      </c>
      <c r="AM586">
        <v>1500</v>
      </c>
      <c r="AN586">
        <v>1500</v>
      </c>
      <c r="AO586" t="s">
        <v>96</v>
      </c>
      <c r="AP586" t="s">
        <v>52</v>
      </c>
      <c r="AQ586" s="1">
        <v>44929</v>
      </c>
      <c r="AR586" t="s">
        <v>45</v>
      </c>
    </row>
    <row r="587" spans="5:44" x14ac:dyDescent="0.2">
      <c r="E587">
        <v>1</v>
      </c>
      <c r="F587">
        <v>0</v>
      </c>
      <c r="G587">
        <v>1</v>
      </c>
      <c r="H587">
        <v>0</v>
      </c>
      <c r="O587" t="s">
        <v>44</v>
      </c>
      <c r="P587">
        <v>1067.8279382499099</v>
      </c>
      <c r="Q587">
        <v>394.22923083300702</v>
      </c>
      <c r="R587" t="s">
        <v>59</v>
      </c>
      <c r="S587" t="s">
        <v>71</v>
      </c>
      <c r="T587" t="s">
        <v>45</v>
      </c>
      <c r="U587">
        <v>2.2669999999999999</v>
      </c>
      <c r="W587">
        <v>90</v>
      </c>
      <c r="X587">
        <v>4</v>
      </c>
      <c r="Y587">
        <v>2</v>
      </c>
      <c r="Z587">
        <v>2</v>
      </c>
      <c r="AA587" t="s">
        <v>72</v>
      </c>
      <c r="AB587">
        <v>2</v>
      </c>
      <c r="AG587" t="s">
        <v>94</v>
      </c>
      <c r="AH587">
        <v>1</v>
      </c>
      <c r="AI587" t="s">
        <v>95</v>
      </c>
      <c r="AJ587">
        <v>1500</v>
      </c>
      <c r="AK587">
        <v>2000</v>
      </c>
      <c r="AL587">
        <v>1500</v>
      </c>
      <c r="AM587">
        <v>1500</v>
      </c>
      <c r="AN587">
        <v>1500</v>
      </c>
      <c r="AO587" t="s">
        <v>96</v>
      </c>
      <c r="AP587" t="s">
        <v>52</v>
      </c>
      <c r="AQ587" s="1">
        <v>44929</v>
      </c>
      <c r="AR587" t="s">
        <v>45</v>
      </c>
    </row>
    <row r="588" spans="5:44" x14ac:dyDescent="0.2">
      <c r="E588">
        <v>1</v>
      </c>
      <c r="F588">
        <v>0</v>
      </c>
      <c r="G588">
        <v>1</v>
      </c>
      <c r="H588">
        <v>0</v>
      </c>
      <c r="AG588" t="s">
        <v>94</v>
      </c>
      <c r="AH588">
        <v>1</v>
      </c>
      <c r="AI588" t="s">
        <v>95</v>
      </c>
      <c r="AJ588">
        <v>1500</v>
      </c>
      <c r="AK588">
        <v>2000</v>
      </c>
      <c r="AL588">
        <v>1500</v>
      </c>
      <c r="AM588">
        <v>1500</v>
      </c>
      <c r="AN588">
        <v>1500</v>
      </c>
      <c r="AO588" t="s">
        <v>96</v>
      </c>
      <c r="AP588" t="s">
        <v>52</v>
      </c>
      <c r="AQ588" s="1">
        <v>44929</v>
      </c>
      <c r="AR588" t="s">
        <v>45</v>
      </c>
    </row>
    <row r="589" spans="5:44" x14ac:dyDescent="0.2">
      <c r="E589">
        <v>2</v>
      </c>
      <c r="F589">
        <v>0</v>
      </c>
      <c r="G589">
        <v>2</v>
      </c>
      <c r="H589">
        <v>0</v>
      </c>
      <c r="O589" t="s">
        <v>53</v>
      </c>
      <c r="P589">
        <v>1079.2483785839199</v>
      </c>
      <c r="Q589">
        <v>405.64967116701803</v>
      </c>
      <c r="R589" t="s">
        <v>59</v>
      </c>
      <c r="S589" t="s">
        <v>71</v>
      </c>
      <c r="T589" t="s">
        <v>45</v>
      </c>
      <c r="U589">
        <v>1.5</v>
      </c>
      <c r="W589">
        <v>1</v>
      </c>
      <c r="X589">
        <v>5</v>
      </c>
      <c r="Y589">
        <v>2</v>
      </c>
      <c r="Z589">
        <v>3</v>
      </c>
      <c r="AA589" t="s">
        <v>73</v>
      </c>
      <c r="AB589">
        <v>1</v>
      </c>
      <c r="AG589" t="s">
        <v>94</v>
      </c>
      <c r="AH589">
        <v>1</v>
      </c>
      <c r="AI589" t="s">
        <v>95</v>
      </c>
      <c r="AJ589">
        <v>1500</v>
      </c>
      <c r="AK589">
        <v>2000</v>
      </c>
      <c r="AL589">
        <v>1500</v>
      </c>
      <c r="AM589">
        <v>1500</v>
      </c>
      <c r="AN589">
        <v>1500</v>
      </c>
      <c r="AO589" t="s">
        <v>96</v>
      </c>
      <c r="AP589" t="s">
        <v>52</v>
      </c>
      <c r="AQ589" s="1">
        <v>44929</v>
      </c>
      <c r="AR589" t="s">
        <v>45</v>
      </c>
    </row>
    <row r="590" spans="5:44" x14ac:dyDescent="0.2">
      <c r="E590">
        <v>2</v>
      </c>
      <c r="F590">
        <v>0</v>
      </c>
      <c r="G590">
        <v>2</v>
      </c>
      <c r="H590">
        <v>0</v>
      </c>
      <c r="O590" t="s">
        <v>67</v>
      </c>
      <c r="P590">
        <v>1080.9717304169801</v>
      </c>
      <c r="Q590">
        <v>407.37302300008002</v>
      </c>
      <c r="R590" t="s">
        <v>59</v>
      </c>
      <c r="S590" t="s">
        <v>71</v>
      </c>
      <c r="T590" t="s">
        <v>45</v>
      </c>
      <c r="U590">
        <v>1.5029999999999999</v>
      </c>
      <c r="W590">
        <v>2</v>
      </c>
      <c r="X590">
        <v>5</v>
      </c>
      <c r="Y590">
        <v>2</v>
      </c>
      <c r="Z590">
        <v>3</v>
      </c>
      <c r="AA590" t="s">
        <v>73</v>
      </c>
      <c r="AB590">
        <v>1</v>
      </c>
      <c r="AG590" t="s">
        <v>94</v>
      </c>
      <c r="AH590">
        <v>1</v>
      </c>
      <c r="AI590" t="s">
        <v>95</v>
      </c>
      <c r="AJ590">
        <v>1500</v>
      </c>
      <c r="AK590">
        <v>2000</v>
      </c>
      <c r="AL590">
        <v>1500</v>
      </c>
      <c r="AM590">
        <v>1500</v>
      </c>
      <c r="AN590">
        <v>1500</v>
      </c>
      <c r="AO590" t="s">
        <v>96</v>
      </c>
      <c r="AP590" t="s">
        <v>52</v>
      </c>
      <c r="AQ590" s="1">
        <v>44929</v>
      </c>
      <c r="AR590" t="s">
        <v>45</v>
      </c>
    </row>
    <row r="591" spans="5:44" x14ac:dyDescent="0.2">
      <c r="E591">
        <v>2</v>
      </c>
      <c r="F591">
        <v>0</v>
      </c>
      <c r="G591">
        <v>2</v>
      </c>
      <c r="H591">
        <v>0</v>
      </c>
      <c r="O591" t="s">
        <v>69</v>
      </c>
      <c r="P591">
        <v>1082.6950038339701</v>
      </c>
      <c r="Q591">
        <v>409.09629641706101</v>
      </c>
      <c r="R591" t="s">
        <v>59</v>
      </c>
      <c r="S591" t="s">
        <v>71</v>
      </c>
      <c r="T591" t="s">
        <v>45</v>
      </c>
      <c r="U591">
        <v>1.506</v>
      </c>
      <c r="W591">
        <v>3</v>
      </c>
      <c r="X591">
        <v>5</v>
      </c>
      <c r="Y591">
        <v>2</v>
      </c>
      <c r="Z591">
        <v>3</v>
      </c>
      <c r="AA591" t="s">
        <v>73</v>
      </c>
      <c r="AB591">
        <v>1</v>
      </c>
      <c r="AG591" t="s">
        <v>94</v>
      </c>
      <c r="AH591">
        <v>1</v>
      </c>
      <c r="AI591" t="s">
        <v>95</v>
      </c>
      <c r="AJ591">
        <v>1500</v>
      </c>
      <c r="AK591">
        <v>2000</v>
      </c>
      <c r="AL591">
        <v>1500</v>
      </c>
      <c r="AM591">
        <v>1500</v>
      </c>
      <c r="AN591">
        <v>1500</v>
      </c>
      <c r="AO591" t="s">
        <v>96</v>
      </c>
      <c r="AP591" t="s">
        <v>52</v>
      </c>
      <c r="AQ591" s="1">
        <v>44929</v>
      </c>
      <c r="AR591" t="s">
        <v>45</v>
      </c>
    </row>
    <row r="592" spans="5:44" x14ac:dyDescent="0.2">
      <c r="E592">
        <v>2</v>
      </c>
      <c r="F592">
        <v>0</v>
      </c>
      <c r="G592">
        <v>2</v>
      </c>
      <c r="H592">
        <v>0</v>
      </c>
      <c r="O592" t="s">
        <v>44</v>
      </c>
      <c r="P592">
        <v>1084.4114049169</v>
      </c>
      <c r="Q592">
        <v>410.81269749999001</v>
      </c>
      <c r="R592" t="s">
        <v>59</v>
      </c>
      <c r="S592" t="s">
        <v>71</v>
      </c>
      <c r="T592" t="s">
        <v>45</v>
      </c>
      <c r="U592">
        <v>1.5089999999999999</v>
      </c>
      <c r="W592">
        <v>4</v>
      </c>
      <c r="X592">
        <v>5</v>
      </c>
      <c r="Y592">
        <v>2</v>
      </c>
      <c r="Z592">
        <v>3</v>
      </c>
      <c r="AA592" t="s">
        <v>73</v>
      </c>
      <c r="AB592">
        <v>1</v>
      </c>
      <c r="AG592" t="s">
        <v>94</v>
      </c>
      <c r="AH592">
        <v>1</v>
      </c>
      <c r="AI592" t="s">
        <v>95</v>
      </c>
      <c r="AJ592">
        <v>1500</v>
      </c>
      <c r="AK592">
        <v>2000</v>
      </c>
      <c r="AL592">
        <v>1500</v>
      </c>
      <c r="AM592">
        <v>1500</v>
      </c>
      <c r="AN592">
        <v>1500</v>
      </c>
      <c r="AO592" t="s">
        <v>96</v>
      </c>
      <c r="AP592" t="s">
        <v>52</v>
      </c>
      <c r="AQ592" s="1">
        <v>44929</v>
      </c>
      <c r="AR592" t="s">
        <v>45</v>
      </c>
    </row>
    <row r="593" spans="5:44" x14ac:dyDescent="0.2">
      <c r="E593">
        <v>2</v>
      </c>
      <c r="F593">
        <v>0</v>
      </c>
      <c r="G593">
        <v>2</v>
      </c>
      <c r="H593">
        <v>0</v>
      </c>
      <c r="O593" t="s">
        <v>69</v>
      </c>
      <c r="P593">
        <v>1086.14512033399</v>
      </c>
      <c r="Q593">
        <v>412.546412917086</v>
      </c>
      <c r="R593" t="s">
        <v>59</v>
      </c>
      <c r="S593" t="s">
        <v>71</v>
      </c>
      <c r="T593" t="s">
        <v>45</v>
      </c>
      <c r="U593">
        <v>1.512</v>
      </c>
      <c r="W593">
        <v>5</v>
      </c>
      <c r="X593">
        <v>5</v>
      </c>
      <c r="Y593">
        <v>2</v>
      </c>
      <c r="Z593">
        <v>3</v>
      </c>
      <c r="AA593" t="s">
        <v>73</v>
      </c>
      <c r="AB593">
        <v>1</v>
      </c>
      <c r="AG593" t="s">
        <v>94</v>
      </c>
      <c r="AH593">
        <v>1</v>
      </c>
      <c r="AI593" t="s">
        <v>95</v>
      </c>
      <c r="AJ593">
        <v>1500</v>
      </c>
      <c r="AK593">
        <v>2000</v>
      </c>
      <c r="AL593">
        <v>1500</v>
      </c>
      <c r="AM593">
        <v>1500</v>
      </c>
      <c r="AN593">
        <v>1500</v>
      </c>
      <c r="AO593" t="s">
        <v>96</v>
      </c>
      <c r="AP593" t="s">
        <v>52</v>
      </c>
      <c r="AQ593" s="1">
        <v>44929</v>
      </c>
      <c r="AR593" t="s">
        <v>45</v>
      </c>
    </row>
    <row r="594" spans="5:44" x14ac:dyDescent="0.2">
      <c r="E594">
        <v>2</v>
      </c>
      <c r="F594">
        <v>0</v>
      </c>
      <c r="G594">
        <v>2</v>
      </c>
      <c r="H594">
        <v>0</v>
      </c>
      <c r="O594" t="s">
        <v>44</v>
      </c>
      <c r="P594">
        <v>1087.87804741691</v>
      </c>
      <c r="Q594">
        <v>414.27934000000801</v>
      </c>
      <c r="R594" t="s">
        <v>59</v>
      </c>
      <c r="S594" t="s">
        <v>71</v>
      </c>
      <c r="T594" t="s">
        <v>45</v>
      </c>
      <c r="U594">
        <v>1.5149999999999999</v>
      </c>
      <c r="W594">
        <v>6</v>
      </c>
      <c r="X594">
        <v>5</v>
      </c>
      <c r="Y594">
        <v>2</v>
      </c>
      <c r="Z594">
        <v>3</v>
      </c>
      <c r="AA594" t="s">
        <v>73</v>
      </c>
      <c r="AB594">
        <v>1</v>
      </c>
      <c r="AG594" t="s">
        <v>94</v>
      </c>
      <c r="AH594">
        <v>1</v>
      </c>
      <c r="AI594" t="s">
        <v>95</v>
      </c>
      <c r="AJ594">
        <v>1500</v>
      </c>
      <c r="AK594">
        <v>2000</v>
      </c>
      <c r="AL594">
        <v>1500</v>
      </c>
      <c r="AM594">
        <v>1500</v>
      </c>
      <c r="AN594">
        <v>1500</v>
      </c>
      <c r="AO594" t="s">
        <v>96</v>
      </c>
      <c r="AP594" t="s">
        <v>52</v>
      </c>
      <c r="AQ594" s="1">
        <v>44929</v>
      </c>
      <c r="AR594" t="s">
        <v>45</v>
      </c>
    </row>
    <row r="595" spans="5:44" x14ac:dyDescent="0.2">
      <c r="E595">
        <v>2</v>
      </c>
      <c r="F595">
        <v>0</v>
      </c>
      <c r="G595">
        <v>2</v>
      </c>
      <c r="H595">
        <v>0</v>
      </c>
      <c r="O595" t="s">
        <v>53</v>
      </c>
      <c r="P595">
        <v>1089.60493420891</v>
      </c>
      <c r="Q595">
        <v>416.00622679200001</v>
      </c>
      <c r="R595" t="s">
        <v>59</v>
      </c>
      <c r="S595" t="s">
        <v>71</v>
      </c>
      <c r="T595" t="s">
        <v>45</v>
      </c>
      <c r="U595">
        <v>1.518</v>
      </c>
      <c r="W595">
        <v>7</v>
      </c>
      <c r="X595">
        <v>5</v>
      </c>
      <c r="Y595">
        <v>2</v>
      </c>
      <c r="Z595">
        <v>3</v>
      </c>
      <c r="AA595" t="s">
        <v>73</v>
      </c>
      <c r="AB595">
        <v>1</v>
      </c>
      <c r="AG595" t="s">
        <v>94</v>
      </c>
      <c r="AH595">
        <v>1</v>
      </c>
      <c r="AI595" t="s">
        <v>95</v>
      </c>
      <c r="AJ595">
        <v>1500</v>
      </c>
      <c r="AK595">
        <v>2000</v>
      </c>
      <c r="AL595">
        <v>1500</v>
      </c>
      <c r="AM595">
        <v>1500</v>
      </c>
      <c r="AN595">
        <v>1500</v>
      </c>
      <c r="AO595" t="s">
        <v>96</v>
      </c>
      <c r="AP595" t="s">
        <v>52</v>
      </c>
      <c r="AQ595" s="1">
        <v>44929</v>
      </c>
      <c r="AR595" t="s">
        <v>45</v>
      </c>
    </row>
    <row r="596" spans="5:44" x14ac:dyDescent="0.2">
      <c r="E596">
        <v>2</v>
      </c>
      <c r="F596">
        <v>0</v>
      </c>
      <c r="G596">
        <v>2</v>
      </c>
      <c r="H596">
        <v>0</v>
      </c>
      <c r="O596" t="s">
        <v>69</v>
      </c>
      <c r="P596">
        <v>1091.3451620419501</v>
      </c>
      <c r="Q596">
        <v>417.746454625041</v>
      </c>
      <c r="R596" t="s">
        <v>59</v>
      </c>
      <c r="S596" t="s">
        <v>71</v>
      </c>
      <c r="T596" t="s">
        <v>45</v>
      </c>
      <c r="U596">
        <v>1.5209999999999999</v>
      </c>
      <c r="W596">
        <v>8</v>
      </c>
      <c r="X596">
        <v>5</v>
      </c>
      <c r="Y596">
        <v>2</v>
      </c>
      <c r="Z596">
        <v>3</v>
      </c>
      <c r="AA596" t="s">
        <v>73</v>
      </c>
      <c r="AB596">
        <v>1</v>
      </c>
      <c r="AG596" t="s">
        <v>94</v>
      </c>
      <c r="AH596">
        <v>1</v>
      </c>
      <c r="AI596" t="s">
        <v>95</v>
      </c>
      <c r="AJ596">
        <v>1500</v>
      </c>
      <c r="AK596">
        <v>2000</v>
      </c>
      <c r="AL596">
        <v>1500</v>
      </c>
      <c r="AM596">
        <v>1500</v>
      </c>
      <c r="AN596">
        <v>1500</v>
      </c>
      <c r="AO596" t="s">
        <v>96</v>
      </c>
      <c r="AP596" t="s">
        <v>52</v>
      </c>
      <c r="AQ596" s="1">
        <v>44929</v>
      </c>
      <c r="AR596" t="s">
        <v>45</v>
      </c>
    </row>
    <row r="597" spans="5:44" x14ac:dyDescent="0.2">
      <c r="E597">
        <v>2</v>
      </c>
      <c r="F597">
        <v>0</v>
      </c>
      <c r="G597">
        <v>2</v>
      </c>
      <c r="H597">
        <v>0</v>
      </c>
      <c r="O597" t="s">
        <v>67</v>
      </c>
      <c r="P597">
        <v>1093.0881362089399</v>
      </c>
      <c r="Q597">
        <v>419.48942879203202</v>
      </c>
      <c r="R597" t="s">
        <v>59</v>
      </c>
      <c r="S597" t="s">
        <v>71</v>
      </c>
      <c r="T597" t="s">
        <v>45</v>
      </c>
      <c r="U597">
        <v>1.524</v>
      </c>
      <c r="W597">
        <v>9</v>
      </c>
      <c r="X597">
        <v>5</v>
      </c>
      <c r="Y597">
        <v>2</v>
      </c>
      <c r="Z597">
        <v>3</v>
      </c>
      <c r="AA597" t="s">
        <v>73</v>
      </c>
      <c r="AB597">
        <v>1</v>
      </c>
      <c r="AG597" t="s">
        <v>94</v>
      </c>
      <c r="AH597">
        <v>1</v>
      </c>
      <c r="AI597" t="s">
        <v>95</v>
      </c>
      <c r="AJ597">
        <v>1500</v>
      </c>
      <c r="AK597">
        <v>2000</v>
      </c>
      <c r="AL597">
        <v>1500</v>
      </c>
      <c r="AM597">
        <v>1500</v>
      </c>
      <c r="AN597">
        <v>1500</v>
      </c>
      <c r="AO597" t="s">
        <v>96</v>
      </c>
      <c r="AP597" t="s">
        <v>52</v>
      </c>
      <c r="AQ597" s="1">
        <v>44929</v>
      </c>
      <c r="AR597" t="s">
        <v>45</v>
      </c>
    </row>
    <row r="598" spans="5:44" x14ac:dyDescent="0.2">
      <c r="E598">
        <v>2</v>
      </c>
      <c r="F598">
        <v>0</v>
      </c>
      <c r="G598">
        <v>2</v>
      </c>
      <c r="H598">
        <v>0</v>
      </c>
      <c r="O598" t="s">
        <v>67</v>
      </c>
      <c r="P598">
        <v>1094.8379830839101</v>
      </c>
      <c r="Q598">
        <v>421.23927566700098</v>
      </c>
      <c r="R598" t="s">
        <v>61</v>
      </c>
      <c r="S598" t="s">
        <v>362</v>
      </c>
      <c r="T598" t="s">
        <v>45</v>
      </c>
      <c r="U598">
        <v>1.5269999999999999</v>
      </c>
      <c r="W598">
        <v>10</v>
      </c>
      <c r="X598">
        <v>5</v>
      </c>
      <c r="Y598">
        <v>2</v>
      </c>
      <c r="Z598">
        <v>3</v>
      </c>
      <c r="AA598" t="s">
        <v>73</v>
      </c>
      <c r="AB598">
        <v>1</v>
      </c>
      <c r="AG598" t="s">
        <v>94</v>
      </c>
      <c r="AH598">
        <v>1</v>
      </c>
      <c r="AI598" t="s">
        <v>95</v>
      </c>
      <c r="AJ598">
        <v>1500</v>
      </c>
      <c r="AK598">
        <v>2000</v>
      </c>
      <c r="AL598">
        <v>1500</v>
      </c>
      <c r="AM598">
        <v>1500</v>
      </c>
      <c r="AN598">
        <v>1500</v>
      </c>
      <c r="AO598" t="s">
        <v>96</v>
      </c>
      <c r="AP598" t="s">
        <v>52</v>
      </c>
      <c r="AQ598" s="1">
        <v>44929</v>
      </c>
      <c r="AR598" t="s">
        <v>45</v>
      </c>
    </row>
    <row r="599" spans="5:44" x14ac:dyDescent="0.2">
      <c r="E599">
        <v>2</v>
      </c>
      <c r="F599">
        <v>0</v>
      </c>
      <c r="G599">
        <v>2</v>
      </c>
      <c r="H599">
        <v>0</v>
      </c>
      <c r="O599" t="s">
        <v>67</v>
      </c>
      <c r="P599">
        <v>1096.5782604589999</v>
      </c>
      <c r="Q599">
        <v>422.97955304209597</v>
      </c>
      <c r="R599" t="s">
        <v>61</v>
      </c>
      <c r="S599" t="s">
        <v>362</v>
      </c>
      <c r="T599" t="s">
        <v>45</v>
      </c>
      <c r="U599">
        <v>1.53</v>
      </c>
      <c r="W599">
        <v>11</v>
      </c>
      <c r="X599">
        <v>5</v>
      </c>
      <c r="Y599">
        <v>2</v>
      </c>
      <c r="Z599">
        <v>3</v>
      </c>
      <c r="AA599" t="s">
        <v>73</v>
      </c>
      <c r="AB599">
        <v>1</v>
      </c>
      <c r="AG599" t="s">
        <v>94</v>
      </c>
      <c r="AH599">
        <v>1</v>
      </c>
      <c r="AI599" t="s">
        <v>95</v>
      </c>
      <c r="AJ599">
        <v>1500</v>
      </c>
      <c r="AK599">
        <v>2000</v>
      </c>
      <c r="AL599">
        <v>1500</v>
      </c>
      <c r="AM599">
        <v>1500</v>
      </c>
      <c r="AN599">
        <v>1500</v>
      </c>
      <c r="AO599" t="s">
        <v>96</v>
      </c>
      <c r="AP599" t="s">
        <v>52</v>
      </c>
      <c r="AQ599" s="1">
        <v>44929</v>
      </c>
      <c r="AR599" t="s">
        <v>45</v>
      </c>
    </row>
    <row r="600" spans="5:44" x14ac:dyDescent="0.2">
      <c r="E600">
        <v>2</v>
      </c>
      <c r="F600">
        <v>0</v>
      </c>
      <c r="G600">
        <v>2</v>
      </c>
      <c r="H600">
        <v>0</v>
      </c>
      <c r="O600" t="s">
        <v>44</v>
      </c>
      <c r="P600">
        <v>1098.32801895891</v>
      </c>
      <c r="Q600">
        <v>424.72931154200302</v>
      </c>
      <c r="R600" t="s">
        <v>59</v>
      </c>
      <c r="S600" t="s">
        <v>71</v>
      </c>
      <c r="T600" t="s">
        <v>45</v>
      </c>
      <c r="U600">
        <v>1.5329999999999999</v>
      </c>
      <c r="W600">
        <v>12</v>
      </c>
      <c r="X600">
        <v>5</v>
      </c>
      <c r="Y600">
        <v>2</v>
      </c>
      <c r="Z600">
        <v>3</v>
      </c>
      <c r="AA600" t="s">
        <v>73</v>
      </c>
      <c r="AB600">
        <v>1</v>
      </c>
      <c r="AG600" t="s">
        <v>94</v>
      </c>
      <c r="AH600">
        <v>1</v>
      </c>
      <c r="AI600" t="s">
        <v>95</v>
      </c>
      <c r="AJ600">
        <v>1500</v>
      </c>
      <c r="AK600">
        <v>2000</v>
      </c>
      <c r="AL600">
        <v>1500</v>
      </c>
      <c r="AM600">
        <v>1500</v>
      </c>
      <c r="AN600">
        <v>1500</v>
      </c>
      <c r="AO600" t="s">
        <v>96</v>
      </c>
      <c r="AP600" t="s">
        <v>52</v>
      </c>
      <c r="AQ600" s="1">
        <v>44929</v>
      </c>
      <c r="AR600" t="s">
        <v>45</v>
      </c>
    </row>
    <row r="601" spans="5:44" x14ac:dyDescent="0.2">
      <c r="E601">
        <v>2</v>
      </c>
      <c r="F601">
        <v>0</v>
      </c>
      <c r="G601">
        <v>2</v>
      </c>
      <c r="H601">
        <v>0</v>
      </c>
      <c r="O601" t="s">
        <v>53</v>
      </c>
      <c r="P601">
        <v>1100.0780808749801</v>
      </c>
      <c r="Q601">
        <v>426.47937345807401</v>
      </c>
      <c r="R601" t="s">
        <v>59</v>
      </c>
      <c r="S601" t="s">
        <v>71</v>
      </c>
      <c r="T601" t="s">
        <v>45</v>
      </c>
      <c r="U601">
        <v>1.536</v>
      </c>
      <c r="W601">
        <v>13</v>
      </c>
      <c r="X601">
        <v>5</v>
      </c>
      <c r="Y601">
        <v>2</v>
      </c>
      <c r="Z601">
        <v>3</v>
      </c>
      <c r="AA601" t="s">
        <v>73</v>
      </c>
      <c r="AB601">
        <v>1</v>
      </c>
      <c r="AG601" t="s">
        <v>94</v>
      </c>
      <c r="AH601">
        <v>1</v>
      </c>
      <c r="AI601" t="s">
        <v>95</v>
      </c>
      <c r="AJ601">
        <v>1500</v>
      </c>
      <c r="AK601">
        <v>2000</v>
      </c>
      <c r="AL601">
        <v>1500</v>
      </c>
      <c r="AM601">
        <v>1500</v>
      </c>
      <c r="AN601">
        <v>1500</v>
      </c>
      <c r="AO601" t="s">
        <v>96</v>
      </c>
      <c r="AP601" t="s">
        <v>52</v>
      </c>
      <c r="AQ601" s="1">
        <v>44929</v>
      </c>
      <c r="AR601" t="s">
        <v>45</v>
      </c>
    </row>
    <row r="602" spans="5:44" x14ac:dyDescent="0.2">
      <c r="E602">
        <v>2</v>
      </c>
      <c r="F602">
        <v>0</v>
      </c>
      <c r="G602">
        <v>2</v>
      </c>
      <c r="H602">
        <v>0</v>
      </c>
      <c r="O602" t="s">
        <v>67</v>
      </c>
      <c r="P602">
        <v>1101.8378694999201</v>
      </c>
      <c r="Q602">
        <v>428.23916208301603</v>
      </c>
      <c r="R602" t="s">
        <v>59</v>
      </c>
      <c r="S602" t="s">
        <v>71</v>
      </c>
      <c r="T602" t="s">
        <v>45</v>
      </c>
      <c r="U602">
        <v>1.5389999999999999</v>
      </c>
      <c r="W602">
        <v>14</v>
      </c>
      <c r="X602">
        <v>5</v>
      </c>
      <c r="Y602">
        <v>2</v>
      </c>
      <c r="Z602">
        <v>3</v>
      </c>
      <c r="AA602" t="s">
        <v>73</v>
      </c>
      <c r="AB602">
        <v>1</v>
      </c>
      <c r="AG602" t="s">
        <v>94</v>
      </c>
      <c r="AH602">
        <v>1</v>
      </c>
      <c r="AI602" t="s">
        <v>95</v>
      </c>
      <c r="AJ602">
        <v>1500</v>
      </c>
      <c r="AK602">
        <v>2000</v>
      </c>
      <c r="AL602">
        <v>1500</v>
      </c>
      <c r="AM602">
        <v>1500</v>
      </c>
      <c r="AN602">
        <v>1500</v>
      </c>
      <c r="AO602" t="s">
        <v>96</v>
      </c>
      <c r="AP602" t="s">
        <v>52</v>
      </c>
      <c r="AQ602" s="1">
        <v>44929</v>
      </c>
      <c r="AR602" t="s">
        <v>45</v>
      </c>
    </row>
    <row r="603" spans="5:44" x14ac:dyDescent="0.2">
      <c r="E603">
        <v>2</v>
      </c>
      <c r="F603">
        <v>0</v>
      </c>
      <c r="G603">
        <v>2</v>
      </c>
      <c r="H603">
        <v>0</v>
      </c>
      <c r="O603" t="s">
        <v>44</v>
      </c>
      <c r="P603">
        <v>1103.59488508396</v>
      </c>
      <c r="Q603">
        <v>429.99617766705302</v>
      </c>
      <c r="R603" t="s">
        <v>59</v>
      </c>
      <c r="S603" t="s">
        <v>71</v>
      </c>
      <c r="T603" t="s">
        <v>45</v>
      </c>
      <c r="U603">
        <v>1.542</v>
      </c>
      <c r="W603">
        <v>15</v>
      </c>
      <c r="X603">
        <v>5</v>
      </c>
      <c r="Y603">
        <v>2</v>
      </c>
      <c r="Z603">
        <v>3</v>
      </c>
      <c r="AA603" t="s">
        <v>73</v>
      </c>
      <c r="AB603">
        <v>1</v>
      </c>
      <c r="AG603" t="s">
        <v>94</v>
      </c>
      <c r="AH603">
        <v>1</v>
      </c>
      <c r="AI603" t="s">
        <v>95</v>
      </c>
      <c r="AJ603">
        <v>1500</v>
      </c>
      <c r="AK603">
        <v>2000</v>
      </c>
      <c r="AL603">
        <v>1500</v>
      </c>
      <c r="AM603">
        <v>1500</v>
      </c>
      <c r="AN603">
        <v>1500</v>
      </c>
      <c r="AO603" t="s">
        <v>96</v>
      </c>
      <c r="AP603" t="s">
        <v>52</v>
      </c>
      <c r="AQ603" s="1">
        <v>44929</v>
      </c>
      <c r="AR603" t="s">
        <v>45</v>
      </c>
    </row>
    <row r="604" spans="5:44" x14ac:dyDescent="0.2">
      <c r="E604">
        <v>2</v>
      </c>
      <c r="F604">
        <v>0</v>
      </c>
      <c r="G604">
        <v>2</v>
      </c>
      <c r="H604">
        <v>0</v>
      </c>
      <c r="O604" t="s">
        <v>69</v>
      </c>
      <c r="P604">
        <v>1105.36143758392</v>
      </c>
      <c r="Q604">
        <v>431.76273016701401</v>
      </c>
      <c r="R604" t="s">
        <v>59</v>
      </c>
      <c r="S604" t="s">
        <v>71</v>
      </c>
      <c r="T604" t="s">
        <v>45</v>
      </c>
      <c r="U604">
        <v>1.5449999999999999</v>
      </c>
      <c r="W604">
        <v>16</v>
      </c>
      <c r="X604">
        <v>5</v>
      </c>
      <c r="Y604">
        <v>2</v>
      </c>
      <c r="Z604">
        <v>3</v>
      </c>
      <c r="AA604" t="s">
        <v>73</v>
      </c>
      <c r="AB604">
        <v>1</v>
      </c>
      <c r="AG604" t="s">
        <v>94</v>
      </c>
      <c r="AH604">
        <v>1</v>
      </c>
      <c r="AI604" t="s">
        <v>95</v>
      </c>
      <c r="AJ604">
        <v>1500</v>
      </c>
      <c r="AK604">
        <v>2000</v>
      </c>
      <c r="AL604">
        <v>1500</v>
      </c>
      <c r="AM604">
        <v>1500</v>
      </c>
      <c r="AN604">
        <v>1500</v>
      </c>
      <c r="AO604" t="s">
        <v>96</v>
      </c>
      <c r="AP604" t="s">
        <v>52</v>
      </c>
      <c r="AQ604" s="1">
        <v>44929</v>
      </c>
      <c r="AR604" t="s">
        <v>45</v>
      </c>
    </row>
    <row r="605" spans="5:44" x14ac:dyDescent="0.2">
      <c r="E605">
        <v>2</v>
      </c>
      <c r="F605">
        <v>0</v>
      </c>
      <c r="G605">
        <v>2</v>
      </c>
      <c r="H605">
        <v>0</v>
      </c>
      <c r="O605" t="s">
        <v>69</v>
      </c>
      <c r="P605">
        <v>1107.1212270419301</v>
      </c>
      <c r="Q605">
        <v>433.52251962502402</v>
      </c>
      <c r="R605" t="s">
        <v>61</v>
      </c>
      <c r="S605" t="s">
        <v>362</v>
      </c>
      <c r="T605" t="s">
        <v>45</v>
      </c>
      <c r="U605">
        <v>1.548</v>
      </c>
      <c r="W605">
        <v>17</v>
      </c>
      <c r="X605">
        <v>5</v>
      </c>
      <c r="Y605">
        <v>2</v>
      </c>
      <c r="Z605">
        <v>3</v>
      </c>
      <c r="AA605" t="s">
        <v>73</v>
      </c>
      <c r="AB605">
        <v>1</v>
      </c>
      <c r="AG605" t="s">
        <v>94</v>
      </c>
      <c r="AH605">
        <v>1</v>
      </c>
      <c r="AI605" t="s">
        <v>95</v>
      </c>
      <c r="AJ605">
        <v>1500</v>
      </c>
      <c r="AK605">
        <v>2000</v>
      </c>
      <c r="AL605">
        <v>1500</v>
      </c>
      <c r="AM605">
        <v>1500</v>
      </c>
      <c r="AN605">
        <v>1500</v>
      </c>
      <c r="AO605" t="s">
        <v>96</v>
      </c>
      <c r="AP605" t="s">
        <v>52</v>
      </c>
      <c r="AQ605" s="1">
        <v>44929</v>
      </c>
      <c r="AR605" t="s">
        <v>45</v>
      </c>
    </row>
    <row r="606" spans="5:44" x14ac:dyDescent="0.2">
      <c r="E606">
        <v>2</v>
      </c>
      <c r="F606">
        <v>0</v>
      </c>
      <c r="G606">
        <v>2</v>
      </c>
      <c r="H606">
        <v>0</v>
      </c>
      <c r="O606" t="s">
        <v>67</v>
      </c>
      <c r="P606">
        <v>1108.89495795895</v>
      </c>
      <c r="Q606">
        <v>435.29625054204303</v>
      </c>
      <c r="R606" t="s">
        <v>59</v>
      </c>
      <c r="S606" t="s">
        <v>71</v>
      </c>
      <c r="T606" t="s">
        <v>45</v>
      </c>
      <c r="U606">
        <v>1.5509999999999999</v>
      </c>
      <c r="W606">
        <v>18</v>
      </c>
      <c r="X606">
        <v>5</v>
      </c>
      <c r="Y606">
        <v>2</v>
      </c>
      <c r="Z606">
        <v>3</v>
      </c>
      <c r="AA606" t="s">
        <v>73</v>
      </c>
      <c r="AB606">
        <v>1</v>
      </c>
      <c r="AG606" t="s">
        <v>94</v>
      </c>
      <c r="AH606">
        <v>1</v>
      </c>
      <c r="AI606" t="s">
        <v>95</v>
      </c>
      <c r="AJ606">
        <v>1500</v>
      </c>
      <c r="AK606">
        <v>2000</v>
      </c>
      <c r="AL606">
        <v>1500</v>
      </c>
      <c r="AM606">
        <v>1500</v>
      </c>
      <c r="AN606">
        <v>1500</v>
      </c>
      <c r="AO606" t="s">
        <v>96</v>
      </c>
      <c r="AP606" t="s">
        <v>52</v>
      </c>
      <c r="AQ606" s="1">
        <v>44929</v>
      </c>
      <c r="AR606" t="s">
        <v>45</v>
      </c>
    </row>
    <row r="607" spans="5:44" x14ac:dyDescent="0.2">
      <c r="E607">
        <v>2</v>
      </c>
      <c r="F607">
        <v>0</v>
      </c>
      <c r="G607">
        <v>2</v>
      </c>
      <c r="H607">
        <v>0</v>
      </c>
      <c r="O607" t="s">
        <v>44</v>
      </c>
      <c r="P607">
        <v>1110.6711238749499</v>
      </c>
      <c r="Q607">
        <v>437.07241645804601</v>
      </c>
      <c r="R607" t="s">
        <v>59</v>
      </c>
      <c r="S607" t="s">
        <v>71</v>
      </c>
      <c r="T607" t="s">
        <v>45</v>
      </c>
      <c r="U607">
        <v>1.554</v>
      </c>
      <c r="W607">
        <v>19</v>
      </c>
      <c r="X607">
        <v>5</v>
      </c>
      <c r="Y607">
        <v>2</v>
      </c>
      <c r="Z607">
        <v>3</v>
      </c>
      <c r="AA607" t="s">
        <v>73</v>
      </c>
      <c r="AB607">
        <v>1</v>
      </c>
      <c r="AG607" t="s">
        <v>94</v>
      </c>
      <c r="AH607">
        <v>1</v>
      </c>
      <c r="AI607" t="s">
        <v>95</v>
      </c>
      <c r="AJ607">
        <v>1500</v>
      </c>
      <c r="AK607">
        <v>2000</v>
      </c>
      <c r="AL607">
        <v>1500</v>
      </c>
      <c r="AM607">
        <v>1500</v>
      </c>
      <c r="AN607">
        <v>1500</v>
      </c>
      <c r="AO607" t="s">
        <v>96</v>
      </c>
      <c r="AP607" t="s">
        <v>52</v>
      </c>
      <c r="AQ607" s="1">
        <v>44929</v>
      </c>
      <c r="AR607" t="s">
        <v>45</v>
      </c>
    </row>
    <row r="608" spans="5:44" x14ac:dyDescent="0.2">
      <c r="E608">
        <v>2</v>
      </c>
      <c r="F608">
        <v>0</v>
      </c>
      <c r="G608">
        <v>2</v>
      </c>
      <c r="H608">
        <v>0</v>
      </c>
      <c r="O608" t="s">
        <v>53</v>
      </c>
      <c r="P608">
        <v>1112.44464962498</v>
      </c>
      <c r="Q608">
        <v>438.84594220807702</v>
      </c>
      <c r="R608" t="s">
        <v>59</v>
      </c>
      <c r="S608" t="s">
        <v>71</v>
      </c>
      <c r="T608" t="s">
        <v>45</v>
      </c>
      <c r="U608">
        <v>1.5569999999999999</v>
      </c>
      <c r="W608">
        <v>20</v>
      </c>
      <c r="X608">
        <v>5</v>
      </c>
      <c r="Y608">
        <v>2</v>
      </c>
      <c r="Z608">
        <v>3</v>
      </c>
      <c r="AA608" t="s">
        <v>73</v>
      </c>
      <c r="AB608">
        <v>1</v>
      </c>
      <c r="AG608" t="s">
        <v>94</v>
      </c>
      <c r="AH608">
        <v>1</v>
      </c>
      <c r="AI608" t="s">
        <v>95</v>
      </c>
      <c r="AJ608">
        <v>1500</v>
      </c>
      <c r="AK608">
        <v>2000</v>
      </c>
      <c r="AL608">
        <v>1500</v>
      </c>
      <c r="AM608">
        <v>1500</v>
      </c>
      <c r="AN608">
        <v>1500</v>
      </c>
      <c r="AO608" t="s">
        <v>96</v>
      </c>
      <c r="AP608" t="s">
        <v>52</v>
      </c>
      <c r="AQ608" s="1">
        <v>44929</v>
      </c>
      <c r="AR608" t="s">
        <v>45</v>
      </c>
    </row>
    <row r="609" spans="5:44" x14ac:dyDescent="0.2">
      <c r="E609">
        <v>2</v>
      </c>
      <c r="F609">
        <v>0</v>
      </c>
      <c r="G609">
        <v>2</v>
      </c>
      <c r="H609">
        <v>0</v>
      </c>
      <c r="O609" t="s">
        <v>53</v>
      </c>
      <c r="P609">
        <v>1114.22794416698</v>
      </c>
      <c r="Q609">
        <v>440.62923675007102</v>
      </c>
      <c r="R609" t="s">
        <v>61</v>
      </c>
      <c r="S609" t="s">
        <v>362</v>
      </c>
      <c r="T609" t="s">
        <v>45</v>
      </c>
      <c r="U609">
        <v>1.56</v>
      </c>
      <c r="W609">
        <v>21</v>
      </c>
      <c r="X609">
        <v>5</v>
      </c>
      <c r="Y609">
        <v>2</v>
      </c>
      <c r="Z609">
        <v>3</v>
      </c>
      <c r="AA609" t="s">
        <v>73</v>
      </c>
      <c r="AB609">
        <v>1</v>
      </c>
      <c r="AG609" t="s">
        <v>94</v>
      </c>
      <c r="AH609">
        <v>1</v>
      </c>
      <c r="AI609" t="s">
        <v>95</v>
      </c>
      <c r="AJ609">
        <v>1500</v>
      </c>
      <c r="AK609">
        <v>2000</v>
      </c>
      <c r="AL609">
        <v>1500</v>
      </c>
      <c r="AM609">
        <v>1500</v>
      </c>
      <c r="AN609">
        <v>1500</v>
      </c>
      <c r="AO609" t="s">
        <v>96</v>
      </c>
      <c r="AP609" t="s">
        <v>52</v>
      </c>
      <c r="AQ609" s="1">
        <v>44929</v>
      </c>
      <c r="AR609" t="s">
        <v>45</v>
      </c>
    </row>
    <row r="610" spans="5:44" x14ac:dyDescent="0.2">
      <c r="E610">
        <v>2</v>
      </c>
      <c r="F610">
        <v>0</v>
      </c>
      <c r="G610">
        <v>2</v>
      </c>
      <c r="H610">
        <v>0</v>
      </c>
      <c r="O610" t="s">
        <v>53</v>
      </c>
      <c r="P610">
        <v>1116.0113817919</v>
      </c>
      <c r="Q610">
        <v>442.41267437499403</v>
      </c>
      <c r="R610" t="s">
        <v>61</v>
      </c>
      <c r="S610" t="s">
        <v>362</v>
      </c>
      <c r="T610" t="s">
        <v>45</v>
      </c>
      <c r="U610">
        <v>1.5629999999999999</v>
      </c>
      <c r="W610">
        <v>22</v>
      </c>
      <c r="X610">
        <v>5</v>
      </c>
      <c r="Y610">
        <v>2</v>
      </c>
      <c r="Z610">
        <v>3</v>
      </c>
      <c r="AA610" t="s">
        <v>73</v>
      </c>
      <c r="AB610">
        <v>1</v>
      </c>
      <c r="AG610" t="s">
        <v>94</v>
      </c>
      <c r="AH610">
        <v>1</v>
      </c>
      <c r="AI610" t="s">
        <v>95</v>
      </c>
      <c r="AJ610">
        <v>1500</v>
      </c>
      <c r="AK610">
        <v>2000</v>
      </c>
      <c r="AL610">
        <v>1500</v>
      </c>
      <c r="AM610">
        <v>1500</v>
      </c>
      <c r="AN610">
        <v>1500</v>
      </c>
      <c r="AO610" t="s">
        <v>96</v>
      </c>
      <c r="AP610" t="s">
        <v>52</v>
      </c>
      <c r="AQ610" s="1">
        <v>44929</v>
      </c>
      <c r="AR610" t="s">
        <v>45</v>
      </c>
    </row>
    <row r="611" spans="5:44" x14ac:dyDescent="0.2">
      <c r="E611">
        <v>2</v>
      </c>
      <c r="F611">
        <v>0</v>
      </c>
      <c r="G611">
        <v>2</v>
      </c>
      <c r="H611">
        <v>0</v>
      </c>
      <c r="O611" t="s">
        <v>44</v>
      </c>
      <c r="P611">
        <v>1117.7949014169801</v>
      </c>
      <c r="Q611">
        <v>444.19619400007599</v>
      </c>
      <c r="R611" t="s">
        <v>59</v>
      </c>
      <c r="S611" t="s">
        <v>71</v>
      </c>
      <c r="T611" t="s">
        <v>45</v>
      </c>
      <c r="U611">
        <v>1.5660000000000001</v>
      </c>
      <c r="W611">
        <v>23</v>
      </c>
      <c r="X611">
        <v>5</v>
      </c>
      <c r="Y611">
        <v>2</v>
      </c>
      <c r="Z611">
        <v>3</v>
      </c>
      <c r="AA611" t="s">
        <v>73</v>
      </c>
      <c r="AB611">
        <v>1</v>
      </c>
      <c r="AG611" t="s">
        <v>94</v>
      </c>
      <c r="AH611">
        <v>1</v>
      </c>
      <c r="AI611" t="s">
        <v>95</v>
      </c>
      <c r="AJ611">
        <v>1500</v>
      </c>
      <c r="AK611">
        <v>2000</v>
      </c>
      <c r="AL611">
        <v>1500</v>
      </c>
      <c r="AM611">
        <v>1500</v>
      </c>
      <c r="AN611">
        <v>1500</v>
      </c>
      <c r="AO611" t="s">
        <v>96</v>
      </c>
      <c r="AP611" t="s">
        <v>52</v>
      </c>
      <c r="AQ611" s="1">
        <v>44929</v>
      </c>
      <c r="AR611" t="s">
        <v>45</v>
      </c>
    </row>
    <row r="612" spans="5:44" x14ac:dyDescent="0.2">
      <c r="E612">
        <v>2</v>
      </c>
      <c r="F612">
        <v>0</v>
      </c>
      <c r="G612">
        <v>2</v>
      </c>
      <c r="H612">
        <v>0</v>
      </c>
      <c r="O612" t="s">
        <v>69</v>
      </c>
      <c r="P612">
        <v>1119.57834483392</v>
      </c>
      <c r="Q612">
        <v>445.97963741701</v>
      </c>
      <c r="R612" t="s">
        <v>59</v>
      </c>
      <c r="S612" t="s">
        <v>71</v>
      </c>
      <c r="T612" t="s">
        <v>45</v>
      </c>
      <c r="U612">
        <v>1.569</v>
      </c>
      <c r="W612">
        <v>24</v>
      </c>
      <c r="X612">
        <v>5</v>
      </c>
      <c r="Y612">
        <v>2</v>
      </c>
      <c r="Z612">
        <v>3</v>
      </c>
      <c r="AA612" t="s">
        <v>73</v>
      </c>
      <c r="AB612">
        <v>1</v>
      </c>
      <c r="AG612" t="s">
        <v>94</v>
      </c>
      <c r="AH612">
        <v>1</v>
      </c>
      <c r="AI612" t="s">
        <v>95</v>
      </c>
      <c r="AJ612">
        <v>1500</v>
      </c>
      <c r="AK612">
        <v>2000</v>
      </c>
      <c r="AL612">
        <v>1500</v>
      </c>
      <c r="AM612">
        <v>1500</v>
      </c>
      <c r="AN612">
        <v>1500</v>
      </c>
      <c r="AO612" t="s">
        <v>96</v>
      </c>
      <c r="AP612" t="s">
        <v>52</v>
      </c>
      <c r="AQ612" s="1">
        <v>44929</v>
      </c>
      <c r="AR612" t="s">
        <v>45</v>
      </c>
    </row>
    <row r="613" spans="5:44" x14ac:dyDescent="0.2">
      <c r="E613">
        <v>2</v>
      </c>
      <c r="F613">
        <v>0</v>
      </c>
      <c r="G613">
        <v>2</v>
      </c>
      <c r="H613">
        <v>0</v>
      </c>
      <c r="O613" t="s">
        <v>44</v>
      </c>
      <c r="P613">
        <v>1121.3616395839399</v>
      </c>
      <c r="Q613">
        <v>447.76293216703903</v>
      </c>
      <c r="R613" t="s">
        <v>59</v>
      </c>
      <c r="S613" t="s">
        <v>71</v>
      </c>
      <c r="T613" t="s">
        <v>45</v>
      </c>
      <c r="U613">
        <v>1.5720000000000001</v>
      </c>
      <c r="W613">
        <v>25</v>
      </c>
      <c r="X613">
        <v>5</v>
      </c>
      <c r="Y613">
        <v>2</v>
      </c>
      <c r="Z613">
        <v>3</v>
      </c>
      <c r="AA613" t="s">
        <v>73</v>
      </c>
      <c r="AB613">
        <v>1</v>
      </c>
      <c r="AG613" t="s">
        <v>94</v>
      </c>
      <c r="AH613">
        <v>1</v>
      </c>
      <c r="AI613" t="s">
        <v>95</v>
      </c>
      <c r="AJ613">
        <v>1500</v>
      </c>
      <c r="AK613">
        <v>2000</v>
      </c>
      <c r="AL613">
        <v>1500</v>
      </c>
      <c r="AM613">
        <v>1500</v>
      </c>
      <c r="AN613">
        <v>1500</v>
      </c>
      <c r="AO613" t="s">
        <v>96</v>
      </c>
      <c r="AP613" t="s">
        <v>52</v>
      </c>
      <c r="AQ613" s="1">
        <v>44929</v>
      </c>
      <c r="AR613" t="s">
        <v>45</v>
      </c>
    </row>
    <row r="614" spans="5:44" x14ac:dyDescent="0.2">
      <c r="E614">
        <v>2</v>
      </c>
      <c r="F614">
        <v>0</v>
      </c>
      <c r="G614">
        <v>2</v>
      </c>
      <c r="H614">
        <v>0</v>
      </c>
      <c r="O614" t="s">
        <v>67</v>
      </c>
      <c r="P614">
        <v>1123.1547467498999</v>
      </c>
      <c r="Q614">
        <v>449.55603933299398</v>
      </c>
      <c r="R614" t="s">
        <v>59</v>
      </c>
      <c r="S614" t="s">
        <v>71</v>
      </c>
      <c r="T614" t="s">
        <v>45</v>
      </c>
      <c r="U614">
        <v>1.575</v>
      </c>
      <c r="W614">
        <v>26</v>
      </c>
      <c r="X614">
        <v>5</v>
      </c>
      <c r="Y614">
        <v>2</v>
      </c>
      <c r="Z614">
        <v>3</v>
      </c>
      <c r="AA614" t="s">
        <v>73</v>
      </c>
      <c r="AB614">
        <v>1</v>
      </c>
      <c r="AG614" t="s">
        <v>94</v>
      </c>
      <c r="AH614">
        <v>1</v>
      </c>
      <c r="AI614" t="s">
        <v>95</v>
      </c>
      <c r="AJ614">
        <v>1500</v>
      </c>
      <c r="AK614">
        <v>2000</v>
      </c>
      <c r="AL614">
        <v>1500</v>
      </c>
      <c r="AM614">
        <v>1500</v>
      </c>
      <c r="AN614">
        <v>1500</v>
      </c>
      <c r="AO614" t="s">
        <v>96</v>
      </c>
      <c r="AP614" t="s">
        <v>52</v>
      </c>
      <c r="AQ614" s="1">
        <v>44929</v>
      </c>
      <c r="AR614" t="s">
        <v>45</v>
      </c>
    </row>
    <row r="615" spans="5:44" x14ac:dyDescent="0.2">
      <c r="E615">
        <v>2</v>
      </c>
      <c r="F615">
        <v>0</v>
      </c>
      <c r="G615">
        <v>2</v>
      </c>
      <c r="H615">
        <v>0</v>
      </c>
      <c r="O615" t="s">
        <v>44</v>
      </c>
      <c r="P615">
        <v>1124.94449520891</v>
      </c>
      <c r="Q615">
        <v>451.34578779200001</v>
      </c>
      <c r="R615" t="s">
        <v>59</v>
      </c>
      <c r="S615" t="s">
        <v>71</v>
      </c>
      <c r="T615" t="s">
        <v>45</v>
      </c>
      <c r="U615">
        <v>1.5780000000000001</v>
      </c>
      <c r="W615">
        <v>27</v>
      </c>
      <c r="X615">
        <v>5</v>
      </c>
      <c r="Y615">
        <v>2</v>
      </c>
      <c r="Z615">
        <v>3</v>
      </c>
      <c r="AA615" t="s">
        <v>73</v>
      </c>
      <c r="AB615">
        <v>1</v>
      </c>
      <c r="AG615" t="s">
        <v>94</v>
      </c>
      <c r="AH615">
        <v>1</v>
      </c>
      <c r="AI615" t="s">
        <v>95</v>
      </c>
      <c r="AJ615">
        <v>1500</v>
      </c>
      <c r="AK615">
        <v>2000</v>
      </c>
      <c r="AL615">
        <v>1500</v>
      </c>
      <c r="AM615">
        <v>1500</v>
      </c>
      <c r="AN615">
        <v>1500</v>
      </c>
      <c r="AO615" t="s">
        <v>96</v>
      </c>
      <c r="AP615" t="s">
        <v>52</v>
      </c>
      <c r="AQ615" s="1">
        <v>44929</v>
      </c>
      <c r="AR615" t="s">
        <v>45</v>
      </c>
    </row>
    <row r="616" spans="5:44" x14ac:dyDescent="0.2">
      <c r="E616">
        <v>2</v>
      </c>
      <c r="F616">
        <v>0</v>
      </c>
      <c r="G616">
        <v>2</v>
      </c>
      <c r="H616">
        <v>0</v>
      </c>
      <c r="O616" t="s">
        <v>53</v>
      </c>
      <c r="P616">
        <v>1126.7448631249099</v>
      </c>
      <c r="Q616">
        <v>453.14615570800299</v>
      </c>
      <c r="R616" t="s">
        <v>59</v>
      </c>
      <c r="S616" t="s">
        <v>71</v>
      </c>
      <c r="T616" t="s">
        <v>45</v>
      </c>
      <c r="U616">
        <v>1.581</v>
      </c>
      <c r="W616">
        <v>28</v>
      </c>
      <c r="X616">
        <v>5</v>
      </c>
      <c r="Y616">
        <v>2</v>
      </c>
      <c r="Z616">
        <v>3</v>
      </c>
      <c r="AA616" t="s">
        <v>73</v>
      </c>
      <c r="AB616">
        <v>1</v>
      </c>
      <c r="AG616" t="s">
        <v>94</v>
      </c>
      <c r="AH616">
        <v>1</v>
      </c>
      <c r="AI616" t="s">
        <v>95</v>
      </c>
      <c r="AJ616">
        <v>1500</v>
      </c>
      <c r="AK616">
        <v>2000</v>
      </c>
      <c r="AL616">
        <v>1500</v>
      </c>
      <c r="AM616">
        <v>1500</v>
      </c>
      <c r="AN616">
        <v>1500</v>
      </c>
      <c r="AO616" t="s">
        <v>96</v>
      </c>
      <c r="AP616" t="s">
        <v>52</v>
      </c>
      <c r="AQ616" s="1">
        <v>44929</v>
      </c>
      <c r="AR616" t="s">
        <v>45</v>
      </c>
    </row>
    <row r="617" spans="5:44" x14ac:dyDescent="0.2">
      <c r="E617">
        <v>2</v>
      </c>
      <c r="F617">
        <v>0</v>
      </c>
      <c r="G617">
        <v>2</v>
      </c>
      <c r="H617">
        <v>0</v>
      </c>
      <c r="O617" t="s">
        <v>69</v>
      </c>
      <c r="P617">
        <v>1128.54449620901</v>
      </c>
      <c r="Q617">
        <v>454.94578879210098</v>
      </c>
      <c r="R617" t="s">
        <v>59</v>
      </c>
      <c r="S617" t="s">
        <v>71</v>
      </c>
      <c r="T617" t="s">
        <v>45</v>
      </c>
      <c r="U617">
        <v>1.5840000000000001</v>
      </c>
      <c r="W617">
        <v>29</v>
      </c>
      <c r="X617">
        <v>5</v>
      </c>
      <c r="Y617">
        <v>2</v>
      </c>
      <c r="Z617">
        <v>3</v>
      </c>
      <c r="AA617" t="s">
        <v>73</v>
      </c>
      <c r="AB617">
        <v>1</v>
      </c>
      <c r="AG617" t="s">
        <v>94</v>
      </c>
      <c r="AH617">
        <v>1</v>
      </c>
      <c r="AI617" t="s">
        <v>95</v>
      </c>
      <c r="AJ617">
        <v>1500</v>
      </c>
      <c r="AK617">
        <v>2000</v>
      </c>
      <c r="AL617">
        <v>1500</v>
      </c>
      <c r="AM617">
        <v>1500</v>
      </c>
      <c r="AN617">
        <v>1500</v>
      </c>
      <c r="AO617" t="s">
        <v>96</v>
      </c>
      <c r="AP617" t="s">
        <v>52</v>
      </c>
      <c r="AQ617" s="1">
        <v>44929</v>
      </c>
      <c r="AR617" t="s">
        <v>45</v>
      </c>
    </row>
    <row r="618" spans="5:44" x14ac:dyDescent="0.2">
      <c r="E618">
        <v>2</v>
      </c>
      <c r="F618">
        <v>0</v>
      </c>
      <c r="G618">
        <v>2</v>
      </c>
      <c r="H618">
        <v>0</v>
      </c>
      <c r="O618" t="s">
        <v>69</v>
      </c>
      <c r="P618">
        <v>1130.3445845419701</v>
      </c>
      <c r="Q618">
        <v>456.74587712506701</v>
      </c>
      <c r="R618" t="s">
        <v>61</v>
      </c>
      <c r="S618" t="s">
        <v>362</v>
      </c>
      <c r="T618" t="s">
        <v>45</v>
      </c>
      <c r="U618">
        <v>1.587</v>
      </c>
      <c r="W618">
        <v>30</v>
      </c>
      <c r="X618">
        <v>5</v>
      </c>
      <c r="Y618">
        <v>2</v>
      </c>
      <c r="Z618">
        <v>3</v>
      </c>
      <c r="AA618" t="s">
        <v>73</v>
      </c>
      <c r="AB618">
        <v>1</v>
      </c>
      <c r="AG618" t="s">
        <v>94</v>
      </c>
      <c r="AH618">
        <v>1</v>
      </c>
      <c r="AI618" t="s">
        <v>95</v>
      </c>
      <c r="AJ618">
        <v>1500</v>
      </c>
      <c r="AK618">
        <v>2000</v>
      </c>
      <c r="AL618">
        <v>1500</v>
      </c>
      <c r="AM618">
        <v>1500</v>
      </c>
      <c r="AN618">
        <v>1500</v>
      </c>
      <c r="AO618" t="s">
        <v>96</v>
      </c>
      <c r="AP618" t="s">
        <v>52</v>
      </c>
      <c r="AQ618" s="1">
        <v>44929</v>
      </c>
      <c r="AR618" t="s">
        <v>45</v>
      </c>
    </row>
    <row r="619" spans="5:44" x14ac:dyDescent="0.2">
      <c r="E619">
        <v>2</v>
      </c>
      <c r="F619">
        <v>0</v>
      </c>
      <c r="G619">
        <v>2</v>
      </c>
      <c r="H619">
        <v>0</v>
      </c>
      <c r="O619" t="s">
        <v>67</v>
      </c>
      <c r="P619">
        <v>1132.14451316697</v>
      </c>
      <c r="Q619">
        <v>458.54580575006503</v>
      </c>
      <c r="R619" t="s">
        <v>59</v>
      </c>
      <c r="S619" t="s">
        <v>71</v>
      </c>
      <c r="T619" t="s">
        <v>45</v>
      </c>
      <c r="U619">
        <v>1.59</v>
      </c>
      <c r="W619">
        <v>31</v>
      </c>
      <c r="X619">
        <v>5</v>
      </c>
      <c r="Y619">
        <v>2</v>
      </c>
      <c r="Z619">
        <v>3</v>
      </c>
      <c r="AA619" t="s">
        <v>73</v>
      </c>
      <c r="AB619">
        <v>1</v>
      </c>
      <c r="AG619" t="s">
        <v>94</v>
      </c>
      <c r="AH619">
        <v>1</v>
      </c>
      <c r="AI619" t="s">
        <v>95</v>
      </c>
      <c r="AJ619">
        <v>1500</v>
      </c>
      <c r="AK619">
        <v>2000</v>
      </c>
      <c r="AL619">
        <v>1500</v>
      </c>
      <c r="AM619">
        <v>1500</v>
      </c>
      <c r="AN619">
        <v>1500</v>
      </c>
      <c r="AO619" t="s">
        <v>96</v>
      </c>
      <c r="AP619" t="s">
        <v>52</v>
      </c>
      <c r="AQ619" s="1">
        <v>44929</v>
      </c>
      <c r="AR619" t="s">
        <v>45</v>
      </c>
    </row>
    <row r="620" spans="5:44" x14ac:dyDescent="0.2">
      <c r="E620">
        <v>2</v>
      </c>
      <c r="F620">
        <v>0</v>
      </c>
      <c r="G620">
        <v>2</v>
      </c>
      <c r="H620">
        <v>0</v>
      </c>
      <c r="O620" t="s">
        <v>44</v>
      </c>
      <c r="P620">
        <v>1133.9542067499101</v>
      </c>
      <c r="Q620">
        <v>460.35549933300302</v>
      </c>
      <c r="R620" t="s">
        <v>59</v>
      </c>
      <c r="S620" t="s">
        <v>71</v>
      </c>
      <c r="T620" t="s">
        <v>45</v>
      </c>
      <c r="U620">
        <v>1.593</v>
      </c>
      <c r="W620">
        <v>32</v>
      </c>
      <c r="X620">
        <v>5</v>
      </c>
      <c r="Y620">
        <v>2</v>
      </c>
      <c r="Z620">
        <v>3</v>
      </c>
      <c r="AA620" t="s">
        <v>73</v>
      </c>
      <c r="AB620">
        <v>1</v>
      </c>
      <c r="AG620" t="s">
        <v>94</v>
      </c>
      <c r="AH620">
        <v>1</v>
      </c>
      <c r="AI620" t="s">
        <v>95</v>
      </c>
      <c r="AJ620">
        <v>1500</v>
      </c>
      <c r="AK620">
        <v>2000</v>
      </c>
      <c r="AL620">
        <v>1500</v>
      </c>
      <c r="AM620">
        <v>1500</v>
      </c>
      <c r="AN620">
        <v>1500</v>
      </c>
      <c r="AO620" t="s">
        <v>96</v>
      </c>
      <c r="AP620" t="s">
        <v>52</v>
      </c>
      <c r="AQ620" s="1">
        <v>44929</v>
      </c>
      <c r="AR620" t="s">
        <v>45</v>
      </c>
    </row>
    <row r="621" spans="5:44" x14ac:dyDescent="0.2">
      <c r="E621">
        <v>2</v>
      </c>
      <c r="F621">
        <v>0</v>
      </c>
      <c r="G621">
        <v>2</v>
      </c>
      <c r="H621">
        <v>0</v>
      </c>
      <c r="O621" t="s">
        <v>67</v>
      </c>
      <c r="P621">
        <v>1135.77115270891</v>
      </c>
      <c r="Q621">
        <v>462.17244529200201</v>
      </c>
      <c r="R621" t="s">
        <v>59</v>
      </c>
      <c r="S621" t="s">
        <v>71</v>
      </c>
      <c r="T621" t="s">
        <v>45</v>
      </c>
      <c r="U621">
        <v>1.5960000000000001</v>
      </c>
      <c r="W621">
        <v>33</v>
      </c>
      <c r="X621">
        <v>5</v>
      </c>
      <c r="Y621">
        <v>2</v>
      </c>
      <c r="Z621">
        <v>3</v>
      </c>
      <c r="AA621" t="s">
        <v>73</v>
      </c>
      <c r="AB621">
        <v>1</v>
      </c>
      <c r="AG621" t="s">
        <v>94</v>
      </c>
      <c r="AH621">
        <v>1</v>
      </c>
      <c r="AI621" t="s">
        <v>95</v>
      </c>
      <c r="AJ621">
        <v>1500</v>
      </c>
      <c r="AK621">
        <v>2000</v>
      </c>
      <c r="AL621">
        <v>1500</v>
      </c>
      <c r="AM621">
        <v>1500</v>
      </c>
      <c r="AN621">
        <v>1500</v>
      </c>
      <c r="AO621" t="s">
        <v>96</v>
      </c>
      <c r="AP621" t="s">
        <v>52</v>
      </c>
      <c r="AQ621" s="1">
        <v>44929</v>
      </c>
      <c r="AR621" t="s">
        <v>45</v>
      </c>
    </row>
    <row r="622" spans="5:44" x14ac:dyDescent="0.2">
      <c r="E622">
        <v>2</v>
      </c>
      <c r="F622">
        <v>0</v>
      </c>
      <c r="G622">
        <v>2</v>
      </c>
      <c r="H622">
        <v>0</v>
      </c>
      <c r="O622" t="s">
        <v>53</v>
      </c>
      <c r="P622">
        <v>1137.57782804197</v>
      </c>
      <c r="Q622">
        <v>463.979120625066</v>
      </c>
      <c r="R622" t="s">
        <v>59</v>
      </c>
      <c r="S622" t="s">
        <v>71</v>
      </c>
      <c r="T622" t="s">
        <v>45</v>
      </c>
      <c r="U622">
        <v>1.599</v>
      </c>
      <c r="W622">
        <v>34</v>
      </c>
      <c r="X622">
        <v>5</v>
      </c>
      <c r="Y622">
        <v>2</v>
      </c>
      <c r="Z622">
        <v>3</v>
      </c>
      <c r="AA622" t="s">
        <v>73</v>
      </c>
      <c r="AB622">
        <v>1</v>
      </c>
      <c r="AG622" t="s">
        <v>94</v>
      </c>
      <c r="AH622">
        <v>1</v>
      </c>
      <c r="AI622" t="s">
        <v>95</v>
      </c>
      <c r="AJ622">
        <v>1500</v>
      </c>
      <c r="AK622">
        <v>2000</v>
      </c>
      <c r="AL622">
        <v>1500</v>
      </c>
      <c r="AM622">
        <v>1500</v>
      </c>
      <c r="AN622">
        <v>1500</v>
      </c>
      <c r="AO622" t="s">
        <v>96</v>
      </c>
      <c r="AP622" t="s">
        <v>52</v>
      </c>
      <c r="AQ622" s="1">
        <v>44929</v>
      </c>
      <c r="AR622" t="s">
        <v>45</v>
      </c>
    </row>
    <row r="623" spans="5:44" x14ac:dyDescent="0.2">
      <c r="E623">
        <v>2</v>
      </c>
      <c r="F623">
        <v>0</v>
      </c>
      <c r="G623">
        <v>2</v>
      </c>
      <c r="H623">
        <v>0</v>
      </c>
      <c r="O623" t="s">
        <v>69</v>
      </c>
      <c r="P623">
        <v>1139.39488191693</v>
      </c>
      <c r="Q623">
        <v>465.79617450002098</v>
      </c>
      <c r="R623" t="s">
        <v>59</v>
      </c>
      <c r="S623" t="s">
        <v>71</v>
      </c>
      <c r="T623" t="s">
        <v>45</v>
      </c>
      <c r="U623">
        <v>1.6020000000000001</v>
      </c>
      <c r="W623">
        <v>35</v>
      </c>
      <c r="X623">
        <v>5</v>
      </c>
      <c r="Y623">
        <v>2</v>
      </c>
      <c r="Z623">
        <v>3</v>
      </c>
      <c r="AA623" t="s">
        <v>73</v>
      </c>
      <c r="AB623">
        <v>1</v>
      </c>
      <c r="AG623" t="s">
        <v>94</v>
      </c>
      <c r="AH623">
        <v>1</v>
      </c>
      <c r="AI623" t="s">
        <v>95</v>
      </c>
      <c r="AJ623">
        <v>1500</v>
      </c>
      <c r="AK623">
        <v>2000</v>
      </c>
      <c r="AL623">
        <v>1500</v>
      </c>
      <c r="AM623">
        <v>1500</v>
      </c>
      <c r="AN623">
        <v>1500</v>
      </c>
      <c r="AO623" t="s">
        <v>96</v>
      </c>
      <c r="AP623" t="s">
        <v>52</v>
      </c>
      <c r="AQ623" s="1">
        <v>44929</v>
      </c>
      <c r="AR623" t="s">
        <v>45</v>
      </c>
    </row>
    <row r="624" spans="5:44" x14ac:dyDescent="0.2">
      <c r="E624">
        <v>2</v>
      </c>
      <c r="F624">
        <v>0</v>
      </c>
      <c r="G624">
        <v>2</v>
      </c>
      <c r="H624">
        <v>0</v>
      </c>
      <c r="O624" t="s">
        <v>53</v>
      </c>
      <c r="P624">
        <v>1141.21125599998</v>
      </c>
      <c r="Q624">
        <v>467.61254858307001</v>
      </c>
      <c r="R624" t="s">
        <v>59</v>
      </c>
      <c r="S624" t="s">
        <v>71</v>
      </c>
      <c r="T624" t="s">
        <v>45</v>
      </c>
      <c r="U624">
        <v>1.605</v>
      </c>
      <c r="W624">
        <v>36</v>
      </c>
      <c r="X624">
        <v>5</v>
      </c>
      <c r="Y624">
        <v>2</v>
      </c>
      <c r="Z624">
        <v>3</v>
      </c>
      <c r="AA624" t="s">
        <v>73</v>
      </c>
      <c r="AB624">
        <v>1</v>
      </c>
      <c r="AG624" t="s">
        <v>94</v>
      </c>
      <c r="AH624">
        <v>1</v>
      </c>
      <c r="AI624" t="s">
        <v>95</v>
      </c>
      <c r="AJ624">
        <v>1500</v>
      </c>
      <c r="AK624">
        <v>2000</v>
      </c>
      <c r="AL624">
        <v>1500</v>
      </c>
      <c r="AM624">
        <v>1500</v>
      </c>
      <c r="AN624">
        <v>1500</v>
      </c>
      <c r="AO624" t="s">
        <v>96</v>
      </c>
      <c r="AP624" t="s">
        <v>52</v>
      </c>
      <c r="AQ624" s="1">
        <v>44929</v>
      </c>
      <c r="AR624" t="s">
        <v>45</v>
      </c>
    </row>
    <row r="625" spans="5:44" x14ac:dyDescent="0.2">
      <c r="E625">
        <v>2</v>
      </c>
      <c r="F625">
        <v>0</v>
      </c>
      <c r="G625">
        <v>2</v>
      </c>
      <c r="H625">
        <v>0</v>
      </c>
      <c r="O625" t="s">
        <v>67</v>
      </c>
      <c r="P625">
        <v>1143.02824791695</v>
      </c>
      <c r="Q625">
        <v>469.42954050004403</v>
      </c>
      <c r="R625" t="s">
        <v>59</v>
      </c>
      <c r="S625" t="s">
        <v>71</v>
      </c>
      <c r="T625" t="s">
        <v>45</v>
      </c>
      <c r="U625">
        <v>1.6080000000000001</v>
      </c>
      <c r="W625">
        <v>37</v>
      </c>
      <c r="X625">
        <v>5</v>
      </c>
      <c r="Y625">
        <v>2</v>
      </c>
      <c r="Z625">
        <v>3</v>
      </c>
      <c r="AA625" t="s">
        <v>73</v>
      </c>
      <c r="AB625">
        <v>1</v>
      </c>
      <c r="AG625" t="s">
        <v>94</v>
      </c>
      <c r="AH625">
        <v>1</v>
      </c>
      <c r="AI625" t="s">
        <v>95</v>
      </c>
      <c r="AJ625">
        <v>1500</v>
      </c>
      <c r="AK625">
        <v>2000</v>
      </c>
      <c r="AL625">
        <v>1500</v>
      </c>
      <c r="AM625">
        <v>1500</v>
      </c>
      <c r="AN625">
        <v>1500</v>
      </c>
      <c r="AO625" t="s">
        <v>96</v>
      </c>
      <c r="AP625" t="s">
        <v>52</v>
      </c>
      <c r="AQ625" s="1">
        <v>44929</v>
      </c>
      <c r="AR625" t="s">
        <v>45</v>
      </c>
    </row>
    <row r="626" spans="5:44" x14ac:dyDescent="0.2">
      <c r="E626">
        <v>2</v>
      </c>
      <c r="F626">
        <v>0</v>
      </c>
      <c r="G626">
        <v>2</v>
      </c>
      <c r="H626">
        <v>0</v>
      </c>
      <c r="O626" t="s">
        <v>44</v>
      </c>
      <c r="P626">
        <v>1144.85459495894</v>
      </c>
      <c r="Q626">
        <v>471.25588754203602</v>
      </c>
      <c r="R626" t="s">
        <v>59</v>
      </c>
      <c r="S626" t="s">
        <v>71</v>
      </c>
      <c r="T626" t="s">
        <v>45</v>
      </c>
      <c r="U626">
        <v>1.611</v>
      </c>
      <c r="W626">
        <v>38</v>
      </c>
      <c r="X626">
        <v>5</v>
      </c>
      <c r="Y626">
        <v>2</v>
      </c>
      <c r="Z626">
        <v>3</v>
      </c>
      <c r="AA626" t="s">
        <v>73</v>
      </c>
      <c r="AB626">
        <v>1</v>
      </c>
      <c r="AG626" t="s">
        <v>94</v>
      </c>
      <c r="AH626">
        <v>1</v>
      </c>
      <c r="AI626" t="s">
        <v>95</v>
      </c>
      <c r="AJ626">
        <v>1500</v>
      </c>
      <c r="AK626">
        <v>2000</v>
      </c>
      <c r="AL626">
        <v>1500</v>
      </c>
      <c r="AM626">
        <v>1500</v>
      </c>
      <c r="AN626">
        <v>1500</v>
      </c>
      <c r="AO626" t="s">
        <v>96</v>
      </c>
      <c r="AP626" t="s">
        <v>52</v>
      </c>
      <c r="AQ626" s="1">
        <v>44929</v>
      </c>
      <c r="AR626" t="s">
        <v>45</v>
      </c>
    </row>
    <row r="627" spans="5:44" x14ac:dyDescent="0.2">
      <c r="E627">
        <v>2</v>
      </c>
      <c r="F627">
        <v>0</v>
      </c>
      <c r="G627">
        <v>2</v>
      </c>
      <c r="H627">
        <v>0</v>
      </c>
      <c r="O627" t="s">
        <v>53</v>
      </c>
      <c r="P627">
        <v>1146.6782194999901</v>
      </c>
      <c r="Q627">
        <v>473.07951208308799</v>
      </c>
      <c r="R627" t="s">
        <v>59</v>
      </c>
      <c r="S627" t="s">
        <v>71</v>
      </c>
      <c r="T627" t="s">
        <v>45</v>
      </c>
      <c r="U627">
        <v>1.6140000000000001</v>
      </c>
      <c r="W627">
        <v>39</v>
      </c>
      <c r="X627">
        <v>5</v>
      </c>
      <c r="Y627">
        <v>2</v>
      </c>
      <c r="Z627">
        <v>3</v>
      </c>
      <c r="AA627" t="s">
        <v>73</v>
      </c>
      <c r="AB627">
        <v>1</v>
      </c>
      <c r="AG627" t="s">
        <v>94</v>
      </c>
      <c r="AH627">
        <v>1</v>
      </c>
      <c r="AI627" t="s">
        <v>95</v>
      </c>
      <c r="AJ627">
        <v>1500</v>
      </c>
      <c r="AK627">
        <v>2000</v>
      </c>
      <c r="AL627">
        <v>1500</v>
      </c>
      <c r="AM627">
        <v>1500</v>
      </c>
      <c r="AN627">
        <v>1500</v>
      </c>
      <c r="AO627" t="s">
        <v>96</v>
      </c>
      <c r="AP627" t="s">
        <v>52</v>
      </c>
      <c r="AQ627" s="1">
        <v>44929</v>
      </c>
      <c r="AR627" t="s">
        <v>45</v>
      </c>
    </row>
    <row r="628" spans="5:44" x14ac:dyDescent="0.2">
      <c r="E628">
        <v>2</v>
      </c>
      <c r="F628">
        <v>0</v>
      </c>
      <c r="G628">
        <v>2</v>
      </c>
      <c r="H628">
        <v>0</v>
      </c>
      <c r="O628" t="s">
        <v>69</v>
      </c>
      <c r="P628">
        <v>1148.51175904192</v>
      </c>
      <c r="Q628">
        <v>474.91305162501499</v>
      </c>
      <c r="R628" t="s">
        <v>59</v>
      </c>
      <c r="S628" t="s">
        <v>71</v>
      </c>
      <c r="T628" t="s">
        <v>45</v>
      </c>
      <c r="U628">
        <v>1.617</v>
      </c>
      <c r="W628">
        <v>40</v>
      </c>
      <c r="X628">
        <v>5</v>
      </c>
      <c r="Y628">
        <v>2</v>
      </c>
      <c r="Z628">
        <v>3</v>
      </c>
      <c r="AA628" t="s">
        <v>73</v>
      </c>
      <c r="AB628">
        <v>1</v>
      </c>
      <c r="AG628" t="s">
        <v>94</v>
      </c>
      <c r="AH628">
        <v>1</v>
      </c>
      <c r="AI628" t="s">
        <v>95</v>
      </c>
      <c r="AJ628">
        <v>1500</v>
      </c>
      <c r="AK628">
        <v>2000</v>
      </c>
      <c r="AL628">
        <v>1500</v>
      </c>
      <c r="AM628">
        <v>1500</v>
      </c>
      <c r="AN628">
        <v>1500</v>
      </c>
      <c r="AO628" t="s">
        <v>96</v>
      </c>
      <c r="AP628" t="s">
        <v>52</v>
      </c>
      <c r="AQ628" s="1">
        <v>44929</v>
      </c>
      <c r="AR628" t="s">
        <v>45</v>
      </c>
    </row>
    <row r="629" spans="5:44" x14ac:dyDescent="0.2">
      <c r="E629">
        <v>2</v>
      </c>
      <c r="F629">
        <v>0</v>
      </c>
      <c r="G629">
        <v>2</v>
      </c>
      <c r="H629">
        <v>0</v>
      </c>
      <c r="O629" t="s">
        <v>53</v>
      </c>
      <c r="P629">
        <v>1150.35525445896</v>
      </c>
      <c r="Q629">
        <v>476.75654704205198</v>
      </c>
      <c r="R629" t="s">
        <v>59</v>
      </c>
      <c r="S629" t="s">
        <v>71</v>
      </c>
      <c r="T629" t="s">
        <v>45</v>
      </c>
      <c r="U629">
        <v>1.62</v>
      </c>
      <c r="W629">
        <v>41</v>
      </c>
      <c r="X629">
        <v>5</v>
      </c>
      <c r="Y629">
        <v>2</v>
      </c>
      <c r="Z629">
        <v>3</v>
      </c>
      <c r="AA629" t="s">
        <v>73</v>
      </c>
      <c r="AB629">
        <v>1</v>
      </c>
      <c r="AG629" t="s">
        <v>94</v>
      </c>
      <c r="AH629">
        <v>1</v>
      </c>
      <c r="AI629" t="s">
        <v>95</v>
      </c>
      <c r="AJ629">
        <v>1500</v>
      </c>
      <c r="AK629">
        <v>2000</v>
      </c>
      <c r="AL629">
        <v>1500</v>
      </c>
      <c r="AM629">
        <v>1500</v>
      </c>
      <c r="AN629">
        <v>1500</v>
      </c>
      <c r="AO629" t="s">
        <v>96</v>
      </c>
      <c r="AP629" t="s">
        <v>52</v>
      </c>
      <c r="AQ629" s="1">
        <v>44929</v>
      </c>
      <c r="AR629" t="s">
        <v>45</v>
      </c>
    </row>
    <row r="630" spans="5:44" x14ac:dyDescent="0.2">
      <c r="E630">
        <v>2</v>
      </c>
      <c r="F630">
        <v>0</v>
      </c>
      <c r="G630">
        <v>2</v>
      </c>
      <c r="H630">
        <v>0</v>
      </c>
      <c r="O630" t="s">
        <v>67</v>
      </c>
      <c r="P630">
        <v>1152.2114502089</v>
      </c>
      <c r="Q630">
        <v>478.61274279200001</v>
      </c>
      <c r="R630" t="s">
        <v>59</v>
      </c>
      <c r="S630" t="s">
        <v>71</v>
      </c>
      <c r="T630" t="s">
        <v>45</v>
      </c>
      <c r="U630">
        <v>1.623</v>
      </c>
      <c r="W630">
        <v>42</v>
      </c>
      <c r="X630">
        <v>5</v>
      </c>
      <c r="Y630">
        <v>2</v>
      </c>
      <c r="Z630">
        <v>3</v>
      </c>
      <c r="AA630" t="s">
        <v>73</v>
      </c>
      <c r="AB630">
        <v>1</v>
      </c>
      <c r="AG630" t="s">
        <v>94</v>
      </c>
      <c r="AH630">
        <v>1</v>
      </c>
      <c r="AI630" t="s">
        <v>95</v>
      </c>
      <c r="AJ630">
        <v>1500</v>
      </c>
      <c r="AK630">
        <v>2000</v>
      </c>
      <c r="AL630">
        <v>1500</v>
      </c>
      <c r="AM630">
        <v>1500</v>
      </c>
      <c r="AN630">
        <v>1500</v>
      </c>
      <c r="AO630" t="s">
        <v>96</v>
      </c>
      <c r="AP630" t="s">
        <v>52</v>
      </c>
      <c r="AQ630" s="1">
        <v>44929</v>
      </c>
      <c r="AR630" t="s">
        <v>45</v>
      </c>
    </row>
    <row r="631" spans="5:44" x14ac:dyDescent="0.2">
      <c r="E631">
        <v>2</v>
      </c>
      <c r="F631">
        <v>0</v>
      </c>
      <c r="G631">
        <v>2</v>
      </c>
      <c r="H631">
        <v>0</v>
      </c>
      <c r="O631" t="s">
        <v>44</v>
      </c>
      <c r="P631">
        <v>1154.0544750419199</v>
      </c>
      <c r="Q631">
        <v>480.45576762501099</v>
      </c>
      <c r="R631" t="s">
        <v>59</v>
      </c>
      <c r="S631" t="s">
        <v>71</v>
      </c>
      <c r="T631" t="s">
        <v>45</v>
      </c>
      <c r="U631">
        <v>1.6259999999999999</v>
      </c>
      <c r="W631">
        <v>43</v>
      </c>
      <c r="X631">
        <v>5</v>
      </c>
      <c r="Y631">
        <v>2</v>
      </c>
      <c r="Z631">
        <v>3</v>
      </c>
      <c r="AA631" t="s">
        <v>73</v>
      </c>
      <c r="AB631">
        <v>1</v>
      </c>
      <c r="AG631" t="s">
        <v>94</v>
      </c>
      <c r="AH631">
        <v>1</v>
      </c>
      <c r="AI631" t="s">
        <v>95</v>
      </c>
      <c r="AJ631">
        <v>1500</v>
      </c>
      <c r="AK631">
        <v>2000</v>
      </c>
      <c r="AL631">
        <v>1500</v>
      </c>
      <c r="AM631">
        <v>1500</v>
      </c>
      <c r="AN631">
        <v>1500</v>
      </c>
      <c r="AO631" t="s">
        <v>96</v>
      </c>
      <c r="AP631" t="s">
        <v>52</v>
      </c>
      <c r="AQ631" s="1">
        <v>44929</v>
      </c>
      <c r="AR631" t="s">
        <v>45</v>
      </c>
    </row>
    <row r="632" spans="5:44" x14ac:dyDescent="0.2">
      <c r="E632">
        <v>2</v>
      </c>
      <c r="F632">
        <v>0</v>
      </c>
      <c r="G632">
        <v>2</v>
      </c>
      <c r="H632">
        <v>0</v>
      </c>
      <c r="O632" t="s">
        <v>53</v>
      </c>
      <c r="P632">
        <v>1155.8945889169099</v>
      </c>
      <c r="Q632">
        <v>482.295881500002</v>
      </c>
      <c r="R632" t="s">
        <v>59</v>
      </c>
      <c r="S632" t="s">
        <v>71</v>
      </c>
      <c r="T632" t="s">
        <v>45</v>
      </c>
      <c r="U632">
        <v>1.629</v>
      </c>
      <c r="W632">
        <v>44</v>
      </c>
      <c r="X632">
        <v>5</v>
      </c>
      <c r="Y632">
        <v>2</v>
      </c>
      <c r="Z632">
        <v>3</v>
      </c>
      <c r="AA632" t="s">
        <v>73</v>
      </c>
      <c r="AB632">
        <v>1</v>
      </c>
      <c r="AG632" t="s">
        <v>94</v>
      </c>
      <c r="AH632">
        <v>1</v>
      </c>
      <c r="AI632" t="s">
        <v>95</v>
      </c>
      <c r="AJ632">
        <v>1500</v>
      </c>
      <c r="AK632">
        <v>2000</v>
      </c>
      <c r="AL632">
        <v>1500</v>
      </c>
      <c r="AM632">
        <v>1500</v>
      </c>
      <c r="AN632">
        <v>1500</v>
      </c>
      <c r="AO632" t="s">
        <v>96</v>
      </c>
      <c r="AP632" t="s">
        <v>52</v>
      </c>
      <c r="AQ632" s="1">
        <v>44929</v>
      </c>
      <c r="AR632" t="s">
        <v>45</v>
      </c>
    </row>
    <row r="633" spans="5:44" x14ac:dyDescent="0.2">
      <c r="E633">
        <v>2</v>
      </c>
      <c r="F633">
        <v>0</v>
      </c>
      <c r="G633">
        <v>2</v>
      </c>
      <c r="H633">
        <v>0</v>
      </c>
      <c r="O633" t="s">
        <v>69</v>
      </c>
      <c r="P633">
        <v>1157.74460687499</v>
      </c>
      <c r="Q633">
        <v>484.14589945808899</v>
      </c>
      <c r="R633" t="s">
        <v>59</v>
      </c>
      <c r="S633" t="s">
        <v>71</v>
      </c>
      <c r="T633" t="s">
        <v>45</v>
      </c>
      <c r="U633">
        <v>1.6319999999999999</v>
      </c>
      <c r="W633">
        <v>45</v>
      </c>
      <c r="X633">
        <v>5</v>
      </c>
      <c r="Y633">
        <v>2</v>
      </c>
      <c r="Z633">
        <v>3</v>
      </c>
      <c r="AA633" t="s">
        <v>73</v>
      </c>
      <c r="AB633">
        <v>1</v>
      </c>
      <c r="AG633" t="s">
        <v>94</v>
      </c>
      <c r="AH633">
        <v>1</v>
      </c>
      <c r="AI633" t="s">
        <v>95</v>
      </c>
      <c r="AJ633">
        <v>1500</v>
      </c>
      <c r="AK633">
        <v>2000</v>
      </c>
      <c r="AL633">
        <v>1500</v>
      </c>
      <c r="AM633">
        <v>1500</v>
      </c>
      <c r="AN633">
        <v>1500</v>
      </c>
      <c r="AO633" t="s">
        <v>96</v>
      </c>
      <c r="AP633" t="s">
        <v>52</v>
      </c>
      <c r="AQ633" s="1">
        <v>44929</v>
      </c>
      <c r="AR633" t="s">
        <v>45</v>
      </c>
    </row>
    <row r="634" spans="5:44" x14ac:dyDescent="0.2">
      <c r="E634">
        <v>2</v>
      </c>
      <c r="F634">
        <v>0</v>
      </c>
      <c r="G634">
        <v>2</v>
      </c>
      <c r="H634">
        <v>0</v>
      </c>
      <c r="O634" t="s">
        <v>44</v>
      </c>
      <c r="P634">
        <v>1159.59500674996</v>
      </c>
      <c r="Q634">
        <v>485.99629933305499</v>
      </c>
      <c r="R634" t="s">
        <v>59</v>
      </c>
      <c r="S634" t="s">
        <v>71</v>
      </c>
      <c r="T634" t="s">
        <v>45</v>
      </c>
      <c r="U634">
        <v>1.635</v>
      </c>
      <c r="W634">
        <v>46</v>
      </c>
      <c r="X634">
        <v>5</v>
      </c>
      <c r="Y634">
        <v>2</v>
      </c>
      <c r="Z634">
        <v>3</v>
      </c>
      <c r="AA634" t="s">
        <v>73</v>
      </c>
      <c r="AB634">
        <v>1</v>
      </c>
      <c r="AG634" t="s">
        <v>94</v>
      </c>
      <c r="AH634">
        <v>1</v>
      </c>
      <c r="AI634" t="s">
        <v>95</v>
      </c>
      <c r="AJ634">
        <v>1500</v>
      </c>
      <c r="AK634">
        <v>2000</v>
      </c>
      <c r="AL634">
        <v>1500</v>
      </c>
      <c r="AM634">
        <v>1500</v>
      </c>
      <c r="AN634">
        <v>1500</v>
      </c>
      <c r="AO634" t="s">
        <v>96</v>
      </c>
      <c r="AP634" t="s">
        <v>52</v>
      </c>
      <c r="AQ634" s="1">
        <v>44929</v>
      </c>
      <c r="AR634" t="s">
        <v>45</v>
      </c>
    </row>
    <row r="635" spans="5:44" x14ac:dyDescent="0.2">
      <c r="E635">
        <v>2</v>
      </c>
      <c r="F635">
        <v>0</v>
      </c>
      <c r="G635">
        <v>2</v>
      </c>
      <c r="H635">
        <v>0</v>
      </c>
      <c r="O635" t="s">
        <v>69</v>
      </c>
      <c r="P635">
        <v>1161.4541255419599</v>
      </c>
      <c r="Q635">
        <v>487.85541812505102</v>
      </c>
      <c r="R635" t="s">
        <v>59</v>
      </c>
      <c r="S635" t="s">
        <v>71</v>
      </c>
      <c r="T635" t="s">
        <v>45</v>
      </c>
      <c r="U635">
        <v>1.6379999999999999</v>
      </c>
      <c r="W635">
        <v>47</v>
      </c>
      <c r="X635">
        <v>5</v>
      </c>
      <c r="Y635">
        <v>2</v>
      </c>
      <c r="Z635">
        <v>3</v>
      </c>
      <c r="AA635" t="s">
        <v>73</v>
      </c>
      <c r="AB635">
        <v>1</v>
      </c>
      <c r="AG635" t="s">
        <v>94</v>
      </c>
      <c r="AH635">
        <v>1</v>
      </c>
      <c r="AI635" t="s">
        <v>95</v>
      </c>
      <c r="AJ635">
        <v>1500</v>
      </c>
      <c r="AK635">
        <v>2000</v>
      </c>
      <c r="AL635">
        <v>1500</v>
      </c>
      <c r="AM635">
        <v>1500</v>
      </c>
      <c r="AN635">
        <v>1500</v>
      </c>
      <c r="AO635" t="s">
        <v>96</v>
      </c>
      <c r="AP635" t="s">
        <v>52</v>
      </c>
      <c r="AQ635" s="1">
        <v>44929</v>
      </c>
      <c r="AR635" t="s">
        <v>45</v>
      </c>
    </row>
    <row r="636" spans="5:44" x14ac:dyDescent="0.2">
      <c r="E636">
        <v>2</v>
      </c>
      <c r="F636">
        <v>0</v>
      </c>
      <c r="G636">
        <v>2</v>
      </c>
      <c r="H636">
        <v>0</v>
      </c>
      <c r="O636" t="s">
        <v>67</v>
      </c>
      <c r="P636">
        <v>1163.3115321669</v>
      </c>
      <c r="Q636">
        <v>489.71282474999299</v>
      </c>
      <c r="R636" t="s">
        <v>59</v>
      </c>
      <c r="S636" t="s">
        <v>71</v>
      </c>
      <c r="T636" t="s">
        <v>45</v>
      </c>
      <c r="U636">
        <v>1.641</v>
      </c>
      <c r="W636">
        <v>48</v>
      </c>
      <c r="X636">
        <v>5</v>
      </c>
      <c r="Y636">
        <v>2</v>
      </c>
      <c r="Z636">
        <v>3</v>
      </c>
      <c r="AA636" t="s">
        <v>73</v>
      </c>
      <c r="AB636">
        <v>1</v>
      </c>
      <c r="AG636" t="s">
        <v>94</v>
      </c>
      <c r="AH636">
        <v>1</v>
      </c>
      <c r="AI636" t="s">
        <v>95</v>
      </c>
      <c r="AJ636">
        <v>1500</v>
      </c>
      <c r="AK636">
        <v>2000</v>
      </c>
      <c r="AL636">
        <v>1500</v>
      </c>
      <c r="AM636">
        <v>1500</v>
      </c>
      <c r="AN636">
        <v>1500</v>
      </c>
      <c r="AO636" t="s">
        <v>96</v>
      </c>
      <c r="AP636" t="s">
        <v>52</v>
      </c>
      <c r="AQ636" s="1">
        <v>44929</v>
      </c>
      <c r="AR636" t="s">
        <v>45</v>
      </c>
    </row>
    <row r="637" spans="5:44" x14ac:dyDescent="0.2">
      <c r="E637">
        <v>2</v>
      </c>
      <c r="F637">
        <v>0</v>
      </c>
      <c r="G637">
        <v>2</v>
      </c>
      <c r="H637">
        <v>0</v>
      </c>
      <c r="O637" t="s">
        <v>69</v>
      </c>
      <c r="P637">
        <v>1165.1778998749701</v>
      </c>
      <c r="Q637">
        <v>491.57919245806897</v>
      </c>
      <c r="R637" t="s">
        <v>59</v>
      </c>
      <c r="S637" t="s">
        <v>71</v>
      </c>
      <c r="T637" t="s">
        <v>45</v>
      </c>
      <c r="U637">
        <v>1.6439999999999999</v>
      </c>
      <c r="W637">
        <v>49</v>
      </c>
      <c r="X637">
        <v>5</v>
      </c>
      <c r="Y637">
        <v>2</v>
      </c>
      <c r="Z637">
        <v>3</v>
      </c>
      <c r="AA637" t="s">
        <v>73</v>
      </c>
      <c r="AB637">
        <v>1</v>
      </c>
      <c r="AG637" t="s">
        <v>94</v>
      </c>
      <c r="AH637">
        <v>1</v>
      </c>
      <c r="AI637" t="s">
        <v>95</v>
      </c>
      <c r="AJ637">
        <v>1500</v>
      </c>
      <c r="AK637">
        <v>2000</v>
      </c>
      <c r="AL637">
        <v>1500</v>
      </c>
      <c r="AM637">
        <v>1500</v>
      </c>
      <c r="AN637">
        <v>1500</v>
      </c>
      <c r="AO637" t="s">
        <v>96</v>
      </c>
      <c r="AP637" t="s">
        <v>52</v>
      </c>
      <c r="AQ637" s="1">
        <v>44929</v>
      </c>
      <c r="AR637" t="s">
        <v>45</v>
      </c>
    </row>
    <row r="638" spans="5:44" x14ac:dyDescent="0.2">
      <c r="E638">
        <v>2</v>
      </c>
      <c r="F638">
        <v>0</v>
      </c>
      <c r="G638">
        <v>2</v>
      </c>
      <c r="H638">
        <v>0</v>
      </c>
      <c r="O638" t="s">
        <v>53</v>
      </c>
      <c r="P638">
        <v>1167.0446951249601</v>
      </c>
      <c r="Q638">
        <v>493.44598770805101</v>
      </c>
      <c r="R638" t="s">
        <v>59</v>
      </c>
      <c r="S638" t="s">
        <v>71</v>
      </c>
      <c r="T638" t="s">
        <v>45</v>
      </c>
      <c r="U638">
        <v>1.647</v>
      </c>
      <c r="W638">
        <v>50</v>
      </c>
      <c r="X638">
        <v>5</v>
      </c>
      <c r="Y638">
        <v>2</v>
      </c>
      <c r="Z638">
        <v>3</v>
      </c>
      <c r="AA638" t="s">
        <v>73</v>
      </c>
      <c r="AB638">
        <v>1</v>
      </c>
      <c r="AG638" t="s">
        <v>94</v>
      </c>
      <c r="AH638">
        <v>1</v>
      </c>
      <c r="AI638" t="s">
        <v>95</v>
      </c>
      <c r="AJ638">
        <v>1500</v>
      </c>
      <c r="AK638">
        <v>2000</v>
      </c>
      <c r="AL638">
        <v>1500</v>
      </c>
      <c r="AM638">
        <v>1500</v>
      </c>
      <c r="AN638">
        <v>1500</v>
      </c>
      <c r="AO638" t="s">
        <v>96</v>
      </c>
      <c r="AP638" t="s">
        <v>52</v>
      </c>
      <c r="AQ638" s="1">
        <v>44929</v>
      </c>
      <c r="AR638" t="s">
        <v>45</v>
      </c>
    </row>
    <row r="639" spans="5:44" x14ac:dyDescent="0.2">
      <c r="E639">
        <v>2</v>
      </c>
      <c r="F639">
        <v>0</v>
      </c>
      <c r="G639">
        <v>2</v>
      </c>
      <c r="H639">
        <v>0</v>
      </c>
      <c r="O639" t="s">
        <v>69</v>
      </c>
      <c r="P639">
        <v>1168.9111544999701</v>
      </c>
      <c r="Q639">
        <v>495.31244708306599</v>
      </c>
      <c r="R639" t="s">
        <v>59</v>
      </c>
      <c r="S639" t="s">
        <v>71</v>
      </c>
      <c r="T639" t="s">
        <v>45</v>
      </c>
      <c r="U639">
        <v>1.65</v>
      </c>
      <c r="W639">
        <v>51</v>
      </c>
      <c r="X639">
        <v>5</v>
      </c>
      <c r="Y639">
        <v>2</v>
      </c>
      <c r="Z639">
        <v>3</v>
      </c>
      <c r="AA639" t="s">
        <v>73</v>
      </c>
      <c r="AB639">
        <v>1</v>
      </c>
      <c r="AG639" t="s">
        <v>94</v>
      </c>
      <c r="AH639">
        <v>1</v>
      </c>
      <c r="AI639" t="s">
        <v>95</v>
      </c>
      <c r="AJ639">
        <v>1500</v>
      </c>
      <c r="AK639">
        <v>2000</v>
      </c>
      <c r="AL639">
        <v>1500</v>
      </c>
      <c r="AM639">
        <v>1500</v>
      </c>
      <c r="AN639">
        <v>1500</v>
      </c>
      <c r="AO639" t="s">
        <v>96</v>
      </c>
      <c r="AP639" t="s">
        <v>52</v>
      </c>
      <c r="AQ639" s="1">
        <v>44929</v>
      </c>
      <c r="AR639" t="s">
        <v>45</v>
      </c>
    </row>
    <row r="640" spans="5:44" x14ac:dyDescent="0.2">
      <c r="E640">
        <v>2</v>
      </c>
      <c r="F640">
        <v>0</v>
      </c>
      <c r="G640">
        <v>2</v>
      </c>
      <c r="H640">
        <v>0</v>
      </c>
      <c r="O640" t="s">
        <v>53</v>
      </c>
      <c r="P640">
        <v>1170.7777042499499</v>
      </c>
      <c r="Q640">
        <v>497.17899683304103</v>
      </c>
      <c r="R640" t="s">
        <v>59</v>
      </c>
      <c r="S640" t="s">
        <v>71</v>
      </c>
      <c r="T640" t="s">
        <v>45</v>
      </c>
      <c r="U640">
        <v>1.653</v>
      </c>
      <c r="W640">
        <v>52</v>
      </c>
      <c r="X640">
        <v>5</v>
      </c>
      <c r="Y640">
        <v>2</v>
      </c>
      <c r="Z640">
        <v>3</v>
      </c>
      <c r="AA640" t="s">
        <v>73</v>
      </c>
      <c r="AB640">
        <v>1</v>
      </c>
      <c r="AG640" t="s">
        <v>94</v>
      </c>
      <c r="AH640">
        <v>1</v>
      </c>
      <c r="AI640" t="s">
        <v>95</v>
      </c>
      <c r="AJ640">
        <v>1500</v>
      </c>
      <c r="AK640">
        <v>2000</v>
      </c>
      <c r="AL640">
        <v>1500</v>
      </c>
      <c r="AM640">
        <v>1500</v>
      </c>
      <c r="AN640">
        <v>1500</v>
      </c>
      <c r="AO640" t="s">
        <v>96</v>
      </c>
      <c r="AP640" t="s">
        <v>52</v>
      </c>
      <c r="AQ640" s="1">
        <v>44929</v>
      </c>
      <c r="AR640" t="s">
        <v>45</v>
      </c>
    </row>
    <row r="641" spans="5:44" x14ac:dyDescent="0.2">
      <c r="E641">
        <v>2</v>
      </c>
      <c r="F641">
        <v>0</v>
      </c>
      <c r="G641">
        <v>2</v>
      </c>
      <c r="H641">
        <v>0</v>
      </c>
      <c r="O641" t="s">
        <v>53</v>
      </c>
      <c r="P641">
        <v>1172.65444666694</v>
      </c>
      <c r="Q641">
        <v>499.05573925003398</v>
      </c>
      <c r="R641" t="s">
        <v>61</v>
      </c>
      <c r="S641" t="s">
        <v>362</v>
      </c>
      <c r="T641" t="s">
        <v>45</v>
      </c>
      <c r="U641">
        <v>1.6559999999999999</v>
      </c>
      <c r="W641">
        <v>53</v>
      </c>
      <c r="X641">
        <v>5</v>
      </c>
      <c r="Y641">
        <v>2</v>
      </c>
      <c r="Z641">
        <v>3</v>
      </c>
      <c r="AA641" t="s">
        <v>73</v>
      </c>
      <c r="AB641">
        <v>1</v>
      </c>
      <c r="AG641" t="s">
        <v>94</v>
      </c>
      <c r="AH641">
        <v>1</v>
      </c>
      <c r="AI641" t="s">
        <v>95</v>
      </c>
      <c r="AJ641">
        <v>1500</v>
      </c>
      <c r="AK641">
        <v>2000</v>
      </c>
      <c r="AL641">
        <v>1500</v>
      </c>
      <c r="AM641">
        <v>1500</v>
      </c>
      <c r="AN641">
        <v>1500</v>
      </c>
      <c r="AO641" t="s">
        <v>96</v>
      </c>
      <c r="AP641" t="s">
        <v>52</v>
      </c>
      <c r="AQ641" s="1">
        <v>44929</v>
      </c>
      <c r="AR641" t="s">
        <v>45</v>
      </c>
    </row>
    <row r="642" spans="5:44" x14ac:dyDescent="0.2">
      <c r="E642">
        <v>2</v>
      </c>
      <c r="F642">
        <v>0</v>
      </c>
      <c r="G642">
        <v>2</v>
      </c>
      <c r="H642">
        <v>0</v>
      </c>
      <c r="O642" t="s">
        <v>44</v>
      </c>
      <c r="P642">
        <v>1174.52785295899</v>
      </c>
      <c r="Q642">
        <v>500.92914554208897</v>
      </c>
      <c r="R642" t="s">
        <v>59</v>
      </c>
      <c r="S642" t="s">
        <v>71</v>
      </c>
      <c r="T642" t="s">
        <v>45</v>
      </c>
      <c r="U642">
        <v>1.659</v>
      </c>
      <c r="W642">
        <v>54</v>
      </c>
      <c r="X642">
        <v>5</v>
      </c>
      <c r="Y642">
        <v>2</v>
      </c>
      <c r="Z642">
        <v>3</v>
      </c>
      <c r="AA642" t="s">
        <v>73</v>
      </c>
      <c r="AB642">
        <v>1</v>
      </c>
      <c r="AG642" t="s">
        <v>94</v>
      </c>
      <c r="AH642">
        <v>1</v>
      </c>
      <c r="AI642" t="s">
        <v>95</v>
      </c>
      <c r="AJ642">
        <v>1500</v>
      </c>
      <c r="AK642">
        <v>2000</v>
      </c>
      <c r="AL642">
        <v>1500</v>
      </c>
      <c r="AM642">
        <v>1500</v>
      </c>
      <c r="AN642">
        <v>1500</v>
      </c>
      <c r="AO642" t="s">
        <v>96</v>
      </c>
      <c r="AP642" t="s">
        <v>52</v>
      </c>
      <c r="AQ642" s="1">
        <v>44929</v>
      </c>
      <c r="AR642" t="s">
        <v>45</v>
      </c>
    </row>
    <row r="643" spans="5:44" x14ac:dyDescent="0.2">
      <c r="E643">
        <v>2</v>
      </c>
      <c r="F643">
        <v>0</v>
      </c>
      <c r="G643">
        <v>2</v>
      </c>
      <c r="H643">
        <v>0</v>
      </c>
      <c r="O643" t="s">
        <v>69</v>
      </c>
      <c r="P643">
        <v>1176.4112103339201</v>
      </c>
      <c r="Q643">
        <v>502.81250291701798</v>
      </c>
      <c r="R643" t="s">
        <v>59</v>
      </c>
      <c r="S643" t="s">
        <v>71</v>
      </c>
      <c r="T643" t="s">
        <v>45</v>
      </c>
      <c r="U643">
        <v>1.6619999999999999</v>
      </c>
      <c r="W643">
        <v>55</v>
      </c>
      <c r="X643">
        <v>5</v>
      </c>
      <c r="Y643">
        <v>2</v>
      </c>
      <c r="Z643">
        <v>3</v>
      </c>
      <c r="AA643" t="s">
        <v>73</v>
      </c>
      <c r="AB643">
        <v>1</v>
      </c>
      <c r="AG643" t="s">
        <v>94</v>
      </c>
      <c r="AH643">
        <v>1</v>
      </c>
      <c r="AI643" t="s">
        <v>95</v>
      </c>
      <c r="AJ643">
        <v>1500</v>
      </c>
      <c r="AK643">
        <v>2000</v>
      </c>
      <c r="AL643">
        <v>1500</v>
      </c>
      <c r="AM643">
        <v>1500</v>
      </c>
      <c r="AN643">
        <v>1500</v>
      </c>
      <c r="AO643" t="s">
        <v>96</v>
      </c>
      <c r="AP643" t="s">
        <v>52</v>
      </c>
      <c r="AQ643" s="1">
        <v>44929</v>
      </c>
      <c r="AR643" t="s">
        <v>45</v>
      </c>
    </row>
    <row r="644" spans="5:44" x14ac:dyDescent="0.2">
      <c r="E644">
        <v>2</v>
      </c>
      <c r="F644">
        <v>0</v>
      </c>
      <c r="G644">
        <v>2</v>
      </c>
      <c r="H644">
        <v>0</v>
      </c>
      <c r="O644" t="s">
        <v>44</v>
      </c>
      <c r="P644">
        <v>1178.2950779589501</v>
      </c>
      <c r="Q644">
        <v>504.69637054204901</v>
      </c>
      <c r="R644" t="s">
        <v>59</v>
      </c>
      <c r="S644" t="s">
        <v>71</v>
      </c>
      <c r="T644" t="s">
        <v>45</v>
      </c>
      <c r="U644">
        <v>1.665</v>
      </c>
      <c r="W644">
        <v>56</v>
      </c>
      <c r="X644">
        <v>5</v>
      </c>
      <c r="Y644">
        <v>2</v>
      </c>
      <c r="Z644">
        <v>3</v>
      </c>
      <c r="AA644" t="s">
        <v>73</v>
      </c>
      <c r="AB644">
        <v>1</v>
      </c>
      <c r="AG644" t="s">
        <v>94</v>
      </c>
      <c r="AH644">
        <v>1</v>
      </c>
      <c r="AI644" t="s">
        <v>95</v>
      </c>
      <c r="AJ644">
        <v>1500</v>
      </c>
      <c r="AK644">
        <v>2000</v>
      </c>
      <c r="AL644">
        <v>1500</v>
      </c>
      <c r="AM644">
        <v>1500</v>
      </c>
      <c r="AN644">
        <v>1500</v>
      </c>
      <c r="AO644" t="s">
        <v>96</v>
      </c>
      <c r="AP644" t="s">
        <v>52</v>
      </c>
      <c r="AQ644" s="1">
        <v>44929</v>
      </c>
      <c r="AR644" t="s">
        <v>45</v>
      </c>
    </row>
    <row r="645" spans="5:44" x14ac:dyDescent="0.2">
      <c r="E645">
        <v>2</v>
      </c>
      <c r="F645">
        <v>0</v>
      </c>
      <c r="G645">
        <v>2</v>
      </c>
      <c r="H645">
        <v>0</v>
      </c>
      <c r="O645" t="s">
        <v>44</v>
      </c>
      <c r="P645">
        <v>1180.1784078749999</v>
      </c>
      <c r="Q645">
        <v>506.579700458096</v>
      </c>
      <c r="R645" t="s">
        <v>61</v>
      </c>
      <c r="S645" t="s">
        <v>362</v>
      </c>
      <c r="T645" t="s">
        <v>45</v>
      </c>
      <c r="U645">
        <v>1.6679999999999999</v>
      </c>
      <c r="W645">
        <v>57</v>
      </c>
      <c r="X645">
        <v>5</v>
      </c>
      <c r="Y645">
        <v>2</v>
      </c>
      <c r="Z645">
        <v>3</v>
      </c>
      <c r="AA645" t="s">
        <v>73</v>
      </c>
      <c r="AB645">
        <v>1</v>
      </c>
      <c r="AG645" t="s">
        <v>94</v>
      </c>
      <c r="AH645">
        <v>1</v>
      </c>
      <c r="AI645" t="s">
        <v>95</v>
      </c>
      <c r="AJ645">
        <v>1500</v>
      </c>
      <c r="AK645">
        <v>2000</v>
      </c>
      <c r="AL645">
        <v>1500</v>
      </c>
      <c r="AM645">
        <v>1500</v>
      </c>
      <c r="AN645">
        <v>1500</v>
      </c>
      <c r="AO645" t="s">
        <v>96</v>
      </c>
      <c r="AP645" t="s">
        <v>52</v>
      </c>
      <c r="AQ645" s="1">
        <v>44929</v>
      </c>
      <c r="AR645" t="s">
        <v>45</v>
      </c>
    </row>
    <row r="646" spans="5:44" x14ac:dyDescent="0.2">
      <c r="E646">
        <v>2</v>
      </c>
      <c r="F646">
        <v>0</v>
      </c>
      <c r="G646">
        <v>2</v>
      </c>
      <c r="H646">
        <v>0</v>
      </c>
      <c r="O646" t="s">
        <v>67</v>
      </c>
      <c r="P646">
        <v>1182.0711858749801</v>
      </c>
      <c r="Q646">
        <v>508.47247845807499</v>
      </c>
      <c r="R646" t="s">
        <v>59</v>
      </c>
      <c r="S646" t="s">
        <v>71</v>
      </c>
      <c r="T646" t="s">
        <v>45</v>
      </c>
      <c r="U646">
        <v>1.671</v>
      </c>
      <c r="W646">
        <v>58</v>
      </c>
      <c r="X646">
        <v>5</v>
      </c>
      <c r="Y646">
        <v>2</v>
      </c>
      <c r="Z646">
        <v>3</v>
      </c>
      <c r="AA646" t="s">
        <v>73</v>
      </c>
      <c r="AB646">
        <v>1</v>
      </c>
      <c r="AG646" t="s">
        <v>94</v>
      </c>
      <c r="AH646">
        <v>1</v>
      </c>
      <c r="AI646" t="s">
        <v>95</v>
      </c>
      <c r="AJ646">
        <v>1500</v>
      </c>
      <c r="AK646">
        <v>2000</v>
      </c>
      <c r="AL646">
        <v>1500</v>
      </c>
      <c r="AM646">
        <v>1500</v>
      </c>
      <c r="AN646">
        <v>1500</v>
      </c>
      <c r="AO646" t="s">
        <v>96</v>
      </c>
      <c r="AP646" t="s">
        <v>52</v>
      </c>
      <c r="AQ646" s="1">
        <v>44929</v>
      </c>
      <c r="AR646" t="s">
        <v>45</v>
      </c>
    </row>
    <row r="647" spans="5:44" x14ac:dyDescent="0.2">
      <c r="E647">
        <v>2</v>
      </c>
      <c r="F647">
        <v>0</v>
      </c>
      <c r="G647">
        <v>2</v>
      </c>
      <c r="H647">
        <v>0</v>
      </c>
      <c r="O647" t="s">
        <v>67</v>
      </c>
      <c r="P647">
        <v>1183.9617036249199</v>
      </c>
      <c r="Q647">
        <v>510.36299620801498</v>
      </c>
      <c r="R647" t="s">
        <v>61</v>
      </c>
      <c r="S647" t="s">
        <v>362</v>
      </c>
      <c r="T647" t="s">
        <v>45</v>
      </c>
      <c r="U647">
        <v>1.6739999999999999</v>
      </c>
      <c r="W647">
        <v>59</v>
      </c>
      <c r="X647">
        <v>5</v>
      </c>
      <c r="Y647">
        <v>2</v>
      </c>
      <c r="Z647">
        <v>3</v>
      </c>
      <c r="AA647" t="s">
        <v>73</v>
      </c>
      <c r="AB647">
        <v>1</v>
      </c>
      <c r="AG647" t="s">
        <v>94</v>
      </c>
      <c r="AH647">
        <v>1</v>
      </c>
      <c r="AI647" t="s">
        <v>95</v>
      </c>
      <c r="AJ647">
        <v>1500</v>
      </c>
      <c r="AK647">
        <v>2000</v>
      </c>
      <c r="AL647">
        <v>1500</v>
      </c>
      <c r="AM647">
        <v>1500</v>
      </c>
      <c r="AN647">
        <v>1500</v>
      </c>
      <c r="AO647" t="s">
        <v>96</v>
      </c>
      <c r="AP647" t="s">
        <v>52</v>
      </c>
      <c r="AQ647" s="1">
        <v>44929</v>
      </c>
      <c r="AR647" t="s">
        <v>45</v>
      </c>
    </row>
    <row r="648" spans="5:44" x14ac:dyDescent="0.2">
      <c r="E648">
        <v>2</v>
      </c>
      <c r="F648">
        <v>0</v>
      </c>
      <c r="G648">
        <v>2</v>
      </c>
      <c r="H648">
        <v>0</v>
      </c>
      <c r="O648" t="s">
        <v>67</v>
      </c>
      <c r="P648">
        <v>1185.86160487495</v>
      </c>
      <c r="Q648">
        <v>512.26289745804297</v>
      </c>
      <c r="R648" t="s">
        <v>61</v>
      </c>
      <c r="S648" t="s">
        <v>362</v>
      </c>
      <c r="T648" t="s">
        <v>45</v>
      </c>
      <c r="U648">
        <v>1.677</v>
      </c>
      <c r="W648">
        <v>60</v>
      </c>
      <c r="X648">
        <v>5</v>
      </c>
      <c r="Y648">
        <v>2</v>
      </c>
      <c r="Z648">
        <v>3</v>
      </c>
      <c r="AA648" t="s">
        <v>73</v>
      </c>
      <c r="AB648">
        <v>1</v>
      </c>
      <c r="AG648" t="s">
        <v>94</v>
      </c>
      <c r="AH648">
        <v>1</v>
      </c>
      <c r="AI648" t="s">
        <v>95</v>
      </c>
      <c r="AJ648">
        <v>1500</v>
      </c>
      <c r="AK648">
        <v>2000</v>
      </c>
      <c r="AL648">
        <v>1500</v>
      </c>
      <c r="AM648">
        <v>1500</v>
      </c>
      <c r="AN648">
        <v>1500</v>
      </c>
      <c r="AO648" t="s">
        <v>96</v>
      </c>
      <c r="AP648" t="s">
        <v>52</v>
      </c>
      <c r="AQ648" s="1">
        <v>44929</v>
      </c>
      <c r="AR648" t="s">
        <v>45</v>
      </c>
    </row>
    <row r="649" spans="5:44" x14ac:dyDescent="0.2">
      <c r="E649">
        <v>2</v>
      </c>
      <c r="F649">
        <v>0</v>
      </c>
      <c r="G649">
        <v>2</v>
      </c>
      <c r="H649">
        <v>0</v>
      </c>
      <c r="O649" t="s">
        <v>53</v>
      </c>
      <c r="P649">
        <v>1187.7612078749801</v>
      </c>
      <c r="Q649">
        <v>514.16250045807101</v>
      </c>
      <c r="R649" t="s">
        <v>59</v>
      </c>
      <c r="S649" t="s">
        <v>71</v>
      </c>
      <c r="T649" t="s">
        <v>45</v>
      </c>
      <c r="U649">
        <v>1.68</v>
      </c>
      <c r="W649">
        <v>61</v>
      </c>
      <c r="X649">
        <v>5</v>
      </c>
      <c r="Y649">
        <v>2</v>
      </c>
      <c r="Z649">
        <v>3</v>
      </c>
      <c r="AA649" t="s">
        <v>73</v>
      </c>
      <c r="AB649">
        <v>1</v>
      </c>
      <c r="AG649" t="s">
        <v>94</v>
      </c>
      <c r="AH649">
        <v>1</v>
      </c>
      <c r="AI649" t="s">
        <v>95</v>
      </c>
      <c r="AJ649">
        <v>1500</v>
      </c>
      <c r="AK649">
        <v>2000</v>
      </c>
      <c r="AL649">
        <v>1500</v>
      </c>
      <c r="AM649">
        <v>1500</v>
      </c>
      <c r="AN649">
        <v>1500</v>
      </c>
      <c r="AO649" t="s">
        <v>96</v>
      </c>
      <c r="AP649" t="s">
        <v>52</v>
      </c>
      <c r="AQ649" s="1">
        <v>44929</v>
      </c>
      <c r="AR649" t="s">
        <v>45</v>
      </c>
    </row>
    <row r="650" spans="5:44" x14ac:dyDescent="0.2">
      <c r="E650">
        <v>2</v>
      </c>
      <c r="F650">
        <v>0</v>
      </c>
      <c r="G650">
        <v>2</v>
      </c>
      <c r="H650">
        <v>0</v>
      </c>
      <c r="O650" t="s">
        <v>67</v>
      </c>
      <c r="P650">
        <v>1189.6613642919101</v>
      </c>
      <c r="Q650">
        <v>516.06265687500104</v>
      </c>
      <c r="R650" t="s">
        <v>59</v>
      </c>
      <c r="S650" t="s">
        <v>71</v>
      </c>
      <c r="T650" t="s">
        <v>45</v>
      </c>
      <c r="U650">
        <v>1.6830000000000001</v>
      </c>
      <c r="W650">
        <v>62</v>
      </c>
      <c r="X650">
        <v>5</v>
      </c>
      <c r="Y650">
        <v>2</v>
      </c>
      <c r="Z650">
        <v>3</v>
      </c>
      <c r="AA650" t="s">
        <v>73</v>
      </c>
      <c r="AB650">
        <v>1</v>
      </c>
      <c r="AG650" t="s">
        <v>94</v>
      </c>
      <c r="AH650">
        <v>1</v>
      </c>
      <c r="AI650" t="s">
        <v>95</v>
      </c>
      <c r="AJ650">
        <v>1500</v>
      </c>
      <c r="AK650">
        <v>2000</v>
      </c>
      <c r="AL650">
        <v>1500</v>
      </c>
      <c r="AM650">
        <v>1500</v>
      </c>
      <c r="AN650">
        <v>1500</v>
      </c>
      <c r="AO650" t="s">
        <v>96</v>
      </c>
      <c r="AP650" t="s">
        <v>52</v>
      </c>
      <c r="AQ650" s="1">
        <v>44929</v>
      </c>
      <c r="AR650" t="s">
        <v>45</v>
      </c>
    </row>
    <row r="651" spans="5:44" x14ac:dyDescent="0.2">
      <c r="E651">
        <v>2</v>
      </c>
      <c r="F651">
        <v>0</v>
      </c>
      <c r="G651">
        <v>2</v>
      </c>
      <c r="H651">
        <v>0</v>
      </c>
      <c r="O651" t="s">
        <v>53</v>
      </c>
      <c r="P651">
        <v>1191.5616226670099</v>
      </c>
      <c r="Q651">
        <v>517.96291525009997</v>
      </c>
      <c r="R651" t="s">
        <v>59</v>
      </c>
      <c r="S651" t="s">
        <v>71</v>
      </c>
      <c r="T651" t="s">
        <v>45</v>
      </c>
      <c r="U651">
        <v>1.6859999999999999</v>
      </c>
      <c r="W651">
        <v>63</v>
      </c>
      <c r="X651">
        <v>5</v>
      </c>
      <c r="Y651">
        <v>2</v>
      </c>
      <c r="Z651">
        <v>3</v>
      </c>
      <c r="AA651" t="s">
        <v>73</v>
      </c>
      <c r="AB651">
        <v>1</v>
      </c>
      <c r="AG651" t="s">
        <v>94</v>
      </c>
      <c r="AH651">
        <v>1</v>
      </c>
      <c r="AI651" t="s">
        <v>95</v>
      </c>
      <c r="AJ651">
        <v>1500</v>
      </c>
      <c r="AK651">
        <v>2000</v>
      </c>
      <c r="AL651">
        <v>1500</v>
      </c>
      <c r="AM651">
        <v>1500</v>
      </c>
      <c r="AN651">
        <v>1500</v>
      </c>
      <c r="AO651" t="s">
        <v>96</v>
      </c>
      <c r="AP651" t="s">
        <v>52</v>
      </c>
      <c r="AQ651" s="1">
        <v>44929</v>
      </c>
      <c r="AR651" t="s">
        <v>45</v>
      </c>
    </row>
    <row r="652" spans="5:44" x14ac:dyDescent="0.2">
      <c r="E652">
        <v>2</v>
      </c>
      <c r="F652">
        <v>0</v>
      </c>
      <c r="G652">
        <v>2</v>
      </c>
      <c r="H652">
        <v>0</v>
      </c>
      <c r="O652" t="s">
        <v>44</v>
      </c>
      <c r="P652">
        <v>1193.46146883396</v>
      </c>
      <c r="Q652">
        <v>519.862761417054</v>
      </c>
      <c r="R652" t="s">
        <v>59</v>
      </c>
      <c r="S652" t="s">
        <v>71</v>
      </c>
      <c r="T652" t="s">
        <v>45</v>
      </c>
      <c r="U652">
        <v>1.6890000000000001</v>
      </c>
      <c r="W652">
        <v>64</v>
      </c>
      <c r="X652">
        <v>5</v>
      </c>
      <c r="Y652">
        <v>2</v>
      </c>
      <c r="Z652">
        <v>3</v>
      </c>
      <c r="AA652" t="s">
        <v>73</v>
      </c>
      <c r="AB652">
        <v>1</v>
      </c>
      <c r="AG652" t="s">
        <v>94</v>
      </c>
      <c r="AH652">
        <v>1</v>
      </c>
      <c r="AI652" t="s">
        <v>95</v>
      </c>
      <c r="AJ652">
        <v>1500</v>
      </c>
      <c r="AK652">
        <v>2000</v>
      </c>
      <c r="AL652">
        <v>1500</v>
      </c>
      <c r="AM652">
        <v>1500</v>
      </c>
      <c r="AN652">
        <v>1500</v>
      </c>
      <c r="AO652" t="s">
        <v>96</v>
      </c>
      <c r="AP652" t="s">
        <v>52</v>
      </c>
      <c r="AQ652" s="1">
        <v>44929</v>
      </c>
      <c r="AR652" t="s">
        <v>45</v>
      </c>
    </row>
    <row r="653" spans="5:44" x14ac:dyDescent="0.2">
      <c r="E653">
        <v>2</v>
      </c>
      <c r="F653">
        <v>0</v>
      </c>
      <c r="G653">
        <v>2</v>
      </c>
      <c r="H653">
        <v>0</v>
      </c>
      <c r="O653" t="s">
        <v>53</v>
      </c>
      <c r="P653">
        <v>1195.36141812498</v>
      </c>
      <c r="Q653">
        <v>521.76271070807695</v>
      </c>
      <c r="R653" t="s">
        <v>59</v>
      </c>
      <c r="S653" t="s">
        <v>71</v>
      </c>
      <c r="T653" t="s">
        <v>45</v>
      </c>
      <c r="U653">
        <v>1.6919999999999999</v>
      </c>
      <c r="W653">
        <v>65</v>
      </c>
      <c r="X653">
        <v>5</v>
      </c>
      <c r="Y653">
        <v>2</v>
      </c>
      <c r="Z653">
        <v>3</v>
      </c>
      <c r="AA653" t="s">
        <v>73</v>
      </c>
      <c r="AB653">
        <v>1</v>
      </c>
      <c r="AG653" t="s">
        <v>94</v>
      </c>
      <c r="AH653">
        <v>1</v>
      </c>
      <c r="AI653" t="s">
        <v>95</v>
      </c>
      <c r="AJ653">
        <v>1500</v>
      </c>
      <c r="AK653">
        <v>2000</v>
      </c>
      <c r="AL653">
        <v>1500</v>
      </c>
      <c r="AM653">
        <v>1500</v>
      </c>
      <c r="AN653">
        <v>1500</v>
      </c>
      <c r="AO653" t="s">
        <v>96</v>
      </c>
      <c r="AP653" t="s">
        <v>52</v>
      </c>
      <c r="AQ653" s="1">
        <v>44929</v>
      </c>
      <c r="AR653" t="s">
        <v>45</v>
      </c>
    </row>
    <row r="654" spans="5:44" x14ac:dyDescent="0.2">
      <c r="E654">
        <v>2</v>
      </c>
      <c r="F654">
        <v>0</v>
      </c>
      <c r="G654">
        <v>2</v>
      </c>
      <c r="H654">
        <v>0</v>
      </c>
      <c r="O654" t="s">
        <v>44</v>
      </c>
      <c r="P654">
        <v>1197.2783765839399</v>
      </c>
      <c r="Q654">
        <v>523.67966916703097</v>
      </c>
      <c r="R654" t="s">
        <v>59</v>
      </c>
      <c r="S654" t="s">
        <v>71</v>
      </c>
      <c r="T654" t="s">
        <v>45</v>
      </c>
      <c r="U654">
        <v>1.6950000000000001</v>
      </c>
      <c r="W654">
        <v>66</v>
      </c>
      <c r="X654">
        <v>5</v>
      </c>
      <c r="Y654">
        <v>2</v>
      </c>
      <c r="Z654">
        <v>3</v>
      </c>
      <c r="AA654" t="s">
        <v>73</v>
      </c>
      <c r="AB654">
        <v>1</v>
      </c>
      <c r="AG654" t="s">
        <v>94</v>
      </c>
      <c r="AH654">
        <v>1</v>
      </c>
      <c r="AI654" t="s">
        <v>95</v>
      </c>
      <c r="AJ654">
        <v>1500</v>
      </c>
      <c r="AK654">
        <v>2000</v>
      </c>
      <c r="AL654">
        <v>1500</v>
      </c>
      <c r="AM654">
        <v>1500</v>
      </c>
      <c r="AN654">
        <v>1500</v>
      </c>
      <c r="AO654" t="s">
        <v>96</v>
      </c>
      <c r="AP654" t="s">
        <v>52</v>
      </c>
      <c r="AQ654" s="1">
        <v>44929</v>
      </c>
      <c r="AR654" t="s">
        <v>45</v>
      </c>
    </row>
    <row r="655" spans="5:44" x14ac:dyDescent="0.2">
      <c r="E655">
        <v>2</v>
      </c>
      <c r="F655">
        <v>0</v>
      </c>
      <c r="G655">
        <v>2</v>
      </c>
      <c r="H655">
        <v>0</v>
      </c>
      <c r="O655" t="s">
        <v>69</v>
      </c>
      <c r="P655">
        <v>1199.19441716698</v>
      </c>
      <c r="Q655">
        <v>525.59570975007898</v>
      </c>
      <c r="R655" t="s">
        <v>59</v>
      </c>
      <c r="S655" t="s">
        <v>71</v>
      </c>
      <c r="T655" t="s">
        <v>45</v>
      </c>
      <c r="U655">
        <v>1.698</v>
      </c>
      <c r="W655">
        <v>67</v>
      </c>
      <c r="X655">
        <v>5</v>
      </c>
      <c r="Y655">
        <v>2</v>
      </c>
      <c r="Z655">
        <v>3</v>
      </c>
      <c r="AA655" t="s">
        <v>73</v>
      </c>
      <c r="AB655">
        <v>1</v>
      </c>
      <c r="AG655" t="s">
        <v>94</v>
      </c>
      <c r="AH655">
        <v>1</v>
      </c>
      <c r="AI655" t="s">
        <v>95</v>
      </c>
      <c r="AJ655">
        <v>1500</v>
      </c>
      <c r="AK655">
        <v>2000</v>
      </c>
      <c r="AL655">
        <v>1500</v>
      </c>
      <c r="AM655">
        <v>1500</v>
      </c>
      <c r="AN655">
        <v>1500</v>
      </c>
      <c r="AO655" t="s">
        <v>96</v>
      </c>
      <c r="AP655" t="s">
        <v>52</v>
      </c>
      <c r="AQ655" s="1">
        <v>44929</v>
      </c>
      <c r="AR655" t="s">
        <v>45</v>
      </c>
    </row>
    <row r="656" spans="5:44" x14ac:dyDescent="0.2">
      <c r="E656">
        <v>2</v>
      </c>
      <c r="F656">
        <v>0</v>
      </c>
      <c r="G656">
        <v>2</v>
      </c>
      <c r="H656">
        <v>0</v>
      </c>
      <c r="O656" t="s">
        <v>67</v>
      </c>
      <c r="P656">
        <v>1201.1116671669199</v>
      </c>
      <c r="Q656">
        <v>527.51295975001995</v>
      </c>
      <c r="R656" t="s">
        <v>59</v>
      </c>
      <c r="S656" t="s">
        <v>71</v>
      </c>
      <c r="T656" t="s">
        <v>45</v>
      </c>
      <c r="U656">
        <v>1.7010000000000001</v>
      </c>
      <c r="W656">
        <v>68</v>
      </c>
      <c r="X656">
        <v>5</v>
      </c>
      <c r="Y656">
        <v>2</v>
      </c>
      <c r="Z656">
        <v>3</v>
      </c>
      <c r="AA656" t="s">
        <v>73</v>
      </c>
      <c r="AB656">
        <v>1</v>
      </c>
      <c r="AG656" t="s">
        <v>94</v>
      </c>
      <c r="AH656">
        <v>1</v>
      </c>
      <c r="AI656" t="s">
        <v>95</v>
      </c>
      <c r="AJ656">
        <v>1500</v>
      </c>
      <c r="AK656">
        <v>2000</v>
      </c>
      <c r="AL656">
        <v>1500</v>
      </c>
      <c r="AM656">
        <v>1500</v>
      </c>
      <c r="AN656">
        <v>1500</v>
      </c>
      <c r="AO656" t="s">
        <v>96</v>
      </c>
      <c r="AP656" t="s">
        <v>52</v>
      </c>
      <c r="AQ656" s="1">
        <v>44929</v>
      </c>
      <c r="AR656" t="s">
        <v>45</v>
      </c>
    </row>
    <row r="657" spans="5:44" x14ac:dyDescent="0.2">
      <c r="E657">
        <v>2</v>
      </c>
      <c r="F657">
        <v>0</v>
      </c>
      <c r="G657">
        <v>2</v>
      </c>
      <c r="H657">
        <v>0</v>
      </c>
      <c r="O657" t="s">
        <v>67</v>
      </c>
      <c r="P657">
        <v>1203.0379719999601</v>
      </c>
      <c r="Q657">
        <v>529.43926458305202</v>
      </c>
      <c r="R657" t="s">
        <v>61</v>
      </c>
      <c r="S657" t="s">
        <v>362</v>
      </c>
      <c r="T657" t="s">
        <v>45</v>
      </c>
      <c r="U657">
        <v>1.704</v>
      </c>
      <c r="W657">
        <v>69</v>
      </c>
      <c r="X657">
        <v>5</v>
      </c>
      <c r="Y657">
        <v>2</v>
      </c>
      <c r="Z657">
        <v>3</v>
      </c>
      <c r="AA657" t="s">
        <v>73</v>
      </c>
      <c r="AB657">
        <v>1</v>
      </c>
      <c r="AG657" t="s">
        <v>94</v>
      </c>
      <c r="AH657">
        <v>1</v>
      </c>
      <c r="AI657" t="s">
        <v>95</v>
      </c>
      <c r="AJ657">
        <v>1500</v>
      </c>
      <c r="AK657">
        <v>2000</v>
      </c>
      <c r="AL657">
        <v>1500</v>
      </c>
      <c r="AM657">
        <v>1500</v>
      </c>
      <c r="AN657">
        <v>1500</v>
      </c>
      <c r="AO657" t="s">
        <v>96</v>
      </c>
      <c r="AP657" t="s">
        <v>52</v>
      </c>
      <c r="AQ657" s="1">
        <v>44929</v>
      </c>
      <c r="AR657" t="s">
        <v>45</v>
      </c>
    </row>
    <row r="658" spans="5:44" x14ac:dyDescent="0.2">
      <c r="E658">
        <v>2</v>
      </c>
      <c r="F658">
        <v>0</v>
      </c>
      <c r="G658">
        <v>2</v>
      </c>
      <c r="H658">
        <v>0</v>
      </c>
      <c r="O658" t="s">
        <v>44</v>
      </c>
      <c r="P658">
        <v>1204.9610934169</v>
      </c>
      <c r="Q658">
        <v>531.36238599999297</v>
      </c>
      <c r="R658" t="s">
        <v>59</v>
      </c>
      <c r="S658" t="s">
        <v>71</v>
      </c>
      <c r="T658" t="s">
        <v>45</v>
      </c>
      <c r="U658">
        <v>1.7070000000000001</v>
      </c>
      <c r="W658">
        <v>70</v>
      </c>
      <c r="X658">
        <v>5</v>
      </c>
      <c r="Y658">
        <v>2</v>
      </c>
      <c r="Z658">
        <v>3</v>
      </c>
      <c r="AA658" t="s">
        <v>73</v>
      </c>
      <c r="AB658">
        <v>1</v>
      </c>
      <c r="AG658" t="s">
        <v>94</v>
      </c>
      <c r="AH658">
        <v>1</v>
      </c>
      <c r="AI658" t="s">
        <v>95</v>
      </c>
      <c r="AJ658">
        <v>1500</v>
      </c>
      <c r="AK658">
        <v>2000</v>
      </c>
      <c r="AL658">
        <v>1500</v>
      </c>
      <c r="AM658">
        <v>1500</v>
      </c>
      <c r="AN658">
        <v>1500</v>
      </c>
      <c r="AO658" t="s">
        <v>96</v>
      </c>
      <c r="AP658" t="s">
        <v>52</v>
      </c>
      <c r="AQ658" s="1">
        <v>44929</v>
      </c>
      <c r="AR658" t="s">
        <v>45</v>
      </c>
    </row>
    <row r="659" spans="5:44" x14ac:dyDescent="0.2">
      <c r="E659">
        <v>2</v>
      </c>
      <c r="F659">
        <v>0</v>
      </c>
      <c r="G659">
        <v>2</v>
      </c>
      <c r="H659">
        <v>0</v>
      </c>
      <c r="O659" t="s">
        <v>69</v>
      </c>
      <c r="P659">
        <v>1206.89473137492</v>
      </c>
      <c r="Q659">
        <v>533.29602395801305</v>
      </c>
      <c r="R659" t="s">
        <v>59</v>
      </c>
      <c r="S659" t="s">
        <v>71</v>
      </c>
      <c r="T659" t="s">
        <v>45</v>
      </c>
      <c r="U659">
        <v>1.71</v>
      </c>
      <c r="W659">
        <v>71</v>
      </c>
      <c r="X659">
        <v>5</v>
      </c>
      <c r="Y659">
        <v>2</v>
      </c>
      <c r="Z659">
        <v>3</v>
      </c>
      <c r="AA659" t="s">
        <v>73</v>
      </c>
      <c r="AB659">
        <v>1</v>
      </c>
      <c r="AG659" t="s">
        <v>94</v>
      </c>
      <c r="AH659">
        <v>1</v>
      </c>
      <c r="AI659" t="s">
        <v>95</v>
      </c>
      <c r="AJ659">
        <v>1500</v>
      </c>
      <c r="AK659">
        <v>2000</v>
      </c>
      <c r="AL659">
        <v>1500</v>
      </c>
      <c r="AM659">
        <v>1500</v>
      </c>
      <c r="AN659">
        <v>1500</v>
      </c>
      <c r="AO659" t="s">
        <v>96</v>
      </c>
      <c r="AP659" t="s">
        <v>52</v>
      </c>
      <c r="AQ659" s="1">
        <v>44929</v>
      </c>
      <c r="AR659" t="s">
        <v>45</v>
      </c>
    </row>
    <row r="660" spans="5:44" x14ac:dyDescent="0.2">
      <c r="E660">
        <v>2</v>
      </c>
      <c r="F660">
        <v>0</v>
      </c>
      <c r="G660">
        <v>2</v>
      </c>
      <c r="H660">
        <v>0</v>
      </c>
      <c r="O660" t="s">
        <v>69</v>
      </c>
      <c r="P660">
        <v>1208.8279077499101</v>
      </c>
      <c r="Q660">
        <v>535.22920033300704</v>
      </c>
      <c r="R660" t="s">
        <v>61</v>
      </c>
      <c r="S660" t="s">
        <v>362</v>
      </c>
      <c r="T660" t="s">
        <v>45</v>
      </c>
      <c r="U660">
        <v>1.7130000000000001</v>
      </c>
      <c r="W660">
        <v>72</v>
      </c>
      <c r="X660">
        <v>5</v>
      </c>
      <c r="Y660">
        <v>2</v>
      </c>
      <c r="Z660">
        <v>3</v>
      </c>
      <c r="AA660" t="s">
        <v>73</v>
      </c>
      <c r="AB660">
        <v>1</v>
      </c>
      <c r="AG660" t="s">
        <v>94</v>
      </c>
      <c r="AH660">
        <v>1</v>
      </c>
      <c r="AI660" t="s">
        <v>95</v>
      </c>
      <c r="AJ660">
        <v>1500</v>
      </c>
      <c r="AK660">
        <v>2000</v>
      </c>
      <c r="AL660">
        <v>1500</v>
      </c>
      <c r="AM660">
        <v>1500</v>
      </c>
      <c r="AN660">
        <v>1500</v>
      </c>
      <c r="AO660" t="s">
        <v>96</v>
      </c>
      <c r="AP660" t="s">
        <v>52</v>
      </c>
      <c r="AQ660" s="1">
        <v>44929</v>
      </c>
      <c r="AR660" t="s">
        <v>45</v>
      </c>
    </row>
    <row r="661" spans="5:44" x14ac:dyDescent="0.2">
      <c r="E661">
        <v>2</v>
      </c>
      <c r="F661">
        <v>0</v>
      </c>
      <c r="G661">
        <v>2</v>
      </c>
      <c r="H661">
        <v>0</v>
      </c>
      <c r="O661" t="s">
        <v>67</v>
      </c>
      <c r="P661">
        <v>1210.76121649995</v>
      </c>
      <c r="Q661">
        <v>537.16250908304903</v>
      </c>
      <c r="R661" t="s">
        <v>59</v>
      </c>
      <c r="S661" t="s">
        <v>71</v>
      </c>
      <c r="T661" t="s">
        <v>45</v>
      </c>
      <c r="U661">
        <v>1.716</v>
      </c>
      <c r="W661">
        <v>73</v>
      </c>
      <c r="X661">
        <v>5</v>
      </c>
      <c r="Y661">
        <v>2</v>
      </c>
      <c r="Z661">
        <v>3</v>
      </c>
      <c r="AA661" t="s">
        <v>73</v>
      </c>
      <c r="AB661">
        <v>1</v>
      </c>
      <c r="AG661" t="s">
        <v>94</v>
      </c>
      <c r="AH661">
        <v>1</v>
      </c>
      <c r="AI661" t="s">
        <v>95</v>
      </c>
      <c r="AJ661">
        <v>1500</v>
      </c>
      <c r="AK661">
        <v>2000</v>
      </c>
      <c r="AL661">
        <v>1500</v>
      </c>
      <c r="AM661">
        <v>1500</v>
      </c>
      <c r="AN661">
        <v>1500</v>
      </c>
      <c r="AO661" t="s">
        <v>96</v>
      </c>
      <c r="AP661" t="s">
        <v>52</v>
      </c>
      <c r="AQ661" s="1">
        <v>44929</v>
      </c>
      <c r="AR661" t="s">
        <v>45</v>
      </c>
    </row>
    <row r="662" spans="5:44" x14ac:dyDescent="0.2">
      <c r="E662">
        <v>2</v>
      </c>
      <c r="F662">
        <v>0</v>
      </c>
      <c r="G662">
        <v>2</v>
      </c>
      <c r="H662">
        <v>0</v>
      </c>
      <c r="O662" t="s">
        <v>69</v>
      </c>
      <c r="P662">
        <v>1212.6943889169399</v>
      </c>
      <c r="Q662">
        <v>539.09568150003895</v>
      </c>
      <c r="R662" t="s">
        <v>59</v>
      </c>
      <c r="S662" t="s">
        <v>71</v>
      </c>
      <c r="T662" t="s">
        <v>45</v>
      </c>
      <c r="U662">
        <v>1.7190000000000001</v>
      </c>
      <c r="W662">
        <v>74</v>
      </c>
      <c r="X662">
        <v>5</v>
      </c>
      <c r="Y662">
        <v>2</v>
      </c>
      <c r="Z662">
        <v>3</v>
      </c>
      <c r="AA662" t="s">
        <v>73</v>
      </c>
      <c r="AB662">
        <v>1</v>
      </c>
      <c r="AG662" t="s">
        <v>94</v>
      </c>
      <c r="AH662">
        <v>1</v>
      </c>
      <c r="AI662" t="s">
        <v>95</v>
      </c>
      <c r="AJ662">
        <v>1500</v>
      </c>
      <c r="AK662">
        <v>2000</v>
      </c>
      <c r="AL662">
        <v>1500</v>
      </c>
      <c r="AM662">
        <v>1500</v>
      </c>
      <c r="AN662">
        <v>1500</v>
      </c>
      <c r="AO662" t="s">
        <v>96</v>
      </c>
      <c r="AP662" t="s">
        <v>52</v>
      </c>
      <c r="AQ662" s="1">
        <v>44929</v>
      </c>
      <c r="AR662" t="s">
        <v>45</v>
      </c>
    </row>
    <row r="663" spans="5:44" x14ac:dyDescent="0.2">
      <c r="E663">
        <v>2</v>
      </c>
      <c r="F663">
        <v>0</v>
      </c>
      <c r="G663">
        <v>2</v>
      </c>
      <c r="H663">
        <v>0</v>
      </c>
      <c r="O663" t="s">
        <v>69</v>
      </c>
      <c r="P663">
        <v>1214.6374210839799</v>
      </c>
      <c r="Q663">
        <v>541.03871366707597</v>
      </c>
      <c r="R663" t="s">
        <v>61</v>
      </c>
      <c r="S663" t="s">
        <v>362</v>
      </c>
      <c r="T663" t="s">
        <v>45</v>
      </c>
      <c r="U663">
        <v>1.722</v>
      </c>
      <c r="W663">
        <v>75</v>
      </c>
      <c r="X663">
        <v>5</v>
      </c>
      <c r="Y663">
        <v>2</v>
      </c>
      <c r="Z663">
        <v>3</v>
      </c>
      <c r="AA663" t="s">
        <v>73</v>
      </c>
      <c r="AB663">
        <v>1</v>
      </c>
      <c r="AG663" t="s">
        <v>94</v>
      </c>
      <c r="AH663">
        <v>1</v>
      </c>
      <c r="AI663" t="s">
        <v>95</v>
      </c>
      <c r="AJ663">
        <v>1500</v>
      </c>
      <c r="AK663">
        <v>2000</v>
      </c>
      <c r="AL663">
        <v>1500</v>
      </c>
      <c r="AM663">
        <v>1500</v>
      </c>
      <c r="AN663">
        <v>1500</v>
      </c>
      <c r="AO663" t="s">
        <v>96</v>
      </c>
      <c r="AP663" t="s">
        <v>52</v>
      </c>
      <c r="AQ663" s="1">
        <v>44929</v>
      </c>
      <c r="AR663" t="s">
        <v>45</v>
      </c>
    </row>
    <row r="664" spans="5:44" x14ac:dyDescent="0.2">
      <c r="E664">
        <v>2</v>
      </c>
      <c r="F664">
        <v>0</v>
      </c>
      <c r="G664">
        <v>2</v>
      </c>
      <c r="H664">
        <v>0</v>
      </c>
      <c r="O664" t="s">
        <v>69</v>
      </c>
      <c r="P664">
        <v>1216.5780462919499</v>
      </c>
      <c r="Q664">
        <v>542.97933887503996</v>
      </c>
      <c r="R664" t="s">
        <v>61</v>
      </c>
      <c r="S664" t="s">
        <v>362</v>
      </c>
      <c r="T664" t="s">
        <v>45</v>
      </c>
      <c r="U664">
        <v>1.7250000000000001</v>
      </c>
      <c r="W664">
        <v>76</v>
      </c>
      <c r="X664">
        <v>5</v>
      </c>
      <c r="Y664">
        <v>2</v>
      </c>
      <c r="Z664">
        <v>3</v>
      </c>
      <c r="AA664" t="s">
        <v>73</v>
      </c>
      <c r="AB664">
        <v>1</v>
      </c>
      <c r="AG664" t="s">
        <v>94</v>
      </c>
      <c r="AH664">
        <v>1</v>
      </c>
      <c r="AI664" t="s">
        <v>95</v>
      </c>
      <c r="AJ664">
        <v>1500</v>
      </c>
      <c r="AK664">
        <v>2000</v>
      </c>
      <c r="AL664">
        <v>1500</v>
      </c>
      <c r="AM664">
        <v>1500</v>
      </c>
      <c r="AN664">
        <v>1500</v>
      </c>
      <c r="AO664" t="s">
        <v>96</v>
      </c>
      <c r="AP664" t="s">
        <v>52</v>
      </c>
      <c r="AQ664" s="1">
        <v>44929</v>
      </c>
      <c r="AR664" t="s">
        <v>45</v>
      </c>
    </row>
    <row r="665" spans="5:44" x14ac:dyDescent="0.2">
      <c r="E665">
        <v>2</v>
      </c>
      <c r="F665">
        <v>0</v>
      </c>
      <c r="G665">
        <v>2</v>
      </c>
      <c r="H665">
        <v>0</v>
      </c>
      <c r="O665" t="s">
        <v>67</v>
      </c>
      <c r="P665">
        <v>1218.5278473339199</v>
      </c>
      <c r="Q665">
        <v>544.92913991701698</v>
      </c>
      <c r="R665" t="s">
        <v>59</v>
      </c>
      <c r="S665" t="s">
        <v>71</v>
      </c>
      <c r="T665" t="s">
        <v>45</v>
      </c>
      <c r="U665">
        <v>1.728</v>
      </c>
      <c r="W665">
        <v>77</v>
      </c>
      <c r="X665">
        <v>5</v>
      </c>
      <c r="Y665">
        <v>2</v>
      </c>
      <c r="Z665">
        <v>3</v>
      </c>
      <c r="AA665" t="s">
        <v>73</v>
      </c>
      <c r="AB665">
        <v>1</v>
      </c>
      <c r="AG665" t="s">
        <v>94</v>
      </c>
      <c r="AH665">
        <v>1</v>
      </c>
      <c r="AI665" t="s">
        <v>95</v>
      </c>
      <c r="AJ665">
        <v>1500</v>
      </c>
      <c r="AK665">
        <v>2000</v>
      </c>
      <c r="AL665">
        <v>1500</v>
      </c>
      <c r="AM665">
        <v>1500</v>
      </c>
      <c r="AN665">
        <v>1500</v>
      </c>
      <c r="AO665" t="s">
        <v>96</v>
      </c>
      <c r="AP665" t="s">
        <v>52</v>
      </c>
      <c r="AQ665" s="1">
        <v>44929</v>
      </c>
      <c r="AR665" t="s">
        <v>45</v>
      </c>
    </row>
    <row r="666" spans="5:44" x14ac:dyDescent="0.2">
      <c r="E666">
        <v>2</v>
      </c>
      <c r="F666">
        <v>0</v>
      </c>
      <c r="G666">
        <v>2</v>
      </c>
      <c r="H666">
        <v>0</v>
      </c>
      <c r="O666" t="s">
        <v>44</v>
      </c>
      <c r="P666">
        <v>1220.4780042919999</v>
      </c>
      <c r="Q666">
        <v>546.87929687509302</v>
      </c>
      <c r="R666" t="s">
        <v>59</v>
      </c>
      <c r="S666" t="s">
        <v>71</v>
      </c>
      <c r="T666" t="s">
        <v>45</v>
      </c>
      <c r="U666">
        <v>1.7310000000000001</v>
      </c>
      <c r="W666">
        <v>78</v>
      </c>
      <c r="X666">
        <v>5</v>
      </c>
      <c r="Y666">
        <v>2</v>
      </c>
      <c r="Z666">
        <v>3</v>
      </c>
      <c r="AA666" t="s">
        <v>73</v>
      </c>
      <c r="AB666">
        <v>1</v>
      </c>
      <c r="AG666" t="s">
        <v>94</v>
      </c>
      <c r="AH666">
        <v>1</v>
      </c>
      <c r="AI666" t="s">
        <v>95</v>
      </c>
      <c r="AJ666">
        <v>1500</v>
      </c>
      <c r="AK666">
        <v>2000</v>
      </c>
      <c r="AL666">
        <v>1500</v>
      </c>
      <c r="AM666">
        <v>1500</v>
      </c>
      <c r="AN666">
        <v>1500</v>
      </c>
      <c r="AO666" t="s">
        <v>96</v>
      </c>
      <c r="AP666" t="s">
        <v>52</v>
      </c>
      <c r="AQ666" s="1">
        <v>44929</v>
      </c>
      <c r="AR666" t="s">
        <v>45</v>
      </c>
    </row>
    <row r="667" spans="5:44" x14ac:dyDescent="0.2">
      <c r="E667">
        <v>2</v>
      </c>
      <c r="F667">
        <v>0</v>
      </c>
      <c r="G667">
        <v>2</v>
      </c>
      <c r="H667">
        <v>0</v>
      </c>
      <c r="O667" t="s">
        <v>53</v>
      </c>
      <c r="P667">
        <v>1222.42811999993</v>
      </c>
      <c r="Q667">
        <v>548.82941258302799</v>
      </c>
      <c r="R667" t="s">
        <v>59</v>
      </c>
      <c r="S667" t="s">
        <v>71</v>
      </c>
      <c r="T667" t="s">
        <v>45</v>
      </c>
      <c r="U667">
        <v>1.734</v>
      </c>
      <c r="W667">
        <v>79</v>
      </c>
      <c r="X667">
        <v>5</v>
      </c>
      <c r="Y667">
        <v>2</v>
      </c>
      <c r="Z667">
        <v>3</v>
      </c>
      <c r="AA667" t="s">
        <v>73</v>
      </c>
      <c r="AB667">
        <v>1</v>
      </c>
      <c r="AG667" t="s">
        <v>94</v>
      </c>
      <c r="AH667">
        <v>1</v>
      </c>
      <c r="AI667" t="s">
        <v>95</v>
      </c>
      <c r="AJ667">
        <v>1500</v>
      </c>
      <c r="AK667">
        <v>2000</v>
      </c>
      <c r="AL667">
        <v>1500</v>
      </c>
      <c r="AM667">
        <v>1500</v>
      </c>
      <c r="AN667">
        <v>1500</v>
      </c>
      <c r="AO667" t="s">
        <v>96</v>
      </c>
      <c r="AP667" t="s">
        <v>52</v>
      </c>
      <c r="AQ667" s="1">
        <v>44929</v>
      </c>
      <c r="AR667" t="s">
        <v>45</v>
      </c>
    </row>
    <row r="668" spans="5:44" x14ac:dyDescent="0.2">
      <c r="E668">
        <v>2</v>
      </c>
      <c r="F668">
        <v>0</v>
      </c>
      <c r="G668">
        <v>2</v>
      </c>
      <c r="H668">
        <v>0</v>
      </c>
      <c r="O668" t="s">
        <v>44</v>
      </c>
      <c r="P668">
        <v>1224.38771233393</v>
      </c>
      <c r="Q668">
        <v>550.78900491702302</v>
      </c>
      <c r="R668" t="s">
        <v>59</v>
      </c>
      <c r="S668" t="s">
        <v>71</v>
      </c>
      <c r="T668" t="s">
        <v>45</v>
      </c>
      <c r="U668">
        <v>1.7370000000000001</v>
      </c>
      <c r="W668">
        <v>80</v>
      </c>
      <c r="X668">
        <v>5</v>
      </c>
      <c r="Y668">
        <v>2</v>
      </c>
      <c r="Z668">
        <v>3</v>
      </c>
      <c r="AA668" t="s">
        <v>73</v>
      </c>
      <c r="AB668">
        <v>1</v>
      </c>
      <c r="AG668" t="s">
        <v>94</v>
      </c>
      <c r="AH668">
        <v>1</v>
      </c>
      <c r="AI668" t="s">
        <v>95</v>
      </c>
      <c r="AJ668">
        <v>1500</v>
      </c>
      <c r="AK668">
        <v>2000</v>
      </c>
      <c r="AL668">
        <v>1500</v>
      </c>
      <c r="AM668">
        <v>1500</v>
      </c>
      <c r="AN668">
        <v>1500</v>
      </c>
      <c r="AO668" t="s">
        <v>96</v>
      </c>
      <c r="AP668" t="s">
        <v>52</v>
      </c>
      <c r="AQ668" s="1">
        <v>44929</v>
      </c>
      <c r="AR668" t="s">
        <v>45</v>
      </c>
    </row>
    <row r="669" spans="5:44" x14ac:dyDescent="0.2">
      <c r="E669">
        <v>2</v>
      </c>
      <c r="F669">
        <v>0</v>
      </c>
      <c r="G669">
        <v>2</v>
      </c>
      <c r="H669">
        <v>0</v>
      </c>
      <c r="O669" t="s">
        <v>53</v>
      </c>
      <c r="P669">
        <v>1226.34441024996</v>
      </c>
      <c r="Q669">
        <v>552.74570283305297</v>
      </c>
      <c r="R669" t="s">
        <v>59</v>
      </c>
      <c r="S669" t="s">
        <v>71</v>
      </c>
      <c r="T669" t="s">
        <v>45</v>
      </c>
      <c r="U669">
        <v>1.74</v>
      </c>
      <c r="W669">
        <v>81</v>
      </c>
      <c r="X669">
        <v>5</v>
      </c>
      <c r="Y669">
        <v>2</v>
      </c>
      <c r="Z669">
        <v>3</v>
      </c>
      <c r="AA669" t="s">
        <v>73</v>
      </c>
      <c r="AB669">
        <v>1</v>
      </c>
      <c r="AG669" t="s">
        <v>94</v>
      </c>
      <c r="AH669">
        <v>1</v>
      </c>
      <c r="AI669" t="s">
        <v>95</v>
      </c>
      <c r="AJ669">
        <v>1500</v>
      </c>
      <c r="AK669">
        <v>2000</v>
      </c>
      <c r="AL669">
        <v>1500</v>
      </c>
      <c r="AM669">
        <v>1500</v>
      </c>
      <c r="AN669">
        <v>1500</v>
      </c>
      <c r="AO669" t="s">
        <v>96</v>
      </c>
      <c r="AP669" t="s">
        <v>52</v>
      </c>
      <c r="AQ669" s="1">
        <v>44929</v>
      </c>
      <c r="AR669" t="s">
        <v>45</v>
      </c>
    </row>
    <row r="670" spans="5:44" x14ac:dyDescent="0.2">
      <c r="E670">
        <v>2</v>
      </c>
      <c r="F670">
        <v>0</v>
      </c>
      <c r="G670">
        <v>2</v>
      </c>
      <c r="H670">
        <v>0</v>
      </c>
      <c r="O670" t="s">
        <v>67</v>
      </c>
      <c r="P670">
        <v>1228.29488554201</v>
      </c>
      <c r="Q670">
        <v>554.69617812510103</v>
      </c>
      <c r="R670" t="s">
        <v>59</v>
      </c>
      <c r="S670" t="s">
        <v>71</v>
      </c>
      <c r="T670" t="s">
        <v>45</v>
      </c>
      <c r="U670">
        <v>1.7430000000000001</v>
      </c>
      <c r="W670">
        <v>82</v>
      </c>
      <c r="X670">
        <v>5</v>
      </c>
      <c r="Y670">
        <v>2</v>
      </c>
      <c r="Z670">
        <v>3</v>
      </c>
      <c r="AA670" t="s">
        <v>73</v>
      </c>
      <c r="AB670">
        <v>1</v>
      </c>
      <c r="AG670" t="s">
        <v>94</v>
      </c>
      <c r="AH670">
        <v>1</v>
      </c>
      <c r="AI670" t="s">
        <v>95</v>
      </c>
      <c r="AJ670">
        <v>1500</v>
      </c>
      <c r="AK670">
        <v>2000</v>
      </c>
      <c r="AL670">
        <v>1500</v>
      </c>
      <c r="AM670">
        <v>1500</v>
      </c>
      <c r="AN670">
        <v>1500</v>
      </c>
      <c r="AO670" t="s">
        <v>96</v>
      </c>
      <c r="AP670" t="s">
        <v>52</v>
      </c>
      <c r="AQ670" s="1">
        <v>44929</v>
      </c>
      <c r="AR670" t="s">
        <v>45</v>
      </c>
    </row>
    <row r="671" spans="5:44" x14ac:dyDescent="0.2">
      <c r="E671">
        <v>2</v>
      </c>
      <c r="F671">
        <v>0</v>
      </c>
      <c r="G671">
        <v>2</v>
      </c>
      <c r="H671">
        <v>0</v>
      </c>
      <c r="O671" t="s">
        <v>53</v>
      </c>
      <c r="P671">
        <v>1230.2614914999499</v>
      </c>
      <c r="Q671">
        <v>556.66278408304697</v>
      </c>
      <c r="R671" t="s">
        <v>59</v>
      </c>
      <c r="S671" t="s">
        <v>71</v>
      </c>
      <c r="T671" t="s">
        <v>45</v>
      </c>
      <c r="U671">
        <v>1.746</v>
      </c>
      <c r="W671">
        <v>83</v>
      </c>
      <c r="X671">
        <v>5</v>
      </c>
      <c r="Y671">
        <v>2</v>
      </c>
      <c r="Z671">
        <v>3</v>
      </c>
      <c r="AA671" t="s">
        <v>73</v>
      </c>
      <c r="AB671">
        <v>1</v>
      </c>
      <c r="AG671" t="s">
        <v>94</v>
      </c>
      <c r="AH671">
        <v>1</v>
      </c>
      <c r="AI671" t="s">
        <v>95</v>
      </c>
      <c r="AJ671">
        <v>1500</v>
      </c>
      <c r="AK671">
        <v>2000</v>
      </c>
      <c r="AL671">
        <v>1500</v>
      </c>
      <c r="AM671">
        <v>1500</v>
      </c>
      <c r="AN671">
        <v>1500</v>
      </c>
      <c r="AO671" t="s">
        <v>96</v>
      </c>
      <c r="AP671" t="s">
        <v>52</v>
      </c>
      <c r="AQ671" s="1">
        <v>44929</v>
      </c>
      <c r="AR671" t="s">
        <v>45</v>
      </c>
    </row>
    <row r="672" spans="5:44" x14ac:dyDescent="0.2">
      <c r="E672">
        <v>2</v>
      </c>
      <c r="F672">
        <v>0</v>
      </c>
      <c r="G672">
        <v>2</v>
      </c>
      <c r="H672">
        <v>0</v>
      </c>
      <c r="O672" t="s">
        <v>44</v>
      </c>
      <c r="P672">
        <v>1232.22778437496</v>
      </c>
      <c r="Q672">
        <v>558.62907695805097</v>
      </c>
      <c r="R672" t="s">
        <v>59</v>
      </c>
      <c r="S672" t="s">
        <v>71</v>
      </c>
      <c r="T672" t="s">
        <v>45</v>
      </c>
      <c r="U672">
        <v>1.7490000000000001</v>
      </c>
      <c r="W672">
        <v>84</v>
      </c>
      <c r="X672">
        <v>5</v>
      </c>
      <c r="Y672">
        <v>2</v>
      </c>
      <c r="Z672">
        <v>3</v>
      </c>
      <c r="AA672" t="s">
        <v>73</v>
      </c>
      <c r="AB672">
        <v>1</v>
      </c>
      <c r="AG672" t="s">
        <v>94</v>
      </c>
      <c r="AH672">
        <v>1</v>
      </c>
      <c r="AI672" t="s">
        <v>95</v>
      </c>
      <c r="AJ672">
        <v>1500</v>
      </c>
      <c r="AK672">
        <v>2000</v>
      </c>
      <c r="AL672">
        <v>1500</v>
      </c>
      <c r="AM672">
        <v>1500</v>
      </c>
      <c r="AN672">
        <v>1500</v>
      </c>
      <c r="AO672" t="s">
        <v>96</v>
      </c>
      <c r="AP672" t="s">
        <v>52</v>
      </c>
      <c r="AQ672" s="1">
        <v>44929</v>
      </c>
      <c r="AR672" t="s">
        <v>45</v>
      </c>
    </row>
    <row r="673" spans="5:44" x14ac:dyDescent="0.2">
      <c r="E673">
        <v>2</v>
      </c>
      <c r="F673">
        <v>0</v>
      </c>
      <c r="G673">
        <v>2</v>
      </c>
      <c r="H673">
        <v>0</v>
      </c>
      <c r="O673" t="s">
        <v>69</v>
      </c>
      <c r="P673">
        <v>1234.1944710419</v>
      </c>
      <c r="Q673">
        <v>560.59576362499502</v>
      </c>
      <c r="R673" t="s">
        <v>59</v>
      </c>
      <c r="S673" t="s">
        <v>71</v>
      </c>
      <c r="T673" t="s">
        <v>45</v>
      </c>
      <c r="U673">
        <v>1.752</v>
      </c>
      <c r="W673">
        <v>85</v>
      </c>
      <c r="X673">
        <v>5</v>
      </c>
      <c r="Y673">
        <v>2</v>
      </c>
      <c r="Z673">
        <v>3</v>
      </c>
      <c r="AA673" t="s">
        <v>73</v>
      </c>
      <c r="AB673">
        <v>1</v>
      </c>
      <c r="AG673" t="s">
        <v>94</v>
      </c>
      <c r="AH673">
        <v>1</v>
      </c>
      <c r="AI673" t="s">
        <v>95</v>
      </c>
      <c r="AJ673">
        <v>1500</v>
      </c>
      <c r="AK673">
        <v>2000</v>
      </c>
      <c r="AL673">
        <v>1500</v>
      </c>
      <c r="AM673">
        <v>1500</v>
      </c>
      <c r="AN673">
        <v>1500</v>
      </c>
      <c r="AO673" t="s">
        <v>96</v>
      </c>
      <c r="AP673" t="s">
        <v>52</v>
      </c>
      <c r="AQ673" s="1">
        <v>44929</v>
      </c>
      <c r="AR673" t="s">
        <v>45</v>
      </c>
    </row>
    <row r="674" spans="5:44" x14ac:dyDescent="0.2">
      <c r="E674">
        <v>2</v>
      </c>
      <c r="F674">
        <v>0</v>
      </c>
      <c r="G674">
        <v>2</v>
      </c>
      <c r="H674">
        <v>0</v>
      </c>
      <c r="O674" t="s">
        <v>44</v>
      </c>
      <c r="P674">
        <v>1236.1615359999701</v>
      </c>
      <c r="Q674">
        <v>562.56282858305997</v>
      </c>
      <c r="R674" t="s">
        <v>59</v>
      </c>
      <c r="S674" t="s">
        <v>71</v>
      </c>
      <c r="T674" t="s">
        <v>45</v>
      </c>
      <c r="U674">
        <v>1.7549999999999999</v>
      </c>
      <c r="W674">
        <v>86</v>
      </c>
      <c r="X674">
        <v>5</v>
      </c>
      <c r="Y674">
        <v>2</v>
      </c>
      <c r="Z674">
        <v>3</v>
      </c>
      <c r="AA674" t="s">
        <v>73</v>
      </c>
      <c r="AB674">
        <v>1</v>
      </c>
      <c r="AG674" t="s">
        <v>94</v>
      </c>
      <c r="AH674">
        <v>1</v>
      </c>
      <c r="AI674" t="s">
        <v>95</v>
      </c>
      <c r="AJ674">
        <v>1500</v>
      </c>
      <c r="AK674">
        <v>2000</v>
      </c>
      <c r="AL674">
        <v>1500</v>
      </c>
      <c r="AM674">
        <v>1500</v>
      </c>
      <c r="AN674">
        <v>1500</v>
      </c>
      <c r="AO674" t="s">
        <v>96</v>
      </c>
      <c r="AP674" t="s">
        <v>52</v>
      </c>
      <c r="AQ674" s="1">
        <v>44929</v>
      </c>
      <c r="AR674" t="s">
        <v>45</v>
      </c>
    </row>
    <row r="675" spans="5:44" x14ac:dyDescent="0.2">
      <c r="E675">
        <v>2</v>
      </c>
      <c r="F675">
        <v>0</v>
      </c>
      <c r="G675">
        <v>2</v>
      </c>
      <c r="H675">
        <v>0</v>
      </c>
      <c r="O675" t="s">
        <v>44</v>
      </c>
      <c r="P675">
        <v>1238.1377104169201</v>
      </c>
      <c r="Q675">
        <v>564.53900300001203</v>
      </c>
      <c r="R675" t="s">
        <v>61</v>
      </c>
      <c r="S675" t="s">
        <v>362</v>
      </c>
      <c r="T675" t="s">
        <v>45</v>
      </c>
      <c r="U675">
        <v>1.758</v>
      </c>
      <c r="W675">
        <v>87</v>
      </c>
      <c r="X675">
        <v>5</v>
      </c>
      <c r="Y675">
        <v>2</v>
      </c>
      <c r="Z675">
        <v>3</v>
      </c>
      <c r="AA675" t="s">
        <v>73</v>
      </c>
      <c r="AB675">
        <v>1</v>
      </c>
      <c r="AG675" t="s">
        <v>94</v>
      </c>
      <c r="AH675">
        <v>1</v>
      </c>
      <c r="AI675" t="s">
        <v>95</v>
      </c>
      <c r="AJ675">
        <v>1500</v>
      </c>
      <c r="AK675">
        <v>2000</v>
      </c>
      <c r="AL675">
        <v>1500</v>
      </c>
      <c r="AM675">
        <v>1500</v>
      </c>
      <c r="AN675">
        <v>1500</v>
      </c>
      <c r="AO675" t="s">
        <v>96</v>
      </c>
      <c r="AP675" t="s">
        <v>52</v>
      </c>
      <c r="AQ675" s="1">
        <v>44929</v>
      </c>
      <c r="AR675" t="s">
        <v>45</v>
      </c>
    </row>
    <row r="676" spans="5:44" x14ac:dyDescent="0.2">
      <c r="E676">
        <v>2</v>
      </c>
      <c r="F676">
        <v>0</v>
      </c>
      <c r="G676">
        <v>2</v>
      </c>
      <c r="H676">
        <v>0</v>
      </c>
      <c r="O676" t="s">
        <v>67</v>
      </c>
      <c r="P676">
        <v>1240.11151479196</v>
      </c>
      <c r="Q676">
        <v>566.51280737505294</v>
      </c>
      <c r="R676" t="s">
        <v>59</v>
      </c>
      <c r="S676" t="s">
        <v>71</v>
      </c>
      <c r="T676" t="s">
        <v>45</v>
      </c>
      <c r="U676">
        <v>1.7609999999999999</v>
      </c>
      <c r="W676">
        <v>88</v>
      </c>
      <c r="X676">
        <v>5</v>
      </c>
      <c r="Y676">
        <v>2</v>
      </c>
      <c r="Z676">
        <v>3</v>
      </c>
      <c r="AA676" t="s">
        <v>73</v>
      </c>
      <c r="AB676">
        <v>1</v>
      </c>
      <c r="AG676" t="s">
        <v>94</v>
      </c>
      <c r="AH676">
        <v>1</v>
      </c>
      <c r="AI676" t="s">
        <v>95</v>
      </c>
      <c r="AJ676">
        <v>1500</v>
      </c>
      <c r="AK676">
        <v>2000</v>
      </c>
      <c r="AL676">
        <v>1500</v>
      </c>
      <c r="AM676">
        <v>1500</v>
      </c>
      <c r="AN676">
        <v>1500</v>
      </c>
      <c r="AO676" t="s">
        <v>96</v>
      </c>
      <c r="AP676" t="s">
        <v>52</v>
      </c>
      <c r="AQ676" s="1">
        <v>44929</v>
      </c>
      <c r="AR676" t="s">
        <v>45</v>
      </c>
    </row>
    <row r="677" spans="5:44" x14ac:dyDescent="0.2">
      <c r="E677">
        <v>2</v>
      </c>
      <c r="F677">
        <v>0</v>
      </c>
      <c r="G677">
        <v>2</v>
      </c>
      <c r="H677">
        <v>0</v>
      </c>
      <c r="O677" t="s">
        <v>69</v>
      </c>
      <c r="P677">
        <v>1242.0943644998999</v>
      </c>
      <c r="Q677">
        <v>568.49565708299599</v>
      </c>
      <c r="R677" t="s">
        <v>59</v>
      </c>
      <c r="S677" t="s">
        <v>71</v>
      </c>
      <c r="T677" t="s">
        <v>45</v>
      </c>
      <c r="U677">
        <v>1.764</v>
      </c>
      <c r="W677">
        <v>89</v>
      </c>
      <c r="X677">
        <v>5</v>
      </c>
      <c r="Y677">
        <v>2</v>
      </c>
      <c r="Z677">
        <v>3</v>
      </c>
      <c r="AA677" t="s">
        <v>73</v>
      </c>
      <c r="AB677">
        <v>1</v>
      </c>
      <c r="AG677" t="s">
        <v>94</v>
      </c>
      <c r="AH677">
        <v>1</v>
      </c>
      <c r="AI677" t="s">
        <v>95</v>
      </c>
      <c r="AJ677">
        <v>1500</v>
      </c>
      <c r="AK677">
        <v>2000</v>
      </c>
      <c r="AL677">
        <v>1500</v>
      </c>
      <c r="AM677">
        <v>1500</v>
      </c>
      <c r="AN677">
        <v>1500</v>
      </c>
      <c r="AO677" t="s">
        <v>96</v>
      </c>
      <c r="AP677" t="s">
        <v>52</v>
      </c>
      <c r="AQ677" s="1">
        <v>44929</v>
      </c>
      <c r="AR677" t="s">
        <v>45</v>
      </c>
    </row>
    <row r="678" spans="5:44" x14ac:dyDescent="0.2">
      <c r="E678">
        <v>2</v>
      </c>
      <c r="F678">
        <v>0</v>
      </c>
      <c r="G678">
        <v>2</v>
      </c>
      <c r="H678">
        <v>0</v>
      </c>
      <c r="O678" t="s">
        <v>44</v>
      </c>
      <c r="P678">
        <v>1244.0777733749701</v>
      </c>
      <c r="Q678">
        <v>570.47906595806103</v>
      </c>
      <c r="R678" t="s">
        <v>59</v>
      </c>
      <c r="S678" t="s">
        <v>71</v>
      </c>
      <c r="T678" t="s">
        <v>45</v>
      </c>
      <c r="U678">
        <v>1.7669999999999999</v>
      </c>
      <c r="W678">
        <v>90</v>
      </c>
      <c r="X678">
        <v>5</v>
      </c>
      <c r="Y678">
        <v>2</v>
      </c>
      <c r="Z678">
        <v>3</v>
      </c>
      <c r="AA678" t="s">
        <v>73</v>
      </c>
      <c r="AB678">
        <v>1</v>
      </c>
      <c r="AG678" t="s">
        <v>94</v>
      </c>
      <c r="AH678">
        <v>1</v>
      </c>
      <c r="AI678" t="s">
        <v>95</v>
      </c>
      <c r="AJ678">
        <v>1500</v>
      </c>
      <c r="AK678">
        <v>2000</v>
      </c>
      <c r="AL678">
        <v>1500</v>
      </c>
      <c r="AM678">
        <v>1500</v>
      </c>
      <c r="AN678">
        <v>1500</v>
      </c>
      <c r="AO678" t="s">
        <v>96</v>
      </c>
      <c r="AP678" t="s">
        <v>52</v>
      </c>
      <c r="AQ678" s="1">
        <v>44929</v>
      </c>
      <c r="AR678" t="s">
        <v>45</v>
      </c>
    </row>
    <row r="679" spans="5:44" x14ac:dyDescent="0.2">
      <c r="E679">
        <v>2</v>
      </c>
      <c r="F679">
        <v>0</v>
      </c>
      <c r="G679">
        <v>2</v>
      </c>
      <c r="H679">
        <v>0</v>
      </c>
      <c r="AG679" t="s">
        <v>94</v>
      </c>
      <c r="AH679">
        <v>1</v>
      </c>
      <c r="AI679" t="s">
        <v>95</v>
      </c>
      <c r="AJ679">
        <v>1500</v>
      </c>
      <c r="AK679">
        <v>2000</v>
      </c>
      <c r="AL679">
        <v>1500</v>
      </c>
      <c r="AM679">
        <v>1500</v>
      </c>
      <c r="AN679">
        <v>1500</v>
      </c>
      <c r="AO679" t="s">
        <v>96</v>
      </c>
      <c r="AP679" t="s">
        <v>52</v>
      </c>
      <c r="AQ679" s="1">
        <v>44929</v>
      </c>
      <c r="AR679" t="s">
        <v>45</v>
      </c>
    </row>
    <row r="680" spans="5:44" x14ac:dyDescent="0.2">
      <c r="E680">
        <v>3</v>
      </c>
      <c r="F680">
        <v>0</v>
      </c>
      <c r="G680">
        <v>3</v>
      </c>
      <c r="H680">
        <v>0</v>
      </c>
      <c r="O680" t="s">
        <v>69</v>
      </c>
      <c r="P680">
        <v>1255.0074602919599</v>
      </c>
      <c r="Q680">
        <v>581.40875287505298</v>
      </c>
      <c r="R680" t="s">
        <v>59</v>
      </c>
      <c r="S680" t="s">
        <v>71</v>
      </c>
      <c r="T680" t="s">
        <v>45</v>
      </c>
      <c r="U680">
        <v>2</v>
      </c>
      <c r="W680">
        <v>1</v>
      </c>
      <c r="X680">
        <v>6</v>
      </c>
      <c r="Y680">
        <v>2</v>
      </c>
      <c r="Z680">
        <v>4</v>
      </c>
      <c r="AA680" t="s">
        <v>72</v>
      </c>
      <c r="AB680">
        <v>2</v>
      </c>
      <c r="AG680" t="s">
        <v>94</v>
      </c>
      <c r="AH680">
        <v>1</v>
      </c>
      <c r="AI680" t="s">
        <v>95</v>
      </c>
      <c r="AJ680">
        <v>1500</v>
      </c>
      <c r="AK680">
        <v>2000</v>
      </c>
      <c r="AL680">
        <v>1500</v>
      </c>
      <c r="AM680">
        <v>1500</v>
      </c>
      <c r="AN680">
        <v>1500</v>
      </c>
      <c r="AO680" t="s">
        <v>96</v>
      </c>
      <c r="AP680" t="s">
        <v>52</v>
      </c>
      <c r="AQ680" s="1">
        <v>44929</v>
      </c>
      <c r="AR680" t="s">
        <v>45</v>
      </c>
    </row>
    <row r="681" spans="5:44" x14ac:dyDescent="0.2">
      <c r="E681">
        <v>3</v>
      </c>
      <c r="F681">
        <v>0</v>
      </c>
      <c r="G681">
        <v>3</v>
      </c>
      <c r="H681">
        <v>0</v>
      </c>
      <c r="O681" t="s">
        <v>44</v>
      </c>
      <c r="P681">
        <v>1257.22774074994</v>
      </c>
      <c r="Q681">
        <v>583.62903333303905</v>
      </c>
      <c r="R681" t="s">
        <v>59</v>
      </c>
      <c r="S681" t="s">
        <v>71</v>
      </c>
      <c r="T681" t="s">
        <v>45</v>
      </c>
      <c r="U681">
        <v>2.0030000000000001</v>
      </c>
      <c r="W681">
        <v>2</v>
      </c>
      <c r="X681">
        <v>6</v>
      </c>
      <c r="Y681">
        <v>2</v>
      </c>
      <c r="Z681">
        <v>4</v>
      </c>
      <c r="AA681" t="s">
        <v>72</v>
      </c>
      <c r="AB681">
        <v>2</v>
      </c>
      <c r="AG681" t="s">
        <v>94</v>
      </c>
      <c r="AH681">
        <v>1</v>
      </c>
      <c r="AI681" t="s">
        <v>95</v>
      </c>
      <c r="AJ681">
        <v>1500</v>
      </c>
      <c r="AK681">
        <v>2000</v>
      </c>
      <c r="AL681">
        <v>1500</v>
      </c>
      <c r="AM681">
        <v>1500</v>
      </c>
      <c r="AN681">
        <v>1500</v>
      </c>
      <c r="AO681" t="s">
        <v>96</v>
      </c>
      <c r="AP681" t="s">
        <v>52</v>
      </c>
      <c r="AQ681" s="1">
        <v>44929</v>
      </c>
      <c r="AR681" t="s">
        <v>45</v>
      </c>
    </row>
    <row r="682" spans="5:44" x14ac:dyDescent="0.2">
      <c r="E682">
        <v>3</v>
      </c>
      <c r="F682">
        <v>0</v>
      </c>
      <c r="G682">
        <v>3</v>
      </c>
      <c r="H682">
        <v>0</v>
      </c>
      <c r="O682" t="s">
        <v>53</v>
      </c>
      <c r="P682">
        <v>1259.4439150840001</v>
      </c>
      <c r="Q682">
        <v>585.84520766709397</v>
      </c>
      <c r="R682" t="s">
        <v>59</v>
      </c>
      <c r="S682" t="s">
        <v>71</v>
      </c>
      <c r="T682" t="s">
        <v>45</v>
      </c>
      <c r="U682">
        <v>2.0059999999999998</v>
      </c>
      <c r="W682">
        <v>3</v>
      </c>
      <c r="X682">
        <v>6</v>
      </c>
      <c r="Y682">
        <v>2</v>
      </c>
      <c r="Z682">
        <v>4</v>
      </c>
      <c r="AA682" t="s">
        <v>72</v>
      </c>
      <c r="AB682">
        <v>2</v>
      </c>
      <c r="AG682" t="s">
        <v>94</v>
      </c>
      <c r="AH682">
        <v>1</v>
      </c>
      <c r="AI682" t="s">
        <v>95</v>
      </c>
      <c r="AJ682">
        <v>1500</v>
      </c>
      <c r="AK682">
        <v>2000</v>
      </c>
      <c r="AL682">
        <v>1500</v>
      </c>
      <c r="AM682">
        <v>1500</v>
      </c>
      <c r="AN682">
        <v>1500</v>
      </c>
      <c r="AO682" t="s">
        <v>96</v>
      </c>
      <c r="AP682" t="s">
        <v>52</v>
      </c>
      <c r="AQ682" s="1">
        <v>44929</v>
      </c>
      <c r="AR682" t="s">
        <v>45</v>
      </c>
    </row>
    <row r="683" spans="5:44" x14ac:dyDescent="0.2">
      <c r="E683">
        <v>3</v>
      </c>
      <c r="F683">
        <v>0</v>
      </c>
      <c r="G683">
        <v>3</v>
      </c>
      <c r="H683">
        <v>0</v>
      </c>
      <c r="O683" t="s">
        <v>69</v>
      </c>
      <c r="P683">
        <v>1261.66110199992</v>
      </c>
      <c r="Q683">
        <v>588.06239458301502</v>
      </c>
      <c r="R683" t="s">
        <v>59</v>
      </c>
      <c r="S683" t="s">
        <v>71</v>
      </c>
      <c r="T683" t="s">
        <v>45</v>
      </c>
      <c r="U683">
        <v>2.0089999999999999</v>
      </c>
      <c r="W683">
        <v>4</v>
      </c>
      <c r="X683">
        <v>6</v>
      </c>
      <c r="Y683">
        <v>2</v>
      </c>
      <c r="Z683">
        <v>4</v>
      </c>
      <c r="AA683" t="s">
        <v>72</v>
      </c>
      <c r="AB683">
        <v>2</v>
      </c>
      <c r="AG683" t="s">
        <v>94</v>
      </c>
      <c r="AH683">
        <v>1</v>
      </c>
      <c r="AI683" t="s">
        <v>95</v>
      </c>
      <c r="AJ683">
        <v>1500</v>
      </c>
      <c r="AK683">
        <v>2000</v>
      </c>
      <c r="AL683">
        <v>1500</v>
      </c>
      <c r="AM683">
        <v>1500</v>
      </c>
      <c r="AN683">
        <v>1500</v>
      </c>
      <c r="AO683" t="s">
        <v>96</v>
      </c>
      <c r="AP683" t="s">
        <v>52</v>
      </c>
      <c r="AQ683" s="1">
        <v>44929</v>
      </c>
      <c r="AR683" t="s">
        <v>45</v>
      </c>
    </row>
    <row r="684" spans="5:44" x14ac:dyDescent="0.2">
      <c r="E684">
        <v>3</v>
      </c>
      <c r="F684">
        <v>0</v>
      </c>
      <c r="G684">
        <v>3</v>
      </c>
      <c r="H684">
        <v>0</v>
      </c>
      <c r="O684" t="s">
        <v>67</v>
      </c>
      <c r="P684">
        <v>1263.8948829589599</v>
      </c>
      <c r="Q684">
        <v>590.29617554205402</v>
      </c>
      <c r="R684" t="s">
        <v>59</v>
      </c>
      <c r="S684" t="s">
        <v>71</v>
      </c>
      <c r="T684" t="s">
        <v>45</v>
      </c>
      <c r="U684">
        <v>2.012</v>
      </c>
      <c r="W684">
        <v>5</v>
      </c>
      <c r="X684">
        <v>6</v>
      </c>
      <c r="Y684">
        <v>2</v>
      </c>
      <c r="Z684">
        <v>4</v>
      </c>
      <c r="AA684" t="s">
        <v>72</v>
      </c>
      <c r="AB684">
        <v>2</v>
      </c>
      <c r="AG684" t="s">
        <v>94</v>
      </c>
      <c r="AH684">
        <v>1</v>
      </c>
      <c r="AI684" t="s">
        <v>95</v>
      </c>
      <c r="AJ684">
        <v>1500</v>
      </c>
      <c r="AK684">
        <v>2000</v>
      </c>
      <c r="AL684">
        <v>1500</v>
      </c>
      <c r="AM684">
        <v>1500</v>
      </c>
      <c r="AN684">
        <v>1500</v>
      </c>
      <c r="AO684" t="s">
        <v>96</v>
      </c>
      <c r="AP684" t="s">
        <v>52</v>
      </c>
      <c r="AQ684" s="1">
        <v>44929</v>
      </c>
      <c r="AR684" t="s">
        <v>45</v>
      </c>
    </row>
    <row r="685" spans="5:44" x14ac:dyDescent="0.2">
      <c r="E685">
        <v>3</v>
      </c>
      <c r="F685">
        <v>0</v>
      </c>
      <c r="G685">
        <v>3</v>
      </c>
      <c r="H685">
        <v>0</v>
      </c>
      <c r="O685" t="s">
        <v>44</v>
      </c>
      <c r="P685">
        <v>1266.12783095892</v>
      </c>
      <c r="Q685">
        <v>592.52912354201499</v>
      </c>
      <c r="R685" t="s">
        <v>59</v>
      </c>
      <c r="S685" t="s">
        <v>71</v>
      </c>
      <c r="T685" t="s">
        <v>45</v>
      </c>
      <c r="U685">
        <v>2.0150000000000001</v>
      </c>
      <c r="W685">
        <v>6</v>
      </c>
      <c r="X685">
        <v>6</v>
      </c>
      <c r="Y685">
        <v>2</v>
      </c>
      <c r="Z685">
        <v>4</v>
      </c>
      <c r="AA685" t="s">
        <v>72</v>
      </c>
      <c r="AB685">
        <v>2</v>
      </c>
      <c r="AG685" t="s">
        <v>94</v>
      </c>
      <c r="AH685">
        <v>1</v>
      </c>
      <c r="AI685" t="s">
        <v>95</v>
      </c>
      <c r="AJ685">
        <v>1500</v>
      </c>
      <c r="AK685">
        <v>2000</v>
      </c>
      <c r="AL685">
        <v>1500</v>
      </c>
      <c r="AM685">
        <v>1500</v>
      </c>
      <c r="AN685">
        <v>1500</v>
      </c>
      <c r="AO685" t="s">
        <v>96</v>
      </c>
      <c r="AP685" t="s">
        <v>52</v>
      </c>
      <c r="AQ685" s="1">
        <v>44929</v>
      </c>
      <c r="AR685" t="s">
        <v>45</v>
      </c>
    </row>
    <row r="686" spans="5:44" x14ac:dyDescent="0.2">
      <c r="E686">
        <v>3</v>
      </c>
      <c r="F686">
        <v>0</v>
      </c>
      <c r="G686">
        <v>3</v>
      </c>
      <c r="H686">
        <v>0</v>
      </c>
      <c r="O686" t="s">
        <v>53</v>
      </c>
      <c r="P686">
        <v>1268.36140679195</v>
      </c>
      <c r="Q686">
        <v>594.76269937504503</v>
      </c>
      <c r="R686" t="s">
        <v>59</v>
      </c>
      <c r="S686" t="s">
        <v>71</v>
      </c>
      <c r="T686" t="s">
        <v>45</v>
      </c>
      <c r="U686">
        <v>2.0179999999999998</v>
      </c>
      <c r="W686">
        <v>7</v>
      </c>
      <c r="X686">
        <v>6</v>
      </c>
      <c r="Y686">
        <v>2</v>
      </c>
      <c r="Z686">
        <v>4</v>
      </c>
      <c r="AA686" t="s">
        <v>72</v>
      </c>
      <c r="AB686">
        <v>2</v>
      </c>
      <c r="AG686" t="s">
        <v>94</v>
      </c>
      <c r="AH686">
        <v>1</v>
      </c>
      <c r="AI686" t="s">
        <v>95</v>
      </c>
      <c r="AJ686">
        <v>1500</v>
      </c>
      <c r="AK686">
        <v>2000</v>
      </c>
      <c r="AL686">
        <v>1500</v>
      </c>
      <c r="AM686">
        <v>1500</v>
      </c>
      <c r="AN686">
        <v>1500</v>
      </c>
      <c r="AO686" t="s">
        <v>96</v>
      </c>
      <c r="AP686" t="s">
        <v>52</v>
      </c>
      <c r="AQ686" s="1">
        <v>44929</v>
      </c>
      <c r="AR686" t="s">
        <v>45</v>
      </c>
    </row>
    <row r="687" spans="5:44" x14ac:dyDescent="0.2">
      <c r="E687">
        <v>3</v>
      </c>
      <c r="F687">
        <v>0</v>
      </c>
      <c r="G687">
        <v>3</v>
      </c>
      <c r="H687">
        <v>0</v>
      </c>
      <c r="O687" t="s">
        <v>44</v>
      </c>
      <c r="P687">
        <v>1270.6033912498899</v>
      </c>
      <c r="Q687">
        <v>597.00468383298698</v>
      </c>
      <c r="R687" t="s">
        <v>61</v>
      </c>
      <c r="S687" t="s">
        <v>362</v>
      </c>
      <c r="T687" t="s">
        <v>45</v>
      </c>
      <c r="U687">
        <v>2.0209999999999999</v>
      </c>
      <c r="W687">
        <v>8</v>
      </c>
      <c r="X687">
        <v>6</v>
      </c>
      <c r="Y687">
        <v>2</v>
      </c>
      <c r="Z687">
        <v>4</v>
      </c>
      <c r="AA687" t="s">
        <v>72</v>
      </c>
      <c r="AB687">
        <v>2</v>
      </c>
      <c r="AG687" t="s">
        <v>94</v>
      </c>
      <c r="AH687">
        <v>1</v>
      </c>
      <c r="AI687" t="s">
        <v>95</v>
      </c>
      <c r="AJ687">
        <v>1500</v>
      </c>
      <c r="AK687">
        <v>2000</v>
      </c>
      <c r="AL687">
        <v>1500</v>
      </c>
      <c r="AM687">
        <v>1500</v>
      </c>
      <c r="AN687">
        <v>1500</v>
      </c>
      <c r="AO687" t="s">
        <v>96</v>
      </c>
      <c r="AP687" t="s">
        <v>52</v>
      </c>
      <c r="AQ687" s="1">
        <v>44929</v>
      </c>
      <c r="AR687" t="s">
        <v>45</v>
      </c>
    </row>
    <row r="688" spans="5:44" x14ac:dyDescent="0.2">
      <c r="E688">
        <v>3</v>
      </c>
      <c r="F688">
        <v>0</v>
      </c>
      <c r="G688">
        <v>3</v>
      </c>
      <c r="H688">
        <v>0</v>
      </c>
      <c r="O688" t="s">
        <v>67</v>
      </c>
      <c r="P688">
        <v>1272.8443991249601</v>
      </c>
      <c r="Q688">
        <v>599.24569170805603</v>
      </c>
      <c r="R688" t="s">
        <v>59</v>
      </c>
      <c r="S688" t="s">
        <v>71</v>
      </c>
      <c r="T688" t="s">
        <v>45</v>
      </c>
      <c r="U688">
        <v>2.024</v>
      </c>
      <c r="W688">
        <v>9</v>
      </c>
      <c r="X688">
        <v>6</v>
      </c>
      <c r="Y688">
        <v>2</v>
      </c>
      <c r="Z688">
        <v>4</v>
      </c>
      <c r="AA688" t="s">
        <v>72</v>
      </c>
      <c r="AB688">
        <v>2</v>
      </c>
      <c r="AG688" t="s">
        <v>94</v>
      </c>
      <c r="AH688">
        <v>1</v>
      </c>
      <c r="AI688" t="s">
        <v>95</v>
      </c>
      <c r="AJ688">
        <v>1500</v>
      </c>
      <c r="AK688">
        <v>2000</v>
      </c>
      <c r="AL688">
        <v>1500</v>
      </c>
      <c r="AM688">
        <v>1500</v>
      </c>
      <c r="AN688">
        <v>1500</v>
      </c>
      <c r="AO688" t="s">
        <v>96</v>
      </c>
      <c r="AP688" t="s">
        <v>52</v>
      </c>
      <c r="AQ688" s="1">
        <v>44929</v>
      </c>
      <c r="AR688" t="s">
        <v>45</v>
      </c>
    </row>
    <row r="689" spans="5:44" x14ac:dyDescent="0.2">
      <c r="E689">
        <v>3</v>
      </c>
      <c r="F689">
        <v>0</v>
      </c>
      <c r="G689">
        <v>3</v>
      </c>
      <c r="H689">
        <v>0</v>
      </c>
      <c r="O689" t="s">
        <v>53</v>
      </c>
      <c r="P689">
        <v>1275.11157591699</v>
      </c>
      <c r="Q689">
        <v>601.51286850008103</v>
      </c>
      <c r="R689" t="s">
        <v>59</v>
      </c>
      <c r="S689" t="s">
        <v>71</v>
      </c>
      <c r="T689" t="s">
        <v>45</v>
      </c>
      <c r="U689">
        <v>2.0270000000000001</v>
      </c>
      <c r="W689">
        <v>10</v>
      </c>
      <c r="X689">
        <v>6</v>
      </c>
      <c r="Y689">
        <v>2</v>
      </c>
      <c r="Z689">
        <v>4</v>
      </c>
      <c r="AA689" t="s">
        <v>72</v>
      </c>
      <c r="AB689">
        <v>2</v>
      </c>
      <c r="AG689" t="s">
        <v>94</v>
      </c>
      <c r="AH689">
        <v>1</v>
      </c>
      <c r="AI689" t="s">
        <v>95</v>
      </c>
      <c r="AJ689">
        <v>1500</v>
      </c>
      <c r="AK689">
        <v>2000</v>
      </c>
      <c r="AL689">
        <v>1500</v>
      </c>
      <c r="AM689">
        <v>1500</v>
      </c>
      <c r="AN689">
        <v>1500</v>
      </c>
      <c r="AO689" t="s">
        <v>96</v>
      </c>
      <c r="AP689" t="s">
        <v>52</v>
      </c>
      <c r="AQ689" s="1">
        <v>44929</v>
      </c>
      <c r="AR689" t="s">
        <v>45</v>
      </c>
    </row>
    <row r="690" spans="5:44" x14ac:dyDescent="0.2">
      <c r="E690">
        <v>3</v>
      </c>
      <c r="F690">
        <v>0</v>
      </c>
      <c r="G690">
        <v>3</v>
      </c>
      <c r="H690">
        <v>0</v>
      </c>
      <c r="O690" t="s">
        <v>69</v>
      </c>
      <c r="P690">
        <v>1277.3612860419</v>
      </c>
      <c r="Q690">
        <v>603.76257862499904</v>
      </c>
      <c r="R690" t="s">
        <v>59</v>
      </c>
      <c r="S690" t="s">
        <v>71</v>
      </c>
      <c r="T690" t="s">
        <v>45</v>
      </c>
      <c r="U690">
        <v>2.0299999999999998</v>
      </c>
      <c r="W690">
        <v>11</v>
      </c>
      <c r="X690">
        <v>6</v>
      </c>
      <c r="Y690">
        <v>2</v>
      </c>
      <c r="Z690">
        <v>4</v>
      </c>
      <c r="AA690" t="s">
        <v>72</v>
      </c>
      <c r="AB690">
        <v>2</v>
      </c>
      <c r="AG690" t="s">
        <v>94</v>
      </c>
      <c r="AH690">
        <v>1</v>
      </c>
      <c r="AI690" t="s">
        <v>95</v>
      </c>
      <c r="AJ690">
        <v>1500</v>
      </c>
      <c r="AK690">
        <v>2000</v>
      </c>
      <c r="AL690">
        <v>1500</v>
      </c>
      <c r="AM690">
        <v>1500</v>
      </c>
      <c r="AN690">
        <v>1500</v>
      </c>
      <c r="AO690" t="s">
        <v>96</v>
      </c>
      <c r="AP690" t="s">
        <v>52</v>
      </c>
      <c r="AQ690" s="1">
        <v>44929</v>
      </c>
      <c r="AR690" t="s">
        <v>45</v>
      </c>
    </row>
    <row r="691" spans="5:44" x14ac:dyDescent="0.2">
      <c r="E691">
        <v>3</v>
      </c>
      <c r="F691">
        <v>0</v>
      </c>
      <c r="G691">
        <v>3</v>
      </c>
      <c r="H691">
        <v>0</v>
      </c>
      <c r="O691" t="s">
        <v>67</v>
      </c>
      <c r="P691">
        <v>1279.6115192089901</v>
      </c>
      <c r="Q691">
        <v>606.01281179208297</v>
      </c>
      <c r="R691" t="s">
        <v>59</v>
      </c>
      <c r="S691" t="s">
        <v>71</v>
      </c>
      <c r="T691" t="s">
        <v>45</v>
      </c>
      <c r="U691">
        <v>2.0329999999999999</v>
      </c>
      <c r="W691">
        <v>12</v>
      </c>
      <c r="X691">
        <v>6</v>
      </c>
      <c r="Y691">
        <v>2</v>
      </c>
      <c r="Z691">
        <v>4</v>
      </c>
      <c r="AA691" t="s">
        <v>72</v>
      </c>
      <c r="AB691">
        <v>2</v>
      </c>
      <c r="AG691" t="s">
        <v>94</v>
      </c>
      <c r="AH691">
        <v>1</v>
      </c>
      <c r="AI691" t="s">
        <v>95</v>
      </c>
      <c r="AJ691">
        <v>1500</v>
      </c>
      <c r="AK691">
        <v>2000</v>
      </c>
      <c r="AL691">
        <v>1500</v>
      </c>
      <c r="AM691">
        <v>1500</v>
      </c>
      <c r="AN691">
        <v>1500</v>
      </c>
      <c r="AO691" t="s">
        <v>96</v>
      </c>
      <c r="AP691" t="s">
        <v>52</v>
      </c>
      <c r="AQ691" s="1">
        <v>44929</v>
      </c>
      <c r="AR691" t="s">
        <v>45</v>
      </c>
    </row>
    <row r="692" spans="5:44" x14ac:dyDescent="0.2">
      <c r="E692">
        <v>3</v>
      </c>
      <c r="F692">
        <v>0</v>
      </c>
      <c r="G692">
        <v>3</v>
      </c>
      <c r="H692">
        <v>0</v>
      </c>
      <c r="O692" t="s">
        <v>44</v>
      </c>
      <c r="P692">
        <v>1281.8613843339199</v>
      </c>
      <c r="Q692">
        <v>608.26267691701605</v>
      </c>
      <c r="R692" t="s">
        <v>59</v>
      </c>
      <c r="S692" t="s">
        <v>71</v>
      </c>
      <c r="T692" t="s">
        <v>45</v>
      </c>
      <c r="U692">
        <v>2.036</v>
      </c>
      <c r="W692">
        <v>13</v>
      </c>
      <c r="X692">
        <v>6</v>
      </c>
      <c r="Y692">
        <v>2</v>
      </c>
      <c r="Z692">
        <v>4</v>
      </c>
      <c r="AA692" t="s">
        <v>72</v>
      </c>
      <c r="AB692">
        <v>2</v>
      </c>
      <c r="AG692" t="s">
        <v>94</v>
      </c>
      <c r="AH692">
        <v>1</v>
      </c>
      <c r="AI692" t="s">
        <v>95</v>
      </c>
      <c r="AJ692">
        <v>1500</v>
      </c>
      <c r="AK692">
        <v>2000</v>
      </c>
      <c r="AL692">
        <v>1500</v>
      </c>
      <c r="AM692">
        <v>1500</v>
      </c>
      <c r="AN692">
        <v>1500</v>
      </c>
      <c r="AO692" t="s">
        <v>96</v>
      </c>
      <c r="AP692" t="s">
        <v>52</v>
      </c>
      <c r="AQ692" s="1">
        <v>44929</v>
      </c>
      <c r="AR692" t="s">
        <v>45</v>
      </c>
    </row>
    <row r="693" spans="5:44" x14ac:dyDescent="0.2">
      <c r="E693">
        <v>3</v>
      </c>
      <c r="F693">
        <v>0</v>
      </c>
      <c r="G693">
        <v>3</v>
      </c>
      <c r="H693">
        <v>0</v>
      </c>
      <c r="O693" t="s">
        <v>53</v>
      </c>
      <c r="P693">
        <v>1284.1112666669001</v>
      </c>
      <c r="Q693">
        <v>610.51255924999703</v>
      </c>
      <c r="R693" t="s">
        <v>59</v>
      </c>
      <c r="S693" t="s">
        <v>71</v>
      </c>
      <c r="T693" t="s">
        <v>45</v>
      </c>
      <c r="U693">
        <v>2.0390000000000001</v>
      </c>
      <c r="W693">
        <v>14</v>
      </c>
      <c r="X693">
        <v>6</v>
      </c>
      <c r="Y693">
        <v>2</v>
      </c>
      <c r="Z693">
        <v>4</v>
      </c>
      <c r="AA693" t="s">
        <v>72</v>
      </c>
      <c r="AB693">
        <v>2</v>
      </c>
      <c r="AG693" t="s">
        <v>94</v>
      </c>
      <c r="AH693">
        <v>1</v>
      </c>
      <c r="AI693" t="s">
        <v>95</v>
      </c>
      <c r="AJ693">
        <v>1500</v>
      </c>
      <c r="AK693">
        <v>2000</v>
      </c>
      <c r="AL693">
        <v>1500</v>
      </c>
      <c r="AM693">
        <v>1500</v>
      </c>
      <c r="AN693">
        <v>1500</v>
      </c>
      <c r="AO693" t="s">
        <v>96</v>
      </c>
      <c r="AP693" t="s">
        <v>52</v>
      </c>
      <c r="AQ693" s="1">
        <v>44929</v>
      </c>
      <c r="AR693" t="s">
        <v>45</v>
      </c>
    </row>
    <row r="694" spans="5:44" x14ac:dyDescent="0.2">
      <c r="E694">
        <v>3</v>
      </c>
      <c r="F694">
        <v>0</v>
      </c>
      <c r="G694">
        <v>3</v>
      </c>
      <c r="H694">
        <v>0</v>
      </c>
      <c r="O694" t="s">
        <v>69</v>
      </c>
      <c r="P694">
        <v>1286.3613327499399</v>
      </c>
      <c r="Q694">
        <v>612.76262533303805</v>
      </c>
      <c r="R694" t="s">
        <v>59</v>
      </c>
      <c r="S694" t="s">
        <v>71</v>
      </c>
      <c r="T694" t="s">
        <v>45</v>
      </c>
      <c r="U694">
        <v>2.0419999999999998</v>
      </c>
      <c r="W694">
        <v>15</v>
      </c>
      <c r="X694">
        <v>6</v>
      </c>
      <c r="Y694">
        <v>2</v>
      </c>
      <c r="Z694">
        <v>4</v>
      </c>
      <c r="AA694" t="s">
        <v>72</v>
      </c>
      <c r="AB694">
        <v>2</v>
      </c>
      <c r="AG694" t="s">
        <v>94</v>
      </c>
      <c r="AH694">
        <v>1</v>
      </c>
      <c r="AI694" t="s">
        <v>95</v>
      </c>
      <c r="AJ694">
        <v>1500</v>
      </c>
      <c r="AK694">
        <v>2000</v>
      </c>
      <c r="AL694">
        <v>1500</v>
      </c>
      <c r="AM694">
        <v>1500</v>
      </c>
      <c r="AN694">
        <v>1500</v>
      </c>
      <c r="AO694" t="s">
        <v>96</v>
      </c>
      <c r="AP694" t="s">
        <v>52</v>
      </c>
      <c r="AQ694" s="1">
        <v>44929</v>
      </c>
      <c r="AR694" t="s">
        <v>45</v>
      </c>
    </row>
    <row r="695" spans="5:44" x14ac:dyDescent="0.2">
      <c r="E695">
        <v>3</v>
      </c>
      <c r="F695">
        <v>0</v>
      </c>
      <c r="G695">
        <v>3</v>
      </c>
      <c r="H695">
        <v>0</v>
      </c>
      <c r="O695" t="s">
        <v>67</v>
      </c>
      <c r="P695">
        <v>1288.62772554194</v>
      </c>
      <c r="Q695">
        <v>615.02901812503103</v>
      </c>
      <c r="R695" t="s">
        <v>59</v>
      </c>
      <c r="S695" t="s">
        <v>71</v>
      </c>
      <c r="T695" t="s">
        <v>45</v>
      </c>
      <c r="U695">
        <v>2.0449999999999999</v>
      </c>
      <c r="W695">
        <v>16</v>
      </c>
      <c r="X695">
        <v>6</v>
      </c>
      <c r="Y695">
        <v>2</v>
      </c>
      <c r="Z695">
        <v>4</v>
      </c>
      <c r="AA695" t="s">
        <v>72</v>
      </c>
      <c r="AB695">
        <v>2</v>
      </c>
      <c r="AG695" t="s">
        <v>94</v>
      </c>
      <c r="AH695">
        <v>1</v>
      </c>
      <c r="AI695" t="s">
        <v>95</v>
      </c>
      <c r="AJ695">
        <v>1500</v>
      </c>
      <c r="AK695">
        <v>2000</v>
      </c>
      <c r="AL695">
        <v>1500</v>
      </c>
      <c r="AM695">
        <v>1500</v>
      </c>
      <c r="AN695">
        <v>1500</v>
      </c>
      <c r="AO695" t="s">
        <v>96</v>
      </c>
      <c r="AP695" t="s">
        <v>52</v>
      </c>
      <c r="AQ695" s="1">
        <v>44929</v>
      </c>
      <c r="AR695" t="s">
        <v>45</v>
      </c>
    </row>
    <row r="696" spans="5:44" x14ac:dyDescent="0.2">
      <c r="E696">
        <v>3</v>
      </c>
      <c r="F696">
        <v>0</v>
      </c>
      <c r="G696">
        <v>3</v>
      </c>
      <c r="H696">
        <v>0</v>
      </c>
      <c r="O696" t="s">
        <v>53</v>
      </c>
      <c r="P696">
        <v>1290.8945268749901</v>
      </c>
      <c r="Q696">
        <v>617.29581945808604</v>
      </c>
      <c r="R696" t="s">
        <v>59</v>
      </c>
      <c r="S696" t="s">
        <v>71</v>
      </c>
      <c r="T696" t="s">
        <v>45</v>
      </c>
      <c r="U696">
        <v>2.048</v>
      </c>
      <c r="W696">
        <v>17</v>
      </c>
      <c r="X696">
        <v>6</v>
      </c>
      <c r="Y696">
        <v>2</v>
      </c>
      <c r="Z696">
        <v>4</v>
      </c>
      <c r="AA696" t="s">
        <v>72</v>
      </c>
      <c r="AB696">
        <v>2</v>
      </c>
      <c r="AG696" t="s">
        <v>94</v>
      </c>
      <c r="AH696">
        <v>1</v>
      </c>
      <c r="AI696" t="s">
        <v>95</v>
      </c>
      <c r="AJ696">
        <v>1500</v>
      </c>
      <c r="AK696">
        <v>2000</v>
      </c>
      <c r="AL696">
        <v>1500</v>
      </c>
      <c r="AM696">
        <v>1500</v>
      </c>
      <c r="AN696">
        <v>1500</v>
      </c>
      <c r="AO696" t="s">
        <v>96</v>
      </c>
      <c r="AP696" t="s">
        <v>52</v>
      </c>
      <c r="AQ696" s="1">
        <v>44929</v>
      </c>
      <c r="AR696" t="s">
        <v>45</v>
      </c>
    </row>
    <row r="697" spans="5:44" x14ac:dyDescent="0.2">
      <c r="E697">
        <v>3</v>
      </c>
      <c r="F697">
        <v>0</v>
      </c>
      <c r="G697">
        <v>3</v>
      </c>
      <c r="H697">
        <v>0</v>
      </c>
      <c r="O697" t="s">
        <v>44</v>
      </c>
      <c r="P697">
        <v>1293.16144837497</v>
      </c>
      <c r="Q697">
        <v>619.56274095806202</v>
      </c>
      <c r="R697" t="s">
        <v>59</v>
      </c>
      <c r="S697" t="s">
        <v>71</v>
      </c>
      <c r="T697" t="s">
        <v>45</v>
      </c>
      <c r="U697">
        <v>2.0510000000000002</v>
      </c>
      <c r="W697">
        <v>18</v>
      </c>
      <c r="X697">
        <v>6</v>
      </c>
      <c r="Y697">
        <v>2</v>
      </c>
      <c r="Z697">
        <v>4</v>
      </c>
      <c r="AA697" t="s">
        <v>72</v>
      </c>
      <c r="AB697">
        <v>2</v>
      </c>
      <c r="AG697" t="s">
        <v>94</v>
      </c>
      <c r="AH697">
        <v>1</v>
      </c>
      <c r="AI697" t="s">
        <v>95</v>
      </c>
      <c r="AJ697">
        <v>1500</v>
      </c>
      <c r="AK697">
        <v>2000</v>
      </c>
      <c r="AL697">
        <v>1500</v>
      </c>
      <c r="AM697">
        <v>1500</v>
      </c>
      <c r="AN697">
        <v>1500</v>
      </c>
      <c r="AO697" t="s">
        <v>96</v>
      </c>
      <c r="AP697" t="s">
        <v>52</v>
      </c>
      <c r="AQ697" s="1">
        <v>44929</v>
      </c>
      <c r="AR697" t="s">
        <v>45</v>
      </c>
    </row>
    <row r="698" spans="5:44" x14ac:dyDescent="0.2">
      <c r="E698">
        <v>3</v>
      </c>
      <c r="F698">
        <v>0</v>
      </c>
      <c r="G698">
        <v>3</v>
      </c>
      <c r="H698">
        <v>0</v>
      </c>
      <c r="O698" t="s">
        <v>67</v>
      </c>
      <c r="P698">
        <v>1295.44438287499</v>
      </c>
      <c r="Q698">
        <v>621.84567545808295</v>
      </c>
      <c r="R698" t="s">
        <v>59</v>
      </c>
      <c r="S698" t="s">
        <v>71</v>
      </c>
      <c r="T698" t="s">
        <v>45</v>
      </c>
      <c r="U698">
        <v>2.0539999999999998</v>
      </c>
      <c r="W698">
        <v>19</v>
      </c>
      <c r="X698">
        <v>6</v>
      </c>
      <c r="Y698">
        <v>2</v>
      </c>
      <c r="Z698">
        <v>4</v>
      </c>
      <c r="AA698" t="s">
        <v>72</v>
      </c>
      <c r="AB698">
        <v>2</v>
      </c>
      <c r="AG698" t="s">
        <v>94</v>
      </c>
      <c r="AH698">
        <v>1</v>
      </c>
      <c r="AI698" t="s">
        <v>95</v>
      </c>
      <c r="AJ698">
        <v>1500</v>
      </c>
      <c r="AK698">
        <v>2000</v>
      </c>
      <c r="AL698">
        <v>1500</v>
      </c>
      <c r="AM698">
        <v>1500</v>
      </c>
      <c r="AN698">
        <v>1500</v>
      </c>
      <c r="AO698" t="s">
        <v>96</v>
      </c>
      <c r="AP698" t="s">
        <v>52</v>
      </c>
      <c r="AQ698" s="1">
        <v>44929</v>
      </c>
      <c r="AR698" t="s">
        <v>45</v>
      </c>
    </row>
    <row r="699" spans="5:44" x14ac:dyDescent="0.2">
      <c r="E699">
        <v>3</v>
      </c>
      <c r="F699">
        <v>0</v>
      </c>
      <c r="G699">
        <v>3</v>
      </c>
      <c r="H699">
        <v>0</v>
      </c>
      <c r="O699" t="s">
        <v>69</v>
      </c>
      <c r="P699">
        <v>1297.7113368749799</v>
      </c>
      <c r="Q699">
        <v>624.11262945807505</v>
      </c>
      <c r="R699" t="s">
        <v>59</v>
      </c>
      <c r="S699" t="s">
        <v>71</v>
      </c>
      <c r="T699" t="s">
        <v>45</v>
      </c>
      <c r="U699">
        <v>2.0569999999999999</v>
      </c>
      <c r="W699">
        <v>20</v>
      </c>
      <c r="X699">
        <v>6</v>
      </c>
      <c r="Y699">
        <v>2</v>
      </c>
      <c r="Z699">
        <v>4</v>
      </c>
      <c r="AA699" t="s">
        <v>72</v>
      </c>
      <c r="AB699">
        <v>2</v>
      </c>
      <c r="AG699" t="s">
        <v>94</v>
      </c>
      <c r="AH699">
        <v>1</v>
      </c>
      <c r="AI699" t="s">
        <v>95</v>
      </c>
      <c r="AJ699">
        <v>1500</v>
      </c>
      <c r="AK699">
        <v>2000</v>
      </c>
      <c r="AL699">
        <v>1500</v>
      </c>
      <c r="AM699">
        <v>1500</v>
      </c>
      <c r="AN699">
        <v>1500</v>
      </c>
      <c r="AO699" t="s">
        <v>96</v>
      </c>
      <c r="AP699" t="s">
        <v>52</v>
      </c>
      <c r="AQ699" s="1">
        <v>44929</v>
      </c>
      <c r="AR699" t="s">
        <v>45</v>
      </c>
    </row>
    <row r="700" spans="5:44" x14ac:dyDescent="0.2">
      <c r="E700">
        <v>3</v>
      </c>
      <c r="F700">
        <v>0</v>
      </c>
      <c r="G700">
        <v>3</v>
      </c>
      <c r="H700">
        <v>0</v>
      </c>
      <c r="O700" t="s">
        <v>53</v>
      </c>
      <c r="P700">
        <v>1299.9946252088901</v>
      </c>
      <c r="Q700">
        <v>626.39591779198895</v>
      </c>
      <c r="R700" t="s">
        <v>59</v>
      </c>
      <c r="S700" t="s">
        <v>71</v>
      </c>
      <c r="T700" t="s">
        <v>45</v>
      </c>
      <c r="U700">
        <v>2.06</v>
      </c>
      <c r="W700">
        <v>21</v>
      </c>
      <c r="X700">
        <v>6</v>
      </c>
      <c r="Y700">
        <v>2</v>
      </c>
      <c r="Z700">
        <v>4</v>
      </c>
      <c r="AA700" t="s">
        <v>72</v>
      </c>
      <c r="AB700">
        <v>2</v>
      </c>
      <c r="AG700" t="s">
        <v>94</v>
      </c>
      <c r="AH700">
        <v>1</v>
      </c>
      <c r="AI700" t="s">
        <v>95</v>
      </c>
      <c r="AJ700">
        <v>1500</v>
      </c>
      <c r="AK700">
        <v>2000</v>
      </c>
      <c r="AL700">
        <v>1500</v>
      </c>
      <c r="AM700">
        <v>1500</v>
      </c>
      <c r="AN700">
        <v>1500</v>
      </c>
      <c r="AO700" t="s">
        <v>96</v>
      </c>
      <c r="AP700" t="s">
        <v>52</v>
      </c>
      <c r="AQ700" s="1">
        <v>44929</v>
      </c>
      <c r="AR700" t="s">
        <v>45</v>
      </c>
    </row>
    <row r="701" spans="5:44" x14ac:dyDescent="0.2">
      <c r="E701">
        <v>3</v>
      </c>
      <c r="F701">
        <v>0</v>
      </c>
      <c r="G701">
        <v>3</v>
      </c>
      <c r="H701">
        <v>0</v>
      </c>
      <c r="O701" t="s">
        <v>69</v>
      </c>
      <c r="P701">
        <v>1302.27805170894</v>
      </c>
      <c r="Q701">
        <v>628.67934429203103</v>
      </c>
      <c r="R701" t="s">
        <v>61</v>
      </c>
      <c r="S701" t="s">
        <v>362</v>
      </c>
      <c r="T701" t="s">
        <v>45</v>
      </c>
      <c r="U701">
        <v>2.0630000000000002</v>
      </c>
      <c r="W701">
        <v>22</v>
      </c>
      <c r="X701">
        <v>6</v>
      </c>
      <c r="Y701">
        <v>2</v>
      </c>
      <c r="Z701">
        <v>4</v>
      </c>
      <c r="AA701" t="s">
        <v>72</v>
      </c>
      <c r="AB701">
        <v>2</v>
      </c>
      <c r="AG701" t="s">
        <v>94</v>
      </c>
      <c r="AH701">
        <v>1</v>
      </c>
      <c r="AI701" t="s">
        <v>95</v>
      </c>
      <c r="AJ701">
        <v>1500</v>
      </c>
      <c r="AK701">
        <v>2000</v>
      </c>
      <c r="AL701">
        <v>1500</v>
      </c>
      <c r="AM701">
        <v>1500</v>
      </c>
      <c r="AN701">
        <v>1500</v>
      </c>
      <c r="AO701" t="s">
        <v>96</v>
      </c>
      <c r="AP701" t="s">
        <v>52</v>
      </c>
      <c r="AQ701" s="1">
        <v>44929</v>
      </c>
      <c r="AR701" t="s">
        <v>45</v>
      </c>
    </row>
    <row r="702" spans="5:44" x14ac:dyDescent="0.2">
      <c r="E702">
        <v>3</v>
      </c>
      <c r="F702">
        <v>0</v>
      </c>
      <c r="G702">
        <v>3</v>
      </c>
      <c r="H702">
        <v>0</v>
      </c>
      <c r="O702" t="s">
        <v>69</v>
      </c>
      <c r="P702">
        <v>1304.5613130419499</v>
      </c>
      <c r="Q702">
        <v>630.96260562504096</v>
      </c>
      <c r="R702" t="s">
        <v>59</v>
      </c>
      <c r="S702" t="s">
        <v>71</v>
      </c>
      <c r="T702" t="s">
        <v>45</v>
      </c>
      <c r="U702">
        <v>2.0659999999999998</v>
      </c>
      <c r="W702">
        <v>23</v>
      </c>
      <c r="X702">
        <v>6</v>
      </c>
      <c r="Y702">
        <v>2</v>
      </c>
      <c r="Z702">
        <v>4</v>
      </c>
      <c r="AA702" t="s">
        <v>72</v>
      </c>
      <c r="AB702">
        <v>2</v>
      </c>
      <c r="AG702" t="s">
        <v>94</v>
      </c>
      <c r="AH702">
        <v>1</v>
      </c>
      <c r="AI702" t="s">
        <v>95</v>
      </c>
      <c r="AJ702">
        <v>1500</v>
      </c>
      <c r="AK702">
        <v>2000</v>
      </c>
      <c r="AL702">
        <v>1500</v>
      </c>
      <c r="AM702">
        <v>1500</v>
      </c>
      <c r="AN702">
        <v>1500</v>
      </c>
      <c r="AO702" t="s">
        <v>96</v>
      </c>
      <c r="AP702" t="s">
        <v>52</v>
      </c>
      <c r="AQ702" s="1">
        <v>44929</v>
      </c>
      <c r="AR702" t="s">
        <v>45</v>
      </c>
    </row>
    <row r="703" spans="5:44" x14ac:dyDescent="0.2">
      <c r="E703">
        <v>3</v>
      </c>
      <c r="F703">
        <v>0</v>
      </c>
      <c r="G703">
        <v>3</v>
      </c>
      <c r="H703">
        <v>0</v>
      </c>
      <c r="O703" t="s">
        <v>67</v>
      </c>
      <c r="P703">
        <v>1306.8376289589701</v>
      </c>
      <c r="Q703">
        <v>633.23892154206897</v>
      </c>
      <c r="R703" t="s">
        <v>59</v>
      </c>
      <c r="S703" t="s">
        <v>71</v>
      </c>
      <c r="T703" t="s">
        <v>45</v>
      </c>
      <c r="U703">
        <v>2.069</v>
      </c>
      <c r="W703">
        <v>24</v>
      </c>
      <c r="X703">
        <v>6</v>
      </c>
      <c r="Y703">
        <v>2</v>
      </c>
      <c r="Z703">
        <v>4</v>
      </c>
      <c r="AA703" t="s">
        <v>72</v>
      </c>
      <c r="AB703">
        <v>2</v>
      </c>
      <c r="AG703" t="s">
        <v>94</v>
      </c>
      <c r="AH703">
        <v>1</v>
      </c>
      <c r="AI703" t="s">
        <v>95</v>
      </c>
      <c r="AJ703">
        <v>1500</v>
      </c>
      <c r="AK703">
        <v>2000</v>
      </c>
      <c r="AL703">
        <v>1500</v>
      </c>
      <c r="AM703">
        <v>1500</v>
      </c>
      <c r="AN703">
        <v>1500</v>
      </c>
      <c r="AO703" t="s">
        <v>96</v>
      </c>
      <c r="AP703" t="s">
        <v>52</v>
      </c>
      <c r="AQ703" s="1">
        <v>44929</v>
      </c>
      <c r="AR703" t="s">
        <v>45</v>
      </c>
    </row>
    <row r="704" spans="5:44" x14ac:dyDescent="0.2">
      <c r="E704">
        <v>3</v>
      </c>
      <c r="F704">
        <v>0</v>
      </c>
      <c r="G704">
        <v>3</v>
      </c>
      <c r="H704">
        <v>0</v>
      </c>
      <c r="O704" t="s">
        <v>44</v>
      </c>
      <c r="P704">
        <v>1309.1277603749099</v>
      </c>
      <c r="Q704">
        <v>635.52905295800804</v>
      </c>
      <c r="R704" t="s">
        <v>59</v>
      </c>
      <c r="S704" t="s">
        <v>71</v>
      </c>
      <c r="T704" t="s">
        <v>45</v>
      </c>
      <c r="U704">
        <v>2.0720000000000001</v>
      </c>
      <c r="W704">
        <v>25</v>
      </c>
      <c r="X704">
        <v>6</v>
      </c>
      <c r="Y704">
        <v>2</v>
      </c>
      <c r="Z704">
        <v>4</v>
      </c>
      <c r="AA704" t="s">
        <v>72</v>
      </c>
      <c r="AB704">
        <v>2</v>
      </c>
      <c r="AG704" t="s">
        <v>94</v>
      </c>
      <c r="AH704">
        <v>1</v>
      </c>
      <c r="AI704" t="s">
        <v>95</v>
      </c>
      <c r="AJ704">
        <v>1500</v>
      </c>
      <c r="AK704">
        <v>2000</v>
      </c>
      <c r="AL704">
        <v>1500</v>
      </c>
      <c r="AM704">
        <v>1500</v>
      </c>
      <c r="AN704">
        <v>1500</v>
      </c>
      <c r="AO704" t="s">
        <v>96</v>
      </c>
      <c r="AP704" t="s">
        <v>52</v>
      </c>
      <c r="AQ704" s="1">
        <v>44929</v>
      </c>
      <c r="AR704" t="s">
        <v>45</v>
      </c>
    </row>
    <row r="705" spans="5:44" x14ac:dyDescent="0.2">
      <c r="E705">
        <v>3</v>
      </c>
      <c r="F705">
        <v>0</v>
      </c>
      <c r="G705">
        <v>3</v>
      </c>
      <c r="H705">
        <v>0</v>
      </c>
      <c r="O705" t="s">
        <v>67</v>
      </c>
      <c r="P705">
        <v>1311.4110689589199</v>
      </c>
      <c r="Q705">
        <v>637.81236154201895</v>
      </c>
      <c r="R705" t="s">
        <v>61</v>
      </c>
      <c r="S705" t="s">
        <v>362</v>
      </c>
      <c r="T705" t="s">
        <v>45</v>
      </c>
      <c r="U705">
        <v>2.0750000000000002</v>
      </c>
      <c r="W705">
        <v>26</v>
      </c>
      <c r="X705">
        <v>6</v>
      </c>
      <c r="Y705">
        <v>2</v>
      </c>
      <c r="Z705">
        <v>4</v>
      </c>
      <c r="AA705" t="s">
        <v>72</v>
      </c>
      <c r="AB705">
        <v>2</v>
      </c>
      <c r="AG705" t="s">
        <v>94</v>
      </c>
      <c r="AH705">
        <v>1</v>
      </c>
      <c r="AI705" t="s">
        <v>95</v>
      </c>
      <c r="AJ705">
        <v>1500</v>
      </c>
      <c r="AK705">
        <v>2000</v>
      </c>
      <c r="AL705">
        <v>1500</v>
      </c>
      <c r="AM705">
        <v>1500</v>
      </c>
      <c r="AN705">
        <v>1500</v>
      </c>
      <c r="AO705" t="s">
        <v>96</v>
      </c>
      <c r="AP705" t="s">
        <v>52</v>
      </c>
      <c r="AQ705" s="1">
        <v>44929</v>
      </c>
      <c r="AR705" t="s">
        <v>45</v>
      </c>
    </row>
    <row r="706" spans="5:44" x14ac:dyDescent="0.2">
      <c r="E706">
        <v>3</v>
      </c>
      <c r="F706">
        <v>0</v>
      </c>
      <c r="G706">
        <v>3</v>
      </c>
      <c r="H706">
        <v>0</v>
      </c>
      <c r="O706" t="s">
        <v>53</v>
      </c>
      <c r="P706">
        <v>1313.71118691691</v>
      </c>
      <c r="Q706">
        <v>640.11247950000597</v>
      </c>
      <c r="R706" t="s">
        <v>59</v>
      </c>
      <c r="S706" t="s">
        <v>71</v>
      </c>
      <c r="T706" t="s">
        <v>45</v>
      </c>
      <c r="U706">
        <v>2.0779999999999998</v>
      </c>
      <c r="W706">
        <v>27</v>
      </c>
      <c r="X706">
        <v>6</v>
      </c>
      <c r="Y706">
        <v>2</v>
      </c>
      <c r="Z706">
        <v>4</v>
      </c>
      <c r="AA706" t="s">
        <v>72</v>
      </c>
      <c r="AB706">
        <v>2</v>
      </c>
      <c r="AG706" t="s">
        <v>94</v>
      </c>
      <c r="AH706">
        <v>1</v>
      </c>
      <c r="AI706" t="s">
        <v>95</v>
      </c>
      <c r="AJ706">
        <v>1500</v>
      </c>
      <c r="AK706">
        <v>2000</v>
      </c>
      <c r="AL706">
        <v>1500</v>
      </c>
      <c r="AM706">
        <v>1500</v>
      </c>
      <c r="AN706">
        <v>1500</v>
      </c>
      <c r="AO706" t="s">
        <v>96</v>
      </c>
      <c r="AP706" t="s">
        <v>52</v>
      </c>
      <c r="AQ706" s="1">
        <v>44929</v>
      </c>
      <c r="AR706" t="s">
        <v>45</v>
      </c>
    </row>
    <row r="707" spans="5:44" x14ac:dyDescent="0.2">
      <c r="E707">
        <v>3</v>
      </c>
      <c r="F707">
        <v>0</v>
      </c>
      <c r="G707">
        <v>3</v>
      </c>
      <c r="H707">
        <v>0</v>
      </c>
      <c r="O707" t="s">
        <v>44</v>
      </c>
      <c r="P707">
        <v>1316.0114734169299</v>
      </c>
      <c r="Q707">
        <v>642.412766000023</v>
      </c>
      <c r="R707" t="s">
        <v>59</v>
      </c>
      <c r="S707" t="s">
        <v>71</v>
      </c>
      <c r="T707" t="s">
        <v>45</v>
      </c>
      <c r="U707">
        <v>2.081</v>
      </c>
      <c r="W707">
        <v>28</v>
      </c>
      <c r="X707">
        <v>6</v>
      </c>
      <c r="Y707">
        <v>2</v>
      </c>
      <c r="Z707">
        <v>4</v>
      </c>
      <c r="AA707" t="s">
        <v>72</v>
      </c>
      <c r="AB707">
        <v>2</v>
      </c>
      <c r="AG707" t="s">
        <v>94</v>
      </c>
      <c r="AH707">
        <v>1</v>
      </c>
      <c r="AI707" t="s">
        <v>95</v>
      </c>
      <c r="AJ707">
        <v>1500</v>
      </c>
      <c r="AK707">
        <v>2000</v>
      </c>
      <c r="AL707">
        <v>1500</v>
      </c>
      <c r="AM707">
        <v>1500</v>
      </c>
      <c r="AN707">
        <v>1500</v>
      </c>
      <c r="AO707" t="s">
        <v>96</v>
      </c>
      <c r="AP707" t="s">
        <v>52</v>
      </c>
      <c r="AQ707" s="1">
        <v>44929</v>
      </c>
      <c r="AR707" t="s">
        <v>45</v>
      </c>
    </row>
    <row r="708" spans="5:44" x14ac:dyDescent="0.2">
      <c r="E708">
        <v>3</v>
      </c>
      <c r="F708">
        <v>0</v>
      </c>
      <c r="G708">
        <v>3</v>
      </c>
      <c r="H708">
        <v>0</v>
      </c>
      <c r="O708" t="s">
        <v>53</v>
      </c>
      <c r="P708">
        <v>1318.3113585839701</v>
      </c>
      <c r="Q708">
        <v>644.712651167064</v>
      </c>
      <c r="R708" t="s">
        <v>61</v>
      </c>
      <c r="S708" t="s">
        <v>362</v>
      </c>
      <c r="T708" t="s">
        <v>45</v>
      </c>
      <c r="U708">
        <v>2.0840000000000001</v>
      </c>
      <c r="W708">
        <v>29</v>
      </c>
      <c r="X708">
        <v>6</v>
      </c>
      <c r="Y708">
        <v>2</v>
      </c>
      <c r="Z708">
        <v>4</v>
      </c>
      <c r="AA708" t="s">
        <v>72</v>
      </c>
      <c r="AB708">
        <v>2</v>
      </c>
      <c r="AG708" t="s">
        <v>94</v>
      </c>
      <c r="AH708">
        <v>1</v>
      </c>
      <c r="AI708" t="s">
        <v>95</v>
      </c>
      <c r="AJ708">
        <v>1500</v>
      </c>
      <c r="AK708">
        <v>2000</v>
      </c>
      <c r="AL708">
        <v>1500</v>
      </c>
      <c r="AM708">
        <v>1500</v>
      </c>
      <c r="AN708">
        <v>1500</v>
      </c>
      <c r="AO708" t="s">
        <v>96</v>
      </c>
      <c r="AP708" t="s">
        <v>52</v>
      </c>
      <c r="AQ708" s="1">
        <v>44929</v>
      </c>
      <c r="AR708" t="s">
        <v>45</v>
      </c>
    </row>
    <row r="709" spans="5:44" x14ac:dyDescent="0.2">
      <c r="E709">
        <v>3</v>
      </c>
      <c r="F709">
        <v>0</v>
      </c>
      <c r="G709">
        <v>3</v>
      </c>
      <c r="H709">
        <v>0</v>
      </c>
      <c r="O709" t="s">
        <v>53</v>
      </c>
      <c r="P709">
        <v>1320.6112333749099</v>
      </c>
      <c r="Q709">
        <v>647.01252595800895</v>
      </c>
      <c r="R709" t="s">
        <v>59</v>
      </c>
      <c r="S709" t="s">
        <v>71</v>
      </c>
      <c r="T709" t="s">
        <v>45</v>
      </c>
      <c r="U709">
        <v>2.0870000000000002</v>
      </c>
      <c r="W709">
        <v>30</v>
      </c>
      <c r="X709">
        <v>6</v>
      </c>
      <c r="Y709">
        <v>2</v>
      </c>
      <c r="Z709">
        <v>4</v>
      </c>
      <c r="AA709" t="s">
        <v>72</v>
      </c>
      <c r="AB709">
        <v>2</v>
      </c>
      <c r="AG709" t="s">
        <v>94</v>
      </c>
      <c r="AH709">
        <v>1</v>
      </c>
      <c r="AI709" t="s">
        <v>95</v>
      </c>
      <c r="AJ709">
        <v>1500</v>
      </c>
      <c r="AK709">
        <v>2000</v>
      </c>
      <c r="AL709">
        <v>1500</v>
      </c>
      <c r="AM709">
        <v>1500</v>
      </c>
      <c r="AN709">
        <v>1500</v>
      </c>
      <c r="AO709" t="s">
        <v>96</v>
      </c>
      <c r="AP709" t="s">
        <v>52</v>
      </c>
      <c r="AQ709" s="1">
        <v>44929</v>
      </c>
      <c r="AR709" t="s">
        <v>45</v>
      </c>
    </row>
    <row r="710" spans="5:44" x14ac:dyDescent="0.2">
      <c r="E710">
        <v>3</v>
      </c>
      <c r="F710">
        <v>0</v>
      </c>
      <c r="G710">
        <v>3</v>
      </c>
      <c r="H710">
        <v>0</v>
      </c>
      <c r="O710" t="s">
        <v>44</v>
      </c>
      <c r="P710">
        <v>1322.9205341249401</v>
      </c>
      <c r="Q710">
        <v>649.32182670803695</v>
      </c>
      <c r="R710" t="s">
        <v>59</v>
      </c>
      <c r="S710" t="s">
        <v>71</v>
      </c>
      <c r="T710" t="s">
        <v>45</v>
      </c>
      <c r="U710">
        <v>2.09</v>
      </c>
      <c r="W710">
        <v>31</v>
      </c>
      <c r="X710">
        <v>6</v>
      </c>
      <c r="Y710">
        <v>2</v>
      </c>
      <c r="Z710">
        <v>4</v>
      </c>
      <c r="AA710" t="s">
        <v>72</v>
      </c>
      <c r="AB710">
        <v>2</v>
      </c>
      <c r="AG710" t="s">
        <v>94</v>
      </c>
      <c r="AH710">
        <v>1</v>
      </c>
      <c r="AI710" t="s">
        <v>95</v>
      </c>
      <c r="AJ710">
        <v>1500</v>
      </c>
      <c r="AK710">
        <v>2000</v>
      </c>
      <c r="AL710">
        <v>1500</v>
      </c>
      <c r="AM710">
        <v>1500</v>
      </c>
      <c r="AN710">
        <v>1500</v>
      </c>
      <c r="AO710" t="s">
        <v>96</v>
      </c>
      <c r="AP710" t="s">
        <v>52</v>
      </c>
      <c r="AQ710" s="1">
        <v>44929</v>
      </c>
      <c r="AR710" t="s">
        <v>45</v>
      </c>
    </row>
    <row r="711" spans="5:44" x14ac:dyDescent="0.2">
      <c r="E711">
        <v>3</v>
      </c>
      <c r="F711">
        <v>0</v>
      </c>
      <c r="G711">
        <v>3</v>
      </c>
      <c r="H711">
        <v>0</v>
      </c>
      <c r="O711" t="s">
        <v>67</v>
      </c>
      <c r="P711">
        <v>1325.2278470839301</v>
      </c>
      <c r="Q711">
        <v>651.62913966702695</v>
      </c>
      <c r="R711" t="s">
        <v>59</v>
      </c>
      <c r="S711" t="s">
        <v>71</v>
      </c>
      <c r="T711" t="s">
        <v>45</v>
      </c>
      <c r="U711">
        <v>2.093</v>
      </c>
      <c r="W711">
        <v>32</v>
      </c>
      <c r="X711">
        <v>6</v>
      </c>
      <c r="Y711">
        <v>2</v>
      </c>
      <c r="Z711">
        <v>4</v>
      </c>
      <c r="AA711" t="s">
        <v>72</v>
      </c>
      <c r="AB711">
        <v>2</v>
      </c>
      <c r="AG711" t="s">
        <v>94</v>
      </c>
      <c r="AH711">
        <v>1</v>
      </c>
      <c r="AI711" t="s">
        <v>95</v>
      </c>
      <c r="AJ711">
        <v>1500</v>
      </c>
      <c r="AK711">
        <v>2000</v>
      </c>
      <c r="AL711">
        <v>1500</v>
      </c>
      <c r="AM711">
        <v>1500</v>
      </c>
      <c r="AN711">
        <v>1500</v>
      </c>
      <c r="AO711" t="s">
        <v>96</v>
      </c>
      <c r="AP711" t="s">
        <v>52</v>
      </c>
      <c r="AQ711" s="1">
        <v>44929</v>
      </c>
      <c r="AR711" t="s">
        <v>45</v>
      </c>
    </row>
    <row r="712" spans="5:44" x14ac:dyDescent="0.2">
      <c r="E712">
        <v>3</v>
      </c>
      <c r="F712">
        <v>0</v>
      </c>
      <c r="G712">
        <v>3</v>
      </c>
      <c r="H712">
        <v>0</v>
      </c>
      <c r="O712" t="s">
        <v>69</v>
      </c>
      <c r="P712">
        <v>1327.5444764589099</v>
      </c>
      <c r="Q712">
        <v>653.94576904200903</v>
      </c>
      <c r="R712" t="s">
        <v>59</v>
      </c>
      <c r="S712" t="s">
        <v>71</v>
      </c>
      <c r="T712" t="s">
        <v>45</v>
      </c>
      <c r="U712">
        <v>2.0960000000000001</v>
      </c>
      <c r="W712">
        <v>33</v>
      </c>
      <c r="X712">
        <v>6</v>
      </c>
      <c r="Y712">
        <v>2</v>
      </c>
      <c r="Z712">
        <v>4</v>
      </c>
      <c r="AA712" t="s">
        <v>72</v>
      </c>
      <c r="AB712">
        <v>2</v>
      </c>
      <c r="AG712" t="s">
        <v>94</v>
      </c>
      <c r="AH712">
        <v>1</v>
      </c>
      <c r="AI712" t="s">
        <v>95</v>
      </c>
      <c r="AJ712">
        <v>1500</v>
      </c>
      <c r="AK712">
        <v>2000</v>
      </c>
      <c r="AL712">
        <v>1500</v>
      </c>
      <c r="AM712">
        <v>1500</v>
      </c>
      <c r="AN712">
        <v>1500</v>
      </c>
      <c r="AO712" t="s">
        <v>96</v>
      </c>
      <c r="AP712" t="s">
        <v>52</v>
      </c>
      <c r="AQ712" s="1">
        <v>44929</v>
      </c>
      <c r="AR712" t="s">
        <v>45</v>
      </c>
    </row>
    <row r="713" spans="5:44" x14ac:dyDescent="0.2">
      <c r="E713">
        <v>3</v>
      </c>
      <c r="F713">
        <v>0</v>
      </c>
      <c r="G713">
        <v>3</v>
      </c>
      <c r="H713">
        <v>0</v>
      </c>
      <c r="O713" t="s">
        <v>69</v>
      </c>
      <c r="P713">
        <v>1329.86103212495</v>
      </c>
      <c r="Q713">
        <v>656.26232470804803</v>
      </c>
      <c r="R713" t="s">
        <v>59</v>
      </c>
      <c r="S713" t="s">
        <v>71</v>
      </c>
      <c r="T713" t="s">
        <v>45</v>
      </c>
      <c r="U713">
        <v>2.0990000000000002</v>
      </c>
      <c r="W713">
        <v>34</v>
      </c>
      <c r="X713">
        <v>6</v>
      </c>
      <c r="Y713">
        <v>2</v>
      </c>
      <c r="Z713">
        <v>4</v>
      </c>
      <c r="AA713" t="s">
        <v>72</v>
      </c>
      <c r="AB713">
        <v>2</v>
      </c>
      <c r="AG713" t="s">
        <v>94</v>
      </c>
      <c r="AH713">
        <v>1</v>
      </c>
      <c r="AI713" t="s">
        <v>95</v>
      </c>
      <c r="AJ713">
        <v>1500</v>
      </c>
      <c r="AK713">
        <v>2000</v>
      </c>
      <c r="AL713">
        <v>1500</v>
      </c>
      <c r="AM713">
        <v>1500</v>
      </c>
      <c r="AN713">
        <v>1500</v>
      </c>
      <c r="AO713" t="s">
        <v>96</v>
      </c>
      <c r="AP713" t="s">
        <v>52</v>
      </c>
      <c r="AQ713" s="1">
        <v>44929</v>
      </c>
      <c r="AR713" t="s">
        <v>45</v>
      </c>
    </row>
    <row r="714" spans="5:44" x14ac:dyDescent="0.2">
      <c r="E714">
        <v>3</v>
      </c>
      <c r="F714">
        <v>0</v>
      </c>
      <c r="G714">
        <v>3</v>
      </c>
      <c r="H714">
        <v>0</v>
      </c>
      <c r="O714" t="s">
        <v>69</v>
      </c>
      <c r="P714">
        <v>1332.17792533396</v>
      </c>
      <c r="Q714">
        <v>658.57921791705303</v>
      </c>
      <c r="R714" t="s">
        <v>61</v>
      </c>
      <c r="S714" t="s">
        <v>362</v>
      </c>
      <c r="T714" t="s">
        <v>45</v>
      </c>
      <c r="U714">
        <v>2.1019999999999999</v>
      </c>
      <c r="W714">
        <v>35</v>
      </c>
      <c r="X714">
        <v>6</v>
      </c>
      <c r="Y714">
        <v>2</v>
      </c>
      <c r="Z714">
        <v>4</v>
      </c>
      <c r="AA714" t="s">
        <v>72</v>
      </c>
      <c r="AB714">
        <v>2</v>
      </c>
      <c r="AG714" t="s">
        <v>94</v>
      </c>
      <c r="AH714">
        <v>1</v>
      </c>
      <c r="AI714" t="s">
        <v>95</v>
      </c>
      <c r="AJ714">
        <v>1500</v>
      </c>
      <c r="AK714">
        <v>2000</v>
      </c>
      <c r="AL714">
        <v>1500</v>
      </c>
      <c r="AM714">
        <v>1500</v>
      </c>
      <c r="AN714">
        <v>1500</v>
      </c>
      <c r="AO714" t="s">
        <v>96</v>
      </c>
      <c r="AP714" t="s">
        <v>52</v>
      </c>
      <c r="AQ714" s="1">
        <v>44929</v>
      </c>
      <c r="AR714" t="s">
        <v>45</v>
      </c>
    </row>
    <row r="715" spans="5:44" x14ac:dyDescent="0.2">
      <c r="E715">
        <v>3</v>
      </c>
      <c r="F715">
        <v>0</v>
      </c>
      <c r="G715">
        <v>3</v>
      </c>
      <c r="H715">
        <v>0</v>
      </c>
      <c r="O715" t="s">
        <v>67</v>
      </c>
      <c r="P715">
        <v>1334.49481241696</v>
      </c>
      <c r="Q715">
        <v>660.89610500005006</v>
      </c>
      <c r="R715" t="s">
        <v>59</v>
      </c>
      <c r="S715" t="s">
        <v>71</v>
      </c>
      <c r="T715" t="s">
        <v>45</v>
      </c>
      <c r="U715">
        <v>2.105</v>
      </c>
      <c r="W715">
        <v>36</v>
      </c>
      <c r="X715">
        <v>6</v>
      </c>
      <c r="Y715">
        <v>2</v>
      </c>
      <c r="Z715">
        <v>4</v>
      </c>
      <c r="AA715" t="s">
        <v>72</v>
      </c>
      <c r="AB715">
        <v>2</v>
      </c>
      <c r="AG715" t="s">
        <v>94</v>
      </c>
      <c r="AH715">
        <v>1</v>
      </c>
      <c r="AI715" t="s">
        <v>95</v>
      </c>
      <c r="AJ715">
        <v>1500</v>
      </c>
      <c r="AK715">
        <v>2000</v>
      </c>
      <c r="AL715">
        <v>1500</v>
      </c>
      <c r="AM715">
        <v>1500</v>
      </c>
      <c r="AN715">
        <v>1500</v>
      </c>
      <c r="AO715" t="s">
        <v>96</v>
      </c>
      <c r="AP715" t="s">
        <v>52</v>
      </c>
      <c r="AQ715" s="1">
        <v>44929</v>
      </c>
      <c r="AR715" t="s">
        <v>45</v>
      </c>
    </row>
    <row r="716" spans="5:44" x14ac:dyDescent="0.2">
      <c r="E716">
        <v>3</v>
      </c>
      <c r="F716">
        <v>0</v>
      </c>
      <c r="G716">
        <v>3</v>
      </c>
      <c r="H716">
        <v>0</v>
      </c>
      <c r="O716" t="s">
        <v>69</v>
      </c>
      <c r="P716">
        <v>1336.8207170839801</v>
      </c>
      <c r="Q716">
        <v>663.22200966707896</v>
      </c>
      <c r="R716" t="s">
        <v>61</v>
      </c>
      <c r="S716" t="s">
        <v>362</v>
      </c>
      <c r="T716" t="s">
        <v>45</v>
      </c>
      <c r="U716">
        <v>2.1080000000000001</v>
      </c>
      <c r="W716">
        <v>37</v>
      </c>
      <c r="X716">
        <v>6</v>
      </c>
      <c r="Y716">
        <v>2</v>
      </c>
      <c r="Z716">
        <v>4</v>
      </c>
      <c r="AA716" t="s">
        <v>72</v>
      </c>
      <c r="AB716">
        <v>2</v>
      </c>
      <c r="AG716" t="s">
        <v>94</v>
      </c>
      <c r="AH716">
        <v>1</v>
      </c>
      <c r="AI716" t="s">
        <v>95</v>
      </c>
      <c r="AJ716">
        <v>1500</v>
      </c>
      <c r="AK716">
        <v>2000</v>
      </c>
      <c r="AL716">
        <v>1500</v>
      </c>
      <c r="AM716">
        <v>1500</v>
      </c>
      <c r="AN716">
        <v>1500</v>
      </c>
      <c r="AO716" t="s">
        <v>96</v>
      </c>
      <c r="AP716" t="s">
        <v>52</v>
      </c>
      <c r="AQ716" s="1">
        <v>44929</v>
      </c>
      <c r="AR716" t="s">
        <v>45</v>
      </c>
    </row>
    <row r="717" spans="5:44" x14ac:dyDescent="0.2">
      <c r="E717">
        <v>3</v>
      </c>
      <c r="F717">
        <v>0</v>
      </c>
      <c r="G717">
        <v>3</v>
      </c>
      <c r="H717">
        <v>0</v>
      </c>
      <c r="O717" t="s">
        <v>44</v>
      </c>
      <c r="P717">
        <v>1339.1447782089199</v>
      </c>
      <c r="Q717">
        <v>665.54607079201298</v>
      </c>
      <c r="R717" t="s">
        <v>59</v>
      </c>
      <c r="S717" t="s">
        <v>71</v>
      </c>
      <c r="T717" t="s">
        <v>45</v>
      </c>
      <c r="U717">
        <v>2.1110000000000002</v>
      </c>
      <c r="W717">
        <v>38</v>
      </c>
      <c r="X717">
        <v>6</v>
      </c>
      <c r="Y717">
        <v>2</v>
      </c>
      <c r="Z717">
        <v>4</v>
      </c>
      <c r="AA717" t="s">
        <v>72</v>
      </c>
      <c r="AB717">
        <v>2</v>
      </c>
      <c r="AG717" t="s">
        <v>94</v>
      </c>
      <c r="AH717">
        <v>1</v>
      </c>
      <c r="AI717" t="s">
        <v>95</v>
      </c>
      <c r="AJ717">
        <v>1500</v>
      </c>
      <c r="AK717">
        <v>2000</v>
      </c>
      <c r="AL717">
        <v>1500</v>
      </c>
      <c r="AM717">
        <v>1500</v>
      </c>
      <c r="AN717">
        <v>1500</v>
      </c>
      <c r="AO717" t="s">
        <v>96</v>
      </c>
      <c r="AP717" t="s">
        <v>52</v>
      </c>
      <c r="AQ717" s="1">
        <v>44929</v>
      </c>
      <c r="AR717" t="s">
        <v>45</v>
      </c>
    </row>
    <row r="718" spans="5:44" x14ac:dyDescent="0.2">
      <c r="E718">
        <v>3</v>
      </c>
      <c r="F718">
        <v>0</v>
      </c>
      <c r="G718">
        <v>3</v>
      </c>
      <c r="H718">
        <v>0</v>
      </c>
      <c r="O718" t="s">
        <v>69</v>
      </c>
      <c r="P718">
        <v>1341.477786834</v>
      </c>
      <c r="Q718">
        <v>667.87907941709204</v>
      </c>
      <c r="R718" t="s">
        <v>61</v>
      </c>
      <c r="S718" t="s">
        <v>362</v>
      </c>
      <c r="T718" t="s">
        <v>45</v>
      </c>
      <c r="U718">
        <v>2.1139999999999999</v>
      </c>
      <c r="W718">
        <v>39</v>
      </c>
      <c r="X718">
        <v>6</v>
      </c>
      <c r="Y718">
        <v>2</v>
      </c>
      <c r="Z718">
        <v>4</v>
      </c>
      <c r="AA718" t="s">
        <v>72</v>
      </c>
      <c r="AB718">
        <v>2</v>
      </c>
      <c r="AG718" t="s">
        <v>94</v>
      </c>
      <c r="AH718">
        <v>1</v>
      </c>
      <c r="AI718" t="s">
        <v>95</v>
      </c>
      <c r="AJ718">
        <v>1500</v>
      </c>
      <c r="AK718">
        <v>2000</v>
      </c>
      <c r="AL718">
        <v>1500</v>
      </c>
      <c r="AM718">
        <v>1500</v>
      </c>
      <c r="AN718">
        <v>1500</v>
      </c>
      <c r="AO718" t="s">
        <v>96</v>
      </c>
      <c r="AP718" t="s">
        <v>52</v>
      </c>
      <c r="AQ718" s="1">
        <v>44929</v>
      </c>
      <c r="AR718" t="s">
        <v>45</v>
      </c>
    </row>
    <row r="719" spans="5:44" x14ac:dyDescent="0.2">
      <c r="E719">
        <v>3</v>
      </c>
      <c r="F719">
        <v>0</v>
      </c>
      <c r="G719">
        <v>3</v>
      </c>
      <c r="H719">
        <v>0</v>
      </c>
      <c r="O719" t="s">
        <v>53</v>
      </c>
      <c r="P719">
        <v>1343.8109340419701</v>
      </c>
      <c r="Q719">
        <v>670.21222662506602</v>
      </c>
      <c r="R719" t="s">
        <v>59</v>
      </c>
      <c r="S719" t="s">
        <v>71</v>
      </c>
      <c r="T719" t="s">
        <v>45</v>
      </c>
      <c r="U719">
        <v>2.117</v>
      </c>
      <c r="W719">
        <v>40</v>
      </c>
      <c r="X719">
        <v>6</v>
      </c>
      <c r="Y719">
        <v>2</v>
      </c>
      <c r="Z719">
        <v>4</v>
      </c>
      <c r="AA719" t="s">
        <v>72</v>
      </c>
      <c r="AB719">
        <v>2</v>
      </c>
      <c r="AG719" t="s">
        <v>94</v>
      </c>
      <c r="AH719">
        <v>1</v>
      </c>
      <c r="AI719" t="s">
        <v>95</v>
      </c>
      <c r="AJ719">
        <v>1500</v>
      </c>
      <c r="AK719">
        <v>2000</v>
      </c>
      <c r="AL719">
        <v>1500</v>
      </c>
      <c r="AM719">
        <v>1500</v>
      </c>
      <c r="AN719">
        <v>1500</v>
      </c>
      <c r="AO719" t="s">
        <v>96</v>
      </c>
      <c r="AP719" t="s">
        <v>52</v>
      </c>
      <c r="AQ719" s="1">
        <v>44929</v>
      </c>
      <c r="AR719" t="s">
        <v>45</v>
      </c>
    </row>
    <row r="720" spans="5:44" x14ac:dyDescent="0.2">
      <c r="E720">
        <v>3</v>
      </c>
      <c r="F720">
        <v>0</v>
      </c>
      <c r="G720">
        <v>3</v>
      </c>
      <c r="H720">
        <v>0</v>
      </c>
      <c r="O720" t="s">
        <v>69</v>
      </c>
      <c r="P720">
        <v>1346.14469049999</v>
      </c>
      <c r="Q720">
        <v>672.54598308308005</v>
      </c>
      <c r="R720" t="s">
        <v>61</v>
      </c>
      <c r="S720" t="s">
        <v>362</v>
      </c>
      <c r="T720" t="s">
        <v>45</v>
      </c>
      <c r="U720">
        <v>2.12</v>
      </c>
      <c r="W720">
        <v>41</v>
      </c>
      <c r="X720">
        <v>6</v>
      </c>
      <c r="Y720">
        <v>2</v>
      </c>
      <c r="Z720">
        <v>4</v>
      </c>
      <c r="AA720" t="s">
        <v>72</v>
      </c>
      <c r="AB720">
        <v>2</v>
      </c>
      <c r="AG720" t="s">
        <v>94</v>
      </c>
      <c r="AH720">
        <v>1</v>
      </c>
      <c r="AI720" t="s">
        <v>95</v>
      </c>
      <c r="AJ720">
        <v>1500</v>
      </c>
      <c r="AK720">
        <v>2000</v>
      </c>
      <c r="AL720">
        <v>1500</v>
      </c>
      <c r="AM720">
        <v>1500</v>
      </c>
      <c r="AN720">
        <v>1500</v>
      </c>
      <c r="AO720" t="s">
        <v>96</v>
      </c>
      <c r="AP720" t="s">
        <v>52</v>
      </c>
      <c r="AQ720" s="1">
        <v>44929</v>
      </c>
      <c r="AR720" t="s">
        <v>45</v>
      </c>
    </row>
    <row r="721" spans="5:44" x14ac:dyDescent="0.2">
      <c r="E721">
        <v>3</v>
      </c>
      <c r="F721">
        <v>0</v>
      </c>
      <c r="G721">
        <v>3</v>
      </c>
      <c r="H721">
        <v>0</v>
      </c>
      <c r="O721" t="s">
        <v>44</v>
      </c>
      <c r="P721">
        <v>1348.4781151249699</v>
      </c>
      <c r="Q721">
        <v>674.87940770806699</v>
      </c>
      <c r="R721" t="s">
        <v>59</v>
      </c>
      <c r="S721" t="s">
        <v>71</v>
      </c>
      <c r="T721" t="s">
        <v>45</v>
      </c>
      <c r="U721">
        <v>2.1230000000000002</v>
      </c>
      <c r="W721">
        <v>42</v>
      </c>
      <c r="X721">
        <v>6</v>
      </c>
      <c r="Y721">
        <v>2</v>
      </c>
      <c r="Z721">
        <v>4</v>
      </c>
      <c r="AA721" t="s">
        <v>72</v>
      </c>
      <c r="AB721">
        <v>2</v>
      </c>
      <c r="AG721" t="s">
        <v>94</v>
      </c>
      <c r="AH721">
        <v>1</v>
      </c>
      <c r="AI721" t="s">
        <v>95</v>
      </c>
      <c r="AJ721">
        <v>1500</v>
      </c>
      <c r="AK721">
        <v>2000</v>
      </c>
      <c r="AL721">
        <v>1500</v>
      </c>
      <c r="AM721">
        <v>1500</v>
      </c>
      <c r="AN721">
        <v>1500</v>
      </c>
      <c r="AO721" t="s">
        <v>96</v>
      </c>
      <c r="AP721" t="s">
        <v>52</v>
      </c>
      <c r="AQ721" s="1">
        <v>44929</v>
      </c>
      <c r="AR721" t="s">
        <v>45</v>
      </c>
    </row>
    <row r="722" spans="5:44" x14ac:dyDescent="0.2">
      <c r="E722">
        <v>3</v>
      </c>
      <c r="F722">
        <v>0</v>
      </c>
      <c r="G722">
        <v>3</v>
      </c>
      <c r="H722">
        <v>0</v>
      </c>
      <c r="O722" t="s">
        <v>67</v>
      </c>
      <c r="P722">
        <v>1350.8210874589799</v>
      </c>
      <c r="Q722">
        <v>677.222380042076</v>
      </c>
      <c r="R722" t="s">
        <v>59</v>
      </c>
      <c r="S722" t="s">
        <v>71</v>
      </c>
      <c r="T722" t="s">
        <v>45</v>
      </c>
      <c r="U722">
        <v>2.1259999999999999</v>
      </c>
      <c r="W722">
        <v>43</v>
      </c>
      <c r="X722">
        <v>6</v>
      </c>
      <c r="Y722">
        <v>2</v>
      </c>
      <c r="Z722">
        <v>4</v>
      </c>
      <c r="AA722" t="s">
        <v>72</v>
      </c>
      <c r="AB722">
        <v>2</v>
      </c>
      <c r="AG722" t="s">
        <v>94</v>
      </c>
      <c r="AH722">
        <v>1</v>
      </c>
      <c r="AI722" t="s">
        <v>95</v>
      </c>
      <c r="AJ722">
        <v>1500</v>
      </c>
      <c r="AK722">
        <v>2000</v>
      </c>
      <c r="AL722">
        <v>1500</v>
      </c>
      <c r="AM722">
        <v>1500</v>
      </c>
      <c r="AN722">
        <v>1500</v>
      </c>
      <c r="AO722" t="s">
        <v>96</v>
      </c>
      <c r="AP722" t="s">
        <v>52</v>
      </c>
      <c r="AQ722" s="1">
        <v>44929</v>
      </c>
      <c r="AR722" t="s">
        <v>45</v>
      </c>
    </row>
    <row r="723" spans="5:44" x14ac:dyDescent="0.2">
      <c r="E723">
        <v>3</v>
      </c>
      <c r="F723">
        <v>0</v>
      </c>
      <c r="G723">
        <v>3</v>
      </c>
      <c r="H723">
        <v>0</v>
      </c>
      <c r="O723" t="s">
        <v>67</v>
      </c>
      <c r="P723">
        <v>1353.1614228339099</v>
      </c>
      <c r="Q723">
        <v>679.56271541700698</v>
      </c>
      <c r="R723" t="s">
        <v>59</v>
      </c>
      <c r="S723" t="s">
        <v>71</v>
      </c>
      <c r="T723" t="s">
        <v>45</v>
      </c>
      <c r="U723">
        <v>2.129</v>
      </c>
      <c r="W723">
        <v>44</v>
      </c>
      <c r="X723">
        <v>6</v>
      </c>
      <c r="Y723">
        <v>2</v>
      </c>
      <c r="Z723">
        <v>4</v>
      </c>
      <c r="AA723" t="s">
        <v>72</v>
      </c>
      <c r="AB723">
        <v>2</v>
      </c>
      <c r="AG723" t="s">
        <v>94</v>
      </c>
      <c r="AH723">
        <v>1</v>
      </c>
      <c r="AI723" t="s">
        <v>95</v>
      </c>
      <c r="AJ723">
        <v>1500</v>
      </c>
      <c r="AK723">
        <v>2000</v>
      </c>
      <c r="AL723">
        <v>1500</v>
      </c>
      <c r="AM723">
        <v>1500</v>
      </c>
      <c r="AN723">
        <v>1500</v>
      </c>
      <c r="AO723" t="s">
        <v>96</v>
      </c>
      <c r="AP723" t="s">
        <v>52</v>
      </c>
      <c r="AQ723" s="1">
        <v>44929</v>
      </c>
      <c r="AR723" t="s">
        <v>45</v>
      </c>
    </row>
    <row r="724" spans="5:44" x14ac:dyDescent="0.2">
      <c r="E724">
        <v>3</v>
      </c>
      <c r="F724">
        <v>0</v>
      </c>
      <c r="G724">
        <v>3</v>
      </c>
      <c r="H724">
        <v>0</v>
      </c>
      <c r="O724" t="s">
        <v>44</v>
      </c>
      <c r="P724">
        <v>1355.5113518749099</v>
      </c>
      <c r="Q724">
        <v>681.912644458003</v>
      </c>
      <c r="R724" t="s">
        <v>59</v>
      </c>
      <c r="S724" t="s">
        <v>71</v>
      </c>
      <c r="T724" t="s">
        <v>45</v>
      </c>
      <c r="U724">
        <v>2.1320000000000001</v>
      </c>
      <c r="W724">
        <v>45</v>
      </c>
      <c r="X724">
        <v>6</v>
      </c>
      <c r="Y724">
        <v>2</v>
      </c>
      <c r="Z724">
        <v>4</v>
      </c>
      <c r="AA724" t="s">
        <v>72</v>
      </c>
      <c r="AB724">
        <v>2</v>
      </c>
      <c r="AG724" t="s">
        <v>94</v>
      </c>
      <c r="AH724">
        <v>1</v>
      </c>
      <c r="AI724" t="s">
        <v>95</v>
      </c>
      <c r="AJ724">
        <v>1500</v>
      </c>
      <c r="AK724">
        <v>2000</v>
      </c>
      <c r="AL724">
        <v>1500</v>
      </c>
      <c r="AM724">
        <v>1500</v>
      </c>
      <c r="AN724">
        <v>1500</v>
      </c>
      <c r="AO724" t="s">
        <v>96</v>
      </c>
      <c r="AP724" t="s">
        <v>52</v>
      </c>
      <c r="AQ724" s="1">
        <v>44929</v>
      </c>
      <c r="AR724" t="s">
        <v>45</v>
      </c>
    </row>
    <row r="725" spans="5:44" x14ac:dyDescent="0.2">
      <c r="E725">
        <v>3</v>
      </c>
      <c r="F725">
        <v>0</v>
      </c>
      <c r="G725">
        <v>3</v>
      </c>
      <c r="H725">
        <v>0</v>
      </c>
      <c r="O725" t="s">
        <v>53</v>
      </c>
      <c r="P725">
        <v>1357.8612259589099</v>
      </c>
      <c r="Q725">
        <v>684.26251854200302</v>
      </c>
      <c r="R725" t="s">
        <v>59</v>
      </c>
      <c r="S725" t="s">
        <v>71</v>
      </c>
      <c r="T725" t="s">
        <v>45</v>
      </c>
      <c r="U725">
        <v>2.1349999999999998</v>
      </c>
      <c r="W725">
        <v>46</v>
      </c>
      <c r="X725">
        <v>6</v>
      </c>
      <c r="Y725">
        <v>2</v>
      </c>
      <c r="Z725">
        <v>4</v>
      </c>
      <c r="AA725" t="s">
        <v>72</v>
      </c>
      <c r="AB725">
        <v>2</v>
      </c>
      <c r="AG725" t="s">
        <v>94</v>
      </c>
      <c r="AH725">
        <v>1</v>
      </c>
      <c r="AI725" t="s">
        <v>95</v>
      </c>
      <c r="AJ725">
        <v>1500</v>
      </c>
      <c r="AK725">
        <v>2000</v>
      </c>
      <c r="AL725">
        <v>1500</v>
      </c>
      <c r="AM725">
        <v>1500</v>
      </c>
      <c r="AN725">
        <v>1500</v>
      </c>
      <c r="AO725" t="s">
        <v>96</v>
      </c>
      <c r="AP725" t="s">
        <v>52</v>
      </c>
      <c r="AQ725" s="1">
        <v>44929</v>
      </c>
      <c r="AR725" t="s">
        <v>45</v>
      </c>
    </row>
    <row r="726" spans="5:44" x14ac:dyDescent="0.2">
      <c r="E726">
        <v>3</v>
      </c>
      <c r="F726">
        <v>0</v>
      </c>
      <c r="G726">
        <v>3</v>
      </c>
      <c r="H726">
        <v>0</v>
      </c>
      <c r="O726" t="s">
        <v>53</v>
      </c>
      <c r="P726">
        <v>1360.2207021249901</v>
      </c>
      <c r="Q726">
        <v>686.62199470808196</v>
      </c>
      <c r="R726" t="s">
        <v>59</v>
      </c>
      <c r="S726" t="s">
        <v>71</v>
      </c>
      <c r="T726" t="s">
        <v>45</v>
      </c>
      <c r="U726">
        <v>2.1379999999999999</v>
      </c>
      <c r="W726">
        <v>47</v>
      </c>
      <c r="X726">
        <v>6</v>
      </c>
      <c r="Y726">
        <v>2</v>
      </c>
      <c r="Z726">
        <v>4</v>
      </c>
      <c r="AA726" t="s">
        <v>72</v>
      </c>
      <c r="AB726">
        <v>2</v>
      </c>
      <c r="AG726" t="s">
        <v>94</v>
      </c>
      <c r="AH726">
        <v>1</v>
      </c>
      <c r="AI726" t="s">
        <v>95</v>
      </c>
      <c r="AJ726">
        <v>1500</v>
      </c>
      <c r="AK726">
        <v>2000</v>
      </c>
      <c r="AL726">
        <v>1500</v>
      </c>
      <c r="AM726">
        <v>1500</v>
      </c>
      <c r="AN726">
        <v>1500</v>
      </c>
      <c r="AO726" t="s">
        <v>96</v>
      </c>
      <c r="AP726" t="s">
        <v>52</v>
      </c>
      <c r="AQ726" s="1">
        <v>44929</v>
      </c>
      <c r="AR726" t="s">
        <v>45</v>
      </c>
    </row>
    <row r="727" spans="5:44" x14ac:dyDescent="0.2">
      <c r="E727">
        <v>3</v>
      </c>
      <c r="F727">
        <v>0</v>
      </c>
      <c r="G727">
        <v>3</v>
      </c>
      <c r="H727">
        <v>0</v>
      </c>
      <c r="O727" t="s">
        <v>67</v>
      </c>
      <c r="P727">
        <v>1362.57776920893</v>
      </c>
      <c r="Q727">
        <v>688.97906179202198</v>
      </c>
      <c r="R727" t="s">
        <v>59</v>
      </c>
      <c r="S727" t="s">
        <v>71</v>
      </c>
      <c r="T727" t="s">
        <v>45</v>
      </c>
      <c r="U727">
        <v>2.141</v>
      </c>
      <c r="W727">
        <v>48</v>
      </c>
      <c r="X727">
        <v>6</v>
      </c>
      <c r="Y727">
        <v>2</v>
      </c>
      <c r="Z727">
        <v>4</v>
      </c>
      <c r="AA727" t="s">
        <v>72</v>
      </c>
      <c r="AB727">
        <v>2</v>
      </c>
      <c r="AG727" t="s">
        <v>94</v>
      </c>
      <c r="AH727">
        <v>1</v>
      </c>
      <c r="AI727" t="s">
        <v>95</v>
      </c>
      <c r="AJ727">
        <v>1500</v>
      </c>
      <c r="AK727">
        <v>2000</v>
      </c>
      <c r="AL727">
        <v>1500</v>
      </c>
      <c r="AM727">
        <v>1500</v>
      </c>
      <c r="AN727">
        <v>1500</v>
      </c>
      <c r="AO727" t="s">
        <v>96</v>
      </c>
      <c r="AP727" t="s">
        <v>52</v>
      </c>
      <c r="AQ727" s="1">
        <v>44929</v>
      </c>
      <c r="AR727" t="s">
        <v>45</v>
      </c>
    </row>
    <row r="728" spans="5:44" x14ac:dyDescent="0.2">
      <c r="E728">
        <v>3</v>
      </c>
      <c r="F728">
        <v>0</v>
      </c>
      <c r="G728">
        <v>3</v>
      </c>
      <c r="H728">
        <v>0</v>
      </c>
      <c r="O728" t="s">
        <v>69</v>
      </c>
      <c r="P728">
        <v>1364.94451125001</v>
      </c>
      <c r="Q728">
        <v>691.34580383310094</v>
      </c>
      <c r="R728" t="s">
        <v>59</v>
      </c>
      <c r="S728" t="s">
        <v>71</v>
      </c>
      <c r="T728" t="s">
        <v>45</v>
      </c>
      <c r="U728">
        <v>2.1440000000000001</v>
      </c>
      <c r="W728">
        <v>49</v>
      </c>
      <c r="X728">
        <v>6</v>
      </c>
      <c r="Y728">
        <v>2</v>
      </c>
      <c r="Z728">
        <v>4</v>
      </c>
      <c r="AA728" t="s">
        <v>72</v>
      </c>
      <c r="AB728">
        <v>2</v>
      </c>
      <c r="AG728" t="s">
        <v>94</v>
      </c>
      <c r="AH728">
        <v>1</v>
      </c>
      <c r="AI728" t="s">
        <v>95</v>
      </c>
      <c r="AJ728">
        <v>1500</v>
      </c>
      <c r="AK728">
        <v>2000</v>
      </c>
      <c r="AL728">
        <v>1500</v>
      </c>
      <c r="AM728">
        <v>1500</v>
      </c>
      <c r="AN728">
        <v>1500</v>
      </c>
      <c r="AO728" t="s">
        <v>96</v>
      </c>
      <c r="AP728" t="s">
        <v>52</v>
      </c>
      <c r="AQ728" s="1">
        <v>44929</v>
      </c>
      <c r="AR728" t="s">
        <v>45</v>
      </c>
    </row>
    <row r="729" spans="5:44" x14ac:dyDescent="0.2">
      <c r="E729">
        <v>3</v>
      </c>
      <c r="F729">
        <v>0</v>
      </c>
      <c r="G729">
        <v>3</v>
      </c>
      <c r="H729">
        <v>0</v>
      </c>
      <c r="O729" t="s">
        <v>53</v>
      </c>
      <c r="P729">
        <v>1367.31095324992</v>
      </c>
      <c r="Q729">
        <v>693.71224583301205</v>
      </c>
      <c r="R729" t="s">
        <v>59</v>
      </c>
      <c r="S729" t="s">
        <v>71</v>
      </c>
      <c r="T729" t="s">
        <v>45</v>
      </c>
      <c r="U729">
        <v>2.1469999999999998</v>
      </c>
      <c r="W729">
        <v>50</v>
      </c>
      <c r="X729">
        <v>6</v>
      </c>
      <c r="Y729">
        <v>2</v>
      </c>
      <c r="Z729">
        <v>4</v>
      </c>
      <c r="AA729" t="s">
        <v>72</v>
      </c>
      <c r="AB729">
        <v>2</v>
      </c>
      <c r="AG729" t="s">
        <v>94</v>
      </c>
      <c r="AH729">
        <v>1</v>
      </c>
      <c r="AI729" t="s">
        <v>95</v>
      </c>
      <c r="AJ729">
        <v>1500</v>
      </c>
      <c r="AK729">
        <v>2000</v>
      </c>
      <c r="AL729">
        <v>1500</v>
      </c>
      <c r="AM729">
        <v>1500</v>
      </c>
      <c r="AN729">
        <v>1500</v>
      </c>
      <c r="AO729" t="s">
        <v>96</v>
      </c>
      <c r="AP729" t="s">
        <v>52</v>
      </c>
      <c r="AQ729" s="1">
        <v>44929</v>
      </c>
      <c r="AR729" t="s">
        <v>45</v>
      </c>
    </row>
    <row r="730" spans="5:44" x14ac:dyDescent="0.2">
      <c r="E730">
        <v>3</v>
      </c>
      <c r="F730">
        <v>0</v>
      </c>
      <c r="G730">
        <v>3</v>
      </c>
      <c r="H730">
        <v>0</v>
      </c>
      <c r="O730" t="s">
        <v>44</v>
      </c>
      <c r="P730">
        <v>1369.6776589589399</v>
      </c>
      <c r="Q730">
        <v>696.07895154203197</v>
      </c>
      <c r="R730" t="s">
        <v>59</v>
      </c>
      <c r="S730" t="s">
        <v>71</v>
      </c>
      <c r="T730" t="s">
        <v>45</v>
      </c>
      <c r="U730">
        <v>2.15</v>
      </c>
      <c r="W730">
        <v>51</v>
      </c>
      <c r="X730">
        <v>6</v>
      </c>
      <c r="Y730">
        <v>2</v>
      </c>
      <c r="Z730">
        <v>4</v>
      </c>
      <c r="AA730" t="s">
        <v>72</v>
      </c>
      <c r="AB730">
        <v>2</v>
      </c>
      <c r="AG730" t="s">
        <v>94</v>
      </c>
      <c r="AH730">
        <v>1</v>
      </c>
      <c r="AI730" t="s">
        <v>95</v>
      </c>
      <c r="AJ730">
        <v>1500</v>
      </c>
      <c r="AK730">
        <v>2000</v>
      </c>
      <c r="AL730">
        <v>1500</v>
      </c>
      <c r="AM730">
        <v>1500</v>
      </c>
      <c r="AN730">
        <v>1500</v>
      </c>
      <c r="AO730" t="s">
        <v>96</v>
      </c>
      <c r="AP730" t="s">
        <v>52</v>
      </c>
      <c r="AQ730" s="1">
        <v>44929</v>
      </c>
      <c r="AR730" t="s">
        <v>45</v>
      </c>
    </row>
    <row r="731" spans="5:44" x14ac:dyDescent="0.2">
      <c r="E731">
        <v>3</v>
      </c>
      <c r="F731">
        <v>0</v>
      </c>
      <c r="G731">
        <v>3</v>
      </c>
      <c r="H731">
        <v>0</v>
      </c>
      <c r="O731" t="s">
        <v>67</v>
      </c>
      <c r="P731">
        <v>1372.0446003749901</v>
      </c>
      <c r="Q731">
        <v>698.44589295808601</v>
      </c>
      <c r="R731" t="s">
        <v>59</v>
      </c>
      <c r="S731" t="s">
        <v>71</v>
      </c>
      <c r="T731" t="s">
        <v>45</v>
      </c>
      <c r="U731">
        <v>2.153</v>
      </c>
      <c r="W731">
        <v>52</v>
      </c>
      <c r="X731">
        <v>6</v>
      </c>
      <c r="Y731">
        <v>2</v>
      </c>
      <c r="Z731">
        <v>4</v>
      </c>
      <c r="AA731" t="s">
        <v>72</v>
      </c>
      <c r="AB731">
        <v>2</v>
      </c>
      <c r="AG731" t="s">
        <v>94</v>
      </c>
      <c r="AH731">
        <v>1</v>
      </c>
      <c r="AI731" t="s">
        <v>95</v>
      </c>
      <c r="AJ731">
        <v>1500</v>
      </c>
      <c r="AK731">
        <v>2000</v>
      </c>
      <c r="AL731">
        <v>1500</v>
      </c>
      <c r="AM731">
        <v>1500</v>
      </c>
      <c r="AN731">
        <v>1500</v>
      </c>
      <c r="AO731" t="s">
        <v>96</v>
      </c>
      <c r="AP731" t="s">
        <v>52</v>
      </c>
      <c r="AQ731" s="1">
        <v>44929</v>
      </c>
      <c r="AR731" t="s">
        <v>45</v>
      </c>
    </row>
    <row r="732" spans="5:44" x14ac:dyDescent="0.2">
      <c r="E732">
        <v>3</v>
      </c>
      <c r="F732">
        <v>0</v>
      </c>
      <c r="G732">
        <v>3</v>
      </c>
      <c r="H732">
        <v>0</v>
      </c>
      <c r="O732" t="s">
        <v>67</v>
      </c>
      <c r="P732">
        <v>1374.4109519589599</v>
      </c>
      <c r="Q732">
        <v>700.81224454205903</v>
      </c>
      <c r="R732" t="s">
        <v>59</v>
      </c>
      <c r="S732" t="s">
        <v>71</v>
      </c>
      <c r="T732" t="s">
        <v>45</v>
      </c>
      <c r="U732">
        <v>2.1560000000000001</v>
      </c>
      <c r="W732">
        <v>53</v>
      </c>
      <c r="X732">
        <v>6</v>
      </c>
      <c r="Y732">
        <v>2</v>
      </c>
      <c r="Z732">
        <v>4</v>
      </c>
      <c r="AA732" t="s">
        <v>72</v>
      </c>
      <c r="AB732">
        <v>2</v>
      </c>
      <c r="AG732" t="s">
        <v>94</v>
      </c>
      <c r="AH732">
        <v>1</v>
      </c>
      <c r="AI732" t="s">
        <v>95</v>
      </c>
      <c r="AJ732">
        <v>1500</v>
      </c>
      <c r="AK732">
        <v>2000</v>
      </c>
      <c r="AL732">
        <v>1500</v>
      </c>
      <c r="AM732">
        <v>1500</v>
      </c>
      <c r="AN732">
        <v>1500</v>
      </c>
      <c r="AO732" t="s">
        <v>96</v>
      </c>
      <c r="AP732" t="s">
        <v>52</v>
      </c>
      <c r="AQ732" s="1">
        <v>44929</v>
      </c>
      <c r="AR732" t="s">
        <v>45</v>
      </c>
    </row>
    <row r="733" spans="5:44" x14ac:dyDescent="0.2">
      <c r="E733">
        <v>3</v>
      </c>
      <c r="F733">
        <v>0</v>
      </c>
      <c r="G733">
        <v>3</v>
      </c>
      <c r="H733">
        <v>0</v>
      </c>
      <c r="O733" t="s">
        <v>44</v>
      </c>
      <c r="P733">
        <v>1376.78772745898</v>
      </c>
      <c r="Q733">
        <v>703.18902004207405</v>
      </c>
      <c r="R733" t="s">
        <v>59</v>
      </c>
      <c r="S733" t="s">
        <v>71</v>
      </c>
      <c r="T733" t="s">
        <v>45</v>
      </c>
      <c r="U733">
        <v>2.1589999999999998</v>
      </c>
      <c r="W733">
        <v>54</v>
      </c>
      <c r="X733">
        <v>6</v>
      </c>
      <c r="Y733">
        <v>2</v>
      </c>
      <c r="Z733">
        <v>4</v>
      </c>
      <c r="AA733" t="s">
        <v>72</v>
      </c>
      <c r="AB733">
        <v>2</v>
      </c>
      <c r="AG733" t="s">
        <v>94</v>
      </c>
      <c r="AH733">
        <v>1</v>
      </c>
      <c r="AI733" t="s">
        <v>95</v>
      </c>
      <c r="AJ733">
        <v>1500</v>
      </c>
      <c r="AK733">
        <v>2000</v>
      </c>
      <c r="AL733">
        <v>1500</v>
      </c>
      <c r="AM733">
        <v>1500</v>
      </c>
      <c r="AN733">
        <v>1500</v>
      </c>
      <c r="AO733" t="s">
        <v>96</v>
      </c>
      <c r="AP733" t="s">
        <v>52</v>
      </c>
      <c r="AQ733" s="1">
        <v>44929</v>
      </c>
      <c r="AR733" t="s">
        <v>45</v>
      </c>
    </row>
    <row r="734" spans="5:44" x14ac:dyDescent="0.2">
      <c r="E734">
        <v>3</v>
      </c>
      <c r="F734">
        <v>0</v>
      </c>
      <c r="G734">
        <v>3</v>
      </c>
      <c r="H734">
        <v>0</v>
      </c>
      <c r="O734" t="s">
        <v>44</v>
      </c>
      <c r="P734">
        <v>1379.1700041249801</v>
      </c>
      <c r="Q734">
        <v>705.57129670807603</v>
      </c>
      <c r="R734" t="s">
        <v>59</v>
      </c>
      <c r="S734" t="s">
        <v>71</v>
      </c>
      <c r="T734" t="s">
        <v>45</v>
      </c>
      <c r="U734">
        <v>2.1619999999999999</v>
      </c>
      <c r="W734">
        <v>55</v>
      </c>
      <c r="X734">
        <v>6</v>
      </c>
      <c r="Y734">
        <v>2</v>
      </c>
      <c r="Z734">
        <v>4</v>
      </c>
      <c r="AA734" t="s">
        <v>72</v>
      </c>
      <c r="AB734">
        <v>2</v>
      </c>
      <c r="AG734" t="s">
        <v>94</v>
      </c>
      <c r="AH734">
        <v>1</v>
      </c>
      <c r="AI734" t="s">
        <v>95</v>
      </c>
      <c r="AJ734">
        <v>1500</v>
      </c>
      <c r="AK734">
        <v>2000</v>
      </c>
      <c r="AL734">
        <v>1500</v>
      </c>
      <c r="AM734">
        <v>1500</v>
      </c>
      <c r="AN734">
        <v>1500</v>
      </c>
      <c r="AO734" t="s">
        <v>96</v>
      </c>
      <c r="AP734" t="s">
        <v>52</v>
      </c>
      <c r="AQ734" s="1">
        <v>44929</v>
      </c>
      <c r="AR734" t="s">
        <v>45</v>
      </c>
    </row>
    <row r="735" spans="5:44" x14ac:dyDescent="0.2">
      <c r="E735">
        <v>3</v>
      </c>
      <c r="F735">
        <v>0</v>
      </c>
      <c r="G735">
        <v>3</v>
      </c>
      <c r="H735">
        <v>0</v>
      </c>
      <c r="O735" t="s">
        <v>69</v>
      </c>
      <c r="P735">
        <v>1381.54427999991</v>
      </c>
      <c r="Q735">
        <v>707.94557258300404</v>
      </c>
      <c r="R735" t="s">
        <v>59</v>
      </c>
      <c r="S735" t="s">
        <v>71</v>
      </c>
      <c r="T735" t="s">
        <v>45</v>
      </c>
      <c r="U735">
        <v>2.165</v>
      </c>
      <c r="W735">
        <v>56</v>
      </c>
      <c r="X735">
        <v>6</v>
      </c>
      <c r="Y735">
        <v>2</v>
      </c>
      <c r="Z735">
        <v>4</v>
      </c>
      <c r="AA735" t="s">
        <v>72</v>
      </c>
      <c r="AB735">
        <v>2</v>
      </c>
      <c r="AG735" t="s">
        <v>94</v>
      </c>
      <c r="AH735">
        <v>1</v>
      </c>
      <c r="AI735" t="s">
        <v>95</v>
      </c>
      <c r="AJ735">
        <v>1500</v>
      </c>
      <c r="AK735">
        <v>2000</v>
      </c>
      <c r="AL735">
        <v>1500</v>
      </c>
      <c r="AM735">
        <v>1500</v>
      </c>
      <c r="AN735">
        <v>1500</v>
      </c>
      <c r="AO735" t="s">
        <v>96</v>
      </c>
      <c r="AP735" t="s">
        <v>52</v>
      </c>
      <c r="AQ735" s="1">
        <v>44929</v>
      </c>
      <c r="AR735" t="s">
        <v>45</v>
      </c>
    </row>
    <row r="736" spans="5:44" x14ac:dyDescent="0.2">
      <c r="E736">
        <v>3</v>
      </c>
      <c r="F736">
        <v>0</v>
      </c>
      <c r="G736">
        <v>3</v>
      </c>
      <c r="H736">
        <v>0</v>
      </c>
      <c r="O736" t="s">
        <v>67</v>
      </c>
      <c r="P736">
        <v>1383.9274971249899</v>
      </c>
      <c r="Q736">
        <v>710.32878970808804</v>
      </c>
      <c r="R736" t="s">
        <v>59</v>
      </c>
      <c r="S736" t="s">
        <v>71</v>
      </c>
      <c r="T736" t="s">
        <v>45</v>
      </c>
      <c r="U736">
        <v>2.1680000000000001</v>
      </c>
      <c r="W736">
        <v>57</v>
      </c>
      <c r="X736">
        <v>6</v>
      </c>
      <c r="Y736">
        <v>2</v>
      </c>
      <c r="Z736">
        <v>4</v>
      </c>
      <c r="AA736" t="s">
        <v>72</v>
      </c>
      <c r="AB736">
        <v>2</v>
      </c>
      <c r="AG736" t="s">
        <v>94</v>
      </c>
      <c r="AH736">
        <v>1</v>
      </c>
      <c r="AI736" t="s">
        <v>95</v>
      </c>
      <c r="AJ736">
        <v>1500</v>
      </c>
      <c r="AK736">
        <v>2000</v>
      </c>
      <c r="AL736">
        <v>1500</v>
      </c>
      <c r="AM736">
        <v>1500</v>
      </c>
      <c r="AN736">
        <v>1500</v>
      </c>
      <c r="AO736" t="s">
        <v>96</v>
      </c>
      <c r="AP736" t="s">
        <v>52</v>
      </c>
      <c r="AQ736" s="1">
        <v>44929</v>
      </c>
      <c r="AR736" t="s">
        <v>45</v>
      </c>
    </row>
    <row r="737" spans="5:44" x14ac:dyDescent="0.2">
      <c r="E737">
        <v>3</v>
      </c>
      <c r="F737">
        <v>0</v>
      </c>
      <c r="G737">
        <v>3</v>
      </c>
      <c r="H737">
        <v>0</v>
      </c>
      <c r="O737" t="s">
        <v>53</v>
      </c>
      <c r="P737">
        <v>1386.32113191694</v>
      </c>
      <c r="Q737">
        <v>712.72242450003898</v>
      </c>
      <c r="R737" t="s">
        <v>59</v>
      </c>
      <c r="S737" t="s">
        <v>71</v>
      </c>
      <c r="T737" t="s">
        <v>45</v>
      </c>
      <c r="U737">
        <v>2.1709999999999998</v>
      </c>
      <c r="W737">
        <v>58</v>
      </c>
      <c r="X737">
        <v>6</v>
      </c>
      <c r="Y737">
        <v>2</v>
      </c>
      <c r="Z737">
        <v>4</v>
      </c>
      <c r="AA737" t="s">
        <v>72</v>
      </c>
      <c r="AB737">
        <v>2</v>
      </c>
      <c r="AG737" t="s">
        <v>94</v>
      </c>
      <c r="AH737">
        <v>1</v>
      </c>
      <c r="AI737" t="s">
        <v>95</v>
      </c>
      <c r="AJ737">
        <v>1500</v>
      </c>
      <c r="AK737">
        <v>2000</v>
      </c>
      <c r="AL737">
        <v>1500</v>
      </c>
      <c r="AM737">
        <v>1500</v>
      </c>
      <c r="AN737">
        <v>1500</v>
      </c>
      <c r="AO737" t="s">
        <v>96</v>
      </c>
      <c r="AP737" t="s">
        <v>52</v>
      </c>
      <c r="AQ737" s="1">
        <v>44929</v>
      </c>
      <c r="AR737" t="s">
        <v>45</v>
      </c>
    </row>
    <row r="738" spans="5:44" x14ac:dyDescent="0.2">
      <c r="E738">
        <v>3</v>
      </c>
      <c r="F738">
        <v>0</v>
      </c>
      <c r="G738">
        <v>3</v>
      </c>
      <c r="H738">
        <v>0</v>
      </c>
      <c r="O738" t="s">
        <v>53</v>
      </c>
      <c r="P738">
        <v>1388.7114047919099</v>
      </c>
      <c r="Q738">
        <v>715.11269737500697</v>
      </c>
      <c r="R738" t="s">
        <v>59</v>
      </c>
      <c r="S738" t="s">
        <v>71</v>
      </c>
      <c r="T738" t="s">
        <v>45</v>
      </c>
      <c r="U738">
        <v>2.1739999999999999</v>
      </c>
      <c r="W738">
        <v>59</v>
      </c>
      <c r="X738">
        <v>6</v>
      </c>
      <c r="Y738">
        <v>2</v>
      </c>
      <c r="Z738">
        <v>4</v>
      </c>
      <c r="AA738" t="s">
        <v>72</v>
      </c>
      <c r="AB738">
        <v>2</v>
      </c>
      <c r="AG738" t="s">
        <v>94</v>
      </c>
      <c r="AH738">
        <v>1</v>
      </c>
      <c r="AI738" t="s">
        <v>95</v>
      </c>
      <c r="AJ738">
        <v>1500</v>
      </c>
      <c r="AK738">
        <v>2000</v>
      </c>
      <c r="AL738">
        <v>1500</v>
      </c>
      <c r="AM738">
        <v>1500</v>
      </c>
      <c r="AN738">
        <v>1500</v>
      </c>
      <c r="AO738" t="s">
        <v>96</v>
      </c>
      <c r="AP738" t="s">
        <v>52</v>
      </c>
      <c r="AQ738" s="1">
        <v>44929</v>
      </c>
      <c r="AR738" t="s">
        <v>45</v>
      </c>
    </row>
    <row r="739" spans="5:44" x14ac:dyDescent="0.2">
      <c r="E739">
        <v>3</v>
      </c>
      <c r="F739">
        <v>0</v>
      </c>
      <c r="G739">
        <v>3</v>
      </c>
      <c r="H739">
        <v>0</v>
      </c>
      <c r="O739" t="s">
        <v>69</v>
      </c>
      <c r="P739">
        <v>1391.1111995839699</v>
      </c>
      <c r="Q739">
        <v>717.51249216706401</v>
      </c>
      <c r="R739" t="s">
        <v>59</v>
      </c>
      <c r="S739" t="s">
        <v>71</v>
      </c>
      <c r="T739" t="s">
        <v>45</v>
      </c>
      <c r="U739">
        <v>2.177</v>
      </c>
      <c r="W739">
        <v>60</v>
      </c>
      <c r="X739">
        <v>6</v>
      </c>
      <c r="Y739">
        <v>2</v>
      </c>
      <c r="Z739">
        <v>4</v>
      </c>
      <c r="AA739" t="s">
        <v>72</v>
      </c>
      <c r="AB739">
        <v>2</v>
      </c>
      <c r="AG739" t="s">
        <v>94</v>
      </c>
      <c r="AH739">
        <v>1</v>
      </c>
      <c r="AI739" t="s">
        <v>95</v>
      </c>
      <c r="AJ739">
        <v>1500</v>
      </c>
      <c r="AK739">
        <v>2000</v>
      </c>
      <c r="AL739">
        <v>1500</v>
      </c>
      <c r="AM739">
        <v>1500</v>
      </c>
      <c r="AN739">
        <v>1500</v>
      </c>
      <c r="AO739" t="s">
        <v>96</v>
      </c>
      <c r="AP739" t="s">
        <v>52</v>
      </c>
      <c r="AQ739" s="1">
        <v>44929</v>
      </c>
      <c r="AR739" t="s">
        <v>45</v>
      </c>
    </row>
    <row r="740" spans="5:44" x14ac:dyDescent="0.2">
      <c r="E740">
        <v>3</v>
      </c>
      <c r="F740">
        <v>0</v>
      </c>
      <c r="G740">
        <v>3</v>
      </c>
      <c r="H740">
        <v>0</v>
      </c>
      <c r="O740" t="s">
        <v>69</v>
      </c>
      <c r="P740">
        <v>1393.5111327089801</v>
      </c>
      <c r="Q740">
        <v>719.91242529207295</v>
      </c>
      <c r="R740" t="s">
        <v>59</v>
      </c>
      <c r="S740" t="s">
        <v>71</v>
      </c>
      <c r="T740" t="s">
        <v>45</v>
      </c>
      <c r="U740">
        <v>2.1800000000000002</v>
      </c>
      <c r="W740">
        <v>61</v>
      </c>
      <c r="X740">
        <v>6</v>
      </c>
      <c r="Y740">
        <v>2</v>
      </c>
      <c r="Z740">
        <v>4</v>
      </c>
      <c r="AA740" t="s">
        <v>72</v>
      </c>
      <c r="AB740">
        <v>2</v>
      </c>
      <c r="AG740" t="s">
        <v>94</v>
      </c>
      <c r="AH740">
        <v>1</v>
      </c>
      <c r="AI740" t="s">
        <v>95</v>
      </c>
      <c r="AJ740">
        <v>1500</v>
      </c>
      <c r="AK740">
        <v>2000</v>
      </c>
      <c r="AL740">
        <v>1500</v>
      </c>
      <c r="AM740">
        <v>1500</v>
      </c>
      <c r="AN740">
        <v>1500</v>
      </c>
      <c r="AO740" t="s">
        <v>96</v>
      </c>
      <c r="AP740" t="s">
        <v>52</v>
      </c>
      <c r="AQ740" s="1">
        <v>44929</v>
      </c>
      <c r="AR740" t="s">
        <v>45</v>
      </c>
    </row>
    <row r="741" spans="5:44" x14ac:dyDescent="0.2">
      <c r="E741">
        <v>3</v>
      </c>
      <c r="F741">
        <v>0</v>
      </c>
      <c r="G741">
        <v>3</v>
      </c>
      <c r="H741">
        <v>0</v>
      </c>
      <c r="O741" t="s">
        <v>44</v>
      </c>
      <c r="P741">
        <v>1395.91083874995</v>
      </c>
      <c r="Q741">
        <v>722.312131333048</v>
      </c>
      <c r="R741" t="s">
        <v>59</v>
      </c>
      <c r="S741" t="s">
        <v>71</v>
      </c>
      <c r="T741" t="s">
        <v>45</v>
      </c>
      <c r="U741">
        <v>2.1829999999999998</v>
      </c>
      <c r="W741">
        <v>62</v>
      </c>
      <c r="X741">
        <v>6</v>
      </c>
      <c r="Y741">
        <v>2</v>
      </c>
      <c r="Z741">
        <v>4</v>
      </c>
      <c r="AA741" t="s">
        <v>72</v>
      </c>
      <c r="AB741">
        <v>2</v>
      </c>
      <c r="AG741" t="s">
        <v>94</v>
      </c>
      <c r="AH741">
        <v>1</v>
      </c>
      <c r="AI741" t="s">
        <v>95</v>
      </c>
      <c r="AJ741">
        <v>1500</v>
      </c>
      <c r="AK741">
        <v>2000</v>
      </c>
      <c r="AL741">
        <v>1500</v>
      </c>
      <c r="AM741">
        <v>1500</v>
      </c>
      <c r="AN741">
        <v>1500</v>
      </c>
      <c r="AO741" t="s">
        <v>96</v>
      </c>
      <c r="AP741" t="s">
        <v>52</v>
      </c>
      <c r="AQ741" s="1">
        <v>44929</v>
      </c>
      <c r="AR741" t="s">
        <v>45</v>
      </c>
    </row>
    <row r="742" spans="5:44" x14ac:dyDescent="0.2">
      <c r="E742">
        <v>3</v>
      </c>
      <c r="F742">
        <v>0</v>
      </c>
      <c r="G742">
        <v>3</v>
      </c>
      <c r="H742">
        <v>0</v>
      </c>
      <c r="O742" t="s">
        <v>44</v>
      </c>
      <c r="P742">
        <v>1398.3109382919499</v>
      </c>
      <c r="Q742">
        <v>724.71223087503995</v>
      </c>
      <c r="R742" t="s">
        <v>59</v>
      </c>
      <c r="S742" t="s">
        <v>71</v>
      </c>
      <c r="T742" t="s">
        <v>45</v>
      </c>
      <c r="U742">
        <v>2.1859999999999999</v>
      </c>
      <c r="W742">
        <v>63</v>
      </c>
      <c r="X742">
        <v>6</v>
      </c>
      <c r="Y742">
        <v>2</v>
      </c>
      <c r="Z742">
        <v>4</v>
      </c>
      <c r="AA742" t="s">
        <v>72</v>
      </c>
      <c r="AB742">
        <v>2</v>
      </c>
      <c r="AG742" t="s">
        <v>94</v>
      </c>
      <c r="AH742">
        <v>1</v>
      </c>
      <c r="AI742" t="s">
        <v>95</v>
      </c>
      <c r="AJ742">
        <v>1500</v>
      </c>
      <c r="AK742">
        <v>2000</v>
      </c>
      <c r="AL742">
        <v>1500</v>
      </c>
      <c r="AM742">
        <v>1500</v>
      </c>
      <c r="AN742">
        <v>1500</v>
      </c>
      <c r="AO742" t="s">
        <v>96</v>
      </c>
      <c r="AP742" t="s">
        <v>52</v>
      </c>
      <c r="AQ742" s="1">
        <v>44929</v>
      </c>
      <c r="AR742" t="s">
        <v>45</v>
      </c>
    </row>
    <row r="743" spans="5:44" x14ac:dyDescent="0.2">
      <c r="E743">
        <v>3</v>
      </c>
      <c r="F743">
        <v>0</v>
      </c>
      <c r="G743">
        <v>3</v>
      </c>
      <c r="H743">
        <v>0</v>
      </c>
      <c r="O743" t="s">
        <v>53</v>
      </c>
      <c r="P743">
        <v>1400.71107470896</v>
      </c>
      <c r="Q743">
        <v>727.11236729205098</v>
      </c>
      <c r="R743" t="s">
        <v>59</v>
      </c>
      <c r="S743" t="s">
        <v>71</v>
      </c>
      <c r="T743" t="s">
        <v>45</v>
      </c>
      <c r="U743">
        <v>2.1890000000000001</v>
      </c>
      <c r="W743">
        <v>64</v>
      </c>
      <c r="X743">
        <v>6</v>
      </c>
      <c r="Y743">
        <v>2</v>
      </c>
      <c r="Z743">
        <v>4</v>
      </c>
      <c r="AA743" t="s">
        <v>72</v>
      </c>
      <c r="AB743">
        <v>2</v>
      </c>
      <c r="AG743" t="s">
        <v>94</v>
      </c>
      <c r="AH743">
        <v>1</v>
      </c>
      <c r="AI743" t="s">
        <v>95</v>
      </c>
      <c r="AJ743">
        <v>1500</v>
      </c>
      <c r="AK743">
        <v>2000</v>
      </c>
      <c r="AL743">
        <v>1500</v>
      </c>
      <c r="AM743">
        <v>1500</v>
      </c>
      <c r="AN743">
        <v>1500</v>
      </c>
      <c r="AO743" t="s">
        <v>96</v>
      </c>
      <c r="AP743" t="s">
        <v>52</v>
      </c>
      <c r="AQ743" s="1">
        <v>44929</v>
      </c>
      <c r="AR743" t="s">
        <v>45</v>
      </c>
    </row>
    <row r="744" spans="5:44" x14ac:dyDescent="0.2">
      <c r="E744">
        <v>3</v>
      </c>
      <c r="F744">
        <v>0</v>
      </c>
      <c r="G744">
        <v>3</v>
      </c>
      <c r="H744">
        <v>0</v>
      </c>
      <c r="O744" t="s">
        <v>53</v>
      </c>
      <c r="P744">
        <v>1403.12054904201</v>
      </c>
      <c r="Q744">
        <v>729.52184162510002</v>
      </c>
      <c r="R744" t="s">
        <v>59</v>
      </c>
      <c r="S744" t="s">
        <v>71</v>
      </c>
      <c r="T744" t="s">
        <v>45</v>
      </c>
      <c r="U744">
        <v>2.1920000000000002</v>
      </c>
      <c r="W744">
        <v>65</v>
      </c>
      <c r="X744">
        <v>6</v>
      </c>
      <c r="Y744">
        <v>2</v>
      </c>
      <c r="Z744">
        <v>4</v>
      </c>
      <c r="AA744" t="s">
        <v>72</v>
      </c>
      <c r="AB744">
        <v>2</v>
      </c>
      <c r="AG744" t="s">
        <v>94</v>
      </c>
      <c r="AH744">
        <v>1</v>
      </c>
      <c r="AI744" t="s">
        <v>95</v>
      </c>
      <c r="AJ744">
        <v>1500</v>
      </c>
      <c r="AK744">
        <v>2000</v>
      </c>
      <c r="AL744">
        <v>1500</v>
      </c>
      <c r="AM744">
        <v>1500</v>
      </c>
      <c r="AN744">
        <v>1500</v>
      </c>
      <c r="AO744" t="s">
        <v>96</v>
      </c>
      <c r="AP744" t="s">
        <v>52</v>
      </c>
      <c r="AQ744" s="1">
        <v>44929</v>
      </c>
      <c r="AR744" t="s">
        <v>45</v>
      </c>
    </row>
    <row r="745" spans="5:44" x14ac:dyDescent="0.2">
      <c r="E745">
        <v>3</v>
      </c>
      <c r="F745">
        <v>0</v>
      </c>
      <c r="G745">
        <v>3</v>
      </c>
      <c r="H745">
        <v>0</v>
      </c>
      <c r="O745" t="s">
        <v>67</v>
      </c>
      <c r="P745">
        <v>1405.5376021669899</v>
      </c>
      <c r="Q745">
        <v>731.93889475008405</v>
      </c>
      <c r="R745" t="s">
        <v>59</v>
      </c>
      <c r="S745" t="s">
        <v>71</v>
      </c>
      <c r="T745" t="s">
        <v>45</v>
      </c>
      <c r="U745">
        <v>2.1949999999999998</v>
      </c>
      <c r="W745">
        <v>66</v>
      </c>
      <c r="X745">
        <v>6</v>
      </c>
      <c r="Y745">
        <v>2</v>
      </c>
      <c r="Z745">
        <v>4</v>
      </c>
      <c r="AA745" t="s">
        <v>72</v>
      </c>
      <c r="AB745">
        <v>2</v>
      </c>
      <c r="AG745" t="s">
        <v>94</v>
      </c>
      <c r="AH745">
        <v>1</v>
      </c>
      <c r="AI745" t="s">
        <v>95</v>
      </c>
      <c r="AJ745">
        <v>1500</v>
      </c>
      <c r="AK745">
        <v>2000</v>
      </c>
      <c r="AL745">
        <v>1500</v>
      </c>
      <c r="AM745">
        <v>1500</v>
      </c>
      <c r="AN745">
        <v>1500</v>
      </c>
      <c r="AO745" t="s">
        <v>96</v>
      </c>
      <c r="AP745" t="s">
        <v>52</v>
      </c>
      <c r="AQ745" s="1">
        <v>44929</v>
      </c>
      <c r="AR745" t="s">
        <v>45</v>
      </c>
    </row>
    <row r="746" spans="5:44" x14ac:dyDescent="0.2">
      <c r="E746">
        <v>3</v>
      </c>
      <c r="F746">
        <v>0</v>
      </c>
      <c r="G746">
        <v>3</v>
      </c>
      <c r="H746">
        <v>0</v>
      </c>
      <c r="O746" t="s">
        <v>69</v>
      </c>
      <c r="P746">
        <v>1407.95464954199</v>
      </c>
      <c r="Q746">
        <v>734.35594212508295</v>
      </c>
      <c r="R746" t="s">
        <v>59</v>
      </c>
      <c r="S746" t="s">
        <v>71</v>
      </c>
      <c r="T746" t="s">
        <v>45</v>
      </c>
      <c r="U746">
        <v>2.198</v>
      </c>
      <c r="W746">
        <v>67</v>
      </c>
      <c r="X746">
        <v>6</v>
      </c>
      <c r="Y746">
        <v>2</v>
      </c>
      <c r="Z746">
        <v>4</v>
      </c>
      <c r="AA746" t="s">
        <v>72</v>
      </c>
      <c r="AB746">
        <v>2</v>
      </c>
      <c r="AG746" t="s">
        <v>94</v>
      </c>
      <c r="AH746">
        <v>1</v>
      </c>
      <c r="AI746" t="s">
        <v>95</v>
      </c>
      <c r="AJ746">
        <v>1500</v>
      </c>
      <c r="AK746">
        <v>2000</v>
      </c>
      <c r="AL746">
        <v>1500</v>
      </c>
      <c r="AM746">
        <v>1500</v>
      </c>
      <c r="AN746">
        <v>1500</v>
      </c>
      <c r="AO746" t="s">
        <v>96</v>
      </c>
      <c r="AP746" t="s">
        <v>52</v>
      </c>
      <c r="AQ746" s="1">
        <v>44929</v>
      </c>
      <c r="AR746" t="s">
        <v>45</v>
      </c>
    </row>
    <row r="747" spans="5:44" x14ac:dyDescent="0.2">
      <c r="E747">
        <v>3</v>
      </c>
      <c r="F747">
        <v>0</v>
      </c>
      <c r="G747">
        <v>3</v>
      </c>
      <c r="H747">
        <v>0</v>
      </c>
      <c r="O747" t="s">
        <v>67</v>
      </c>
      <c r="P747">
        <v>1410.3776136669301</v>
      </c>
      <c r="Q747">
        <v>736.77890625002306</v>
      </c>
      <c r="R747" t="s">
        <v>61</v>
      </c>
      <c r="S747" t="s">
        <v>362</v>
      </c>
      <c r="T747" t="s">
        <v>45</v>
      </c>
      <c r="U747">
        <v>2.2010000000000001</v>
      </c>
      <c r="W747">
        <v>68</v>
      </c>
      <c r="X747">
        <v>6</v>
      </c>
      <c r="Y747">
        <v>2</v>
      </c>
      <c r="Z747">
        <v>4</v>
      </c>
      <c r="AA747" t="s">
        <v>72</v>
      </c>
      <c r="AB747">
        <v>2</v>
      </c>
      <c r="AG747" t="s">
        <v>94</v>
      </c>
      <c r="AH747">
        <v>1</v>
      </c>
      <c r="AI747" t="s">
        <v>95</v>
      </c>
      <c r="AJ747">
        <v>1500</v>
      </c>
      <c r="AK747">
        <v>2000</v>
      </c>
      <c r="AL747">
        <v>1500</v>
      </c>
      <c r="AM747">
        <v>1500</v>
      </c>
      <c r="AN747">
        <v>1500</v>
      </c>
      <c r="AO747" t="s">
        <v>96</v>
      </c>
      <c r="AP747" t="s">
        <v>52</v>
      </c>
      <c r="AQ747" s="1">
        <v>44929</v>
      </c>
      <c r="AR747" t="s">
        <v>45</v>
      </c>
    </row>
    <row r="748" spans="5:44" x14ac:dyDescent="0.2">
      <c r="E748">
        <v>3</v>
      </c>
      <c r="F748">
        <v>0</v>
      </c>
      <c r="G748">
        <v>3</v>
      </c>
      <c r="H748">
        <v>0</v>
      </c>
      <c r="O748" t="s">
        <v>44</v>
      </c>
      <c r="P748">
        <v>1412.8037397089599</v>
      </c>
      <c r="Q748">
        <v>739.20503229205497</v>
      </c>
      <c r="R748" t="s">
        <v>59</v>
      </c>
      <c r="S748" t="s">
        <v>71</v>
      </c>
      <c r="T748" t="s">
        <v>45</v>
      </c>
      <c r="U748">
        <v>2.2040000000000002</v>
      </c>
      <c r="W748">
        <v>69</v>
      </c>
      <c r="X748">
        <v>6</v>
      </c>
      <c r="Y748">
        <v>2</v>
      </c>
      <c r="Z748">
        <v>4</v>
      </c>
      <c r="AA748" t="s">
        <v>72</v>
      </c>
      <c r="AB748">
        <v>2</v>
      </c>
      <c r="AG748" t="s">
        <v>94</v>
      </c>
      <c r="AH748">
        <v>1</v>
      </c>
      <c r="AI748" t="s">
        <v>95</v>
      </c>
      <c r="AJ748">
        <v>1500</v>
      </c>
      <c r="AK748">
        <v>2000</v>
      </c>
      <c r="AL748">
        <v>1500</v>
      </c>
      <c r="AM748">
        <v>1500</v>
      </c>
      <c r="AN748">
        <v>1500</v>
      </c>
      <c r="AO748" t="s">
        <v>96</v>
      </c>
      <c r="AP748" t="s">
        <v>52</v>
      </c>
      <c r="AQ748" s="1">
        <v>44929</v>
      </c>
      <c r="AR748" t="s">
        <v>45</v>
      </c>
    </row>
    <row r="749" spans="5:44" x14ac:dyDescent="0.2">
      <c r="E749">
        <v>3</v>
      </c>
      <c r="F749">
        <v>0</v>
      </c>
      <c r="G749">
        <v>3</v>
      </c>
      <c r="H749">
        <v>0</v>
      </c>
      <c r="O749" t="s">
        <v>67</v>
      </c>
      <c r="P749">
        <v>1415.22747808392</v>
      </c>
      <c r="Q749">
        <v>741.62877066701105</v>
      </c>
      <c r="R749" t="s">
        <v>61</v>
      </c>
      <c r="S749" t="s">
        <v>362</v>
      </c>
      <c r="T749" t="s">
        <v>45</v>
      </c>
      <c r="U749">
        <v>2.2069999999999999</v>
      </c>
      <c r="W749">
        <v>70</v>
      </c>
      <c r="X749">
        <v>6</v>
      </c>
      <c r="Y749">
        <v>2</v>
      </c>
      <c r="Z749">
        <v>4</v>
      </c>
      <c r="AA749" t="s">
        <v>72</v>
      </c>
      <c r="AB749">
        <v>2</v>
      </c>
      <c r="AG749" t="s">
        <v>94</v>
      </c>
      <c r="AH749">
        <v>1</v>
      </c>
      <c r="AI749" t="s">
        <v>95</v>
      </c>
      <c r="AJ749">
        <v>1500</v>
      </c>
      <c r="AK749">
        <v>2000</v>
      </c>
      <c r="AL749">
        <v>1500</v>
      </c>
      <c r="AM749">
        <v>1500</v>
      </c>
      <c r="AN749">
        <v>1500</v>
      </c>
      <c r="AO749" t="s">
        <v>96</v>
      </c>
      <c r="AP749" t="s">
        <v>52</v>
      </c>
      <c r="AQ749" s="1">
        <v>44929</v>
      </c>
      <c r="AR749" t="s">
        <v>45</v>
      </c>
    </row>
    <row r="750" spans="5:44" x14ac:dyDescent="0.2">
      <c r="E750">
        <v>3</v>
      </c>
      <c r="F750">
        <v>0</v>
      </c>
      <c r="G750">
        <v>3</v>
      </c>
      <c r="H750">
        <v>0</v>
      </c>
      <c r="O750" t="s">
        <v>53</v>
      </c>
      <c r="P750">
        <v>1417.6464587089099</v>
      </c>
      <c r="Q750">
        <v>744.04775129200402</v>
      </c>
      <c r="R750" t="s">
        <v>59</v>
      </c>
      <c r="S750" t="s">
        <v>71</v>
      </c>
      <c r="T750" t="s">
        <v>45</v>
      </c>
      <c r="U750">
        <v>2.21</v>
      </c>
      <c r="W750">
        <v>71</v>
      </c>
      <c r="X750">
        <v>6</v>
      </c>
      <c r="Y750">
        <v>2</v>
      </c>
      <c r="Z750">
        <v>4</v>
      </c>
      <c r="AA750" t="s">
        <v>72</v>
      </c>
      <c r="AB750">
        <v>2</v>
      </c>
      <c r="AG750" t="s">
        <v>94</v>
      </c>
      <c r="AH750">
        <v>1</v>
      </c>
      <c r="AI750" t="s">
        <v>95</v>
      </c>
      <c r="AJ750">
        <v>1500</v>
      </c>
      <c r="AK750">
        <v>2000</v>
      </c>
      <c r="AL750">
        <v>1500</v>
      </c>
      <c r="AM750">
        <v>1500</v>
      </c>
      <c r="AN750">
        <v>1500</v>
      </c>
      <c r="AO750" t="s">
        <v>96</v>
      </c>
      <c r="AP750" t="s">
        <v>52</v>
      </c>
      <c r="AQ750" s="1">
        <v>44929</v>
      </c>
      <c r="AR750" t="s">
        <v>45</v>
      </c>
    </row>
    <row r="751" spans="5:44" x14ac:dyDescent="0.2">
      <c r="E751">
        <v>3</v>
      </c>
      <c r="F751">
        <v>0</v>
      </c>
      <c r="G751">
        <v>3</v>
      </c>
      <c r="H751">
        <v>0</v>
      </c>
      <c r="O751" t="s">
        <v>69</v>
      </c>
      <c r="P751">
        <v>1420.0774464169499</v>
      </c>
      <c r="Q751">
        <v>746.47873900004197</v>
      </c>
      <c r="R751" t="s">
        <v>59</v>
      </c>
      <c r="S751" t="s">
        <v>71</v>
      </c>
      <c r="T751" t="s">
        <v>45</v>
      </c>
      <c r="U751">
        <v>2.2130000000000001</v>
      </c>
      <c r="W751">
        <v>72</v>
      </c>
      <c r="X751">
        <v>6</v>
      </c>
      <c r="Y751">
        <v>2</v>
      </c>
      <c r="Z751">
        <v>4</v>
      </c>
      <c r="AA751" t="s">
        <v>72</v>
      </c>
      <c r="AB751">
        <v>2</v>
      </c>
      <c r="AG751" t="s">
        <v>94</v>
      </c>
      <c r="AH751">
        <v>1</v>
      </c>
      <c r="AI751" t="s">
        <v>95</v>
      </c>
      <c r="AJ751">
        <v>1500</v>
      </c>
      <c r="AK751">
        <v>2000</v>
      </c>
      <c r="AL751">
        <v>1500</v>
      </c>
      <c r="AM751">
        <v>1500</v>
      </c>
      <c r="AN751">
        <v>1500</v>
      </c>
      <c r="AO751" t="s">
        <v>96</v>
      </c>
      <c r="AP751" t="s">
        <v>52</v>
      </c>
      <c r="AQ751" s="1">
        <v>44929</v>
      </c>
      <c r="AR751" t="s">
        <v>45</v>
      </c>
    </row>
    <row r="752" spans="5:44" x14ac:dyDescent="0.2">
      <c r="E752">
        <v>3</v>
      </c>
      <c r="F752">
        <v>0</v>
      </c>
      <c r="G752">
        <v>3</v>
      </c>
      <c r="H752">
        <v>0</v>
      </c>
      <c r="O752" t="s">
        <v>69</v>
      </c>
      <c r="P752">
        <v>1422.5111354589401</v>
      </c>
      <c r="Q752">
        <v>748.91242804203603</v>
      </c>
      <c r="R752" t="s">
        <v>59</v>
      </c>
      <c r="S752" t="s">
        <v>71</v>
      </c>
      <c r="T752" t="s">
        <v>45</v>
      </c>
      <c r="U752">
        <v>2.2160000000000002</v>
      </c>
      <c r="W752">
        <v>73</v>
      </c>
      <c r="X752">
        <v>6</v>
      </c>
      <c r="Y752">
        <v>2</v>
      </c>
      <c r="Z752">
        <v>4</v>
      </c>
      <c r="AA752" t="s">
        <v>72</v>
      </c>
      <c r="AB752">
        <v>2</v>
      </c>
      <c r="AG752" t="s">
        <v>94</v>
      </c>
      <c r="AH752">
        <v>1</v>
      </c>
      <c r="AI752" t="s">
        <v>95</v>
      </c>
      <c r="AJ752">
        <v>1500</v>
      </c>
      <c r="AK752">
        <v>2000</v>
      </c>
      <c r="AL752">
        <v>1500</v>
      </c>
      <c r="AM752">
        <v>1500</v>
      </c>
      <c r="AN752">
        <v>1500</v>
      </c>
      <c r="AO752" t="s">
        <v>96</v>
      </c>
      <c r="AP752" t="s">
        <v>52</v>
      </c>
      <c r="AQ752" s="1">
        <v>44929</v>
      </c>
      <c r="AR752" t="s">
        <v>45</v>
      </c>
    </row>
    <row r="753" spans="5:44" x14ac:dyDescent="0.2">
      <c r="E753">
        <v>3</v>
      </c>
      <c r="F753">
        <v>0</v>
      </c>
      <c r="G753">
        <v>3</v>
      </c>
      <c r="H753">
        <v>0</v>
      </c>
      <c r="O753" t="s">
        <v>44</v>
      </c>
      <c r="P753">
        <v>1424.94457633397</v>
      </c>
      <c r="Q753">
        <v>751.34586891706499</v>
      </c>
      <c r="R753" t="s">
        <v>59</v>
      </c>
      <c r="S753" t="s">
        <v>71</v>
      </c>
      <c r="T753" t="s">
        <v>45</v>
      </c>
      <c r="U753">
        <v>2.2189999999999999</v>
      </c>
      <c r="W753">
        <v>74</v>
      </c>
      <c r="X753">
        <v>6</v>
      </c>
      <c r="Y753">
        <v>2</v>
      </c>
      <c r="Z753">
        <v>4</v>
      </c>
      <c r="AA753" t="s">
        <v>72</v>
      </c>
      <c r="AB753">
        <v>2</v>
      </c>
      <c r="AG753" t="s">
        <v>94</v>
      </c>
      <c r="AH753">
        <v>1</v>
      </c>
      <c r="AI753" t="s">
        <v>95</v>
      </c>
      <c r="AJ753">
        <v>1500</v>
      </c>
      <c r="AK753">
        <v>2000</v>
      </c>
      <c r="AL753">
        <v>1500</v>
      </c>
      <c r="AM753">
        <v>1500</v>
      </c>
      <c r="AN753">
        <v>1500</v>
      </c>
      <c r="AO753" t="s">
        <v>96</v>
      </c>
      <c r="AP753" t="s">
        <v>52</v>
      </c>
      <c r="AQ753" s="1">
        <v>44929</v>
      </c>
      <c r="AR753" t="s">
        <v>45</v>
      </c>
    </row>
    <row r="754" spans="5:44" x14ac:dyDescent="0.2">
      <c r="E754">
        <v>3</v>
      </c>
      <c r="F754">
        <v>0</v>
      </c>
      <c r="G754">
        <v>3</v>
      </c>
      <c r="H754">
        <v>0</v>
      </c>
      <c r="O754" t="s">
        <v>69</v>
      </c>
      <c r="P754">
        <v>1427.3877327499199</v>
      </c>
      <c r="Q754">
        <v>753.78902533301095</v>
      </c>
      <c r="R754" t="s">
        <v>61</v>
      </c>
      <c r="S754" t="s">
        <v>362</v>
      </c>
      <c r="T754" t="s">
        <v>45</v>
      </c>
      <c r="U754">
        <v>2.222</v>
      </c>
      <c r="W754">
        <v>75</v>
      </c>
      <c r="X754">
        <v>6</v>
      </c>
      <c r="Y754">
        <v>2</v>
      </c>
      <c r="Z754">
        <v>4</v>
      </c>
      <c r="AA754" t="s">
        <v>72</v>
      </c>
      <c r="AB754">
        <v>2</v>
      </c>
      <c r="AG754" t="s">
        <v>94</v>
      </c>
      <c r="AH754">
        <v>1</v>
      </c>
      <c r="AI754" t="s">
        <v>95</v>
      </c>
      <c r="AJ754">
        <v>1500</v>
      </c>
      <c r="AK754">
        <v>2000</v>
      </c>
      <c r="AL754">
        <v>1500</v>
      </c>
      <c r="AM754">
        <v>1500</v>
      </c>
      <c r="AN754">
        <v>1500</v>
      </c>
      <c r="AO754" t="s">
        <v>96</v>
      </c>
      <c r="AP754" t="s">
        <v>52</v>
      </c>
      <c r="AQ754" s="1">
        <v>44929</v>
      </c>
      <c r="AR754" t="s">
        <v>45</v>
      </c>
    </row>
    <row r="755" spans="5:44" x14ac:dyDescent="0.2">
      <c r="E755">
        <v>3</v>
      </c>
      <c r="F755">
        <v>0</v>
      </c>
      <c r="G755">
        <v>3</v>
      </c>
      <c r="H755">
        <v>0</v>
      </c>
      <c r="O755" t="s">
        <v>44</v>
      </c>
      <c r="P755">
        <v>1429.82760720897</v>
      </c>
      <c r="Q755">
        <v>756.228899792069</v>
      </c>
      <c r="R755" t="s">
        <v>61</v>
      </c>
      <c r="S755" t="s">
        <v>362</v>
      </c>
      <c r="T755" t="s">
        <v>45</v>
      </c>
      <c r="U755">
        <v>2.2250000000000001</v>
      </c>
      <c r="W755">
        <v>76</v>
      </c>
      <c r="X755">
        <v>6</v>
      </c>
      <c r="Y755">
        <v>2</v>
      </c>
      <c r="Z755">
        <v>4</v>
      </c>
      <c r="AA755" t="s">
        <v>72</v>
      </c>
      <c r="AB755">
        <v>2</v>
      </c>
      <c r="AG755" t="s">
        <v>94</v>
      </c>
      <c r="AH755">
        <v>1</v>
      </c>
      <c r="AI755" t="s">
        <v>95</v>
      </c>
      <c r="AJ755">
        <v>1500</v>
      </c>
      <c r="AK755">
        <v>2000</v>
      </c>
      <c r="AL755">
        <v>1500</v>
      </c>
      <c r="AM755">
        <v>1500</v>
      </c>
      <c r="AN755">
        <v>1500</v>
      </c>
      <c r="AO755" t="s">
        <v>96</v>
      </c>
      <c r="AP755" t="s">
        <v>52</v>
      </c>
      <c r="AQ755" s="1">
        <v>44929</v>
      </c>
      <c r="AR755" t="s">
        <v>45</v>
      </c>
    </row>
    <row r="756" spans="5:44" x14ac:dyDescent="0.2">
      <c r="E756">
        <v>3</v>
      </c>
      <c r="F756">
        <v>0</v>
      </c>
      <c r="G756">
        <v>3</v>
      </c>
      <c r="H756">
        <v>0</v>
      </c>
      <c r="O756" t="s">
        <v>67</v>
      </c>
      <c r="P756">
        <v>1432.2780243339901</v>
      </c>
      <c r="Q756">
        <v>758.67931691708498</v>
      </c>
      <c r="R756" t="s">
        <v>59</v>
      </c>
      <c r="S756" t="s">
        <v>71</v>
      </c>
      <c r="T756" t="s">
        <v>45</v>
      </c>
      <c r="U756">
        <v>2.2280000000000002</v>
      </c>
      <c r="W756">
        <v>77</v>
      </c>
      <c r="X756">
        <v>6</v>
      </c>
      <c r="Y756">
        <v>2</v>
      </c>
      <c r="Z756">
        <v>4</v>
      </c>
      <c r="AA756" t="s">
        <v>72</v>
      </c>
      <c r="AB756">
        <v>2</v>
      </c>
      <c r="AG756" t="s">
        <v>94</v>
      </c>
      <c r="AH756">
        <v>1</v>
      </c>
      <c r="AI756" t="s">
        <v>95</v>
      </c>
      <c r="AJ756">
        <v>1500</v>
      </c>
      <c r="AK756">
        <v>2000</v>
      </c>
      <c r="AL756">
        <v>1500</v>
      </c>
      <c r="AM756">
        <v>1500</v>
      </c>
      <c r="AN756">
        <v>1500</v>
      </c>
      <c r="AO756" t="s">
        <v>96</v>
      </c>
      <c r="AP756" t="s">
        <v>52</v>
      </c>
      <c r="AQ756" s="1">
        <v>44929</v>
      </c>
      <c r="AR756" t="s">
        <v>45</v>
      </c>
    </row>
    <row r="757" spans="5:44" x14ac:dyDescent="0.2">
      <c r="E757">
        <v>3</v>
      </c>
      <c r="F757">
        <v>0</v>
      </c>
      <c r="G757">
        <v>3</v>
      </c>
      <c r="H757">
        <v>0</v>
      </c>
      <c r="O757" t="s">
        <v>53</v>
      </c>
      <c r="P757">
        <v>1434.7277745839599</v>
      </c>
      <c r="Q757">
        <v>761.12906716705697</v>
      </c>
      <c r="R757" t="s">
        <v>59</v>
      </c>
      <c r="S757" t="s">
        <v>71</v>
      </c>
      <c r="T757" t="s">
        <v>45</v>
      </c>
      <c r="U757">
        <v>2.2309999999999999</v>
      </c>
      <c r="W757">
        <v>78</v>
      </c>
      <c r="X757">
        <v>6</v>
      </c>
      <c r="Y757">
        <v>2</v>
      </c>
      <c r="Z757">
        <v>4</v>
      </c>
      <c r="AA757" t="s">
        <v>72</v>
      </c>
      <c r="AB757">
        <v>2</v>
      </c>
      <c r="AG757" t="s">
        <v>94</v>
      </c>
      <c r="AH757">
        <v>1</v>
      </c>
      <c r="AI757" t="s">
        <v>95</v>
      </c>
      <c r="AJ757">
        <v>1500</v>
      </c>
      <c r="AK757">
        <v>2000</v>
      </c>
      <c r="AL757">
        <v>1500</v>
      </c>
      <c r="AM757">
        <v>1500</v>
      </c>
      <c r="AN757">
        <v>1500</v>
      </c>
      <c r="AO757" t="s">
        <v>96</v>
      </c>
      <c r="AP757" t="s">
        <v>52</v>
      </c>
      <c r="AQ757" s="1">
        <v>44929</v>
      </c>
      <c r="AR757" t="s">
        <v>45</v>
      </c>
    </row>
    <row r="758" spans="5:44" x14ac:dyDescent="0.2">
      <c r="E758">
        <v>3</v>
      </c>
      <c r="F758">
        <v>0</v>
      </c>
      <c r="G758">
        <v>3</v>
      </c>
      <c r="H758">
        <v>0</v>
      </c>
      <c r="O758" t="s">
        <v>67</v>
      </c>
      <c r="P758">
        <v>1437.1774767499801</v>
      </c>
      <c r="Q758">
        <v>763.57876933307796</v>
      </c>
      <c r="R758" t="s">
        <v>61</v>
      </c>
      <c r="S758" t="s">
        <v>362</v>
      </c>
      <c r="T758" t="s">
        <v>45</v>
      </c>
      <c r="U758">
        <v>2.234</v>
      </c>
      <c r="W758">
        <v>79</v>
      </c>
      <c r="X758">
        <v>6</v>
      </c>
      <c r="Y758">
        <v>2</v>
      </c>
      <c r="Z758">
        <v>4</v>
      </c>
      <c r="AA758" t="s">
        <v>72</v>
      </c>
      <c r="AB758">
        <v>2</v>
      </c>
      <c r="AG758" t="s">
        <v>94</v>
      </c>
      <c r="AH758">
        <v>1</v>
      </c>
      <c r="AI758" t="s">
        <v>95</v>
      </c>
      <c r="AJ758">
        <v>1500</v>
      </c>
      <c r="AK758">
        <v>2000</v>
      </c>
      <c r="AL758">
        <v>1500</v>
      </c>
      <c r="AM758">
        <v>1500</v>
      </c>
      <c r="AN758">
        <v>1500</v>
      </c>
      <c r="AO758" t="s">
        <v>96</v>
      </c>
      <c r="AP758" t="s">
        <v>52</v>
      </c>
      <c r="AQ758" s="1">
        <v>44929</v>
      </c>
      <c r="AR758" t="s">
        <v>45</v>
      </c>
    </row>
    <row r="759" spans="5:44" x14ac:dyDescent="0.2">
      <c r="E759">
        <v>3</v>
      </c>
      <c r="F759">
        <v>0</v>
      </c>
      <c r="G759">
        <v>3</v>
      </c>
      <c r="H759">
        <v>0</v>
      </c>
      <c r="O759" t="s">
        <v>53</v>
      </c>
      <c r="P759">
        <v>1439.63703595893</v>
      </c>
      <c r="Q759">
        <v>766.03832854202403</v>
      </c>
      <c r="R759" t="s">
        <v>61</v>
      </c>
      <c r="S759" t="s">
        <v>362</v>
      </c>
      <c r="T759" t="s">
        <v>45</v>
      </c>
      <c r="U759">
        <v>2.2370000000000001</v>
      </c>
      <c r="W759">
        <v>80</v>
      </c>
      <c r="X759">
        <v>6</v>
      </c>
      <c r="Y759">
        <v>2</v>
      </c>
      <c r="Z759">
        <v>4</v>
      </c>
      <c r="AA759" t="s">
        <v>72</v>
      </c>
      <c r="AB759">
        <v>2</v>
      </c>
      <c r="AG759" t="s">
        <v>94</v>
      </c>
      <c r="AH759">
        <v>1</v>
      </c>
      <c r="AI759" t="s">
        <v>95</v>
      </c>
      <c r="AJ759">
        <v>1500</v>
      </c>
      <c r="AK759">
        <v>2000</v>
      </c>
      <c r="AL759">
        <v>1500</v>
      </c>
      <c r="AM759">
        <v>1500</v>
      </c>
      <c r="AN759">
        <v>1500</v>
      </c>
      <c r="AO759" t="s">
        <v>96</v>
      </c>
      <c r="AP759" t="s">
        <v>52</v>
      </c>
      <c r="AQ759" s="1">
        <v>44929</v>
      </c>
      <c r="AR759" t="s">
        <v>45</v>
      </c>
    </row>
    <row r="760" spans="5:44" x14ac:dyDescent="0.2">
      <c r="E760">
        <v>3</v>
      </c>
      <c r="F760">
        <v>0</v>
      </c>
      <c r="G760">
        <v>3</v>
      </c>
      <c r="H760">
        <v>0</v>
      </c>
      <c r="O760" t="s">
        <v>44</v>
      </c>
      <c r="P760">
        <v>1442.1112682499199</v>
      </c>
      <c r="Q760">
        <v>768.512560833012</v>
      </c>
      <c r="R760" t="s">
        <v>59</v>
      </c>
      <c r="S760" t="s">
        <v>71</v>
      </c>
      <c r="T760" t="s">
        <v>45</v>
      </c>
      <c r="U760">
        <v>2.2400000000000002</v>
      </c>
      <c r="W760">
        <v>81</v>
      </c>
      <c r="X760">
        <v>6</v>
      </c>
      <c r="Y760">
        <v>2</v>
      </c>
      <c r="Z760">
        <v>4</v>
      </c>
      <c r="AA760" t="s">
        <v>72</v>
      </c>
      <c r="AB760">
        <v>2</v>
      </c>
      <c r="AG760" t="s">
        <v>94</v>
      </c>
      <c r="AH760">
        <v>1</v>
      </c>
      <c r="AI760" t="s">
        <v>95</v>
      </c>
      <c r="AJ760">
        <v>1500</v>
      </c>
      <c r="AK760">
        <v>2000</v>
      </c>
      <c r="AL760">
        <v>1500</v>
      </c>
      <c r="AM760">
        <v>1500</v>
      </c>
      <c r="AN760">
        <v>1500</v>
      </c>
      <c r="AO760" t="s">
        <v>96</v>
      </c>
      <c r="AP760" t="s">
        <v>52</v>
      </c>
      <c r="AQ760" s="1">
        <v>44929</v>
      </c>
      <c r="AR760" t="s">
        <v>45</v>
      </c>
    </row>
    <row r="761" spans="5:44" x14ac:dyDescent="0.2">
      <c r="E761">
        <v>3</v>
      </c>
      <c r="F761">
        <v>0</v>
      </c>
      <c r="G761">
        <v>3</v>
      </c>
      <c r="H761">
        <v>0</v>
      </c>
      <c r="O761" t="s">
        <v>53</v>
      </c>
      <c r="P761">
        <v>1444.57043220894</v>
      </c>
      <c r="Q761">
        <v>770.97172479203402</v>
      </c>
      <c r="R761" t="s">
        <v>61</v>
      </c>
      <c r="S761" t="s">
        <v>362</v>
      </c>
      <c r="T761" t="s">
        <v>45</v>
      </c>
      <c r="U761">
        <v>2.2429999999999999</v>
      </c>
      <c r="W761">
        <v>82</v>
      </c>
      <c r="X761">
        <v>6</v>
      </c>
      <c r="Y761">
        <v>2</v>
      </c>
      <c r="Z761">
        <v>4</v>
      </c>
      <c r="AA761" t="s">
        <v>72</v>
      </c>
      <c r="AB761">
        <v>2</v>
      </c>
      <c r="AG761" t="s">
        <v>94</v>
      </c>
      <c r="AH761">
        <v>1</v>
      </c>
      <c r="AI761" t="s">
        <v>95</v>
      </c>
      <c r="AJ761">
        <v>1500</v>
      </c>
      <c r="AK761">
        <v>2000</v>
      </c>
      <c r="AL761">
        <v>1500</v>
      </c>
      <c r="AM761">
        <v>1500</v>
      </c>
      <c r="AN761">
        <v>1500</v>
      </c>
      <c r="AO761" t="s">
        <v>96</v>
      </c>
      <c r="AP761" t="s">
        <v>52</v>
      </c>
      <c r="AQ761" s="1">
        <v>44929</v>
      </c>
      <c r="AR761" t="s">
        <v>45</v>
      </c>
    </row>
    <row r="762" spans="5:44" x14ac:dyDescent="0.2">
      <c r="E762">
        <v>3</v>
      </c>
      <c r="F762">
        <v>0</v>
      </c>
      <c r="G762">
        <v>3</v>
      </c>
      <c r="H762">
        <v>0</v>
      </c>
      <c r="O762" t="s">
        <v>69</v>
      </c>
      <c r="P762">
        <v>1447.03776029194</v>
      </c>
      <c r="Q762">
        <v>773.43905287503696</v>
      </c>
      <c r="R762" t="s">
        <v>59</v>
      </c>
      <c r="S762" t="s">
        <v>71</v>
      </c>
      <c r="T762" t="s">
        <v>45</v>
      </c>
      <c r="U762">
        <v>2.246</v>
      </c>
      <c r="W762">
        <v>83</v>
      </c>
      <c r="X762">
        <v>6</v>
      </c>
      <c r="Y762">
        <v>2</v>
      </c>
      <c r="Z762">
        <v>4</v>
      </c>
      <c r="AA762" t="s">
        <v>72</v>
      </c>
      <c r="AB762">
        <v>2</v>
      </c>
      <c r="AG762" t="s">
        <v>94</v>
      </c>
      <c r="AH762">
        <v>1</v>
      </c>
      <c r="AI762" t="s">
        <v>95</v>
      </c>
      <c r="AJ762">
        <v>1500</v>
      </c>
      <c r="AK762">
        <v>2000</v>
      </c>
      <c r="AL762">
        <v>1500</v>
      </c>
      <c r="AM762">
        <v>1500</v>
      </c>
      <c r="AN762">
        <v>1500</v>
      </c>
      <c r="AO762" t="s">
        <v>96</v>
      </c>
      <c r="AP762" t="s">
        <v>52</v>
      </c>
      <c r="AQ762" s="1">
        <v>44929</v>
      </c>
      <c r="AR762" t="s">
        <v>45</v>
      </c>
    </row>
    <row r="763" spans="5:44" x14ac:dyDescent="0.2">
      <c r="E763">
        <v>3</v>
      </c>
      <c r="F763">
        <v>0</v>
      </c>
      <c r="G763">
        <v>3</v>
      </c>
      <c r="H763">
        <v>0</v>
      </c>
      <c r="O763" t="s">
        <v>67</v>
      </c>
      <c r="P763">
        <v>1449.5043032089</v>
      </c>
      <c r="Q763">
        <v>775.905595791991</v>
      </c>
      <c r="R763" t="s">
        <v>59</v>
      </c>
      <c r="S763" t="s">
        <v>71</v>
      </c>
      <c r="T763" t="s">
        <v>45</v>
      </c>
      <c r="U763">
        <v>2.2490000000000001</v>
      </c>
      <c r="W763">
        <v>84</v>
      </c>
      <c r="X763">
        <v>6</v>
      </c>
      <c r="Y763">
        <v>2</v>
      </c>
      <c r="Z763">
        <v>4</v>
      </c>
      <c r="AA763" t="s">
        <v>72</v>
      </c>
      <c r="AB763">
        <v>2</v>
      </c>
      <c r="AG763" t="s">
        <v>94</v>
      </c>
      <c r="AH763">
        <v>1</v>
      </c>
      <c r="AI763" t="s">
        <v>95</v>
      </c>
      <c r="AJ763">
        <v>1500</v>
      </c>
      <c r="AK763">
        <v>2000</v>
      </c>
      <c r="AL763">
        <v>1500</v>
      </c>
      <c r="AM763">
        <v>1500</v>
      </c>
      <c r="AN763">
        <v>1500</v>
      </c>
      <c r="AO763" t="s">
        <v>96</v>
      </c>
      <c r="AP763" t="s">
        <v>52</v>
      </c>
      <c r="AQ763" s="1">
        <v>44929</v>
      </c>
      <c r="AR763" t="s">
        <v>45</v>
      </c>
    </row>
    <row r="764" spans="5:44" x14ac:dyDescent="0.2">
      <c r="E764">
        <v>3</v>
      </c>
      <c r="F764">
        <v>0</v>
      </c>
      <c r="G764">
        <v>3</v>
      </c>
      <c r="H764">
        <v>0</v>
      </c>
      <c r="O764" t="s">
        <v>44</v>
      </c>
      <c r="P764">
        <v>1451.9778116668999</v>
      </c>
      <c r="Q764">
        <v>778.37910424999404</v>
      </c>
      <c r="R764" t="s">
        <v>59</v>
      </c>
      <c r="S764" t="s">
        <v>71</v>
      </c>
      <c r="T764" t="s">
        <v>45</v>
      </c>
      <c r="U764">
        <v>2.2519999999999998</v>
      </c>
      <c r="W764">
        <v>85</v>
      </c>
      <c r="X764">
        <v>6</v>
      </c>
      <c r="Y764">
        <v>2</v>
      </c>
      <c r="Z764">
        <v>4</v>
      </c>
      <c r="AA764" t="s">
        <v>72</v>
      </c>
      <c r="AB764">
        <v>2</v>
      </c>
      <c r="AG764" t="s">
        <v>94</v>
      </c>
      <c r="AH764">
        <v>1</v>
      </c>
      <c r="AI764" t="s">
        <v>95</v>
      </c>
      <c r="AJ764">
        <v>1500</v>
      </c>
      <c r="AK764">
        <v>2000</v>
      </c>
      <c r="AL764">
        <v>1500</v>
      </c>
      <c r="AM764">
        <v>1500</v>
      </c>
      <c r="AN764">
        <v>1500</v>
      </c>
      <c r="AO764" t="s">
        <v>96</v>
      </c>
      <c r="AP764" t="s">
        <v>52</v>
      </c>
      <c r="AQ764" s="1">
        <v>44929</v>
      </c>
      <c r="AR764" t="s">
        <v>45</v>
      </c>
    </row>
    <row r="765" spans="5:44" x14ac:dyDescent="0.2">
      <c r="E765">
        <v>3</v>
      </c>
      <c r="F765">
        <v>0</v>
      </c>
      <c r="G765">
        <v>3</v>
      </c>
      <c r="H765">
        <v>0</v>
      </c>
      <c r="O765" t="s">
        <v>44</v>
      </c>
      <c r="P765">
        <v>1454.45378804195</v>
      </c>
      <c r="Q765">
        <v>780.85508062504198</v>
      </c>
      <c r="R765" t="s">
        <v>59</v>
      </c>
      <c r="S765" t="s">
        <v>71</v>
      </c>
      <c r="T765" t="s">
        <v>45</v>
      </c>
      <c r="U765">
        <v>2.2549999999999999</v>
      </c>
      <c r="W765">
        <v>86</v>
      </c>
      <c r="X765">
        <v>6</v>
      </c>
      <c r="Y765">
        <v>2</v>
      </c>
      <c r="Z765">
        <v>4</v>
      </c>
      <c r="AA765" t="s">
        <v>72</v>
      </c>
      <c r="AB765">
        <v>2</v>
      </c>
      <c r="AG765" t="s">
        <v>94</v>
      </c>
      <c r="AH765">
        <v>1</v>
      </c>
      <c r="AI765" t="s">
        <v>95</v>
      </c>
      <c r="AJ765">
        <v>1500</v>
      </c>
      <c r="AK765">
        <v>2000</v>
      </c>
      <c r="AL765">
        <v>1500</v>
      </c>
      <c r="AM765">
        <v>1500</v>
      </c>
      <c r="AN765">
        <v>1500</v>
      </c>
      <c r="AO765" t="s">
        <v>96</v>
      </c>
      <c r="AP765" t="s">
        <v>52</v>
      </c>
      <c r="AQ765" s="1">
        <v>44929</v>
      </c>
      <c r="AR765" t="s">
        <v>45</v>
      </c>
    </row>
    <row r="766" spans="5:44" x14ac:dyDescent="0.2">
      <c r="E766">
        <v>3</v>
      </c>
      <c r="F766">
        <v>0</v>
      </c>
      <c r="G766">
        <v>3</v>
      </c>
      <c r="H766">
        <v>0</v>
      </c>
      <c r="O766" t="s">
        <v>53</v>
      </c>
      <c r="P766">
        <v>1456.92809900001</v>
      </c>
      <c r="Q766">
        <v>783.32939158310103</v>
      </c>
      <c r="R766" t="s">
        <v>59</v>
      </c>
      <c r="S766" t="s">
        <v>71</v>
      </c>
      <c r="T766" t="s">
        <v>45</v>
      </c>
      <c r="U766">
        <v>2.258</v>
      </c>
      <c r="W766">
        <v>87</v>
      </c>
      <c r="X766">
        <v>6</v>
      </c>
      <c r="Y766">
        <v>2</v>
      </c>
      <c r="Z766">
        <v>4</v>
      </c>
      <c r="AA766" t="s">
        <v>72</v>
      </c>
      <c r="AB766">
        <v>2</v>
      </c>
      <c r="AG766" t="s">
        <v>94</v>
      </c>
      <c r="AH766">
        <v>1</v>
      </c>
      <c r="AI766" t="s">
        <v>95</v>
      </c>
      <c r="AJ766">
        <v>1500</v>
      </c>
      <c r="AK766">
        <v>2000</v>
      </c>
      <c r="AL766">
        <v>1500</v>
      </c>
      <c r="AM766">
        <v>1500</v>
      </c>
      <c r="AN766">
        <v>1500</v>
      </c>
      <c r="AO766" t="s">
        <v>96</v>
      </c>
      <c r="AP766" t="s">
        <v>52</v>
      </c>
      <c r="AQ766" s="1">
        <v>44929</v>
      </c>
      <c r="AR766" t="s">
        <v>45</v>
      </c>
    </row>
    <row r="767" spans="5:44" x14ac:dyDescent="0.2">
      <c r="E767">
        <v>3</v>
      </c>
      <c r="F767">
        <v>0</v>
      </c>
      <c r="G767">
        <v>3</v>
      </c>
      <c r="H767">
        <v>0</v>
      </c>
      <c r="O767" t="s">
        <v>69</v>
      </c>
      <c r="P767">
        <v>1459.4112656669399</v>
      </c>
      <c r="Q767">
        <v>785.81255825003598</v>
      </c>
      <c r="R767" t="s">
        <v>59</v>
      </c>
      <c r="S767" t="s">
        <v>71</v>
      </c>
      <c r="T767" t="s">
        <v>45</v>
      </c>
      <c r="U767">
        <v>2.2610000000000001</v>
      </c>
      <c r="W767">
        <v>88</v>
      </c>
      <c r="X767">
        <v>6</v>
      </c>
      <c r="Y767">
        <v>2</v>
      </c>
      <c r="Z767">
        <v>4</v>
      </c>
      <c r="AA767" t="s">
        <v>72</v>
      </c>
      <c r="AB767">
        <v>2</v>
      </c>
      <c r="AG767" t="s">
        <v>94</v>
      </c>
      <c r="AH767">
        <v>1</v>
      </c>
      <c r="AI767" t="s">
        <v>95</v>
      </c>
      <c r="AJ767">
        <v>1500</v>
      </c>
      <c r="AK767">
        <v>2000</v>
      </c>
      <c r="AL767">
        <v>1500</v>
      </c>
      <c r="AM767">
        <v>1500</v>
      </c>
      <c r="AN767">
        <v>1500</v>
      </c>
      <c r="AO767" t="s">
        <v>96</v>
      </c>
      <c r="AP767" t="s">
        <v>52</v>
      </c>
      <c r="AQ767" s="1">
        <v>44929</v>
      </c>
      <c r="AR767" t="s">
        <v>45</v>
      </c>
    </row>
    <row r="768" spans="5:44" x14ac:dyDescent="0.2">
      <c r="E768">
        <v>3</v>
      </c>
      <c r="F768">
        <v>0</v>
      </c>
      <c r="G768">
        <v>3</v>
      </c>
      <c r="H768">
        <v>0</v>
      </c>
      <c r="O768" t="s">
        <v>44</v>
      </c>
      <c r="P768">
        <v>1461.89431037497</v>
      </c>
      <c r="Q768">
        <v>788.29560295806698</v>
      </c>
      <c r="R768" t="s">
        <v>59</v>
      </c>
      <c r="S768" t="s">
        <v>71</v>
      </c>
      <c r="T768" t="s">
        <v>45</v>
      </c>
      <c r="U768">
        <v>2.2639999999999998</v>
      </c>
      <c r="W768">
        <v>89</v>
      </c>
      <c r="X768">
        <v>6</v>
      </c>
      <c r="Y768">
        <v>2</v>
      </c>
      <c r="Z768">
        <v>4</v>
      </c>
      <c r="AA768" t="s">
        <v>72</v>
      </c>
      <c r="AB768">
        <v>2</v>
      </c>
      <c r="AG768" t="s">
        <v>94</v>
      </c>
      <c r="AH768">
        <v>1</v>
      </c>
      <c r="AI768" t="s">
        <v>95</v>
      </c>
      <c r="AJ768">
        <v>1500</v>
      </c>
      <c r="AK768">
        <v>2000</v>
      </c>
      <c r="AL768">
        <v>1500</v>
      </c>
      <c r="AM768">
        <v>1500</v>
      </c>
      <c r="AN768">
        <v>1500</v>
      </c>
      <c r="AO768" t="s">
        <v>96</v>
      </c>
      <c r="AP768" t="s">
        <v>52</v>
      </c>
      <c r="AQ768" s="1">
        <v>44929</v>
      </c>
      <c r="AR768" t="s">
        <v>45</v>
      </c>
    </row>
    <row r="769" spans="5:44" x14ac:dyDescent="0.2">
      <c r="E769">
        <v>3</v>
      </c>
      <c r="F769">
        <v>0</v>
      </c>
      <c r="G769">
        <v>3</v>
      </c>
      <c r="H769">
        <v>0</v>
      </c>
      <c r="O769" t="s">
        <v>67</v>
      </c>
      <c r="P769">
        <v>1464.3774907919501</v>
      </c>
      <c r="Q769">
        <v>790.77878337504796</v>
      </c>
      <c r="R769" t="s">
        <v>59</v>
      </c>
      <c r="S769" t="s">
        <v>71</v>
      </c>
      <c r="T769" t="s">
        <v>45</v>
      </c>
      <c r="U769">
        <v>2.2669999999999999</v>
      </c>
      <c r="W769">
        <v>90</v>
      </c>
      <c r="X769">
        <v>6</v>
      </c>
      <c r="Y769">
        <v>2</v>
      </c>
      <c r="Z769">
        <v>4</v>
      </c>
      <c r="AA769" t="s">
        <v>72</v>
      </c>
      <c r="AB769">
        <v>2</v>
      </c>
      <c r="AG769" t="s">
        <v>94</v>
      </c>
      <c r="AH769">
        <v>1</v>
      </c>
      <c r="AI769" t="s">
        <v>95</v>
      </c>
      <c r="AJ769">
        <v>1500</v>
      </c>
      <c r="AK769">
        <v>2000</v>
      </c>
      <c r="AL769">
        <v>1500</v>
      </c>
      <c r="AM769">
        <v>1500</v>
      </c>
      <c r="AN769">
        <v>1500</v>
      </c>
      <c r="AO769" t="s">
        <v>96</v>
      </c>
      <c r="AP769" t="s">
        <v>52</v>
      </c>
      <c r="AQ769" s="1">
        <v>44929</v>
      </c>
      <c r="AR769" t="s">
        <v>45</v>
      </c>
    </row>
    <row r="770" spans="5:44" x14ac:dyDescent="0.2">
      <c r="E770">
        <v>3</v>
      </c>
      <c r="F770">
        <v>0</v>
      </c>
      <c r="G770">
        <v>3</v>
      </c>
      <c r="H770">
        <v>0</v>
      </c>
      <c r="AG770" t="s">
        <v>94</v>
      </c>
      <c r="AH770">
        <v>1</v>
      </c>
      <c r="AI770" t="s">
        <v>95</v>
      </c>
      <c r="AJ770">
        <v>1500</v>
      </c>
      <c r="AK770">
        <v>2000</v>
      </c>
      <c r="AL770">
        <v>1500</v>
      </c>
      <c r="AM770">
        <v>1500</v>
      </c>
      <c r="AN770">
        <v>1500</v>
      </c>
      <c r="AO770" t="s">
        <v>96</v>
      </c>
      <c r="AP770" t="s">
        <v>52</v>
      </c>
      <c r="AQ770" s="1">
        <v>44929</v>
      </c>
      <c r="AR770" t="s">
        <v>45</v>
      </c>
    </row>
    <row r="771" spans="5:44" x14ac:dyDescent="0.2">
      <c r="I771">
        <v>0</v>
      </c>
      <c r="J771">
        <v>0</v>
      </c>
      <c r="K771">
        <v>0</v>
      </c>
      <c r="L771">
        <v>0</v>
      </c>
      <c r="M771">
        <v>1</v>
      </c>
      <c r="N771">
        <v>4222.9696737499899</v>
      </c>
      <c r="O771" t="s">
        <v>69</v>
      </c>
      <c r="P771" s="2">
        <v>1.4579854905605299E-6</v>
      </c>
      <c r="Q771">
        <v>8.7799480839166701</v>
      </c>
      <c r="R771" t="s">
        <v>59</v>
      </c>
      <c r="S771" t="s">
        <v>71</v>
      </c>
      <c r="T771" t="s">
        <v>45</v>
      </c>
      <c r="U771">
        <v>7500</v>
      </c>
      <c r="V771" t="s">
        <v>363</v>
      </c>
      <c r="W771">
        <v>1</v>
      </c>
      <c r="X771">
        <v>7</v>
      </c>
      <c r="Y771">
        <v>3</v>
      </c>
      <c r="Z771">
        <v>1</v>
      </c>
      <c r="AA771" t="s">
        <v>76</v>
      </c>
      <c r="AB771">
        <v>1</v>
      </c>
      <c r="AC771" t="s">
        <v>149</v>
      </c>
      <c r="AG771" t="s">
        <v>94</v>
      </c>
      <c r="AH771">
        <v>1</v>
      </c>
      <c r="AI771" t="s">
        <v>95</v>
      </c>
      <c r="AJ771">
        <v>1500</v>
      </c>
      <c r="AK771">
        <v>2000</v>
      </c>
      <c r="AL771">
        <v>1500</v>
      </c>
      <c r="AM771">
        <v>1500</v>
      </c>
      <c r="AN771">
        <v>1500</v>
      </c>
      <c r="AO771" t="s">
        <v>96</v>
      </c>
      <c r="AP771" t="s">
        <v>52</v>
      </c>
      <c r="AQ771" s="1">
        <v>44929</v>
      </c>
      <c r="AR771" t="s">
        <v>45</v>
      </c>
    </row>
    <row r="772" spans="5:44" x14ac:dyDescent="0.2">
      <c r="I772">
        <v>0</v>
      </c>
      <c r="J772">
        <v>0</v>
      </c>
      <c r="K772">
        <v>0</v>
      </c>
      <c r="L772">
        <v>0</v>
      </c>
      <c r="O772" t="s">
        <v>69</v>
      </c>
      <c r="P772" s="2">
        <v>1.4579854905605299E-6</v>
      </c>
      <c r="Q772">
        <v>16.2983910419279</v>
      </c>
      <c r="R772" t="s">
        <v>61</v>
      </c>
      <c r="S772" t="s">
        <v>362</v>
      </c>
      <c r="T772" t="s">
        <v>45</v>
      </c>
      <c r="U772">
        <v>7503</v>
      </c>
      <c r="V772" t="s">
        <v>363</v>
      </c>
      <c r="W772">
        <v>2</v>
      </c>
      <c r="X772">
        <v>7</v>
      </c>
      <c r="Y772">
        <v>3</v>
      </c>
      <c r="Z772">
        <v>1</v>
      </c>
      <c r="AA772" t="s">
        <v>76</v>
      </c>
      <c r="AB772">
        <v>1</v>
      </c>
      <c r="AC772" t="s">
        <v>364</v>
      </c>
      <c r="AG772" t="s">
        <v>94</v>
      </c>
      <c r="AH772">
        <v>1</v>
      </c>
      <c r="AI772" t="s">
        <v>95</v>
      </c>
      <c r="AJ772">
        <v>1500</v>
      </c>
      <c r="AK772">
        <v>2000</v>
      </c>
      <c r="AL772">
        <v>1500</v>
      </c>
      <c r="AM772">
        <v>1500</v>
      </c>
      <c r="AN772">
        <v>1500</v>
      </c>
      <c r="AO772" t="s">
        <v>96</v>
      </c>
      <c r="AP772" t="s">
        <v>52</v>
      </c>
      <c r="AQ772" s="1">
        <v>44929</v>
      </c>
      <c r="AR772" t="s">
        <v>45</v>
      </c>
    </row>
    <row r="773" spans="5:44" x14ac:dyDescent="0.2">
      <c r="I773">
        <v>0</v>
      </c>
      <c r="J773">
        <v>0</v>
      </c>
      <c r="K773">
        <v>0</v>
      </c>
      <c r="L773">
        <v>0</v>
      </c>
      <c r="O773" t="s">
        <v>44</v>
      </c>
      <c r="P773" s="2">
        <v>1.4579854905605299E-6</v>
      </c>
      <c r="Q773">
        <v>23.811048500007001</v>
      </c>
      <c r="R773" t="s">
        <v>59</v>
      </c>
      <c r="S773" t="s">
        <v>71</v>
      </c>
      <c r="T773" t="s">
        <v>45</v>
      </c>
      <c r="U773">
        <v>7506</v>
      </c>
      <c r="V773" t="s">
        <v>363</v>
      </c>
      <c r="W773">
        <v>3</v>
      </c>
      <c r="X773">
        <v>7</v>
      </c>
      <c r="Y773">
        <v>3</v>
      </c>
      <c r="Z773">
        <v>1</v>
      </c>
      <c r="AA773" t="s">
        <v>76</v>
      </c>
      <c r="AB773">
        <v>1</v>
      </c>
      <c r="AC773" t="s">
        <v>365</v>
      </c>
      <c r="AG773" t="s">
        <v>94</v>
      </c>
      <c r="AH773">
        <v>1</v>
      </c>
      <c r="AI773" t="s">
        <v>95</v>
      </c>
      <c r="AJ773">
        <v>1500</v>
      </c>
      <c r="AK773">
        <v>2000</v>
      </c>
      <c r="AL773">
        <v>1500</v>
      </c>
      <c r="AM773">
        <v>1500</v>
      </c>
      <c r="AN773">
        <v>1500</v>
      </c>
      <c r="AO773" t="s">
        <v>96</v>
      </c>
      <c r="AP773" t="s">
        <v>52</v>
      </c>
      <c r="AQ773" s="1">
        <v>44929</v>
      </c>
      <c r="AR773" t="s">
        <v>45</v>
      </c>
    </row>
    <row r="774" spans="5:44" x14ac:dyDescent="0.2">
      <c r="I774">
        <v>0</v>
      </c>
      <c r="J774">
        <v>0</v>
      </c>
      <c r="K774">
        <v>0</v>
      </c>
      <c r="L774">
        <v>0</v>
      </c>
      <c r="O774" t="s">
        <v>44</v>
      </c>
      <c r="P774" s="2">
        <v>1.4579854905605299E-6</v>
      </c>
      <c r="Q774">
        <v>31.3288325839675</v>
      </c>
      <c r="R774" t="s">
        <v>61</v>
      </c>
      <c r="S774" t="s">
        <v>362</v>
      </c>
      <c r="T774" t="s">
        <v>45</v>
      </c>
      <c r="U774">
        <v>7509</v>
      </c>
      <c r="V774" t="s">
        <v>363</v>
      </c>
      <c r="W774">
        <v>4</v>
      </c>
      <c r="X774">
        <v>7</v>
      </c>
      <c r="Y774">
        <v>3</v>
      </c>
      <c r="Z774">
        <v>1</v>
      </c>
      <c r="AA774" t="s">
        <v>76</v>
      </c>
      <c r="AB774">
        <v>1</v>
      </c>
      <c r="AC774" t="s">
        <v>366</v>
      </c>
      <c r="AG774" t="s">
        <v>94</v>
      </c>
      <c r="AH774">
        <v>1</v>
      </c>
      <c r="AI774" t="s">
        <v>95</v>
      </c>
      <c r="AJ774">
        <v>1500</v>
      </c>
      <c r="AK774">
        <v>2000</v>
      </c>
      <c r="AL774">
        <v>1500</v>
      </c>
      <c r="AM774">
        <v>1500</v>
      </c>
      <c r="AN774">
        <v>1500</v>
      </c>
      <c r="AO774" t="s">
        <v>96</v>
      </c>
      <c r="AP774" t="s">
        <v>52</v>
      </c>
      <c r="AQ774" s="1">
        <v>44929</v>
      </c>
      <c r="AR774" t="s">
        <v>45</v>
      </c>
    </row>
    <row r="775" spans="5:44" x14ac:dyDescent="0.2">
      <c r="I775">
        <v>0</v>
      </c>
      <c r="J775">
        <v>0</v>
      </c>
      <c r="K775">
        <v>0</v>
      </c>
      <c r="L775">
        <v>0</v>
      </c>
      <c r="O775" t="s">
        <v>44</v>
      </c>
      <c r="P775" s="2">
        <v>1.4579854905605299E-6</v>
      </c>
      <c r="Q775">
        <v>38.842933667008701</v>
      </c>
      <c r="R775" t="s">
        <v>61</v>
      </c>
      <c r="S775" t="s">
        <v>362</v>
      </c>
      <c r="T775" t="s">
        <v>45</v>
      </c>
      <c r="U775">
        <v>7512</v>
      </c>
      <c r="V775" t="s">
        <v>363</v>
      </c>
      <c r="W775">
        <v>5</v>
      </c>
      <c r="X775">
        <v>7</v>
      </c>
      <c r="Y775">
        <v>3</v>
      </c>
      <c r="Z775">
        <v>1</v>
      </c>
      <c r="AA775" t="s">
        <v>76</v>
      </c>
      <c r="AB775">
        <v>1</v>
      </c>
      <c r="AC775" t="s">
        <v>130</v>
      </c>
      <c r="AG775" t="s">
        <v>94</v>
      </c>
      <c r="AH775">
        <v>1</v>
      </c>
      <c r="AI775" t="s">
        <v>95</v>
      </c>
      <c r="AJ775">
        <v>1500</v>
      </c>
      <c r="AK775">
        <v>2000</v>
      </c>
      <c r="AL775">
        <v>1500</v>
      </c>
      <c r="AM775">
        <v>1500</v>
      </c>
      <c r="AN775">
        <v>1500</v>
      </c>
      <c r="AO775" t="s">
        <v>96</v>
      </c>
      <c r="AP775" t="s">
        <v>52</v>
      </c>
      <c r="AQ775" s="1">
        <v>44929</v>
      </c>
      <c r="AR775" t="s">
        <v>45</v>
      </c>
    </row>
    <row r="776" spans="5:44" x14ac:dyDescent="0.2">
      <c r="I776">
        <v>0</v>
      </c>
      <c r="J776">
        <v>0</v>
      </c>
      <c r="K776">
        <v>0</v>
      </c>
      <c r="L776">
        <v>0</v>
      </c>
      <c r="O776" t="s">
        <v>69</v>
      </c>
      <c r="P776" s="2">
        <v>1.4579854905605299E-6</v>
      </c>
      <c r="Q776">
        <v>46.3699089169967</v>
      </c>
      <c r="R776" t="s">
        <v>59</v>
      </c>
      <c r="S776" t="s">
        <v>71</v>
      </c>
      <c r="T776" t="s">
        <v>45</v>
      </c>
      <c r="U776">
        <v>7515</v>
      </c>
      <c r="V776" t="s">
        <v>363</v>
      </c>
      <c r="W776">
        <v>6</v>
      </c>
      <c r="X776">
        <v>7</v>
      </c>
      <c r="Y776">
        <v>3</v>
      </c>
      <c r="Z776">
        <v>1</v>
      </c>
      <c r="AA776" t="s">
        <v>76</v>
      </c>
      <c r="AB776">
        <v>1</v>
      </c>
      <c r="AC776" t="s">
        <v>367</v>
      </c>
      <c r="AG776" t="s">
        <v>94</v>
      </c>
      <c r="AH776">
        <v>1</v>
      </c>
      <c r="AI776" t="s">
        <v>95</v>
      </c>
      <c r="AJ776">
        <v>1500</v>
      </c>
      <c r="AK776">
        <v>2000</v>
      </c>
      <c r="AL776">
        <v>1500</v>
      </c>
      <c r="AM776">
        <v>1500</v>
      </c>
      <c r="AN776">
        <v>1500</v>
      </c>
      <c r="AO776" t="s">
        <v>96</v>
      </c>
      <c r="AP776" t="s">
        <v>52</v>
      </c>
      <c r="AQ776" s="1">
        <v>44929</v>
      </c>
      <c r="AR776" t="s">
        <v>45</v>
      </c>
    </row>
    <row r="777" spans="5:44" x14ac:dyDescent="0.2">
      <c r="I777">
        <v>0</v>
      </c>
      <c r="J777">
        <v>0</v>
      </c>
      <c r="K777">
        <v>0</v>
      </c>
      <c r="L777">
        <v>0</v>
      </c>
      <c r="O777" t="s">
        <v>53</v>
      </c>
      <c r="P777" s="2">
        <v>1.4579854905605299E-6</v>
      </c>
      <c r="Q777">
        <v>53.894411584013099</v>
      </c>
      <c r="R777" t="s">
        <v>59</v>
      </c>
      <c r="S777" t="s">
        <v>71</v>
      </c>
      <c r="T777" t="s">
        <v>45</v>
      </c>
      <c r="U777">
        <v>7518</v>
      </c>
      <c r="V777" t="s">
        <v>363</v>
      </c>
      <c r="W777">
        <v>7</v>
      </c>
      <c r="X777">
        <v>7</v>
      </c>
      <c r="Y777">
        <v>3</v>
      </c>
      <c r="Z777">
        <v>1</v>
      </c>
      <c r="AA777" t="s">
        <v>76</v>
      </c>
      <c r="AB777">
        <v>1</v>
      </c>
      <c r="AC777" t="s">
        <v>368</v>
      </c>
      <c r="AG777" t="s">
        <v>94</v>
      </c>
      <c r="AH777">
        <v>1</v>
      </c>
      <c r="AI777" t="s">
        <v>95</v>
      </c>
      <c r="AJ777">
        <v>1500</v>
      </c>
      <c r="AK777">
        <v>2000</v>
      </c>
      <c r="AL777">
        <v>1500</v>
      </c>
      <c r="AM777">
        <v>1500</v>
      </c>
      <c r="AN777">
        <v>1500</v>
      </c>
      <c r="AO777" t="s">
        <v>96</v>
      </c>
      <c r="AP777" t="s">
        <v>52</v>
      </c>
      <c r="AQ777" s="1">
        <v>44929</v>
      </c>
      <c r="AR777" t="s">
        <v>45</v>
      </c>
    </row>
    <row r="778" spans="5:44" x14ac:dyDescent="0.2">
      <c r="I778">
        <v>0</v>
      </c>
      <c r="J778">
        <v>0</v>
      </c>
      <c r="K778">
        <v>0</v>
      </c>
      <c r="L778">
        <v>0</v>
      </c>
      <c r="O778" t="s">
        <v>67</v>
      </c>
      <c r="P778" s="2">
        <v>1.4579854905605299E-6</v>
      </c>
      <c r="Q778">
        <v>61.427165917004402</v>
      </c>
      <c r="R778" t="s">
        <v>59</v>
      </c>
      <c r="S778" t="s">
        <v>71</v>
      </c>
      <c r="T778" t="s">
        <v>45</v>
      </c>
      <c r="U778">
        <v>7521</v>
      </c>
      <c r="V778" t="s">
        <v>363</v>
      </c>
      <c r="W778">
        <v>8</v>
      </c>
      <c r="X778">
        <v>7</v>
      </c>
      <c r="Y778">
        <v>3</v>
      </c>
      <c r="Z778">
        <v>1</v>
      </c>
      <c r="AA778" t="s">
        <v>76</v>
      </c>
      <c r="AB778">
        <v>1</v>
      </c>
      <c r="AC778" t="s">
        <v>115</v>
      </c>
      <c r="AG778" t="s">
        <v>94</v>
      </c>
      <c r="AH778">
        <v>1</v>
      </c>
      <c r="AI778" t="s">
        <v>95</v>
      </c>
      <c r="AJ778">
        <v>1500</v>
      </c>
      <c r="AK778">
        <v>2000</v>
      </c>
      <c r="AL778">
        <v>1500</v>
      </c>
      <c r="AM778">
        <v>1500</v>
      </c>
      <c r="AN778">
        <v>1500</v>
      </c>
      <c r="AO778" t="s">
        <v>96</v>
      </c>
      <c r="AP778" t="s">
        <v>52</v>
      </c>
      <c r="AQ778" s="1">
        <v>44929</v>
      </c>
      <c r="AR778" t="s">
        <v>45</v>
      </c>
    </row>
    <row r="779" spans="5:44" x14ac:dyDescent="0.2">
      <c r="I779">
        <v>0</v>
      </c>
      <c r="J779">
        <v>0</v>
      </c>
      <c r="K779">
        <v>0</v>
      </c>
      <c r="L779">
        <v>0</v>
      </c>
      <c r="O779" t="s">
        <v>53</v>
      </c>
      <c r="P779" s="2">
        <v>1.4579854905605299E-6</v>
      </c>
      <c r="Q779">
        <v>68.961678624968002</v>
      </c>
      <c r="R779" t="s">
        <v>59</v>
      </c>
      <c r="S779" t="s">
        <v>71</v>
      </c>
      <c r="T779" t="s">
        <v>45</v>
      </c>
      <c r="U779">
        <v>7524</v>
      </c>
      <c r="V779" t="s">
        <v>363</v>
      </c>
      <c r="W779">
        <v>9</v>
      </c>
      <c r="X779">
        <v>7</v>
      </c>
      <c r="Y779">
        <v>3</v>
      </c>
      <c r="Z779">
        <v>1</v>
      </c>
      <c r="AA779" t="s">
        <v>76</v>
      </c>
      <c r="AB779">
        <v>1</v>
      </c>
      <c r="AC779" t="s">
        <v>369</v>
      </c>
      <c r="AG779" t="s">
        <v>94</v>
      </c>
      <c r="AH779">
        <v>1</v>
      </c>
      <c r="AI779" t="s">
        <v>95</v>
      </c>
      <c r="AJ779">
        <v>1500</v>
      </c>
      <c r="AK779">
        <v>2000</v>
      </c>
      <c r="AL779">
        <v>1500</v>
      </c>
      <c r="AM779">
        <v>1500</v>
      </c>
      <c r="AN779">
        <v>1500</v>
      </c>
      <c r="AO779" t="s">
        <v>96</v>
      </c>
      <c r="AP779" t="s">
        <v>52</v>
      </c>
      <c r="AQ779" s="1">
        <v>44929</v>
      </c>
      <c r="AR779" t="s">
        <v>45</v>
      </c>
    </row>
    <row r="780" spans="5:44" x14ac:dyDescent="0.2">
      <c r="I780">
        <v>0</v>
      </c>
      <c r="J780">
        <v>0</v>
      </c>
      <c r="K780">
        <v>0</v>
      </c>
      <c r="L780">
        <v>0</v>
      </c>
      <c r="O780" t="s">
        <v>67</v>
      </c>
      <c r="P780" s="2">
        <v>1.4579854905605299E-6</v>
      </c>
      <c r="Q780">
        <v>76.491785374935702</v>
      </c>
      <c r="R780" t="s">
        <v>59</v>
      </c>
      <c r="S780" t="s">
        <v>71</v>
      </c>
      <c r="T780" t="s">
        <v>45</v>
      </c>
      <c r="U780">
        <v>7527</v>
      </c>
      <c r="V780" t="s">
        <v>363</v>
      </c>
      <c r="W780">
        <v>10</v>
      </c>
      <c r="X780">
        <v>7</v>
      </c>
      <c r="Y780">
        <v>3</v>
      </c>
      <c r="Z780">
        <v>1</v>
      </c>
      <c r="AA780" t="s">
        <v>76</v>
      </c>
      <c r="AB780">
        <v>1</v>
      </c>
      <c r="AC780" t="s">
        <v>370</v>
      </c>
      <c r="AG780" t="s">
        <v>94</v>
      </c>
      <c r="AH780">
        <v>1</v>
      </c>
      <c r="AI780" t="s">
        <v>95</v>
      </c>
      <c r="AJ780">
        <v>1500</v>
      </c>
      <c r="AK780">
        <v>2000</v>
      </c>
      <c r="AL780">
        <v>1500</v>
      </c>
      <c r="AM780">
        <v>1500</v>
      </c>
      <c r="AN780">
        <v>1500</v>
      </c>
      <c r="AO780" t="s">
        <v>96</v>
      </c>
      <c r="AP780" t="s">
        <v>52</v>
      </c>
      <c r="AQ780" s="1">
        <v>44929</v>
      </c>
      <c r="AR780" t="s">
        <v>45</v>
      </c>
    </row>
    <row r="781" spans="5:44" x14ac:dyDescent="0.2">
      <c r="I781">
        <v>0</v>
      </c>
      <c r="J781">
        <v>0</v>
      </c>
      <c r="K781">
        <v>0</v>
      </c>
      <c r="L781">
        <v>0</v>
      </c>
      <c r="O781" t="s">
        <v>67</v>
      </c>
      <c r="P781" s="2">
        <v>1.4579854905605299E-6</v>
      </c>
      <c r="Q781">
        <v>84.026155084022307</v>
      </c>
      <c r="R781" t="s">
        <v>61</v>
      </c>
      <c r="S781" t="s">
        <v>362</v>
      </c>
      <c r="T781" t="s">
        <v>45</v>
      </c>
      <c r="U781">
        <v>7530</v>
      </c>
      <c r="V781" t="s">
        <v>363</v>
      </c>
      <c r="W781">
        <v>11</v>
      </c>
      <c r="X781">
        <v>7</v>
      </c>
      <c r="Y781">
        <v>3</v>
      </c>
      <c r="Z781">
        <v>1</v>
      </c>
      <c r="AA781" t="s">
        <v>76</v>
      </c>
      <c r="AB781">
        <v>1</v>
      </c>
      <c r="AC781" t="s">
        <v>115</v>
      </c>
      <c r="AG781" t="s">
        <v>94</v>
      </c>
      <c r="AH781">
        <v>1</v>
      </c>
      <c r="AI781" t="s">
        <v>95</v>
      </c>
      <c r="AJ781">
        <v>1500</v>
      </c>
      <c r="AK781">
        <v>2000</v>
      </c>
      <c r="AL781">
        <v>1500</v>
      </c>
      <c r="AM781">
        <v>1500</v>
      </c>
      <c r="AN781">
        <v>1500</v>
      </c>
      <c r="AO781" t="s">
        <v>96</v>
      </c>
      <c r="AP781" t="s">
        <v>52</v>
      </c>
      <c r="AQ781" s="1">
        <v>44929</v>
      </c>
      <c r="AR781" t="s">
        <v>45</v>
      </c>
    </row>
    <row r="782" spans="5:44" x14ac:dyDescent="0.2">
      <c r="I782">
        <v>0</v>
      </c>
      <c r="J782">
        <v>0</v>
      </c>
      <c r="K782">
        <v>0</v>
      </c>
      <c r="L782">
        <v>0</v>
      </c>
      <c r="O782" t="s">
        <v>53</v>
      </c>
      <c r="P782" s="2">
        <v>1.4579854905605299E-6</v>
      </c>
      <c r="Q782">
        <v>91.560416084015699</v>
      </c>
      <c r="R782" t="s">
        <v>59</v>
      </c>
      <c r="S782" t="s">
        <v>71</v>
      </c>
      <c r="T782" t="s">
        <v>45</v>
      </c>
      <c r="U782">
        <v>7533</v>
      </c>
      <c r="V782" t="s">
        <v>363</v>
      </c>
      <c r="W782">
        <v>12</v>
      </c>
      <c r="X782">
        <v>7</v>
      </c>
      <c r="Y782">
        <v>3</v>
      </c>
      <c r="Z782">
        <v>1</v>
      </c>
      <c r="AA782" t="s">
        <v>76</v>
      </c>
      <c r="AB782">
        <v>1</v>
      </c>
      <c r="AC782" t="s">
        <v>371</v>
      </c>
      <c r="AG782" t="s">
        <v>94</v>
      </c>
      <c r="AH782">
        <v>1</v>
      </c>
      <c r="AI782" t="s">
        <v>95</v>
      </c>
      <c r="AJ782">
        <v>1500</v>
      </c>
      <c r="AK782">
        <v>2000</v>
      </c>
      <c r="AL782">
        <v>1500</v>
      </c>
      <c r="AM782">
        <v>1500</v>
      </c>
      <c r="AN782">
        <v>1500</v>
      </c>
      <c r="AO782" t="s">
        <v>96</v>
      </c>
      <c r="AP782" t="s">
        <v>52</v>
      </c>
      <c r="AQ782" s="1">
        <v>44929</v>
      </c>
      <c r="AR782" t="s">
        <v>45</v>
      </c>
    </row>
    <row r="783" spans="5:44" x14ac:dyDescent="0.2">
      <c r="I783">
        <v>0</v>
      </c>
      <c r="J783">
        <v>0</v>
      </c>
      <c r="K783">
        <v>0</v>
      </c>
      <c r="L783">
        <v>0</v>
      </c>
      <c r="O783" t="s">
        <v>69</v>
      </c>
      <c r="P783" s="2">
        <v>1.4579854905605299E-6</v>
      </c>
      <c r="Q783">
        <v>99.100114208995294</v>
      </c>
      <c r="R783" t="s">
        <v>59</v>
      </c>
      <c r="S783" t="s">
        <v>71</v>
      </c>
      <c r="T783" t="s">
        <v>45</v>
      </c>
      <c r="U783">
        <v>7536</v>
      </c>
      <c r="V783" t="s">
        <v>363</v>
      </c>
      <c r="W783">
        <v>13</v>
      </c>
      <c r="X783">
        <v>7</v>
      </c>
      <c r="Y783">
        <v>3</v>
      </c>
      <c r="Z783">
        <v>1</v>
      </c>
      <c r="AA783" t="s">
        <v>76</v>
      </c>
      <c r="AB783">
        <v>1</v>
      </c>
      <c r="AC783" t="s">
        <v>135</v>
      </c>
      <c r="AG783" t="s">
        <v>94</v>
      </c>
      <c r="AH783">
        <v>1</v>
      </c>
      <c r="AI783" t="s">
        <v>95</v>
      </c>
      <c r="AJ783">
        <v>1500</v>
      </c>
      <c r="AK783">
        <v>2000</v>
      </c>
      <c r="AL783">
        <v>1500</v>
      </c>
      <c r="AM783">
        <v>1500</v>
      </c>
      <c r="AN783">
        <v>1500</v>
      </c>
      <c r="AO783" t="s">
        <v>96</v>
      </c>
      <c r="AP783" t="s">
        <v>52</v>
      </c>
      <c r="AQ783" s="1">
        <v>44929</v>
      </c>
      <c r="AR783" t="s">
        <v>45</v>
      </c>
    </row>
    <row r="784" spans="5:44" x14ac:dyDescent="0.2">
      <c r="I784">
        <v>0</v>
      </c>
      <c r="J784">
        <v>0</v>
      </c>
      <c r="K784">
        <v>0</v>
      </c>
      <c r="L784">
        <v>0</v>
      </c>
      <c r="O784" t="s">
        <v>67</v>
      </c>
      <c r="P784" s="2">
        <v>1.4579854905605299E-6</v>
      </c>
      <c r="Q784">
        <v>106.643809499917</v>
      </c>
      <c r="R784" t="s">
        <v>59</v>
      </c>
      <c r="S784" t="s">
        <v>71</v>
      </c>
      <c r="T784" t="s">
        <v>45</v>
      </c>
      <c r="U784">
        <v>7539</v>
      </c>
      <c r="V784" t="s">
        <v>363</v>
      </c>
      <c r="W784">
        <v>14</v>
      </c>
      <c r="X784">
        <v>7</v>
      </c>
      <c r="Y784">
        <v>3</v>
      </c>
      <c r="Z784">
        <v>1</v>
      </c>
      <c r="AA784" t="s">
        <v>76</v>
      </c>
      <c r="AB784">
        <v>1</v>
      </c>
      <c r="AC784" t="s">
        <v>372</v>
      </c>
      <c r="AG784" t="s">
        <v>94</v>
      </c>
      <c r="AH784">
        <v>1</v>
      </c>
      <c r="AI784" t="s">
        <v>95</v>
      </c>
      <c r="AJ784">
        <v>1500</v>
      </c>
      <c r="AK784">
        <v>2000</v>
      </c>
      <c r="AL784">
        <v>1500</v>
      </c>
      <c r="AM784">
        <v>1500</v>
      </c>
      <c r="AN784">
        <v>1500</v>
      </c>
      <c r="AO784" t="s">
        <v>96</v>
      </c>
      <c r="AP784" t="s">
        <v>52</v>
      </c>
      <c r="AQ784" s="1">
        <v>44929</v>
      </c>
      <c r="AR784" t="s">
        <v>45</v>
      </c>
    </row>
    <row r="785" spans="9:44" x14ac:dyDescent="0.2">
      <c r="I785">
        <v>0</v>
      </c>
      <c r="J785">
        <v>0</v>
      </c>
      <c r="K785">
        <v>0</v>
      </c>
      <c r="L785">
        <v>0</v>
      </c>
      <c r="O785" t="s">
        <v>69</v>
      </c>
      <c r="P785" s="2">
        <v>1.4579854905605299E-6</v>
      </c>
      <c r="Q785">
        <v>114.193996499991</v>
      </c>
      <c r="R785" t="s">
        <v>59</v>
      </c>
      <c r="S785" t="s">
        <v>71</v>
      </c>
      <c r="T785" t="s">
        <v>45</v>
      </c>
      <c r="U785">
        <v>7542</v>
      </c>
      <c r="V785" t="s">
        <v>363</v>
      </c>
      <c r="W785">
        <v>15</v>
      </c>
      <c r="X785">
        <v>7</v>
      </c>
      <c r="Y785">
        <v>3</v>
      </c>
      <c r="Z785">
        <v>1</v>
      </c>
      <c r="AA785" t="s">
        <v>76</v>
      </c>
      <c r="AB785">
        <v>1</v>
      </c>
      <c r="AC785" t="s">
        <v>373</v>
      </c>
      <c r="AG785" t="s">
        <v>94</v>
      </c>
      <c r="AH785">
        <v>1</v>
      </c>
      <c r="AI785" t="s">
        <v>95</v>
      </c>
      <c r="AJ785">
        <v>1500</v>
      </c>
      <c r="AK785">
        <v>2000</v>
      </c>
      <c r="AL785">
        <v>1500</v>
      </c>
      <c r="AM785">
        <v>1500</v>
      </c>
      <c r="AN785">
        <v>1500</v>
      </c>
      <c r="AO785" t="s">
        <v>96</v>
      </c>
      <c r="AP785" t="s">
        <v>52</v>
      </c>
      <c r="AQ785" s="1">
        <v>44929</v>
      </c>
      <c r="AR785" t="s">
        <v>45</v>
      </c>
    </row>
    <row r="786" spans="9:44" x14ac:dyDescent="0.2">
      <c r="I786">
        <v>0</v>
      </c>
      <c r="J786">
        <v>0</v>
      </c>
      <c r="K786">
        <v>0</v>
      </c>
      <c r="L786">
        <v>0</v>
      </c>
      <c r="O786" t="s">
        <v>67</v>
      </c>
      <c r="P786" s="2">
        <v>1.4579854905605299E-6</v>
      </c>
      <c r="Q786">
        <v>121.743554458953</v>
      </c>
      <c r="R786" t="s">
        <v>59</v>
      </c>
      <c r="S786" t="s">
        <v>71</v>
      </c>
      <c r="T786" t="s">
        <v>45</v>
      </c>
      <c r="U786">
        <v>7545</v>
      </c>
      <c r="V786" t="s">
        <v>363</v>
      </c>
      <c r="W786">
        <v>16</v>
      </c>
      <c r="X786">
        <v>7</v>
      </c>
      <c r="Y786">
        <v>3</v>
      </c>
      <c r="Z786">
        <v>1</v>
      </c>
      <c r="AA786" t="s">
        <v>76</v>
      </c>
      <c r="AB786">
        <v>1</v>
      </c>
      <c r="AC786" t="s">
        <v>374</v>
      </c>
      <c r="AG786" t="s">
        <v>94</v>
      </c>
      <c r="AH786">
        <v>1</v>
      </c>
      <c r="AI786" t="s">
        <v>95</v>
      </c>
      <c r="AJ786">
        <v>1500</v>
      </c>
      <c r="AK786">
        <v>2000</v>
      </c>
      <c r="AL786">
        <v>1500</v>
      </c>
      <c r="AM786">
        <v>1500</v>
      </c>
      <c r="AN786">
        <v>1500</v>
      </c>
      <c r="AO786" t="s">
        <v>96</v>
      </c>
      <c r="AP786" t="s">
        <v>52</v>
      </c>
      <c r="AQ786" s="1">
        <v>44929</v>
      </c>
      <c r="AR786" t="s">
        <v>45</v>
      </c>
    </row>
    <row r="787" spans="9:44" x14ac:dyDescent="0.2">
      <c r="I787">
        <v>0</v>
      </c>
      <c r="J787">
        <v>0</v>
      </c>
      <c r="K787">
        <v>0</v>
      </c>
      <c r="L787">
        <v>0</v>
      </c>
      <c r="O787" t="s">
        <v>53</v>
      </c>
      <c r="P787" s="2">
        <v>1.4579854905605299E-6</v>
      </c>
      <c r="Q787">
        <v>129.298814208945</v>
      </c>
      <c r="R787" t="s">
        <v>59</v>
      </c>
      <c r="S787" t="s">
        <v>71</v>
      </c>
      <c r="T787" t="s">
        <v>45</v>
      </c>
      <c r="U787">
        <v>7548</v>
      </c>
      <c r="V787" t="s">
        <v>363</v>
      </c>
      <c r="W787">
        <v>17</v>
      </c>
      <c r="X787">
        <v>7</v>
      </c>
      <c r="Y787">
        <v>3</v>
      </c>
      <c r="Z787">
        <v>1</v>
      </c>
      <c r="AA787" t="s">
        <v>76</v>
      </c>
      <c r="AB787">
        <v>1</v>
      </c>
      <c r="AC787" t="s">
        <v>128</v>
      </c>
      <c r="AG787" t="s">
        <v>94</v>
      </c>
      <c r="AH787">
        <v>1</v>
      </c>
      <c r="AI787" t="s">
        <v>95</v>
      </c>
      <c r="AJ787">
        <v>1500</v>
      </c>
      <c r="AK787">
        <v>2000</v>
      </c>
      <c r="AL787">
        <v>1500</v>
      </c>
      <c r="AM787">
        <v>1500</v>
      </c>
      <c r="AN787">
        <v>1500</v>
      </c>
      <c r="AO787" t="s">
        <v>96</v>
      </c>
      <c r="AP787" t="s">
        <v>52</v>
      </c>
      <c r="AQ787" s="1">
        <v>44929</v>
      </c>
      <c r="AR787" t="s">
        <v>45</v>
      </c>
    </row>
    <row r="788" spans="9:44" x14ac:dyDescent="0.2">
      <c r="I788">
        <v>0</v>
      </c>
      <c r="J788">
        <v>0</v>
      </c>
      <c r="K788">
        <v>0</v>
      </c>
      <c r="L788">
        <v>0</v>
      </c>
      <c r="O788" t="s">
        <v>53</v>
      </c>
      <c r="P788" s="2">
        <v>1.4579854905605299E-6</v>
      </c>
      <c r="Q788">
        <v>136.859312208951</v>
      </c>
      <c r="R788" t="s">
        <v>61</v>
      </c>
      <c r="S788" t="s">
        <v>362</v>
      </c>
      <c r="T788" t="s">
        <v>45</v>
      </c>
      <c r="U788">
        <v>7551</v>
      </c>
      <c r="V788" t="s">
        <v>363</v>
      </c>
      <c r="W788">
        <v>18</v>
      </c>
      <c r="X788">
        <v>7</v>
      </c>
      <c r="Y788">
        <v>3</v>
      </c>
      <c r="Z788">
        <v>1</v>
      </c>
      <c r="AA788" t="s">
        <v>76</v>
      </c>
      <c r="AB788">
        <v>1</v>
      </c>
      <c r="AC788" t="s">
        <v>375</v>
      </c>
      <c r="AG788" t="s">
        <v>94</v>
      </c>
      <c r="AH788">
        <v>1</v>
      </c>
      <c r="AI788" t="s">
        <v>95</v>
      </c>
      <c r="AJ788">
        <v>1500</v>
      </c>
      <c r="AK788">
        <v>2000</v>
      </c>
      <c r="AL788">
        <v>1500</v>
      </c>
      <c r="AM788">
        <v>1500</v>
      </c>
      <c r="AN788">
        <v>1500</v>
      </c>
      <c r="AO788" t="s">
        <v>96</v>
      </c>
      <c r="AP788" t="s">
        <v>52</v>
      </c>
      <c r="AQ788" s="1">
        <v>44929</v>
      </c>
      <c r="AR788" t="s">
        <v>45</v>
      </c>
    </row>
    <row r="789" spans="9:44" x14ac:dyDescent="0.2">
      <c r="I789">
        <v>0</v>
      </c>
      <c r="J789">
        <v>0</v>
      </c>
      <c r="K789">
        <v>0</v>
      </c>
      <c r="L789">
        <v>0</v>
      </c>
      <c r="O789" t="s">
        <v>44</v>
      </c>
      <c r="P789" s="2">
        <v>1.4579854905605299E-6</v>
      </c>
      <c r="Q789">
        <v>144.41592741699401</v>
      </c>
      <c r="R789" t="s">
        <v>59</v>
      </c>
      <c r="S789" t="s">
        <v>71</v>
      </c>
      <c r="T789" t="s">
        <v>45</v>
      </c>
      <c r="U789">
        <v>7554</v>
      </c>
      <c r="V789" t="s">
        <v>363</v>
      </c>
      <c r="W789">
        <v>19</v>
      </c>
      <c r="X789">
        <v>7</v>
      </c>
      <c r="Y789">
        <v>3</v>
      </c>
      <c r="Z789">
        <v>1</v>
      </c>
      <c r="AA789" t="s">
        <v>76</v>
      </c>
      <c r="AB789">
        <v>1</v>
      </c>
      <c r="AC789" t="s">
        <v>376</v>
      </c>
      <c r="AG789" t="s">
        <v>94</v>
      </c>
      <c r="AH789">
        <v>1</v>
      </c>
      <c r="AI789" t="s">
        <v>95</v>
      </c>
      <c r="AJ789">
        <v>1500</v>
      </c>
      <c r="AK789">
        <v>2000</v>
      </c>
      <c r="AL789">
        <v>1500</v>
      </c>
      <c r="AM789">
        <v>1500</v>
      </c>
      <c r="AN789">
        <v>1500</v>
      </c>
      <c r="AO789" t="s">
        <v>96</v>
      </c>
      <c r="AP789" t="s">
        <v>52</v>
      </c>
      <c r="AQ789" s="1">
        <v>44929</v>
      </c>
      <c r="AR789" t="s">
        <v>45</v>
      </c>
    </row>
    <row r="790" spans="9:44" x14ac:dyDescent="0.2">
      <c r="I790">
        <v>0</v>
      </c>
      <c r="J790">
        <v>0</v>
      </c>
      <c r="K790">
        <v>0</v>
      </c>
      <c r="L790">
        <v>0</v>
      </c>
      <c r="O790" t="s">
        <v>44</v>
      </c>
      <c r="P790" s="2">
        <v>1.4579854905605299E-6</v>
      </c>
      <c r="Q790">
        <v>151.976067791925</v>
      </c>
      <c r="R790" t="s">
        <v>61</v>
      </c>
      <c r="S790" t="s">
        <v>362</v>
      </c>
      <c r="T790" t="s">
        <v>45</v>
      </c>
      <c r="U790">
        <v>7557</v>
      </c>
      <c r="V790" t="s">
        <v>363</v>
      </c>
      <c r="W790">
        <v>20</v>
      </c>
      <c r="X790">
        <v>7</v>
      </c>
      <c r="Y790">
        <v>3</v>
      </c>
      <c r="Z790">
        <v>1</v>
      </c>
      <c r="AA790" t="s">
        <v>76</v>
      </c>
      <c r="AB790">
        <v>1</v>
      </c>
      <c r="AC790" t="s">
        <v>103</v>
      </c>
      <c r="AG790" t="s">
        <v>94</v>
      </c>
      <c r="AH790">
        <v>1</v>
      </c>
      <c r="AI790" t="s">
        <v>95</v>
      </c>
      <c r="AJ790">
        <v>1500</v>
      </c>
      <c r="AK790">
        <v>2000</v>
      </c>
      <c r="AL790">
        <v>1500</v>
      </c>
      <c r="AM790">
        <v>1500</v>
      </c>
      <c r="AN790">
        <v>1500</v>
      </c>
      <c r="AO790" t="s">
        <v>96</v>
      </c>
      <c r="AP790" t="s">
        <v>52</v>
      </c>
      <c r="AQ790" s="1">
        <v>44929</v>
      </c>
      <c r="AR790" t="s">
        <v>45</v>
      </c>
    </row>
    <row r="791" spans="9:44" x14ac:dyDescent="0.2">
      <c r="I791">
        <v>0</v>
      </c>
      <c r="J791">
        <v>0</v>
      </c>
      <c r="K791">
        <v>0</v>
      </c>
      <c r="L791">
        <v>0</v>
      </c>
      <c r="O791" t="s">
        <v>44</v>
      </c>
      <c r="P791" s="2">
        <v>1.4579854905605299E-6</v>
      </c>
      <c r="Q791">
        <v>159.54228716692799</v>
      </c>
      <c r="R791" t="s">
        <v>61</v>
      </c>
      <c r="S791" t="s">
        <v>362</v>
      </c>
      <c r="T791" t="s">
        <v>45</v>
      </c>
      <c r="U791">
        <v>7560</v>
      </c>
      <c r="V791" t="s">
        <v>363</v>
      </c>
      <c r="W791">
        <v>21</v>
      </c>
      <c r="X791">
        <v>7</v>
      </c>
      <c r="Y791">
        <v>3</v>
      </c>
      <c r="Z791">
        <v>1</v>
      </c>
      <c r="AA791" t="s">
        <v>76</v>
      </c>
      <c r="AB791">
        <v>1</v>
      </c>
      <c r="AC791" t="s">
        <v>377</v>
      </c>
      <c r="AG791" t="s">
        <v>94</v>
      </c>
      <c r="AH791">
        <v>1</v>
      </c>
      <c r="AI791" t="s">
        <v>95</v>
      </c>
      <c r="AJ791">
        <v>1500</v>
      </c>
      <c r="AK791">
        <v>2000</v>
      </c>
      <c r="AL791">
        <v>1500</v>
      </c>
      <c r="AM791">
        <v>1500</v>
      </c>
      <c r="AN791">
        <v>1500</v>
      </c>
      <c r="AO791" t="s">
        <v>96</v>
      </c>
      <c r="AP791" t="s">
        <v>52</v>
      </c>
      <c r="AQ791" s="1">
        <v>44929</v>
      </c>
      <c r="AR791" t="s">
        <v>45</v>
      </c>
    </row>
    <row r="792" spans="9:44" x14ac:dyDescent="0.2">
      <c r="I792">
        <v>0</v>
      </c>
      <c r="J792">
        <v>0</v>
      </c>
      <c r="K792">
        <v>0</v>
      </c>
      <c r="L792">
        <v>0</v>
      </c>
      <c r="O792" t="s">
        <v>67</v>
      </c>
      <c r="P792" s="2">
        <v>1.4579854905605299E-6</v>
      </c>
      <c r="Q792">
        <v>167.109669041936</v>
      </c>
      <c r="R792" t="s">
        <v>59</v>
      </c>
      <c r="S792" t="s">
        <v>71</v>
      </c>
      <c r="T792" t="s">
        <v>45</v>
      </c>
      <c r="U792">
        <v>7563</v>
      </c>
      <c r="V792" t="s">
        <v>363</v>
      </c>
      <c r="W792">
        <v>22</v>
      </c>
      <c r="X792">
        <v>7</v>
      </c>
      <c r="Y792">
        <v>3</v>
      </c>
      <c r="Z792">
        <v>1</v>
      </c>
      <c r="AA792" t="s">
        <v>76</v>
      </c>
      <c r="AB792">
        <v>1</v>
      </c>
      <c r="AC792" t="s">
        <v>378</v>
      </c>
      <c r="AG792" t="s">
        <v>94</v>
      </c>
      <c r="AH792">
        <v>1</v>
      </c>
      <c r="AI792" t="s">
        <v>95</v>
      </c>
      <c r="AJ792">
        <v>1500</v>
      </c>
      <c r="AK792">
        <v>2000</v>
      </c>
      <c r="AL792">
        <v>1500</v>
      </c>
      <c r="AM792">
        <v>1500</v>
      </c>
      <c r="AN792">
        <v>1500</v>
      </c>
      <c r="AO792" t="s">
        <v>96</v>
      </c>
      <c r="AP792" t="s">
        <v>52</v>
      </c>
      <c r="AQ792" s="1">
        <v>44929</v>
      </c>
      <c r="AR792" t="s"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FAB9-36B5-354C-B2B4-D63757450B29}">
  <dimension ref="A1:N14"/>
  <sheetViews>
    <sheetView tabSelected="1" zoomScale="110" zoomScaleNormal="110" workbookViewId="0">
      <selection activeCell="I7" sqref="I7"/>
    </sheetView>
  </sheetViews>
  <sheetFormatPr baseColWidth="10" defaultRowHeight="16" x14ac:dyDescent="0.2"/>
  <cols>
    <col min="1" max="1" width="13.6640625" customWidth="1"/>
  </cols>
  <sheetData>
    <row r="1" spans="1:14" s="4" customFormat="1" ht="19" x14ac:dyDescent="0.25">
      <c r="A1" s="4" t="s">
        <v>394</v>
      </c>
    </row>
    <row r="2" spans="1:14" s="4" customFormat="1" ht="19" x14ac:dyDescent="0.25">
      <c r="B2" s="4" t="s">
        <v>379</v>
      </c>
      <c r="D2" s="4" t="s">
        <v>383</v>
      </c>
      <c r="E2" s="4" t="s">
        <v>388</v>
      </c>
      <c r="F2" s="4" t="s">
        <v>389</v>
      </c>
      <c r="G2" s="4" t="s">
        <v>390</v>
      </c>
      <c r="H2" s="4" t="s">
        <v>391</v>
      </c>
    </row>
    <row r="3" spans="1:14" s="3" customFormat="1" ht="68" x14ac:dyDescent="0.2">
      <c r="B3" s="3" t="s">
        <v>380</v>
      </c>
      <c r="C3" s="3" t="s">
        <v>381</v>
      </c>
      <c r="D3" s="3" t="s">
        <v>385</v>
      </c>
      <c r="E3" s="3" t="s">
        <v>392</v>
      </c>
      <c r="F3" s="3" t="s">
        <v>392</v>
      </c>
      <c r="G3" s="3" t="s">
        <v>393</v>
      </c>
      <c r="H3" s="3" t="s">
        <v>393</v>
      </c>
      <c r="L3" s="5" t="s">
        <v>382</v>
      </c>
      <c r="N3" s="3" t="s">
        <v>384</v>
      </c>
    </row>
    <row r="4" spans="1:14" x14ac:dyDescent="0.2">
      <c r="A4" t="s">
        <v>396</v>
      </c>
      <c r="B4">
        <v>490.5</v>
      </c>
      <c r="C4">
        <f>649.2923177-499.8970023</f>
        <v>149.39531540000002</v>
      </c>
      <c r="D4">
        <v>455</v>
      </c>
      <c r="E4">
        <v>638.75</v>
      </c>
      <c r="F4">
        <v>638.75</v>
      </c>
      <c r="G4">
        <v>788.75</v>
      </c>
      <c r="H4">
        <v>788.75</v>
      </c>
      <c r="L4" s="6">
        <v>460</v>
      </c>
      <c r="N4">
        <v>791</v>
      </c>
    </row>
    <row r="5" spans="1:14" x14ac:dyDescent="0.2">
      <c r="A5" t="s">
        <v>395</v>
      </c>
      <c r="B5">
        <f>B4/60</f>
        <v>8.1750000000000007</v>
      </c>
      <c r="C5">
        <f>C4/60</f>
        <v>2.4899219233333336</v>
      </c>
      <c r="D5">
        <f>E14/60</f>
        <v>7.583333333333333</v>
      </c>
      <c r="E5">
        <f>E4/60</f>
        <v>10.645833333333334</v>
      </c>
      <c r="F5">
        <f>F4/60</f>
        <v>10.645833333333334</v>
      </c>
      <c r="G5">
        <f>G4/60</f>
        <v>13.145833333333334</v>
      </c>
      <c r="H5">
        <f>H4/60</f>
        <v>13.145833333333334</v>
      </c>
      <c r="I5">
        <f>SUM(B5:H5)</f>
        <v>65.83158859000001</v>
      </c>
      <c r="L5">
        <f>L4/60</f>
        <v>7.666666666666667</v>
      </c>
      <c r="N5">
        <f>N4/60</f>
        <v>13.183333333333334</v>
      </c>
    </row>
    <row r="6" spans="1:14" x14ac:dyDescent="0.2">
      <c r="B6">
        <f>B4+C4</f>
        <v>639.89531540000007</v>
      </c>
      <c r="C6">
        <f>B6/60</f>
        <v>10.664921923333335</v>
      </c>
    </row>
    <row r="7" spans="1:14" x14ac:dyDescent="0.2">
      <c r="A7" t="s">
        <v>397</v>
      </c>
      <c r="B7">
        <f>B6/1.75</f>
        <v>365.6544659428572</v>
      </c>
      <c r="D7">
        <f>D4/1.75</f>
        <v>260</v>
      </c>
      <c r="E7">
        <v>451</v>
      </c>
      <c r="F7">
        <v>451</v>
      </c>
      <c r="G7">
        <v>451</v>
      </c>
      <c r="H7">
        <v>451</v>
      </c>
      <c r="I7" t="s">
        <v>398</v>
      </c>
    </row>
    <row r="12" spans="1:14" x14ac:dyDescent="0.2">
      <c r="B12" t="s">
        <v>386</v>
      </c>
      <c r="C12">
        <f>60*1500</f>
        <v>90000</v>
      </c>
      <c r="D12">
        <f>C12*2/1000</f>
        <v>180</v>
      </c>
      <c r="E12">
        <f>D12+8.75+8.75</f>
        <v>197.5</v>
      </c>
    </row>
    <row r="13" spans="1:14" x14ac:dyDescent="0.2">
      <c r="B13" t="s">
        <v>387</v>
      </c>
      <c r="C13">
        <f>60*2000</f>
        <v>120000</v>
      </c>
      <c r="D13">
        <f>C13*2/1000</f>
        <v>240</v>
      </c>
      <c r="E13">
        <f>D13+8.75+8.75</f>
        <v>257.5</v>
      </c>
    </row>
    <row r="14" spans="1:14" x14ac:dyDescent="0.2">
      <c r="E14">
        <f>E12+E13</f>
        <v>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Tabelle1!test_EXNAT_3_fMRI_Psychopy2023.1.3_2024_07_29_06h24.14.810</vt:lpstr>
      <vt:lpstr>Tabelle2!test_sandra_EXNAT_3_fMRI_Psychopy2023.1.3_2024_07_28_18h44.54.680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Martin</dc:creator>
  <cp:lastModifiedBy>Sandra Martin</cp:lastModifiedBy>
  <dcterms:created xsi:type="dcterms:W3CDTF">2024-07-29T04:33:09Z</dcterms:created>
  <dcterms:modified xsi:type="dcterms:W3CDTF">2024-07-29T07:45:37Z</dcterms:modified>
</cp:coreProperties>
</file>