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idney/Desktop/Yo/SandersBGSU/ASTR2010/"/>
    </mc:Choice>
  </mc:AlternateContent>
  <xr:revisionPtr revIDLastSave="0" documentId="8_{468B672A-5532-DE4C-B274-DB0B3D7194B3}" xr6:coauthVersionLast="47" xr6:coauthVersionMax="47" xr10:uidLastSave="{00000000-0000-0000-0000-000000000000}"/>
  <bookViews>
    <workbookView xWindow="14940" yWindow="460" windowWidth="17360" windowHeight="10520" tabRatio="986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0" i="1" l="1"/>
  <c r="F28" i="1"/>
  <c r="F29" i="1"/>
  <c r="F18" i="1"/>
  <c r="F19" i="1"/>
  <c r="F20" i="1"/>
  <c r="F21" i="1"/>
  <c r="F22" i="1"/>
  <c r="F23" i="1"/>
  <c r="F24" i="1"/>
  <c r="F25" i="1"/>
  <c r="F26" i="1"/>
  <c r="F27" i="1"/>
  <c r="F12" i="1"/>
  <c r="F11" i="1"/>
  <c r="F13" i="1"/>
  <c r="F14" i="1"/>
  <c r="F15" i="1"/>
  <c r="F16" i="1"/>
  <c r="F17" i="1"/>
  <c r="F10" i="1"/>
  <c r="A11" i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</calcChain>
</file>

<file path=xl/sharedStrings.xml><?xml version="1.0" encoding="utf-8"?>
<sst xmlns="http://schemas.openxmlformats.org/spreadsheetml/2006/main" count="17" uniqueCount="13">
  <si>
    <t>Name:</t>
  </si>
  <si>
    <t>Prices</t>
  </si>
  <si>
    <t>Product A</t>
  </si>
  <si>
    <t>Product B</t>
  </si>
  <si>
    <t>Product C</t>
  </si>
  <si>
    <t>Store Inventory</t>
  </si>
  <si>
    <t>Day</t>
  </si>
  <si>
    <t>Stock Value</t>
  </si>
  <si>
    <t>Graph questions  (Answer in yellow box):</t>
  </si>
  <si>
    <t>1) What general trend do you see in the graph over time?</t>
  </si>
  <si>
    <t>2) What would you estimate the average inventory value for week 2 (days 8-14) to be?</t>
  </si>
  <si>
    <t>Sidney Sanders</t>
  </si>
  <si>
    <t xml:space="preserve">I see that as the days go on, the plot heads in a downward trend, giving the impression that as days go on, the  stock value decreases.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</si>
</sst>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;[Red]\-[$$-409]#,##0.00"/>
  </numFmts>
  <fonts count="2" x14ac:knownFonts="1">
    <font>
      <sz val="10"/>
      <name val="Arial"/>
      <family val="2"/>
    </font>
    <font>
      <sz val="12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00FF00"/>
        <bgColor rgb="FF33CCCC"/>
      </patternFill>
    </fill>
    <fill>
      <patternFill patternType="solid">
        <fgColor rgb="FFE6FF00"/>
        <bgColor rgb="FFFFFF00"/>
      </patternFill>
    </fill>
    <fill>
      <patternFill patternType="solid">
        <fgColor rgb="FFCCFFFF"/>
        <bgColor rgb="FFCCFFFF"/>
      </patternFill>
    </fill>
    <fill>
      <patternFill patternType="solid">
        <fgColor rgb="FF0084D1"/>
        <bgColor rgb="FF00808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0" borderId="0" xfId="0"/>
    <xf numFmtId="164" fontId="0" fillId="3" borderId="0" xfId="0" applyNumberFormat="1" applyFill="1" applyProtection="1">
      <protection locked="0"/>
    </xf>
    <xf numFmtId="0" fontId="0" fillId="0" borderId="0" xfId="0" applyFont="1" applyProtection="1">
      <protection locked="0"/>
    </xf>
    <xf numFmtId="0" fontId="0" fillId="4" borderId="0" xfId="0" applyFill="1" applyProtection="1">
      <protection locked="0"/>
    </xf>
    <xf numFmtId="164" fontId="1" fillId="5" borderId="0" xfId="0" applyNumberFormat="1" applyFont="1" applyFill="1"/>
    <xf numFmtId="164" fontId="0" fillId="3" borderId="0" xfId="0" applyNumberFormat="1" applyFill="1" applyAlignment="1">
      <alignment horizontal="left" vertical="top"/>
    </xf>
    <xf numFmtId="0" fontId="0" fillId="3" borderId="0" xfId="0" applyFill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E6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84D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spc="-1">
                <a:latin typeface="Arial"/>
              </a:defRPr>
            </a:pPr>
            <a:r>
              <a:rPr lang="en-US" sz="1300" spc="-1">
                <a:latin typeface="Arial"/>
              </a:rPr>
              <a:t>Inventory Value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Sheet1!$F$9</c:f>
              <c:strCache>
                <c:ptCount val="1"/>
                <c:pt idx="0">
                  <c:v>Stock Value</c:v>
                </c:pt>
              </c:strCache>
            </c:strRef>
          </c:tx>
          <c:spPr>
            <a:ln w="31680">
              <a:noFill/>
            </a:ln>
          </c:spPr>
          <c:marker>
            <c:symbol val="square"/>
            <c:size val="2"/>
            <c:spPr>
              <a:solidFill>
                <a:srgbClr val="004586"/>
              </a:solidFill>
            </c:spPr>
          </c:marker>
          <c:xVal>
            <c:numRef>
              <c:f>Sheet1!$E$10:$E$30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Sheet1!$F$10:$F$30</c:f>
              <c:numCache>
                <c:formatCode>[$$-409]#,##0.00;[Red]\-[$$-409]#,##0.00</c:formatCode>
                <c:ptCount val="21"/>
                <c:pt idx="0">
                  <c:v>468.73</c:v>
                </c:pt>
                <c:pt idx="1">
                  <c:v>663.87</c:v>
                </c:pt>
                <c:pt idx="2">
                  <c:v>364.49</c:v>
                </c:pt>
                <c:pt idx="3">
                  <c:v>670.07</c:v>
                </c:pt>
                <c:pt idx="4">
                  <c:v>732.98000000000013</c:v>
                </c:pt>
                <c:pt idx="5">
                  <c:v>494.14000000000004</c:v>
                </c:pt>
                <c:pt idx="6">
                  <c:v>734.43000000000006</c:v>
                </c:pt>
                <c:pt idx="7">
                  <c:v>383.90000000000003</c:v>
                </c:pt>
                <c:pt idx="8">
                  <c:v>357.15000000000003</c:v>
                </c:pt>
                <c:pt idx="9">
                  <c:v>534.73</c:v>
                </c:pt>
                <c:pt idx="10">
                  <c:v>400.21999999999997</c:v>
                </c:pt>
                <c:pt idx="11">
                  <c:v>570.58000000000004</c:v>
                </c:pt>
                <c:pt idx="12">
                  <c:v>433.59000000000009</c:v>
                </c:pt>
                <c:pt idx="13">
                  <c:v>309.20999999999998</c:v>
                </c:pt>
                <c:pt idx="14">
                  <c:v>342.89000000000004</c:v>
                </c:pt>
                <c:pt idx="15">
                  <c:v>343.71000000000004</c:v>
                </c:pt>
                <c:pt idx="16">
                  <c:v>349.29</c:v>
                </c:pt>
                <c:pt idx="17">
                  <c:v>488.86000000000007</c:v>
                </c:pt>
                <c:pt idx="18">
                  <c:v>220.05000000000004</c:v>
                </c:pt>
                <c:pt idx="19">
                  <c:v>494.13000000000005</c:v>
                </c:pt>
                <c:pt idx="20">
                  <c:v>175.11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4B-EC46-8045-1183839729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740992"/>
        <c:axId val="108742912"/>
      </c:scatterChart>
      <c:valAx>
        <c:axId val="108740992"/>
        <c:scaling>
          <c:orientation val="minMax"/>
          <c:max val="21"/>
          <c:min val="0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900" spc="-1">
                    <a:latin typeface="Arial"/>
                  </a:defRPr>
                </a:pPr>
                <a:r>
                  <a:rPr lang="en-US" sz="900" spc="-1">
                    <a:latin typeface="Arial"/>
                  </a:rPr>
                  <a:t>Day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800" spc="-1">
                <a:latin typeface="Arial"/>
              </a:defRPr>
            </a:pPr>
            <a:endParaRPr lang="en-US"/>
          </a:p>
        </c:txPr>
        <c:crossAx val="108742912"/>
        <c:crosses val="autoZero"/>
        <c:crossBetween val="midCat"/>
        <c:majorUnit val="7"/>
        <c:minorUnit val="7"/>
      </c:valAx>
      <c:valAx>
        <c:axId val="10874291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spc="-1">
                    <a:latin typeface="Arial"/>
                  </a:defRPr>
                </a:pPr>
                <a:r>
                  <a:rPr lang="en-US" sz="900" spc="-1">
                    <a:latin typeface="Arial"/>
                  </a:rPr>
                  <a:t>Value ($)</a:t>
                </a:r>
              </a:p>
            </c:rich>
          </c:tx>
          <c:overlay val="0"/>
        </c:title>
        <c:numFmt formatCode="[$$-409]#,##0.00;[Red]\-[$$-409]#,##0.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800" spc="-1">
                <a:latin typeface="Arial"/>
              </a:defRPr>
            </a:pPr>
            <a:endParaRPr lang="en-US"/>
          </a:p>
        </c:txPr>
        <c:crossAx val="10874099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0"/>
    <c:dispBlanksAs val="span"/>
    <c:showDLblsOverMax val="0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717360</xdr:colOff>
      <xdr:row>9</xdr:row>
      <xdr:rowOff>13580</xdr:rowOff>
    </xdr:from>
    <xdr:to>
      <xdr:col>9</xdr:col>
      <xdr:colOff>639895</xdr:colOff>
      <xdr:row>22</xdr:row>
      <xdr:rowOff>57500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0"/>
  <sheetViews>
    <sheetView tabSelected="1" topLeftCell="A7" zoomScaleNormal="100" workbookViewId="0">
      <selection activeCell="D43" sqref="D43"/>
    </sheetView>
  </sheetViews>
  <sheetFormatPr baseColWidth="10" defaultColWidth="8.83203125" defaultRowHeight="13" x14ac:dyDescent="0.15"/>
  <cols>
    <col min="2" max="4" width="9.33203125"/>
    <col min="5" max="5" width="6.5"/>
    <col min="7" max="9" width="11.6640625"/>
    <col min="10" max="12" width="9.33203125"/>
    <col min="13" max="1025" width="11.5"/>
  </cols>
  <sheetData>
    <row r="1" spans="1:12" x14ac:dyDescent="0.15">
      <c r="A1" t="s">
        <v>0</v>
      </c>
      <c r="B1" s="1" t="s">
        <v>11</v>
      </c>
      <c r="C1" s="1"/>
      <c r="G1" s="2"/>
    </row>
    <row r="2" spans="1:12" x14ac:dyDescent="0.15">
      <c r="G2" s="2"/>
    </row>
    <row r="3" spans="1:12" x14ac:dyDescent="0.15">
      <c r="A3" t="s">
        <v>1</v>
      </c>
      <c r="G3" s="2"/>
    </row>
    <row r="4" spans="1:12" x14ac:dyDescent="0.15">
      <c r="A4" t="s">
        <v>2</v>
      </c>
      <c r="B4" s="3">
        <v>42.77</v>
      </c>
      <c r="G4" s="2"/>
    </row>
    <row r="5" spans="1:12" x14ac:dyDescent="0.15">
      <c r="A5" t="s">
        <v>3</v>
      </c>
      <c r="B5" s="3">
        <v>28.1</v>
      </c>
      <c r="G5" s="2"/>
    </row>
    <row r="6" spans="1:12" x14ac:dyDescent="0.15">
      <c r="A6" t="s">
        <v>4</v>
      </c>
      <c r="B6" s="3">
        <v>2.17</v>
      </c>
      <c r="G6" s="2"/>
      <c r="H6" s="2"/>
      <c r="I6" s="2"/>
      <c r="J6" s="2"/>
      <c r="K6" s="2"/>
      <c r="L6" s="2"/>
    </row>
    <row r="7" spans="1:12" x14ac:dyDescent="0.15">
      <c r="G7" s="2"/>
      <c r="H7" s="2"/>
      <c r="I7" s="2"/>
      <c r="J7" s="2"/>
      <c r="K7" s="2"/>
      <c r="L7" s="2"/>
    </row>
    <row r="8" spans="1:12" x14ac:dyDescent="0.15">
      <c r="C8" t="s">
        <v>5</v>
      </c>
      <c r="G8" s="2"/>
      <c r="H8" s="2"/>
      <c r="I8" s="2"/>
      <c r="J8" s="2"/>
      <c r="K8" s="2"/>
      <c r="L8" s="2"/>
    </row>
    <row r="9" spans="1:12" x14ac:dyDescent="0.15">
      <c r="A9" t="s">
        <v>6</v>
      </c>
      <c r="B9" t="s">
        <v>2</v>
      </c>
      <c r="C9" t="s">
        <v>3</v>
      </c>
      <c r="D9" t="s">
        <v>4</v>
      </c>
      <c r="E9" s="4" t="s">
        <v>6</v>
      </c>
      <c r="F9" t="s">
        <v>7</v>
      </c>
      <c r="G9" s="2"/>
      <c r="H9" s="2"/>
      <c r="I9" s="2"/>
      <c r="J9" s="2"/>
      <c r="K9" s="2"/>
      <c r="L9" s="2"/>
    </row>
    <row r="10" spans="1:12" ht="16" x14ac:dyDescent="0.2">
      <c r="A10">
        <v>1</v>
      </c>
      <c r="B10">
        <v>6</v>
      </c>
      <c r="C10">
        <v>5</v>
      </c>
      <c r="D10">
        <v>33</v>
      </c>
      <c r="E10" s="5">
        <v>1</v>
      </c>
      <c r="F10" s="6">
        <f>B10*$B$4+C10*$B$5+D10*$B$6</f>
        <v>468.73</v>
      </c>
      <c r="G10" s="4"/>
      <c r="H10" s="2"/>
      <c r="I10" s="4"/>
      <c r="J10" s="4"/>
      <c r="K10" s="4"/>
      <c r="L10" s="2"/>
    </row>
    <row r="11" spans="1:12" ht="16" x14ac:dyDescent="0.2">
      <c r="A11">
        <f t="shared" ref="A11:A30" si="0">A10+1</f>
        <v>2</v>
      </c>
      <c r="B11">
        <v>9</v>
      </c>
      <c r="C11">
        <v>9</v>
      </c>
      <c r="D11">
        <v>12</v>
      </c>
      <c r="E11" s="5">
        <v>2</v>
      </c>
      <c r="F11" s="6">
        <f t="shared" ref="F11:F29" si="1">B11*$B$4+C11*$B$5+D11*$B$6</f>
        <v>663.87</v>
      </c>
      <c r="G11" s="4"/>
      <c r="H11" s="2"/>
      <c r="I11" s="4"/>
      <c r="J11" s="4"/>
      <c r="K11" s="4"/>
      <c r="L11" s="2"/>
    </row>
    <row r="12" spans="1:12" ht="16" x14ac:dyDescent="0.2">
      <c r="A12">
        <f t="shared" si="0"/>
        <v>3</v>
      </c>
      <c r="B12">
        <v>7</v>
      </c>
      <c r="C12">
        <v>0</v>
      </c>
      <c r="D12">
        <v>30</v>
      </c>
      <c r="E12" s="5">
        <v>3</v>
      </c>
      <c r="F12" s="6">
        <f>B12*$B$4+C12*$B$5+D12*$B$6</f>
        <v>364.49</v>
      </c>
      <c r="G12" s="4"/>
      <c r="H12" s="2"/>
      <c r="I12" s="4"/>
      <c r="J12" s="4"/>
      <c r="K12" s="4"/>
      <c r="L12" s="2"/>
    </row>
    <row r="13" spans="1:12" ht="16" x14ac:dyDescent="0.2">
      <c r="A13">
        <f t="shared" si="0"/>
        <v>4</v>
      </c>
      <c r="B13">
        <v>5</v>
      </c>
      <c r="C13">
        <v>15</v>
      </c>
      <c r="D13">
        <v>16</v>
      </c>
      <c r="E13" s="5">
        <v>4</v>
      </c>
      <c r="F13" s="6">
        <f t="shared" si="1"/>
        <v>670.07</v>
      </c>
      <c r="G13" s="4"/>
      <c r="H13" s="2"/>
      <c r="I13" s="4"/>
      <c r="J13" s="4"/>
      <c r="K13" s="4"/>
      <c r="L13" s="2"/>
    </row>
    <row r="14" spans="1:12" ht="16" x14ac:dyDescent="0.2">
      <c r="A14">
        <f t="shared" si="0"/>
        <v>5</v>
      </c>
      <c r="B14">
        <v>9</v>
      </c>
      <c r="C14">
        <v>12</v>
      </c>
      <c r="D14">
        <v>5</v>
      </c>
      <c r="E14" s="5">
        <v>5</v>
      </c>
      <c r="F14" s="6">
        <f t="shared" si="1"/>
        <v>732.98000000000013</v>
      </c>
      <c r="G14" s="4"/>
      <c r="H14" s="2"/>
      <c r="I14" s="4"/>
      <c r="J14" s="4"/>
      <c r="K14" s="4"/>
      <c r="L14" s="2"/>
    </row>
    <row r="15" spans="1:12" ht="16" x14ac:dyDescent="0.2">
      <c r="A15">
        <f t="shared" si="0"/>
        <v>6</v>
      </c>
      <c r="B15">
        <v>7</v>
      </c>
      <c r="C15">
        <v>5</v>
      </c>
      <c r="D15">
        <v>25</v>
      </c>
      <c r="E15" s="5">
        <v>6</v>
      </c>
      <c r="F15" s="6">
        <f t="shared" si="1"/>
        <v>494.14000000000004</v>
      </c>
      <c r="G15" s="4"/>
      <c r="H15" s="2"/>
      <c r="I15" s="4"/>
      <c r="J15" s="4"/>
      <c r="K15" s="4"/>
      <c r="L15" s="2"/>
    </row>
    <row r="16" spans="1:12" ht="16" x14ac:dyDescent="0.2">
      <c r="A16">
        <f t="shared" si="0"/>
        <v>7</v>
      </c>
      <c r="B16">
        <v>6</v>
      </c>
      <c r="C16">
        <v>16</v>
      </c>
      <c r="D16">
        <v>13</v>
      </c>
      <c r="E16" s="5">
        <v>7</v>
      </c>
      <c r="F16" s="6">
        <f t="shared" si="1"/>
        <v>734.43000000000006</v>
      </c>
      <c r="G16" s="4"/>
      <c r="H16" s="2"/>
      <c r="I16" s="4"/>
      <c r="J16" s="4"/>
      <c r="K16" s="4"/>
      <c r="L16" s="2"/>
    </row>
    <row r="17" spans="1:12" ht="16" x14ac:dyDescent="0.2">
      <c r="A17">
        <f t="shared" si="0"/>
        <v>8</v>
      </c>
      <c r="B17">
        <v>2</v>
      </c>
      <c r="C17">
        <v>10</v>
      </c>
      <c r="D17">
        <v>8</v>
      </c>
      <c r="E17" s="5">
        <v>8</v>
      </c>
      <c r="F17" s="6">
        <f t="shared" si="1"/>
        <v>383.90000000000003</v>
      </c>
      <c r="G17" s="4"/>
      <c r="H17" s="2"/>
      <c r="I17" s="4"/>
      <c r="J17" s="4"/>
      <c r="K17" s="4"/>
      <c r="L17" s="2"/>
    </row>
    <row r="18" spans="1:12" ht="16" x14ac:dyDescent="0.2">
      <c r="A18">
        <f t="shared" si="0"/>
        <v>9</v>
      </c>
      <c r="B18">
        <v>4</v>
      </c>
      <c r="C18">
        <v>5</v>
      </c>
      <c r="D18">
        <v>21</v>
      </c>
      <c r="E18" s="5">
        <v>9</v>
      </c>
      <c r="F18" s="6">
        <f t="shared" si="1"/>
        <v>357.15000000000003</v>
      </c>
      <c r="G18" s="4"/>
      <c r="H18" s="2"/>
      <c r="I18" s="4"/>
      <c r="J18" s="4"/>
      <c r="K18" s="4"/>
      <c r="L18" s="2"/>
    </row>
    <row r="19" spans="1:12" ht="16" x14ac:dyDescent="0.2">
      <c r="A19">
        <f t="shared" si="0"/>
        <v>10</v>
      </c>
      <c r="B19">
        <v>3</v>
      </c>
      <c r="C19">
        <v>14</v>
      </c>
      <c r="D19">
        <v>6</v>
      </c>
      <c r="E19" s="5">
        <v>10</v>
      </c>
      <c r="F19" s="6">
        <f t="shared" si="1"/>
        <v>534.73</v>
      </c>
      <c r="G19" s="4"/>
      <c r="H19" s="2"/>
      <c r="I19" s="2"/>
      <c r="J19" s="2"/>
      <c r="K19" s="2"/>
      <c r="L19" s="2"/>
    </row>
    <row r="20" spans="1:12" ht="16" x14ac:dyDescent="0.2">
      <c r="A20">
        <f t="shared" si="0"/>
        <v>11</v>
      </c>
      <c r="B20">
        <v>4</v>
      </c>
      <c r="C20">
        <v>8</v>
      </c>
      <c r="D20">
        <v>2</v>
      </c>
      <c r="E20" s="5">
        <v>11</v>
      </c>
      <c r="F20" s="6">
        <f t="shared" si="1"/>
        <v>400.21999999999997</v>
      </c>
      <c r="G20" s="4"/>
      <c r="H20" s="2"/>
      <c r="I20" s="2"/>
      <c r="J20" s="2"/>
      <c r="K20" s="2"/>
      <c r="L20" s="2"/>
    </row>
    <row r="21" spans="1:12" ht="16" x14ac:dyDescent="0.2">
      <c r="A21">
        <f t="shared" si="0"/>
        <v>12</v>
      </c>
      <c r="B21">
        <v>5</v>
      </c>
      <c r="C21">
        <v>12</v>
      </c>
      <c r="D21">
        <v>9</v>
      </c>
      <c r="E21" s="5">
        <v>12</v>
      </c>
      <c r="F21" s="6">
        <f t="shared" si="1"/>
        <v>570.58000000000004</v>
      </c>
      <c r="G21" s="4"/>
      <c r="H21" s="2"/>
      <c r="I21" s="2"/>
      <c r="J21" s="2"/>
      <c r="K21" s="2"/>
      <c r="L21" s="2"/>
    </row>
    <row r="22" spans="1:12" ht="16" x14ac:dyDescent="0.2">
      <c r="A22">
        <f t="shared" si="0"/>
        <v>13</v>
      </c>
      <c r="B22">
        <v>2</v>
      </c>
      <c r="C22">
        <v>12</v>
      </c>
      <c r="D22">
        <v>5</v>
      </c>
      <c r="E22" s="5">
        <v>13</v>
      </c>
      <c r="F22" s="6">
        <f t="shared" si="1"/>
        <v>433.59000000000009</v>
      </c>
      <c r="G22" s="4"/>
    </row>
    <row r="23" spans="1:12" ht="16" x14ac:dyDescent="0.2">
      <c r="A23">
        <f t="shared" si="0"/>
        <v>14</v>
      </c>
      <c r="B23">
        <v>0</v>
      </c>
      <c r="C23">
        <v>10</v>
      </c>
      <c r="D23">
        <v>13</v>
      </c>
      <c r="E23" s="5">
        <v>14</v>
      </c>
      <c r="F23" s="6">
        <f t="shared" si="1"/>
        <v>309.20999999999998</v>
      </c>
      <c r="G23" s="4"/>
    </row>
    <row r="24" spans="1:12" ht="16" x14ac:dyDescent="0.2">
      <c r="A24">
        <f t="shared" si="0"/>
        <v>15</v>
      </c>
      <c r="B24">
        <v>2</v>
      </c>
      <c r="C24">
        <v>8</v>
      </c>
      <c r="D24">
        <v>15</v>
      </c>
      <c r="E24" s="5">
        <v>15</v>
      </c>
      <c r="F24" s="6">
        <f t="shared" si="1"/>
        <v>342.89000000000004</v>
      </c>
      <c r="G24" s="4"/>
    </row>
    <row r="25" spans="1:12" ht="16" x14ac:dyDescent="0.2">
      <c r="A25">
        <f t="shared" si="0"/>
        <v>16</v>
      </c>
      <c r="B25">
        <v>0</v>
      </c>
      <c r="C25">
        <v>12</v>
      </c>
      <c r="D25">
        <v>3</v>
      </c>
      <c r="E25" s="5">
        <v>16</v>
      </c>
      <c r="F25" s="6">
        <f t="shared" si="1"/>
        <v>343.71000000000004</v>
      </c>
      <c r="G25" s="4"/>
    </row>
    <row r="26" spans="1:12" ht="16" x14ac:dyDescent="0.2">
      <c r="A26">
        <f t="shared" si="0"/>
        <v>17</v>
      </c>
      <c r="B26">
        <v>2</v>
      </c>
      <c r="C26">
        <v>9</v>
      </c>
      <c r="D26">
        <v>5</v>
      </c>
      <c r="E26" s="5">
        <v>17</v>
      </c>
      <c r="F26" s="6">
        <f t="shared" si="1"/>
        <v>349.29</v>
      </c>
      <c r="G26" s="4"/>
    </row>
    <row r="27" spans="1:12" ht="16" x14ac:dyDescent="0.2">
      <c r="A27">
        <f t="shared" si="0"/>
        <v>18</v>
      </c>
      <c r="B27">
        <v>4</v>
      </c>
      <c r="C27">
        <v>11</v>
      </c>
      <c r="D27">
        <v>4</v>
      </c>
      <c r="E27" s="5">
        <v>18</v>
      </c>
      <c r="F27" s="6">
        <f t="shared" si="1"/>
        <v>488.86000000000007</v>
      </c>
      <c r="G27" s="4"/>
    </row>
    <row r="28" spans="1:12" ht="16" x14ac:dyDescent="0.2">
      <c r="A28">
        <f t="shared" si="0"/>
        <v>19</v>
      </c>
      <c r="B28">
        <v>1</v>
      </c>
      <c r="C28">
        <v>6</v>
      </c>
      <c r="D28">
        <v>4</v>
      </c>
      <c r="E28" s="5">
        <v>19</v>
      </c>
      <c r="F28" s="6">
        <f t="shared" si="1"/>
        <v>220.05000000000004</v>
      </c>
      <c r="G28" s="4"/>
    </row>
    <row r="29" spans="1:12" ht="16" x14ac:dyDescent="0.2">
      <c r="A29">
        <f t="shared" si="0"/>
        <v>20</v>
      </c>
      <c r="B29">
        <v>2</v>
      </c>
      <c r="C29">
        <v>14</v>
      </c>
      <c r="D29">
        <v>7</v>
      </c>
      <c r="E29" s="5">
        <v>20</v>
      </c>
      <c r="F29" s="6">
        <f t="shared" si="1"/>
        <v>494.13000000000005</v>
      </c>
      <c r="G29" s="4"/>
    </row>
    <row r="30" spans="1:12" ht="16" x14ac:dyDescent="0.2">
      <c r="A30">
        <f t="shared" si="0"/>
        <v>21</v>
      </c>
      <c r="B30">
        <v>0</v>
      </c>
      <c r="C30">
        <v>6</v>
      </c>
      <c r="D30">
        <v>3</v>
      </c>
      <c r="E30" s="5">
        <v>21</v>
      </c>
      <c r="F30" s="6">
        <f>B30*$B$4+C30*$B$5+D30*$B$6</f>
        <v>175.11</v>
      </c>
      <c r="G30" s="4"/>
    </row>
    <row r="31" spans="1:12" x14ac:dyDescent="0.15">
      <c r="G31" s="2"/>
    </row>
    <row r="32" spans="1:12" x14ac:dyDescent="0.15">
      <c r="G32" s="2"/>
    </row>
    <row r="33" spans="1:8" x14ac:dyDescent="0.15">
      <c r="A33" t="s">
        <v>8</v>
      </c>
      <c r="G33" s="2"/>
    </row>
    <row r="34" spans="1:8" x14ac:dyDescent="0.15">
      <c r="B34" t="s">
        <v>9</v>
      </c>
      <c r="G34" s="2"/>
    </row>
    <row r="35" spans="1:8" x14ac:dyDescent="0.15">
      <c r="C35" s="8" t="s">
        <v>12</v>
      </c>
      <c r="D35" s="8"/>
      <c r="E35" s="8"/>
      <c r="F35" s="8"/>
      <c r="G35" s="8"/>
      <c r="H35" s="8"/>
    </row>
    <row r="36" spans="1:8" s="2" customFormat="1" x14ac:dyDescent="0.15">
      <c r="C36" s="8"/>
      <c r="D36" s="8"/>
      <c r="E36" s="8"/>
      <c r="F36" s="8"/>
      <c r="G36" s="8"/>
      <c r="H36" s="8"/>
    </row>
    <row r="37" spans="1:8" x14ac:dyDescent="0.15">
      <c r="G37" s="2"/>
    </row>
    <row r="38" spans="1:8" x14ac:dyDescent="0.15">
      <c r="B38" t="s">
        <v>10</v>
      </c>
      <c r="G38" s="2"/>
    </row>
    <row r="39" spans="1:8" x14ac:dyDescent="0.15">
      <c r="C39" s="7">
        <v>430</v>
      </c>
      <c r="D39" s="7"/>
      <c r="E39" s="7"/>
      <c r="F39" s="7"/>
      <c r="G39" s="7"/>
      <c r="H39" s="7"/>
    </row>
    <row r="40" spans="1:8" x14ac:dyDescent="0.15">
      <c r="C40" s="7"/>
      <c r="D40" s="7"/>
      <c r="E40" s="7"/>
      <c r="F40" s="7"/>
      <c r="G40" s="7"/>
      <c r="H40" s="7"/>
    </row>
  </sheetData>
  <dataConsolidate/>
  <mergeCells count="2">
    <mergeCell ref="C35:H36"/>
    <mergeCell ref="C39:H40"/>
  </mergeCells>
  <pageMargins left="0.78749999999999998" right="0.78749999999999998" top="1.0249999999999999" bottom="1.0249999999999999" header="0.78749999999999998" footer="0.78749999999999998"/>
  <pageSetup orientation="portrait" useFirstPageNumber="1" r:id="rId1"/>
  <headerFooter>
    <oddHeader>&amp;C&amp;A</oddHeader>
    <oddFooter>&amp;CPage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zoomScaleNormal="100" workbookViewId="0">
      <selection activeCell="F9" sqref="F9"/>
    </sheetView>
  </sheetViews>
  <sheetFormatPr baseColWidth="10" defaultColWidth="8.83203125" defaultRowHeight="13" x14ac:dyDescent="0.15"/>
  <cols>
    <col min="1" max="1025" width="11.5"/>
  </cols>
  <sheetData/>
  <pageMargins left="0.78749999999999998" right="0.78749999999999998" top="1.0249999999999999" bottom="1.0249999999999999" header="0.78749999999999998" footer="0.78749999999999998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Normal="100" zoomScalePageLayoutView="60" workbookViewId="0"/>
  </sheetViews>
  <sheetFormatPr baseColWidth="10" defaultColWidth="8.83203125" defaultRowHeight="13" x14ac:dyDescent="0.15"/>
  <cols>
    <col min="1" max="1025" width="11.5"/>
  </cols>
  <sheetData/>
  <pageMargins left="0.78749999999999998" right="0.78749999999999998" top="1.0249999999999999" bottom="1.0249999999999999" header="0.78749999999999998" footer="0.78749999999999998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250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Allen Rogel</dc:creator>
  <cp:lastModifiedBy>Microsoft Office User</cp:lastModifiedBy>
  <cp:revision>28</cp:revision>
  <cp:lastPrinted>2016-01-06T13:27:34Z</cp:lastPrinted>
  <dcterms:created xsi:type="dcterms:W3CDTF">2008-07-18T14:35:19Z</dcterms:created>
  <dcterms:modified xsi:type="dcterms:W3CDTF">2022-01-11T23:45:18Z</dcterms:modified>
  <dc:language>en-US</dc:language>
</cp:coreProperties>
</file>