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ney/Desktop/Yo/SandersBGSU/CS4120/Kresman/"/>
    </mc:Choice>
  </mc:AlternateContent>
  <xr:revisionPtr revIDLastSave="0" documentId="13_ncr:1_{A6D071B1-3612-324A-9C72-031C991EAEE9}" xr6:coauthVersionLast="47" xr6:coauthVersionMax="47" xr10:uidLastSave="{00000000-0000-0000-0000-000000000000}"/>
  <bookViews>
    <workbookView xWindow="380" yWindow="460" windowWidth="28040" windowHeight="17040" xr2:uid="{67529AA4-C57B-8049-B176-1D11C510E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I35" i="1"/>
  <c r="I34" i="1"/>
  <c r="I33" i="1"/>
  <c r="K6" i="1"/>
  <c r="K7" i="1"/>
  <c r="K8" i="1"/>
</calcChain>
</file>

<file path=xl/sharedStrings.xml><?xml version="1.0" encoding="utf-8"?>
<sst xmlns="http://schemas.openxmlformats.org/spreadsheetml/2006/main" count="43" uniqueCount="21">
  <si>
    <t>Insertion Sort Results for 5000:</t>
  </si>
  <si>
    <t>Run#</t>
  </si>
  <si>
    <t># of comparisons</t>
  </si>
  <si>
    <t>cpu time</t>
  </si>
  <si>
    <t># thoretical comparisons</t>
  </si>
  <si>
    <t>Insertion Sort Results for 25000:</t>
  </si>
  <si>
    <t># of thoretical comparisons</t>
  </si>
  <si>
    <t>Insertion Sort Results for 50,000</t>
  </si>
  <si>
    <t>Quick Sort Results for 5000:</t>
  </si>
  <si>
    <t>Quick Sort for 25000</t>
  </si>
  <si>
    <t>Quick Sort for 50000</t>
  </si>
  <si>
    <t>Average Comparisons vs. Theretical Worst Case</t>
  </si>
  <si>
    <t>Size</t>
  </si>
  <si>
    <t>Insert Avg</t>
  </si>
  <si>
    <t>Quick Avg</t>
  </si>
  <si>
    <t>Worst Case</t>
  </si>
  <si>
    <t>Average CPU time</t>
  </si>
  <si>
    <t>Insertion Sort</t>
  </si>
  <si>
    <t>Quick Sort</t>
  </si>
  <si>
    <t>Quick Sort CPU</t>
  </si>
  <si>
    <t>Insertion 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</si>
</sst>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3" fontId="1" fillId="0" borderId="0" xfId="1" applyFont="1"/>
    <xf numFmtId="3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Comparisons vs. Theretical Worst Case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Sheet1!$I$5</c:f>
              <c:strCache>
                <c:ptCount val="1"/>
                <c:pt idx="0">
                  <c:v>Insert Avg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Sheet1!$H$6:$H$8</c:f>
              <c:numCache>
                <c:formatCode>General</c:formatCode>
                <c:ptCount val="3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cat>
          <c:val>
            <c:numRef>
              <c:f>Sheet1!$I$6:$I$8</c:f>
              <c:numCache>
                <c:formatCode>_(* #,##0.00_);_(* \(#,##0.00\);_(* "-"??_);_(@_)</c:formatCode>
                <c:ptCount val="3"/>
                <c:pt idx="0">
                  <c:v>9943141.9000000004</c:v>
                </c:pt>
                <c:pt idx="1">
                  <c:v>235904172.59999999</c:v>
                </c:pt>
                <c:pt idx="2">
                  <c:v>841121640.89999998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0-4343-9C11-A7CEE7EC823C}"/>
            </c:ext>
          </c:extLst>
        </c:ser>
        <c:ser>
          <c:idx val="3"/>
          <c:order val="1"/>
          <c:tx>
            <c:strRef>
              <c:f>Sheet1!$J$5</c:f>
              <c:strCache>
                <c:ptCount val="1"/>
                <c:pt idx="0">
                  <c:v>Quick Avg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Sheet1!$H$6:$H$8</c:f>
              <c:numCache>
                <c:formatCode>General</c:formatCode>
                <c:ptCount val="3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cat>
          <c:val>
            <c:numRef>
              <c:f>Sheet1!$J$6:$J$8</c:f>
              <c:numCache>
                <c:formatCode>_(* #,##0.00_);_(* \(#,##0.00\);_(* "-"??_);_(@_)</c:formatCode>
                <c:ptCount val="3"/>
                <c:pt idx="0">
                  <c:v>112080.5</c:v>
                </c:pt>
                <c:pt idx="1">
                  <c:v>663621.80000000005</c:v>
                </c:pt>
                <c:pt idx="2">
                  <c:v>1458693.4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00-4343-9C11-A7CEE7EC823C}"/>
            </c:ext>
          </c:extLst>
        </c:ser>
        <c:ser>
          <c:idx val="1"/>
          <c:order val="2"/>
          <c:tx>
            <c:strRef>
              <c:f>Sheet1!$K$5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Sheet1!$H$6:$H$8</c:f>
              <c:numCache>
                <c:formatCode>General</c:formatCode>
                <c:ptCount val="3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cat>
          <c:val>
            <c:numRef>
              <c:f>Sheet1!$K$6:$K$8</c:f>
              <c:numCache>
                <c:formatCode>_(* #,##0.00_);_(* \(#,##0.00\);_(* "-"??_);_(@_)</c:formatCode>
                <c:ptCount val="3"/>
                <c:pt idx="0">
                  <c:v>25000000</c:v>
                </c:pt>
                <c:pt idx="1">
                  <c:v>625000000</c:v>
                </c:pt>
                <c:pt idx="2">
                  <c:v>2500000000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F-F549-A271-119D221A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028608"/>
        <c:axId val="1690806720"/>
      </c:lineChart>
      <c:catAx>
        <c:axId val="1699028608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6720"/>
        <c:crosses val="autoZero"/>
        <c:auto val="0"/>
        <c:lblAlgn val="ctr"/>
        <c:lblOffset val="100"/>
        <c:noMultiLvlLbl val="0"/>
      </c:catAx>
      <c:valAx>
        <c:axId val="1690806720"/>
        <c:scaling>
          <c:orientation val="minMax"/>
          <c:max val="2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28608"/>
        <c:crossesAt val="1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CPU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Sheet1!$H$33:$H$35</c:f>
              <c:numCache>
                <c:formatCode>General</c:formatCode>
                <c:ptCount val="3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cat>
          <c:val>
            <c:numRef>
              <c:f>Sheet1!$I$33:$I$35</c:f>
              <c:numCache>
                <c:formatCode>_(* #,##0.00_);_(* \(#,##0.00\);_(* "-"??_);_(@_)</c:formatCode>
                <c:ptCount val="3"/>
                <c:pt idx="0">
                  <c:v>39922.699999999997</c:v>
                </c:pt>
                <c:pt idx="1">
                  <c:v>814293.9</c:v>
                </c:pt>
                <c:pt idx="2">
                  <c:v>2869048.1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D-FA4B-8F1A-668A9282440D}"/>
            </c:ext>
          </c:extLst>
        </c:ser>
        <c:ser>
          <c:idx val="1"/>
          <c:order val="1"/>
          <c:tx>
            <c:strRef>
              <c:f>Sheet1!$J$32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Sheet1!$H$33:$H$35</c:f>
              <c:numCache>
                <c:formatCode>General</c:formatCode>
                <c:ptCount val="3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cat>
          <c:val>
            <c:numRef>
              <c:f>Sheet1!$J$33:$J$35</c:f>
              <c:numCache>
                <c:formatCode>_(* #,##0.00_);_(* \(#,##0.00\);_(* "-"??_);_(@_)</c:formatCode>
                <c:ptCount val="3"/>
                <c:pt idx="0">
                  <c:v>887.3</c:v>
                </c:pt>
                <c:pt idx="1">
                  <c:v>4870.1000000000004</c:v>
                </c:pt>
                <c:pt idx="2">
                  <c:v>10408.799999999999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D-FA4B-8F1A-668A9282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586255"/>
        <c:axId val="804481199"/>
      </c:lineChart>
      <c:catAx>
        <c:axId val="8045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1199"/>
        <c:crosses val="autoZero"/>
        <c:auto val="1"/>
        <c:lblAlgn val="ctr"/>
        <c:lblOffset val="100"/>
        <c:noMultiLvlLbl val="0"/>
      </c:catAx>
      <c:valAx>
        <c:axId val="804481199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5,000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Sheet1!$P$6:$P$15</c:f>
              <c:numCache>
                <c:formatCode>General</c:formatCode>
                <c:ptCount val="10"/>
                <c:pt idx="0">
                  <c:v>47123</c:v>
                </c:pt>
                <c:pt idx="1">
                  <c:v>39318</c:v>
                </c:pt>
                <c:pt idx="2">
                  <c:v>39055</c:v>
                </c:pt>
                <c:pt idx="3">
                  <c:v>29435</c:v>
                </c:pt>
                <c:pt idx="4">
                  <c:v>48941</c:v>
                </c:pt>
                <c:pt idx="5">
                  <c:v>39229</c:v>
                </c:pt>
                <c:pt idx="6">
                  <c:v>42695</c:v>
                </c:pt>
                <c:pt idx="7">
                  <c:v>35978</c:v>
                </c:pt>
                <c:pt idx="8">
                  <c:v>43396</c:v>
                </c:pt>
                <c:pt idx="9">
                  <c:v>34057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6-D647-B28C-35C84E957B72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25,000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Sheet1!$Q$6:$Q$15</c:f>
              <c:numCache>
                <c:formatCode>General</c:formatCode>
                <c:ptCount val="10"/>
                <c:pt idx="0">
                  <c:v>656533</c:v>
                </c:pt>
                <c:pt idx="1">
                  <c:v>733112</c:v>
                </c:pt>
                <c:pt idx="2">
                  <c:v>696647</c:v>
                </c:pt>
                <c:pt idx="3">
                  <c:v>1068847</c:v>
                </c:pt>
                <c:pt idx="4">
                  <c:v>924284</c:v>
                </c:pt>
                <c:pt idx="5">
                  <c:v>806684</c:v>
                </c:pt>
                <c:pt idx="6">
                  <c:v>843363</c:v>
                </c:pt>
                <c:pt idx="7">
                  <c:v>1050657</c:v>
                </c:pt>
                <c:pt idx="8">
                  <c:v>689377</c:v>
                </c:pt>
                <c:pt idx="9">
                  <c:v>673435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6-D647-B28C-35C84E957B72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50,000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Sheet1!$R$6:$R$15</c:f>
              <c:numCache>
                <c:formatCode>General</c:formatCode>
                <c:ptCount val="10"/>
                <c:pt idx="0">
                  <c:v>2687196</c:v>
                </c:pt>
                <c:pt idx="1">
                  <c:v>2842218</c:v>
                </c:pt>
                <c:pt idx="2">
                  <c:v>2592208</c:v>
                </c:pt>
                <c:pt idx="3">
                  <c:v>2896022</c:v>
                </c:pt>
                <c:pt idx="4">
                  <c:v>2681095</c:v>
                </c:pt>
                <c:pt idx="5">
                  <c:v>2712697</c:v>
                </c:pt>
                <c:pt idx="6">
                  <c:v>2571214</c:v>
                </c:pt>
                <c:pt idx="7">
                  <c:v>2659541</c:v>
                </c:pt>
                <c:pt idx="8">
                  <c:v>3432555</c:v>
                </c:pt>
                <c:pt idx="9">
                  <c:v>3615735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6-D647-B28C-35C84E95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97231"/>
        <c:axId val="803862031"/>
      </c:lineChart>
      <c:catAx>
        <c:axId val="72849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62031"/>
        <c:crosses val="autoZero"/>
        <c:auto val="1"/>
        <c:lblAlgn val="ctr"/>
        <c:lblOffset val="100"/>
        <c:noMultiLvlLbl val="0"/>
      </c:catAx>
      <c:valAx>
        <c:axId val="803862031"/>
        <c:scaling>
          <c:orientation val="minMax"/>
          <c:max val="3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 Sort CPU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Sheet1!$P$20</c:f>
              <c:strCache>
                <c:ptCount val="1"/>
                <c:pt idx="0">
                  <c:v>5,000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Sheet1!$P$21:$P$30</c:f>
              <c:numCache>
                <c:formatCode>General</c:formatCode>
                <c:ptCount val="10"/>
                <c:pt idx="0">
                  <c:v>776</c:v>
                </c:pt>
                <c:pt idx="1">
                  <c:v>819</c:v>
                </c:pt>
                <c:pt idx="2">
                  <c:v>820</c:v>
                </c:pt>
                <c:pt idx="3">
                  <c:v>934</c:v>
                </c:pt>
                <c:pt idx="4">
                  <c:v>850</c:v>
                </c:pt>
                <c:pt idx="5">
                  <c:v>1071</c:v>
                </c:pt>
                <c:pt idx="6">
                  <c:v>1062</c:v>
                </c:pt>
                <c:pt idx="7">
                  <c:v>887</c:v>
                </c:pt>
                <c:pt idx="8">
                  <c:v>842</c:v>
                </c:pt>
                <c:pt idx="9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D-A144-9807-3C3E7D9ED1DC}"/>
            </c:ext>
          </c:extLst>
        </c:ser>
        <c:ser>
          <c:idx val="1"/>
          <c:order val="1"/>
          <c:tx>
            <c:strRef>
              <c:f>Sheet1!$Q$20</c:f>
              <c:strCache>
                <c:ptCount val="1"/>
                <c:pt idx="0">
                  <c:v>25,000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Sheet1!$Q$21:$Q$30</c:f>
              <c:numCache>
                <c:formatCode>General</c:formatCode>
                <c:ptCount val="10"/>
                <c:pt idx="0">
                  <c:v>4872</c:v>
                </c:pt>
                <c:pt idx="1">
                  <c:v>4834</c:v>
                </c:pt>
                <c:pt idx="2">
                  <c:v>4835</c:v>
                </c:pt>
                <c:pt idx="3">
                  <c:v>4994</c:v>
                </c:pt>
                <c:pt idx="4">
                  <c:v>5071</c:v>
                </c:pt>
                <c:pt idx="5">
                  <c:v>4686</c:v>
                </c:pt>
                <c:pt idx="6">
                  <c:v>4752</c:v>
                </c:pt>
                <c:pt idx="7">
                  <c:v>4830</c:v>
                </c:pt>
                <c:pt idx="8">
                  <c:v>4623</c:v>
                </c:pt>
                <c:pt idx="9">
                  <c:v>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D-A144-9807-3C3E7D9ED1DC}"/>
            </c:ext>
          </c:extLst>
        </c:ser>
        <c:ser>
          <c:idx val="2"/>
          <c:order val="2"/>
          <c:tx>
            <c:strRef>
              <c:f>Sheet1!$R$20</c:f>
              <c:strCache>
                <c:ptCount val="1"/>
                <c:pt idx="0">
                  <c:v>50,000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Sheet1!$R$21:$R$30</c:f>
              <c:numCache>
                <c:formatCode>General</c:formatCode>
                <c:ptCount val="10"/>
                <c:pt idx="0">
                  <c:v>10807</c:v>
                </c:pt>
                <c:pt idx="1">
                  <c:v>10179</c:v>
                </c:pt>
                <c:pt idx="2">
                  <c:v>10808</c:v>
                </c:pt>
                <c:pt idx="3">
                  <c:v>10347</c:v>
                </c:pt>
                <c:pt idx="4">
                  <c:v>10305</c:v>
                </c:pt>
                <c:pt idx="5">
                  <c:v>10514</c:v>
                </c:pt>
                <c:pt idx="6">
                  <c:v>10457</c:v>
                </c:pt>
                <c:pt idx="7">
                  <c:v>10276</c:v>
                </c:pt>
                <c:pt idx="8">
                  <c:v>10086</c:v>
                </c:pt>
                <c:pt idx="9">
                  <c:v>10309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D-A144-9807-3C3E7D9E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091615"/>
        <c:axId val="779417567"/>
      </c:lineChart>
      <c:catAx>
        <c:axId val="7800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17567"/>
        <c:crosses val="autoZero"/>
        <c:auto val="1"/>
        <c:lblAlgn val="ctr"/>
        <c:lblOffset val="100"/>
        <c:noMultiLvlLbl val="0"/>
      </c:catAx>
      <c:valAx>
        <c:axId val="7794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11</xdr:row>
      <xdr:rowOff>1270</xdr:rowOff>
    </xdr:from>
    <xdr:to>
      <xdr:col>11</xdr:col>
      <xdr:colOff>629920</xdr:colOff>
      <xdr:row>26</xdr:row>
      <xdr:rowOff>20320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13FFFD-4BFA-D84C-B341-BD6903329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140607</xdr:colOff>
      <xdr:row>38</xdr:row>
      <xdr:rowOff>11792</xdr:rowOff>
    </xdr:from>
    <xdr:to>
      <xdr:col>11</xdr:col>
      <xdr:colOff>615345</xdr:colOff>
      <xdr:row>52</xdr:row>
      <xdr:rowOff>3326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76CA-CB4B-AA44-87FE-3F694544C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426720</xdr:colOff>
      <xdr:row>0</xdr:row>
      <xdr:rowOff>187961</xdr:rowOff>
    </xdr:from>
    <xdr:to>
      <xdr:col>24</xdr:col>
      <xdr:colOff>97693</xdr:colOff>
      <xdr:row>15</xdr:row>
      <xdr:rowOff>136770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42B222-E54F-5843-9E98-C641ADAA9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440787</xdr:colOff>
      <xdr:row>16</xdr:row>
      <xdr:rowOff>148882</xdr:rowOff>
    </xdr:from>
    <xdr:to>
      <xdr:col>24</xdr:col>
      <xdr:colOff>136769</xdr:colOff>
      <xdr:row>31</xdr:row>
      <xdr:rowOff>19538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C60222-D8F1-814B-86F7-A900CB7E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8959-5FF0-004E-9DA7-2659D3131DC1}">
  <dimension ref="A3:R89"/>
  <sheetViews>
    <sheetView tabSelected="1" zoomScale="75" workbookViewId="0">
      <selection activeCell="H31" sqref="H31:J35"/>
    </sheetView>
  </sheetViews>
  <sheetFormatPr baseColWidth="10" defaultRowHeight="16" x14ac:dyDescent="0.2"/>
  <cols>
    <col min="1" max="1" width="6" customWidth="1"/>
    <col min="2" max="2" width="15.6640625" customWidth="1"/>
    <col min="3" max="3" width="11" bestFit="1" customWidth="1"/>
    <col min="4" max="4" width="19.33203125" customWidth="1"/>
    <col min="8" max="8" width="6" customWidth="1"/>
    <col min="9" max="9" width="14.6640625" bestFit="1" customWidth="1"/>
    <col min="10" max="10" width="16.33203125" bestFit="1" customWidth="1"/>
    <col min="11" max="11" width="16.83203125" customWidth="1"/>
    <col min="12" max="12" width="16.33203125" bestFit="1" customWidth="1"/>
    <col min="15" max="15" width="6" customWidth="1"/>
  </cols>
  <sheetData>
    <row r="3" spans="1:18" x14ac:dyDescent="0.2">
      <c r="A3" s="1" t="s">
        <v>0</v>
      </c>
    </row>
    <row r="4" spans="1:18" x14ac:dyDescent="0.2">
      <c r="A4" s="1" t="s">
        <v>1</v>
      </c>
      <c r="B4" s="1" t="s">
        <v>2</v>
      </c>
      <c r="C4" s="1" t="s">
        <v>3</v>
      </c>
      <c r="D4" s="1" t="s">
        <v>4</v>
      </c>
      <c r="H4" s="1" t="s">
        <v>11</v>
      </c>
      <c r="O4" s="1" t="s">
        <v>20</v>
      </c>
    </row>
    <row r="5" spans="1:18" x14ac:dyDescent="0.2">
      <c r="A5" s="1">
        <v>1</v>
      </c>
      <c r="B5" s="1">
        <v>11244728</v>
      </c>
      <c r="C5" s="1">
        <v>47123</v>
      </c>
      <c r="D5" s="1">
        <v>129475000</v>
      </c>
      <c r="H5" s="1" t="s">
        <v>12</v>
      </c>
      <c r="I5" s="1" t="s">
        <v>13</v>
      </c>
      <c r="J5" s="1" t="s">
        <v>14</v>
      </c>
      <c r="K5" s="1" t="s">
        <v>15</v>
      </c>
      <c r="O5" s="1" t="s">
        <v>1</v>
      </c>
      <c r="P5" s="3">
        <v>5000</v>
      </c>
      <c r="Q5" s="3">
        <v>25000</v>
      </c>
      <c r="R5" s="3">
        <v>50000</v>
      </c>
    </row>
    <row r="6" spans="1:18" x14ac:dyDescent="0.2">
      <c r="A6" s="1">
        <v>2</v>
      </c>
      <c r="B6" s="1">
        <v>9443401</v>
      </c>
      <c r="C6" s="1">
        <v>39318</v>
      </c>
      <c r="D6" s="1">
        <v>129475000</v>
      </c>
      <c r="H6" s="1">
        <v>5000</v>
      </c>
      <c r="I6" s="2">
        <v>9943141.9000000004</v>
      </c>
      <c r="J6" s="2">
        <v>112080.5</v>
      </c>
      <c r="K6" s="2">
        <f>H6*H6</f>
        <v>25000000</v>
      </c>
      <c r="O6" s="1">
        <v>1</v>
      </c>
      <c r="P6" s="1">
        <v>47123</v>
      </c>
      <c r="Q6" s="1">
        <v>656533</v>
      </c>
      <c r="R6" s="1">
        <v>2687196</v>
      </c>
    </row>
    <row r="7" spans="1:18" x14ac:dyDescent="0.2">
      <c r="A7" s="1">
        <v>3</v>
      </c>
      <c r="B7" s="1">
        <v>9142025</v>
      </c>
      <c r="C7" s="1">
        <v>39055</v>
      </c>
      <c r="D7" s="1">
        <v>129475000</v>
      </c>
      <c r="H7" s="1">
        <v>25000</v>
      </c>
      <c r="I7" s="2">
        <v>235904172.59999999</v>
      </c>
      <c r="J7" s="2">
        <v>663621.80000000005</v>
      </c>
      <c r="K7" s="2">
        <f>H7*H7</f>
        <v>625000000</v>
      </c>
      <c r="O7" s="1">
        <v>2</v>
      </c>
      <c r="P7" s="1">
        <v>39318</v>
      </c>
      <c r="Q7" s="1">
        <v>733112</v>
      </c>
      <c r="R7" s="1">
        <v>2842218</v>
      </c>
    </row>
    <row r="8" spans="1:18" x14ac:dyDescent="0.2">
      <c r="A8" s="1">
        <v>4</v>
      </c>
      <c r="B8" s="1">
        <v>7396881</v>
      </c>
      <c r="C8" s="1">
        <v>29435</v>
      </c>
      <c r="D8" s="1">
        <v>129475000</v>
      </c>
      <c r="H8" s="1">
        <v>50000</v>
      </c>
      <c r="I8" s="2">
        <v>841121640.89999998</v>
      </c>
      <c r="J8" s="2">
        <v>1458693.4</v>
      </c>
      <c r="K8" s="2">
        <f>H8*H8</f>
        <v>2500000000</v>
      </c>
      <c r="O8" s="1">
        <v>3</v>
      </c>
      <c r="P8" s="1">
        <v>39055</v>
      </c>
      <c r="Q8" s="1">
        <v>696647</v>
      </c>
      <c r="R8" s="1">
        <v>2592208</v>
      </c>
    </row>
    <row r="9" spans="1:18" x14ac:dyDescent="0.2">
      <c r="A9" s="1">
        <v>5</v>
      </c>
      <c r="B9" s="1">
        <v>12502499</v>
      </c>
      <c r="C9" s="1">
        <v>48941</v>
      </c>
      <c r="D9" s="1">
        <v>129475000</v>
      </c>
      <c r="O9" s="1">
        <v>4</v>
      </c>
      <c r="P9" s="1">
        <v>29435</v>
      </c>
      <c r="Q9" s="1">
        <v>1068847</v>
      </c>
      <c r="R9" s="1">
        <v>2896022</v>
      </c>
    </row>
    <row r="10" spans="1:18" x14ac:dyDescent="0.2">
      <c r="A10" s="1">
        <v>6</v>
      </c>
      <c r="B10" s="1">
        <v>10138512</v>
      </c>
      <c r="C10" s="1">
        <v>39229</v>
      </c>
      <c r="D10" s="1">
        <v>129475000</v>
      </c>
      <c r="O10" s="1">
        <v>5</v>
      </c>
      <c r="P10" s="1">
        <v>48941</v>
      </c>
      <c r="Q10" s="1">
        <v>924284</v>
      </c>
      <c r="R10" s="1">
        <v>2681095</v>
      </c>
    </row>
    <row r="11" spans="1:18" x14ac:dyDescent="0.2">
      <c r="A11" s="1">
        <v>7</v>
      </c>
      <c r="B11" s="1">
        <v>10738819</v>
      </c>
      <c r="C11" s="1">
        <v>42695</v>
      </c>
      <c r="D11" s="1">
        <v>129475000</v>
      </c>
      <c r="O11" s="1">
        <v>6</v>
      </c>
      <c r="P11" s="1">
        <v>39229</v>
      </c>
      <c r="Q11" s="1">
        <v>806684</v>
      </c>
      <c r="R11" s="1">
        <v>2712697</v>
      </c>
    </row>
    <row r="12" spans="1:18" x14ac:dyDescent="0.2">
      <c r="A12" s="1">
        <v>8</v>
      </c>
      <c r="B12" s="1">
        <v>9529644</v>
      </c>
      <c r="C12" s="1">
        <v>35978</v>
      </c>
      <c r="D12" s="1">
        <v>129475000</v>
      </c>
      <c r="O12" s="1">
        <v>7</v>
      </c>
      <c r="P12" s="1">
        <v>42695</v>
      </c>
      <c r="Q12" s="1">
        <v>843363</v>
      </c>
      <c r="R12" s="1">
        <v>2571214</v>
      </c>
    </row>
    <row r="13" spans="1:18" x14ac:dyDescent="0.2">
      <c r="A13" s="1">
        <v>9</v>
      </c>
      <c r="B13" s="1">
        <v>11017560</v>
      </c>
      <c r="C13" s="1">
        <v>43396</v>
      </c>
      <c r="D13" s="1">
        <v>129475000</v>
      </c>
      <c r="O13" s="1">
        <v>8</v>
      </c>
      <c r="P13" s="1">
        <v>35978</v>
      </c>
      <c r="Q13" s="1">
        <v>1050657</v>
      </c>
      <c r="R13" s="1">
        <v>2659541</v>
      </c>
    </row>
    <row r="14" spans="1:18" x14ac:dyDescent="0.2">
      <c r="A14" s="1">
        <v>10</v>
      </c>
      <c r="B14" s="1">
        <v>8277350</v>
      </c>
      <c r="C14" s="1">
        <v>34057</v>
      </c>
      <c r="D14" s="1">
        <v>129475000</v>
      </c>
      <c r="O14" s="1">
        <v>9</v>
      </c>
      <c r="P14" s="1">
        <v>43396</v>
      </c>
      <c r="Q14" s="1">
        <v>689377</v>
      </c>
      <c r="R14" s="1">
        <v>3432555</v>
      </c>
    </row>
    <row r="15" spans="1:18" x14ac:dyDescent="0.2">
      <c r="A15" s="1"/>
      <c r="B15" s="1"/>
      <c r="C15" s="1"/>
      <c r="D15" s="1"/>
      <c r="O15" s="1">
        <v>10</v>
      </c>
      <c r="P15" s="1">
        <v>34057</v>
      </c>
      <c r="Q15" s="1">
        <v>673435</v>
      </c>
      <c r="R15" s="1">
        <v>3615735</v>
      </c>
    </row>
    <row r="16" spans="1:18" x14ac:dyDescent="0.2">
      <c r="A16" s="1"/>
      <c r="B16" s="1"/>
      <c r="C16" s="1"/>
      <c r="D16" s="1"/>
      <c r="O16" s="1"/>
      <c r="P16" s="1"/>
      <c r="Q16" s="1"/>
      <c r="R16" s="1"/>
    </row>
    <row r="17" spans="1:18" x14ac:dyDescent="0.2">
      <c r="A17" s="1"/>
      <c r="B17" s="1"/>
      <c r="C17" s="1"/>
      <c r="D17" s="1"/>
      <c r="O17" s="1"/>
      <c r="P17" s="1"/>
      <c r="Q17" s="1"/>
      <c r="R17" s="1"/>
    </row>
    <row r="18" spans="1:18" x14ac:dyDescent="0.2">
      <c r="A18" s="1" t="s">
        <v>5</v>
      </c>
      <c r="O18" s="1"/>
      <c r="P18" s="1"/>
      <c r="Q18" s="1"/>
      <c r="R18" s="1"/>
    </row>
    <row r="19" spans="1:18" x14ac:dyDescent="0.2">
      <c r="A19" s="1" t="s">
        <v>1</v>
      </c>
      <c r="B19" s="1" t="s">
        <v>2</v>
      </c>
      <c r="C19" s="1" t="s">
        <v>3</v>
      </c>
      <c r="D19" s="1" t="s">
        <v>6</v>
      </c>
      <c r="O19" s="1" t="s">
        <v>19</v>
      </c>
    </row>
    <row r="20" spans="1:18" x14ac:dyDescent="0.2">
      <c r="A20" s="1">
        <v>1</v>
      </c>
      <c r="B20" s="1">
        <v>197842029</v>
      </c>
      <c r="C20" s="1">
        <v>656533</v>
      </c>
      <c r="D20" s="1">
        <v>312497500</v>
      </c>
      <c r="O20" s="1" t="s">
        <v>1</v>
      </c>
      <c r="P20" s="3">
        <v>5000</v>
      </c>
      <c r="Q20" s="3">
        <v>25000</v>
      </c>
      <c r="R20" s="3">
        <v>50000</v>
      </c>
    </row>
    <row r="21" spans="1:18" x14ac:dyDescent="0.2">
      <c r="A21" s="1">
        <v>2</v>
      </c>
      <c r="B21" s="1">
        <v>220870421</v>
      </c>
      <c r="C21" s="1">
        <v>733112</v>
      </c>
      <c r="D21" s="1">
        <v>312497500</v>
      </c>
      <c r="O21" s="1">
        <v>1</v>
      </c>
      <c r="P21" s="1">
        <v>776</v>
      </c>
      <c r="Q21" s="1">
        <v>4872</v>
      </c>
      <c r="R21" s="1">
        <v>10807</v>
      </c>
    </row>
    <row r="22" spans="1:18" x14ac:dyDescent="0.2">
      <c r="A22" s="1">
        <v>3</v>
      </c>
      <c r="B22" s="1">
        <v>209485646</v>
      </c>
      <c r="C22" s="1">
        <v>696647</v>
      </c>
      <c r="D22" s="1">
        <v>312497500</v>
      </c>
      <c r="O22" s="1">
        <v>2</v>
      </c>
      <c r="P22" s="1">
        <v>819</v>
      </c>
      <c r="Q22" s="1">
        <v>4834</v>
      </c>
      <c r="R22" s="1">
        <v>10179</v>
      </c>
    </row>
    <row r="23" spans="1:18" x14ac:dyDescent="0.2">
      <c r="A23" s="1">
        <v>4</v>
      </c>
      <c r="B23" s="1">
        <v>288008818</v>
      </c>
      <c r="C23" s="1">
        <v>1068847</v>
      </c>
      <c r="D23" s="1">
        <v>312497500</v>
      </c>
      <c r="O23" s="1">
        <v>3</v>
      </c>
      <c r="P23" s="1">
        <v>820</v>
      </c>
      <c r="Q23" s="1">
        <v>4835</v>
      </c>
      <c r="R23" s="1">
        <v>10808</v>
      </c>
    </row>
    <row r="24" spans="1:18" x14ac:dyDescent="0.2">
      <c r="A24" s="1">
        <v>5</v>
      </c>
      <c r="B24" s="1">
        <v>273142598</v>
      </c>
      <c r="C24" s="1">
        <v>924284</v>
      </c>
      <c r="D24" s="1">
        <v>312497500</v>
      </c>
      <c r="O24" s="1">
        <v>4</v>
      </c>
      <c r="P24" s="1">
        <v>934</v>
      </c>
      <c r="Q24" s="1">
        <v>4994</v>
      </c>
      <c r="R24" s="1">
        <v>10347</v>
      </c>
    </row>
    <row r="25" spans="1:18" x14ac:dyDescent="0.2">
      <c r="A25" s="1">
        <v>6</v>
      </c>
      <c r="B25" s="1">
        <v>227113399</v>
      </c>
      <c r="C25" s="1">
        <v>806684</v>
      </c>
      <c r="D25" s="1">
        <v>312497500</v>
      </c>
      <c r="O25" s="1">
        <v>5</v>
      </c>
      <c r="P25" s="1">
        <v>850</v>
      </c>
      <c r="Q25" s="1">
        <v>5071</v>
      </c>
      <c r="R25" s="1">
        <v>10305</v>
      </c>
    </row>
    <row r="26" spans="1:18" x14ac:dyDescent="0.2">
      <c r="A26" s="1">
        <v>7</v>
      </c>
      <c r="B26" s="1">
        <v>240354955</v>
      </c>
      <c r="C26" s="1">
        <v>843363</v>
      </c>
      <c r="D26" s="1">
        <v>312497500</v>
      </c>
      <c r="O26" s="1">
        <v>6</v>
      </c>
      <c r="P26" s="1">
        <v>1071</v>
      </c>
      <c r="Q26" s="1">
        <v>4686</v>
      </c>
      <c r="R26" s="1">
        <v>10514</v>
      </c>
    </row>
    <row r="27" spans="1:18" x14ac:dyDescent="0.2">
      <c r="A27" s="1">
        <v>8</v>
      </c>
      <c r="B27" s="1">
        <v>311061184</v>
      </c>
      <c r="C27" s="1">
        <v>1050657</v>
      </c>
      <c r="D27" s="1">
        <v>312497500</v>
      </c>
      <c r="O27" s="1">
        <v>7</v>
      </c>
      <c r="P27" s="1">
        <v>1062</v>
      </c>
      <c r="Q27" s="1">
        <v>4752</v>
      </c>
      <c r="R27" s="1">
        <v>10457</v>
      </c>
    </row>
    <row r="28" spans="1:18" x14ac:dyDescent="0.2">
      <c r="A28" s="1">
        <v>9</v>
      </c>
      <c r="B28" s="1">
        <v>185558748</v>
      </c>
      <c r="C28" s="1">
        <v>689377</v>
      </c>
      <c r="D28" s="1">
        <v>312497500</v>
      </c>
      <c r="O28" s="1">
        <v>8</v>
      </c>
      <c r="P28" s="1">
        <v>887</v>
      </c>
      <c r="Q28" s="1">
        <v>4830</v>
      </c>
      <c r="R28" s="1">
        <v>10276</v>
      </c>
    </row>
    <row r="29" spans="1:18" x14ac:dyDescent="0.2">
      <c r="A29" s="1">
        <v>10</v>
      </c>
      <c r="B29" s="1">
        <v>205603928</v>
      </c>
      <c r="C29" s="1">
        <v>673435</v>
      </c>
      <c r="D29" s="1">
        <v>312497500</v>
      </c>
      <c r="O29" s="1">
        <v>9</v>
      </c>
      <c r="P29" s="1">
        <v>842</v>
      </c>
      <c r="Q29" s="1">
        <v>4623</v>
      </c>
      <c r="R29" s="1">
        <v>10086</v>
      </c>
    </row>
    <row r="30" spans="1:18" x14ac:dyDescent="0.2">
      <c r="A30" s="1"/>
      <c r="B30" s="1"/>
      <c r="C30" s="1"/>
      <c r="D30" s="1"/>
      <c r="O30" s="1">
        <v>10</v>
      </c>
      <c r="P30" s="1">
        <v>812</v>
      </c>
      <c r="Q30" s="1">
        <v>5204</v>
      </c>
      <c r="R30" s="1">
        <v>10309</v>
      </c>
    </row>
    <row r="31" spans="1:18" x14ac:dyDescent="0.2">
      <c r="A31" s="1"/>
      <c r="B31" s="1"/>
      <c r="C31" s="1"/>
      <c r="D31" s="1"/>
      <c r="H31" s="1" t="s">
        <v>16</v>
      </c>
    </row>
    <row r="32" spans="1:18" x14ac:dyDescent="0.2">
      <c r="A32" s="1"/>
      <c r="B32" s="1"/>
      <c r="C32" s="1"/>
      <c r="D32" s="1"/>
      <c r="H32" s="1" t="s">
        <v>12</v>
      </c>
      <c r="I32" s="1" t="s">
        <v>17</v>
      </c>
      <c r="J32" s="1" t="s">
        <v>18</v>
      </c>
      <c r="K32" s="1"/>
    </row>
    <row r="33" spans="1:11" x14ac:dyDescent="0.2">
      <c r="A33" s="1" t="s">
        <v>7</v>
      </c>
      <c r="H33" s="1">
        <v>5000</v>
      </c>
      <c r="I33" s="2">
        <f>AVERAGE(P6:P15)</f>
        <v>39922.699999999997</v>
      </c>
      <c r="J33" s="2">
        <f>AVERAGE(P21:P30)</f>
        <v>887.3</v>
      </c>
      <c r="K33" s="2"/>
    </row>
    <row r="34" spans="1:11" x14ac:dyDescent="0.2">
      <c r="A34" s="1" t="s">
        <v>1</v>
      </c>
      <c r="B34" s="1" t="s">
        <v>2</v>
      </c>
      <c r="C34" s="1" t="s">
        <v>3</v>
      </c>
      <c r="D34" s="1" t="s">
        <v>6</v>
      </c>
      <c r="H34" s="1">
        <v>25000</v>
      </c>
      <c r="I34" s="2">
        <f>AVERAGE(Q6:Q15)</f>
        <v>814293.9</v>
      </c>
      <c r="J34" s="2">
        <f>AVERAGE(Q21:Q30)</f>
        <v>4870.1000000000004</v>
      </c>
      <c r="K34" s="2"/>
    </row>
    <row r="35" spans="1:11" x14ac:dyDescent="0.2">
      <c r="A35" s="1">
        <v>1</v>
      </c>
      <c r="B35" s="1">
        <v>830442492</v>
      </c>
      <c r="C35" s="1">
        <v>2687196</v>
      </c>
      <c r="D35" s="1">
        <v>1249975000</v>
      </c>
      <c r="H35" s="1">
        <v>50000</v>
      </c>
      <c r="I35" s="2">
        <f>AVERAGE(R6:R15)</f>
        <v>2869048.1</v>
      </c>
      <c r="J35" s="2">
        <f>AVERAGE(R21:R30)</f>
        <v>10408.799999999999</v>
      </c>
      <c r="K35" s="2"/>
    </row>
    <row r="36" spans="1:11" x14ac:dyDescent="0.2">
      <c r="A36" s="1">
        <v>2</v>
      </c>
      <c r="B36" s="1">
        <v>872093864</v>
      </c>
      <c r="C36" s="1">
        <v>2842218</v>
      </c>
      <c r="D36" s="1">
        <v>1249975000</v>
      </c>
    </row>
    <row r="37" spans="1:11" x14ac:dyDescent="0.2">
      <c r="A37" s="1">
        <v>3</v>
      </c>
      <c r="B37" s="1">
        <v>797556033</v>
      </c>
      <c r="C37" s="1">
        <v>2592208</v>
      </c>
      <c r="D37" s="1">
        <v>1249975000</v>
      </c>
    </row>
    <row r="38" spans="1:11" x14ac:dyDescent="0.2">
      <c r="A38" s="1">
        <v>4</v>
      </c>
      <c r="B38" s="1">
        <v>890249548</v>
      </c>
      <c r="C38" s="1">
        <v>2896022</v>
      </c>
      <c r="D38" s="1">
        <v>1249975000</v>
      </c>
    </row>
    <row r="39" spans="1:11" x14ac:dyDescent="0.2">
      <c r="A39" s="1">
        <v>5</v>
      </c>
      <c r="B39" s="1">
        <v>814946774</v>
      </c>
      <c r="C39" s="1">
        <v>2681095</v>
      </c>
      <c r="D39" s="1">
        <v>1249975000</v>
      </c>
    </row>
    <row r="40" spans="1:11" x14ac:dyDescent="0.2">
      <c r="A40" s="1">
        <v>6</v>
      </c>
      <c r="B40" s="1">
        <v>837104260</v>
      </c>
      <c r="C40" s="1">
        <v>2712697</v>
      </c>
      <c r="D40" s="1">
        <v>1249975000</v>
      </c>
    </row>
    <row r="41" spans="1:11" x14ac:dyDescent="0.2">
      <c r="A41" s="1">
        <v>7</v>
      </c>
      <c r="B41" s="1">
        <v>794382468</v>
      </c>
      <c r="C41" s="1">
        <v>2571214</v>
      </c>
      <c r="D41" s="1">
        <v>1249975000</v>
      </c>
    </row>
    <row r="42" spans="1:11" x14ac:dyDescent="0.2">
      <c r="A42" s="1">
        <v>8</v>
      </c>
      <c r="B42" s="1">
        <v>784141908</v>
      </c>
      <c r="C42" s="1">
        <v>2659541</v>
      </c>
      <c r="D42" s="1">
        <v>1249975000</v>
      </c>
    </row>
    <row r="43" spans="1:11" x14ac:dyDescent="0.2">
      <c r="A43" s="1">
        <v>9</v>
      </c>
      <c r="B43" s="1">
        <v>845723050</v>
      </c>
      <c r="C43" s="1">
        <v>3432555</v>
      </c>
      <c r="D43" s="1">
        <v>1249975000</v>
      </c>
    </row>
    <row r="44" spans="1:11" x14ac:dyDescent="0.2">
      <c r="A44" s="1">
        <v>10</v>
      </c>
      <c r="B44" s="1">
        <v>944576012</v>
      </c>
      <c r="C44" s="1">
        <v>3615735</v>
      </c>
      <c r="D44" s="1">
        <v>1249975000</v>
      </c>
    </row>
    <row r="45" spans="1:11" x14ac:dyDescent="0.2">
      <c r="A45" s="1"/>
      <c r="B45" s="1"/>
      <c r="C45" s="1"/>
      <c r="D45" s="1"/>
    </row>
    <row r="46" spans="1:11" x14ac:dyDescent="0.2">
      <c r="A46" s="1"/>
      <c r="B46" s="1"/>
      <c r="C46" s="1"/>
      <c r="D46" s="1"/>
    </row>
    <row r="47" spans="1:11" x14ac:dyDescent="0.2">
      <c r="A47" s="1"/>
      <c r="B47" s="1"/>
      <c r="C47" s="1"/>
      <c r="D47" s="1"/>
    </row>
    <row r="48" spans="1:11" x14ac:dyDescent="0.2">
      <c r="A48" s="1" t="s">
        <v>8</v>
      </c>
    </row>
    <row r="49" spans="1:4" x14ac:dyDescent="0.2">
      <c r="A49" s="1" t="s">
        <v>1</v>
      </c>
      <c r="B49" s="1" t="s">
        <v>2</v>
      </c>
      <c r="C49" s="1" t="s">
        <v>3</v>
      </c>
      <c r="D49" s="1" t="s">
        <v>6</v>
      </c>
    </row>
    <row r="50" spans="1:4" x14ac:dyDescent="0.2">
      <c r="A50" s="1">
        <v>1</v>
      </c>
      <c r="B50" s="1">
        <v>117113</v>
      </c>
      <c r="C50" s="1">
        <v>776</v>
      </c>
      <c r="D50" s="1">
        <v>12497500</v>
      </c>
    </row>
    <row r="51" spans="1:4" x14ac:dyDescent="0.2">
      <c r="A51" s="1">
        <v>2</v>
      </c>
      <c r="B51" s="1">
        <v>108545</v>
      </c>
      <c r="C51" s="1">
        <v>819</v>
      </c>
      <c r="D51" s="1">
        <v>12497500</v>
      </c>
    </row>
    <row r="52" spans="1:4" x14ac:dyDescent="0.2">
      <c r="A52" s="1">
        <v>3</v>
      </c>
      <c r="B52" s="1">
        <v>111112</v>
      </c>
      <c r="C52" s="1">
        <v>820</v>
      </c>
      <c r="D52" s="1">
        <v>12497500</v>
      </c>
    </row>
    <row r="53" spans="1:4" x14ac:dyDescent="0.2">
      <c r="A53" s="1">
        <v>4</v>
      </c>
      <c r="B53" s="1">
        <v>114402</v>
      </c>
      <c r="C53" s="1">
        <v>934</v>
      </c>
      <c r="D53" s="1">
        <v>12497500</v>
      </c>
    </row>
    <row r="54" spans="1:4" x14ac:dyDescent="0.2">
      <c r="A54" s="1">
        <v>5</v>
      </c>
      <c r="B54" s="1">
        <v>106665</v>
      </c>
      <c r="C54" s="1">
        <v>850</v>
      </c>
      <c r="D54" s="1">
        <v>12497500</v>
      </c>
    </row>
    <row r="55" spans="1:4" x14ac:dyDescent="0.2">
      <c r="A55" s="1">
        <v>6</v>
      </c>
      <c r="B55" s="1">
        <v>113472</v>
      </c>
      <c r="C55" s="1">
        <v>1071</v>
      </c>
      <c r="D55" s="1">
        <v>12497500</v>
      </c>
    </row>
    <row r="56" spans="1:4" x14ac:dyDescent="0.2">
      <c r="A56" s="1">
        <v>7</v>
      </c>
      <c r="B56" s="1">
        <v>109194</v>
      </c>
      <c r="C56" s="1">
        <v>1062</v>
      </c>
      <c r="D56" s="1">
        <v>12497500</v>
      </c>
    </row>
    <row r="57" spans="1:4" x14ac:dyDescent="0.2">
      <c r="A57" s="1">
        <v>8</v>
      </c>
      <c r="B57" s="1">
        <v>115720</v>
      </c>
      <c r="C57" s="1">
        <v>887</v>
      </c>
      <c r="D57" s="1">
        <v>12497500</v>
      </c>
    </row>
    <row r="58" spans="1:4" x14ac:dyDescent="0.2">
      <c r="A58" s="1">
        <v>9</v>
      </c>
      <c r="B58" s="1">
        <v>112705</v>
      </c>
      <c r="C58" s="1">
        <v>842</v>
      </c>
      <c r="D58" s="1">
        <v>12497500</v>
      </c>
    </row>
    <row r="59" spans="1:4" x14ac:dyDescent="0.2">
      <c r="A59" s="1">
        <v>10</v>
      </c>
      <c r="B59" s="1">
        <v>111877</v>
      </c>
      <c r="C59" s="1">
        <v>812</v>
      </c>
      <c r="D59" s="1">
        <v>12497500</v>
      </c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 t="s">
        <v>9</v>
      </c>
    </row>
    <row r="64" spans="1:4" x14ac:dyDescent="0.2">
      <c r="A64" s="1" t="s">
        <v>1</v>
      </c>
      <c r="B64" s="1" t="s">
        <v>2</v>
      </c>
      <c r="C64" s="1" t="s">
        <v>3</v>
      </c>
      <c r="D64" s="1" t="s">
        <v>6</v>
      </c>
    </row>
    <row r="65" spans="1:4" x14ac:dyDescent="0.2">
      <c r="A65" s="1">
        <v>1</v>
      </c>
      <c r="B65" s="1">
        <v>665331</v>
      </c>
      <c r="C65" s="1">
        <v>4872</v>
      </c>
      <c r="D65" s="1">
        <v>312487500</v>
      </c>
    </row>
    <row r="66" spans="1:4" x14ac:dyDescent="0.2">
      <c r="A66" s="1">
        <v>2</v>
      </c>
      <c r="B66" s="1">
        <v>627821</v>
      </c>
      <c r="C66" s="1">
        <v>4834</v>
      </c>
      <c r="D66" s="1">
        <v>312487500</v>
      </c>
    </row>
    <row r="67" spans="1:4" x14ac:dyDescent="0.2">
      <c r="A67" s="1">
        <v>3</v>
      </c>
      <c r="B67" s="1">
        <v>694184</v>
      </c>
      <c r="C67" s="1">
        <v>4835</v>
      </c>
      <c r="D67" s="1">
        <v>312487500</v>
      </c>
    </row>
    <row r="68" spans="1:4" x14ac:dyDescent="0.2">
      <c r="A68" s="1">
        <v>4</v>
      </c>
      <c r="B68" s="1">
        <v>694818</v>
      </c>
      <c r="C68" s="1">
        <v>4994</v>
      </c>
      <c r="D68" s="1">
        <v>312487500</v>
      </c>
    </row>
    <row r="69" spans="1:4" x14ac:dyDescent="0.2">
      <c r="A69" s="1">
        <v>5</v>
      </c>
      <c r="B69" s="1">
        <v>675531</v>
      </c>
      <c r="C69" s="1">
        <v>5071</v>
      </c>
      <c r="D69" s="1">
        <v>312487500</v>
      </c>
    </row>
    <row r="70" spans="1:4" x14ac:dyDescent="0.2">
      <c r="A70" s="1">
        <v>6</v>
      </c>
      <c r="B70" s="1">
        <v>666863</v>
      </c>
      <c r="C70" s="1">
        <v>4686</v>
      </c>
      <c r="D70" s="1">
        <v>312487500</v>
      </c>
    </row>
    <row r="71" spans="1:4" x14ac:dyDescent="0.2">
      <c r="A71" s="1">
        <v>7</v>
      </c>
      <c r="B71" s="1">
        <v>640041</v>
      </c>
      <c r="C71" s="1">
        <v>4752</v>
      </c>
      <c r="D71" s="1">
        <v>312487500</v>
      </c>
    </row>
    <row r="72" spans="1:4" x14ac:dyDescent="0.2">
      <c r="A72" s="1">
        <v>8</v>
      </c>
      <c r="B72" s="1">
        <v>633659</v>
      </c>
      <c r="C72" s="1">
        <v>4830</v>
      </c>
      <c r="D72" s="1">
        <v>312487500</v>
      </c>
    </row>
    <row r="73" spans="1:4" x14ac:dyDescent="0.2">
      <c r="A73" s="1">
        <v>9</v>
      </c>
      <c r="B73" s="1">
        <v>626879</v>
      </c>
      <c r="C73" s="1">
        <v>4623</v>
      </c>
      <c r="D73" s="1">
        <v>312487500</v>
      </c>
    </row>
    <row r="74" spans="1:4" x14ac:dyDescent="0.2">
      <c r="A74" s="1">
        <v>10</v>
      </c>
      <c r="B74" s="1">
        <v>711091</v>
      </c>
      <c r="C74" s="1">
        <v>5204</v>
      </c>
      <c r="D74" s="1">
        <v>312487500</v>
      </c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 t="s">
        <v>10</v>
      </c>
    </row>
    <row r="79" spans="1:4" x14ac:dyDescent="0.2">
      <c r="A79" s="1" t="s">
        <v>1</v>
      </c>
      <c r="B79" s="1" t="s">
        <v>2</v>
      </c>
      <c r="C79" s="1" t="s">
        <v>3</v>
      </c>
      <c r="D79" s="1" t="s">
        <v>6</v>
      </c>
    </row>
    <row r="80" spans="1:4" x14ac:dyDescent="0.2">
      <c r="A80" s="1">
        <v>1</v>
      </c>
      <c r="B80" s="1">
        <v>1484358</v>
      </c>
      <c r="C80" s="1">
        <v>10807</v>
      </c>
      <c r="D80" s="1">
        <v>1249975000</v>
      </c>
    </row>
    <row r="81" spans="1:4" x14ac:dyDescent="0.2">
      <c r="A81" s="1">
        <v>2</v>
      </c>
      <c r="B81" s="1">
        <v>1460386</v>
      </c>
      <c r="C81" s="1">
        <v>10179</v>
      </c>
      <c r="D81" s="1">
        <v>1249975000</v>
      </c>
    </row>
    <row r="82" spans="1:4" x14ac:dyDescent="0.2">
      <c r="A82" s="1">
        <v>3</v>
      </c>
      <c r="B82" s="1">
        <v>1606301</v>
      </c>
      <c r="C82" s="1">
        <v>10808</v>
      </c>
      <c r="D82" s="1">
        <v>1249975000</v>
      </c>
    </row>
    <row r="83" spans="1:4" x14ac:dyDescent="0.2">
      <c r="A83" s="1">
        <v>4</v>
      </c>
      <c r="B83" s="1">
        <v>1444225</v>
      </c>
      <c r="C83" s="1">
        <v>10347</v>
      </c>
      <c r="D83" s="1">
        <v>1249975000</v>
      </c>
    </row>
    <row r="84" spans="1:4" x14ac:dyDescent="0.2">
      <c r="A84" s="1">
        <v>5</v>
      </c>
      <c r="B84" s="1">
        <v>1403016</v>
      </c>
      <c r="C84" s="1">
        <v>10305</v>
      </c>
      <c r="D84" s="1">
        <v>1249975000</v>
      </c>
    </row>
    <row r="85" spans="1:4" x14ac:dyDescent="0.2">
      <c r="A85" s="1">
        <v>6</v>
      </c>
      <c r="B85" s="1">
        <v>1480127</v>
      </c>
      <c r="C85" s="1">
        <v>10514</v>
      </c>
      <c r="D85" s="1">
        <v>1249975000</v>
      </c>
    </row>
    <row r="86" spans="1:4" x14ac:dyDescent="0.2">
      <c r="A86" s="1">
        <v>7</v>
      </c>
      <c r="B86" s="1">
        <v>1434381</v>
      </c>
      <c r="C86" s="1">
        <v>10457</v>
      </c>
      <c r="D86" s="1">
        <v>1249975000</v>
      </c>
    </row>
    <row r="87" spans="1:4" x14ac:dyDescent="0.2">
      <c r="A87" s="1">
        <v>8</v>
      </c>
      <c r="B87" s="1">
        <v>1428388</v>
      </c>
      <c r="C87" s="1">
        <v>10276</v>
      </c>
      <c r="D87" s="1">
        <v>1249975000</v>
      </c>
    </row>
    <row r="88" spans="1:4" x14ac:dyDescent="0.2">
      <c r="A88" s="1">
        <v>9</v>
      </c>
      <c r="B88" s="1">
        <v>1420932</v>
      </c>
      <c r="C88" s="1">
        <v>10086</v>
      </c>
      <c r="D88" s="1">
        <v>1249975000</v>
      </c>
    </row>
    <row r="89" spans="1:4" x14ac:dyDescent="0.2">
      <c r="A89" s="1">
        <v>10</v>
      </c>
      <c r="B89" s="1">
        <v>1424820</v>
      </c>
      <c r="C89" s="1">
        <v>10309</v>
      </c>
      <c r="D89" s="1">
        <v>1249975000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2022-03-28T18:06:23Z</dcterms:created>
  <dcterms:modified xsi:type="dcterms:W3CDTF">2022-03-28T22:52:24Z</dcterms:modified>
</cp:coreProperties>
</file>