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<sst xmlns="http://schemas.openxmlformats.org/spreadsheetml/2006/main" count="45" uniqueCount="35">
  <si>
    <t>District</t>
  </si>
  <si>
    <t>DISTRICT</t>
  </si>
  <si>
    <r>
      <rPr>
        <b/>
        <sz val="10"/>
        <color theme="1"/>
        <rFont val="Calibri"/>
        <charset val="134"/>
      </rPr>
      <t>Total</t>
    </r>
    <r>
      <rPr>
        <b/>
        <sz val="10"/>
        <color theme="1"/>
        <rFont val="Calibri"/>
        <charset val="134"/>
      </rPr>
      <t xml:space="preserve"> </t>
    </r>
    <r>
      <rPr>
        <b/>
        <sz val="10"/>
        <color theme="1"/>
        <rFont val="Calibri"/>
        <charset val="134"/>
      </rPr>
      <t xml:space="preserve">Area </t>
    </r>
    <r>
      <rPr>
        <b/>
        <sz val="10"/>
        <color theme="1"/>
        <rFont val="Calibri"/>
        <charset val="134"/>
      </rPr>
      <t>(ha)</t>
    </r>
  </si>
  <si>
    <r>
      <rPr>
        <b/>
        <sz val="10"/>
        <color theme="1"/>
        <rFont val="Calibri"/>
        <charset val="134"/>
      </rPr>
      <t xml:space="preserve">Total Capacity </t>
    </r>
    <r>
      <rPr>
        <b/>
        <sz val="10"/>
        <color theme="1"/>
        <rFont val="Calibri"/>
        <charset val="134"/>
      </rPr>
      <t>(MW)</t>
    </r>
  </si>
  <si>
    <r>
      <rPr>
        <b/>
        <sz val="10"/>
        <color theme="1"/>
        <rFont val="Calibri"/>
        <charset val="134"/>
      </rPr>
      <t>Site-wise</t>
    </r>
    <r>
      <rPr>
        <b/>
        <sz val="10"/>
        <color theme="1"/>
        <rFont val="Calibri"/>
        <charset val="134"/>
      </rPr>
      <t xml:space="preserve"> </t>
    </r>
    <r>
      <rPr>
        <b/>
        <sz val="10"/>
        <color theme="1"/>
        <rFont val="Calibri"/>
        <charset val="134"/>
      </rPr>
      <t>capacity</t>
    </r>
  </si>
  <si>
    <t>Total estimated energy (GWh)</t>
  </si>
  <si>
    <t>10MW&lt;x&lt;25MW</t>
  </si>
  <si>
    <t>25MW&lt;x&lt;100MW</t>
  </si>
  <si>
    <t>&gt;100MW</t>
  </si>
  <si>
    <t>Ampara</t>
  </si>
  <si>
    <t>Anuradhapura</t>
  </si>
  <si>
    <t>-</t>
  </si>
  <si>
    <t>Badulla</t>
  </si>
  <si>
    <t>Batticaloa</t>
  </si>
  <si>
    <t>Colombo</t>
  </si>
  <si>
    <t>Galle</t>
  </si>
  <si>
    <t>Gampaha</t>
  </si>
  <si>
    <t>Hambantota</t>
  </si>
  <si>
    <t>Jaffna</t>
  </si>
  <si>
    <t>Kalutara</t>
  </si>
  <si>
    <t>Kandy</t>
  </si>
  <si>
    <t>Kegalle</t>
  </si>
  <si>
    <t>Kilinochchi</t>
  </si>
  <si>
    <t>Kurunegala</t>
  </si>
  <si>
    <t>Mannar</t>
  </si>
  <si>
    <t>Matale</t>
  </si>
  <si>
    <t>Matara</t>
  </si>
  <si>
    <t>Moneragala</t>
  </si>
  <si>
    <t>Mullaitivu</t>
  </si>
  <si>
    <r>
      <rPr>
        <sz val="10"/>
        <color theme="1"/>
        <rFont val="Calibri"/>
        <charset val="134"/>
      </rPr>
      <t>Nuwara</t>
    </r>
    <r>
      <rPr>
        <sz val="10"/>
        <color theme="1"/>
        <rFont val="Calibri"/>
        <charset val="134"/>
      </rPr>
      <t xml:space="preserve"> </t>
    </r>
    <r>
      <rPr>
        <sz val="10"/>
        <color theme="1"/>
        <rFont val="Calibri"/>
        <charset val="134"/>
      </rPr>
      <t>Eliya</t>
    </r>
  </si>
  <si>
    <t>Polonnaruwa</t>
  </si>
  <si>
    <t>Puttalam</t>
  </si>
  <si>
    <t>Ratnapura</t>
  </si>
  <si>
    <t>Trincomalee</t>
  </si>
  <si>
    <t>Vavuniya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</si>
</sst>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0"/>
      <color theme="1"/>
      <name val="Times New Roman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left" vertical="top" wrapText="1"/>
    </xf>
    <xf numFmtId="3" fontId="2" fillId="0" borderId="2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3" fontId="2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3" fontId="1" fillId="0" borderId="2" xfId="0" applyNumberFormat="1" applyFont="1" applyBorder="1" applyAlignment="1">
      <alignment horizontal="left" vertical="top" wrapText="1"/>
    </xf>
    <xf numFmtId="3" fontId="1" fillId="0" borderId="2" xfId="0" applyNumberFormat="1" applyFont="1" applyBorder="1" applyAlignment="1">
      <alignment horizontal="righ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abSelected="1" workbookViewId="0">
      <selection activeCell="P8" sqref="P8"/>
    </sheetView>
  </sheetViews>
  <sheetFormatPr defaultColWidth="8.88888888888889" defaultRowHeight="14.4" outlineLevelCol="7"/>
  <sheetData>
    <row r="1" ht="27.6" customHeight="1" spans="1: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/>
      <c r="G1" s="2"/>
      <c r="H1" s="2" t="s">
        <v>5</v>
      </c>
    </row>
    <row r="2" ht="28.35" spans="1:8">
      <c r="A2" s="1"/>
      <c r="B2" s="1"/>
      <c r="C2" s="1"/>
      <c r="D2" s="2"/>
      <c r="E2" s="3" t="s">
        <v>6</v>
      </c>
      <c r="F2" s="3" t="s">
        <v>7</v>
      </c>
      <c r="G2" s="4" t="s">
        <v>8</v>
      </c>
      <c r="H2" s="2"/>
    </row>
    <row r="3" ht="14.55" spans="1:8">
      <c r="A3" s="5" t="s">
        <v>9</v>
      </c>
      <c r="B3" s="6" t="str">
        <f>UPPER(A3)</f>
        <v>AMPARA</v>
      </c>
      <c r="C3" s="6">
        <v>6367</v>
      </c>
      <c r="D3" s="6">
        <v>3183</v>
      </c>
      <c r="E3" s="7">
        <v>536</v>
      </c>
      <c r="F3" s="7">
        <v>835</v>
      </c>
      <c r="G3" s="6">
        <v>1812</v>
      </c>
      <c r="H3" s="6">
        <v>4715</v>
      </c>
    </row>
    <row r="4" ht="28.35" spans="1:8">
      <c r="A4" s="5" t="s">
        <v>10</v>
      </c>
      <c r="B4" s="6" t="str">
        <f t="shared" ref="B4:B27" si="0">UPPER(A4)</f>
        <v>ANURADHAPURA</v>
      </c>
      <c r="C4" s="7">
        <v>616</v>
      </c>
      <c r="D4" s="7">
        <v>308</v>
      </c>
      <c r="E4" s="7">
        <v>35</v>
      </c>
      <c r="F4" s="7">
        <v>273</v>
      </c>
      <c r="G4" s="7" t="s">
        <v>11</v>
      </c>
      <c r="H4" s="7">
        <v>467</v>
      </c>
    </row>
    <row r="5" ht="14.55" spans="1:8">
      <c r="A5" s="5" t="s">
        <v>12</v>
      </c>
      <c r="B5" s="6" t="str">
        <f t="shared" si="0"/>
        <v>BADULLA</v>
      </c>
      <c r="C5" s="6">
        <v>10103</v>
      </c>
      <c r="D5" s="6">
        <v>5052</v>
      </c>
      <c r="E5" s="7">
        <v>831</v>
      </c>
      <c r="F5" s="8">
        <v>2288</v>
      </c>
      <c r="G5" s="6">
        <v>1933</v>
      </c>
      <c r="H5" s="6">
        <v>7522</v>
      </c>
    </row>
    <row r="6" ht="28.35" spans="1:8">
      <c r="A6" s="5" t="s">
        <v>13</v>
      </c>
      <c r="B6" s="6" t="str">
        <f t="shared" si="0"/>
        <v>BATTICALOA</v>
      </c>
      <c r="C6" s="6">
        <v>3136</v>
      </c>
      <c r="D6" s="6">
        <v>1568</v>
      </c>
      <c r="E6" s="7">
        <v>275</v>
      </c>
      <c r="F6" s="7">
        <v>986</v>
      </c>
      <c r="G6" s="7">
        <v>307</v>
      </c>
      <c r="H6" s="6">
        <v>2312</v>
      </c>
    </row>
    <row r="7" ht="14.55" spans="1:8">
      <c r="A7" s="5" t="s">
        <v>14</v>
      </c>
      <c r="B7" s="6" t="str">
        <f t="shared" si="0"/>
        <v>COLOMBO</v>
      </c>
      <c r="C7" s="7">
        <v>26</v>
      </c>
      <c r="D7" s="7">
        <v>13</v>
      </c>
      <c r="E7" s="7">
        <v>13</v>
      </c>
      <c r="F7" s="7" t="s">
        <v>11</v>
      </c>
      <c r="G7" s="7" t="s">
        <v>11</v>
      </c>
      <c r="H7" s="7">
        <v>19</v>
      </c>
    </row>
    <row r="8" ht="14.55" spans="1:8">
      <c r="A8" s="5" t="s">
        <v>15</v>
      </c>
      <c r="B8" s="6" t="str">
        <f t="shared" si="0"/>
        <v>GALLE</v>
      </c>
      <c r="C8" s="7">
        <v>302</v>
      </c>
      <c r="D8" s="7">
        <v>151</v>
      </c>
      <c r="E8" s="7">
        <v>35</v>
      </c>
      <c r="F8" s="7">
        <v>116</v>
      </c>
      <c r="G8" s="7" t="s">
        <v>11</v>
      </c>
      <c r="H8" s="7">
        <v>226</v>
      </c>
    </row>
    <row r="9" ht="28.35" spans="1:8">
      <c r="A9" s="5" t="s">
        <v>16</v>
      </c>
      <c r="B9" s="6" t="str">
        <f t="shared" si="0"/>
        <v>GAMPAHA</v>
      </c>
      <c r="C9" s="7">
        <v>415</v>
      </c>
      <c r="D9" s="7">
        <v>207</v>
      </c>
      <c r="E9" s="7">
        <v>117</v>
      </c>
      <c r="F9" s="7">
        <v>90</v>
      </c>
      <c r="G9" s="7" t="s">
        <v>11</v>
      </c>
      <c r="H9" s="7">
        <v>295</v>
      </c>
    </row>
    <row r="10" ht="28.35" spans="1:8">
      <c r="A10" s="5" t="s">
        <v>17</v>
      </c>
      <c r="B10" s="6" t="str">
        <f t="shared" si="0"/>
        <v>HAMBANTOTA</v>
      </c>
      <c r="C10" s="6">
        <v>1976</v>
      </c>
      <c r="D10" s="7">
        <v>988</v>
      </c>
      <c r="E10" s="7">
        <v>121</v>
      </c>
      <c r="F10" s="7">
        <v>388</v>
      </c>
      <c r="G10" s="7">
        <v>479</v>
      </c>
      <c r="H10" s="6">
        <v>1436</v>
      </c>
    </row>
    <row r="11" ht="14.55" spans="1:8">
      <c r="A11" s="5" t="s">
        <v>18</v>
      </c>
      <c r="B11" s="6" t="str">
        <f t="shared" si="0"/>
        <v>JAFFNA</v>
      </c>
      <c r="C11" s="7">
        <v>962</v>
      </c>
      <c r="D11" s="7">
        <v>481</v>
      </c>
      <c r="E11" s="7">
        <v>39</v>
      </c>
      <c r="F11" s="7">
        <v>144</v>
      </c>
      <c r="G11" s="7">
        <v>297</v>
      </c>
      <c r="H11" s="7">
        <v>738</v>
      </c>
    </row>
    <row r="12" ht="28.35" spans="1:8">
      <c r="A12" s="5" t="s">
        <v>19</v>
      </c>
      <c r="B12" s="6" t="str">
        <f t="shared" si="0"/>
        <v>KALUTARA</v>
      </c>
      <c r="C12" s="6">
        <v>1160</v>
      </c>
      <c r="D12" s="7">
        <v>580</v>
      </c>
      <c r="E12" s="7">
        <v>121</v>
      </c>
      <c r="F12" s="7">
        <v>176</v>
      </c>
      <c r="G12" s="7">
        <v>283</v>
      </c>
      <c r="H12" s="7">
        <v>852</v>
      </c>
    </row>
    <row r="13" ht="14.55" spans="1:8">
      <c r="A13" s="5" t="s">
        <v>20</v>
      </c>
      <c r="B13" s="6" t="str">
        <f t="shared" si="0"/>
        <v>KANDY</v>
      </c>
      <c r="C13" s="7">
        <v>360</v>
      </c>
      <c r="D13" s="7">
        <v>180</v>
      </c>
      <c r="E13" s="7">
        <v>74</v>
      </c>
      <c r="F13" s="7">
        <v>106</v>
      </c>
      <c r="G13" s="7" t="s">
        <v>11</v>
      </c>
      <c r="H13" s="7">
        <v>258</v>
      </c>
    </row>
    <row r="14" ht="14.55" spans="1:8">
      <c r="A14" s="5" t="s">
        <v>21</v>
      </c>
      <c r="B14" s="6" t="str">
        <f t="shared" si="0"/>
        <v>KEGALLE</v>
      </c>
      <c r="C14" s="7">
        <v>336</v>
      </c>
      <c r="D14" s="7">
        <v>168</v>
      </c>
      <c r="E14" s="7">
        <v>128</v>
      </c>
      <c r="F14" s="7">
        <v>40</v>
      </c>
      <c r="G14" s="7" t="s">
        <v>11</v>
      </c>
      <c r="H14" s="7">
        <v>240</v>
      </c>
    </row>
    <row r="15" ht="28.35" spans="1:8">
      <c r="A15" s="5" t="s">
        <v>22</v>
      </c>
      <c r="B15" s="6" t="str">
        <f t="shared" si="0"/>
        <v>KILINOCHCHI</v>
      </c>
      <c r="C15" s="6">
        <v>2099</v>
      </c>
      <c r="D15" s="6">
        <v>1049</v>
      </c>
      <c r="E15" s="7">
        <v>307</v>
      </c>
      <c r="F15" s="7">
        <v>284</v>
      </c>
      <c r="G15" s="7">
        <v>459</v>
      </c>
      <c r="H15" s="6">
        <v>1586</v>
      </c>
    </row>
    <row r="16" ht="28.35" spans="1:8">
      <c r="A16" s="5" t="s">
        <v>23</v>
      </c>
      <c r="B16" s="6" t="str">
        <f t="shared" si="0"/>
        <v>KURUNEGALA</v>
      </c>
      <c r="C16" s="6">
        <v>3452</v>
      </c>
      <c r="D16" s="6">
        <v>1726</v>
      </c>
      <c r="E16" s="7">
        <v>476</v>
      </c>
      <c r="F16" s="7">
        <v>826</v>
      </c>
      <c r="G16" s="7">
        <v>424</v>
      </c>
      <c r="H16" s="6">
        <v>2525</v>
      </c>
    </row>
    <row r="17" ht="14.55" spans="1:8">
      <c r="A17" s="5" t="s">
        <v>24</v>
      </c>
      <c r="B17" s="6" t="str">
        <f t="shared" si="0"/>
        <v>MANNAR</v>
      </c>
      <c r="C17" s="6">
        <v>3612</v>
      </c>
      <c r="D17" s="6">
        <v>1806</v>
      </c>
      <c r="E17" s="7">
        <v>394</v>
      </c>
      <c r="F17" s="7">
        <v>586</v>
      </c>
      <c r="G17" s="7">
        <v>826</v>
      </c>
      <c r="H17" s="6">
        <v>2776</v>
      </c>
    </row>
    <row r="18" ht="14.55" spans="1:8">
      <c r="A18" s="5" t="s">
        <v>25</v>
      </c>
      <c r="B18" s="6" t="str">
        <f t="shared" si="0"/>
        <v>MATALE</v>
      </c>
      <c r="C18" s="6">
        <v>2732</v>
      </c>
      <c r="D18" s="6">
        <v>1366</v>
      </c>
      <c r="E18" s="7">
        <v>206</v>
      </c>
      <c r="F18" s="7">
        <v>438</v>
      </c>
      <c r="G18" s="7">
        <v>722</v>
      </c>
      <c r="H18" s="6">
        <v>1970</v>
      </c>
    </row>
    <row r="19" ht="14.55" spans="1:8">
      <c r="A19" s="5" t="s">
        <v>26</v>
      </c>
      <c r="B19" s="6" t="str">
        <f t="shared" si="0"/>
        <v>MATARA</v>
      </c>
      <c r="C19" s="7">
        <v>332</v>
      </c>
      <c r="D19" s="7">
        <v>166</v>
      </c>
      <c r="E19" s="7">
        <v>29</v>
      </c>
      <c r="F19" s="7">
        <v>137</v>
      </c>
      <c r="G19" s="7" t="s">
        <v>11</v>
      </c>
      <c r="H19" s="7">
        <v>247</v>
      </c>
    </row>
    <row r="20" ht="28.35" spans="1:8">
      <c r="A20" s="5" t="s">
        <v>27</v>
      </c>
      <c r="B20" s="6" t="str">
        <f t="shared" si="0"/>
        <v>MONERAGALA</v>
      </c>
      <c r="C20" s="6">
        <v>2531</v>
      </c>
      <c r="D20" s="6">
        <v>1266</v>
      </c>
      <c r="E20" s="7">
        <v>136</v>
      </c>
      <c r="F20" s="7">
        <v>584</v>
      </c>
      <c r="G20" s="7">
        <v>546</v>
      </c>
      <c r="H20" s="6">
        <v>1850</v>
      </c>
    </row>
    <row r="21" ht="28.35" spans="1:8">
      <c r="A21" s="5" t="s">
        <v>28</v>
      </c>
      <c r="B21" s="6" t="str">
        <f t="shared" si="0"/>
        <v>MULLAITIVU</v>
      </c>
      <c r="C21" s="6">
        <v>7417</v>
      </c>
      <c r="D21" s="6">
        <v>3708</v>
      </c>
      <c r="E21" s="7">
        <v>719</v>
      </c>
      <c r="F21" s="8">
        <v>1944</v>
      </c>
      <c r="G21" s="6">
        <v>1046</v>
      </c>
      <c r="H21" s="6">
        <v>5737</v>
      </c>
    </row>
    <row r="22" ht="28.35" spans="1:8">
      <c r="A22" s="5" t="s">
        <v>29</v>
      </c>
      <c r="B22" s="6" t="str">
        <f t="shared" si="0"/>
        <v>NUWARA ELIYA</v>
      </c>
      <c r="C22" s="7">
        <v>495</v>
      </c>
      <c r="D22" s="7">
        <v>247</v>
      </c>
      <c r="E22" s="7">
        <v>50</v>
      </c>
      <c r="F22" s="7">
        <v>198</v>
      </c>
      <c r="G22" s="7" t="s">
        <v>11</v>
      </c>
      <c r="H22" s="7">
        <v>375</v>
      </c>
    </row>
    <row r="23" ht="28.35" spans="1:8">
      <c r="A23" s="5" t="s">
        <v>30</v>
      </c>
      <c r="B23" s="6" t="str">
        <f t="shared" si="0"/>
        <v>POLONNARUWA</v>
      </c>
      <c r="C23" s="7">
        <v>982</v>
      </c>
      <c r="D23" s="7">
        <v>491</v>
      </c>
      <c r="E23" s="7">
        <v>124</v>
      </c>
      <c r="F23" s="7">
        <v>367</v>
      </c>
      <c r="G23" s="7" t="s">
        <v>11</v>
      </c>
      <c r="H23" s="7">
        <v>746</v>
      </c>
    </row>
    <row r="24" ht="28.35" spans="1:8">
      <c r="A24" s="5" t="s">
        <v>31</v>
      </c>
      <c r="B24" s="6" t="str">
        <f t="shared" si="0"/>
        <v>PUTTALAM</v>
      </c>
      <c r="C24" s="6">
        <v>2520</v>
      </c>
      <c r="D24" s="6">
        <v>1260</v>
      </c>
      <c r="E24" s="7">
        <v>274</v>
      </c>
      <c r="F24" s="7">
        <v>653</v>
      </c>
      <c r="G24" s="7">
        <v>333</v>
      </c>
      <c r="H24" s="6">
        <v>1879</v>
      </c>
    </row>
    <row r="25" ht="28.35" spans="1:8">
      <c r="A25" s="5" t="s">
        <v>32</v>
      </c>
      <c r="B25" s="6" t="str">
        <f t="shared" si="0"/>
        <v>RATNAPURA</v>
      </c>
      <c r="C25" s="6">
        <v>3536</v>
      </c>
      <c r="D25" s="6">
        <v>1768</v>
      </c>
      <c r="E25" s="7">
        <v>572</v>
      </c>
      <c r="F25" s="8">
        <v>1196</v>
      </c>
      <c r="G25" s="7" t="s">
        <v>11</v>
      </c>
      <c r="H25" s="6">
        <v>2568</v>
      </c>
    </row>
    <row r="26" ht="28.35" spans="1:8">
      <c r="A26" s="5" t="s">
        <v>33</v>
      </c>
      <c r="B26" s="6" t="str">
        <f t="shared" si="0"/>
        <v>TRINCOMALEE</v>
      </c>
      <c r="C26" s="6">
        <v>1957</v>
      </c>
      <c r="D26" s="7">
        <v>979</v>
      </c>
      <c r="E26" s="7">
        <v>164</v>
      </c>
      <c r="F26" s="7">
        <v>264</v>
      </c>
      <c r="G26" s="7">
        <v>551</v>
      </c>
      <c r="H26" s="6">
        <v>1464</v>
      </c>
    </row>
    <row r="27" ht="28.35" spans="1:8">
      <c r="A27" s="5" t="s">
        <v>34</v>
      </c>
      <c r="B27" s="6" t="str">
        <f t="shared" si="0"/>
        <v>VAVUNIYA</v>
      </c>
      <c r="C27" s="6">
        <v>1855</v>
      </c>
      <c r="D27" s="7">
        <v>927</v>
      </c>
      <c r="E27" s="7">
        <v>252</v>
      </c>
      <c r="F27" s="7">
        <v>470</v>
      </c>
      <c r="G27" s="7">
        <v>205</v>
      </c>
      <c r="H27" s="6">
        <v>1433</v>
      </c>
    </row>
    <row r="28" ht="14.55" spans="1:8">
      <c r="A28" s="9"/>
      <c r="B28" s="10"/>
      <c r="C28" s="10">
        <v>59278</v>
      </c>
      <c r="D28" s="10">
        <v>29639</v>
      </c>
      <c r="E28" s="11">
        <v>6029</v>
      </c>
      <c r="F28" s="10">
        <v>13389</v>
      </c>
      <c r="G28" s="11">
        <v>10221</v>
      </c>
      <c r="H28" s="10">
        <v>44239</v>
      </c>
    </row>
  </sheetData>
  <mergeCells count="5">
    <mergeCell ref="E1:G1"/>
    <mergeCell ref="A1:A2"/>
    <mergeCell ref="C1:C2"/>
    <mergeCell ref="D1:D2"/>
    <mergeCell ref="H1:H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savindu ruhunuhewa</cp:lastModifiedBy>
  <dcterms:created xsi:type="dcterms:W3CDTF">2024-01-26T08:48:00Z</dcterms:created>
  <dcterms:modified xsi:type="dcterms:W3CDTF">2024-01-26T09:05:16Z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349841F800AA4C2DB0DBB9C053DB0B0A</vt:lpwstr>
  </property>
  <property fmtid="{D5CDD505-2E9C-101B-9397-08002B2CF9AE}" pid="3" name="KSOProductBuildVer">
    <vt:lpwstr>1033-11.2.0.11225</vt:lpwstr>
  </property>
</Properties>
</file>