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<sst xmlns="http://schemas.openxmlformats.org/spreadsheetml/2006/main" count="14" uniqueCount="14">
  <si>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hyperlink</t>
  </si>
  <si>
    <t>name</t>
  </si>
  <si>
    <t>kode</t>
  </si>
  <si>
    <t>link</t>
  </si>
  <si>
    <t>https://www.transfermarkt.us/gnk-dinamo-zagreb/startseite/verein/419/saison_id/2024</t>
  </si>
  <si>
    <t>https://www.transfermarkt.us/hnk-hajduk-split/startseite/verein/447/saison_id/2024</t>
  </si>
  <si>
    <t>https://www.transfermarkt.us/hnk-rijeka/startseite/verein/144/saison_id/2024</t>
  </si>
  <si>
    <t>https://www.transfermarkt.us/nk-osijek/startseite/verein/327/saison_id/2024</t>
  </si>
  <si>
    <t>https://www.transfermarkt.us/hnk-gorica/startseite/verein/24575/saison_id/2024</t>
  </si>
  <si>
    <t>https://www.transfermarkt.us/nk-lokomotiva-zagreb/startseite/verein/11194/saison_id/2024</t>
  </si>
  <si>
    <t>https://www.transfermarkt.us/nk-istra-1961/startseite/verein/999/saison_id/2024</t>
  </si>
  <si>
    <t>https://www.transfermarkt.us/nk-varazdin/startseite/verein/599/saison_id/2024</t>
  </si>
  <si>
    <t>https://www.transfermarkt.us/hnk-sibenik/startseite/verein/223/saison_id/2024</t>
  </si>
  <si>
    <t>https://www.transfermarkt.us/slaven-belupo-koprivnica/startseite/verein/2362/saison_id/2024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</si>
</sst>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B3" sqref="B3:D11"/>
    </sheetView>
  </sheetViews>
  <sheetFormatPr defaultColWidth="9.14285714285714" defaultRowHeight="15" outlineLevelCol="3"/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spans="1:4">
      <c r="A2" s="2" t="s">
        <v>4</v>
      </c>
      <c r="B2" s="3" t="str">
        <f>MID(A2,FIND("|",SUBSTITUTE(A2,"/","|",3))+1,FIND("/",A2,FIND("|",SUBSTITUTE(A2,"/","|",3))+1)-FIND("|",SUBSTITUTE(A2,"/","|",3))-1)</f>
        <v>gnk-dinamo-zagreb</v>
      </c>
      <c r="C2" s="3" t="str">
        <f>MID(A2,FIND("verein/",A2)+7,FIND("/saison_id",A2)-FIND("verein/",A2)-7)</f>
        <v>419</v>
      </c>
      <c r="D2" s="3" t="str">
        <f>"https://www.transfermarkt.us/"&amp;B2&amp;"/rekordspieler/verein/"&amp;C2&amp;"/wettbewerb_id/alle/position/alle/aktive/alle/detailposition/alle/plus/1"</f>
        <v>https://www.transfermarkt.us/gnk-dinamo-zagreb/rekordspieler/verein/419/wettbewerb_id/alle/position/alle/aktive/alle/detailposition/alle/plus/1</v>
      </c>
    </row>
    <row r="3" ht="15.75" spans="1:4">
      <c r="A3" s="2" t="s">
        <v>5</v>
      </c>
      <c r="B3" s="3" t="str">
        <f>MID(A3,FIND("|",SUBSTITUTE(A3,"/","|",3))+1,FIND("/",A3,FIND("|",SUBSTITUTE(A3,"/","|",3))+1)-FIND("|",SUBSTITUTE(A3,"/","|",3))-1)</f>
        <v>hnk-hajduk-split</v>
      </c>
      <c r="C3" s="3" t="str">
        <f>MID(A3,FIND("verein/",A3)+7,FIND("/saison_id",A3)-FIND("verein/",A3)-7)</f>
        <v>447</v>
      </c>
      <c r="D3" s="3" t="str">
        <f>"https://www.transfermarkt.us/"&amp;B3&amp;"/rekordspieler/verein/"&amp;C3&amp;"/wettbewerb_id/alle/position/alle/aktive/alle/detailposition/alle/plus/1"</f>
        <v>https://www.transfermarkt.us/hnk-hajduk-split/rekordspieler/verein/447/wettbewerb_id/alle/position/alle/aktive/alle/detailposition/alle/plus/1</v>
      </c>
    </row>
    <row r="4" ht="15.75" spans="1:4">
      <c r="A4" s="2" t="s">
        <v>6</v>
      </c>
      <c r="B4" s="3" t="str">
        <f t="shared" ref="B4:B11" si="0">MID(A4,FIND("|",SUBSTITUTE(A4,"/","|",3))+1,FIND("/",A4,FIND("|",SUBSTITUTE(A4,"/","|",3))+1)-FIND("|",SUBSTITUTE(A4,"/","|",3))-1)</f>
        <v>hnk-rijeka</v>
      </c>
      <c r="C4" s="3" t="str">
        <f t="shared" ref="C4:C11" si="1">MID(A4,FIND("verein/",A4)+7,FIND("/saison_id",A4)-FIND("verein/",A4)-7)</f>
        <v>144</v>
      </c>
      <c r="D4" s="3" t="str">
        <f t="shared" ref="D4:D11" si="2">"https://www.transfermarkt.us/"&amp;B4&amp;"/rekordspieler/verein/"&amp;C4&amp;"/wettbewerb_id/alle/position/alle/aktive/alle/detailposition/alle/plus/1"</f>
        <v>https://www.transfermarkt.us/hnk-rijeka/rekordspieler/verein/144/wettbewerb_id/alle/position/alle/aktive/alle/detailposition/alle/plus/1</v>
      </c>
    </row>
    <row r="5" ht="15.75" spans="1:4">
      <c r="A5" s="2" t="s">
        <v>7</v>
      </c>
      <c r="B5" s="3" t="str">
        <f t="shared" si="0"/>
        <v>nk-osijek</v>
      </c>
      <c r="C5" s="3" t="str">
        <f t="shared" si="1"/>
        <v>327</v>
      </c>
      <c r="D5" s="3" t="str">
        <f t="shared" si="2"/>
        <v>https://www.transfermarkt.us/nk-osijek/rekordspieler/verein/327/wettbewerb_id/alle/position/alle/aktive/alle/detailposition/alle/plus/1</v>
      </c>
    </row>
    <row r="6" ht="15.75" spans="1:4">
      <c r="A6" s="2" t="s">
        <v>8</v>
      </c>
      <c r="B6" s="3" t="str">
        <f t="shared" si="0"/>
        <v>hnk-gorica</v>
      </c>
      <c r="C6" s="3" t="str">
        <f t="shared" si="1"/>
        <v>24575</v>
      </c>
      <c r="D6" s="3" t="str">
        <f t="shared" si="2"/>
        <v>https://www.transfermarkt.us/hnk-gorica/rekordspieler/verein/24575/wettbewerb_id/alle/position/alle/aktive/alle/detailposition/alle/plus/1</v>
      </c>
    </row>
    <row r="7" ht="15.75" spans="1:4">
      <c r="A7" s="2" t="s">
        <v>9</v>
      </c>
      <c r="B7" s="3" t="str">
        <f t="shared" si="0"/>
        <v>nk-lokomotiva-zagreb</v>
      </c>
      <c r="C7" s="3" t="str">
        <f t="shared" si="1"/>
        <v>11194</v>
      </c>
      <c r="D7" s="3" t="str">
        <f t="shared" si="2"/>
        <v>https://www.transfermarkt.us/nk-lokomotiva-zagreb/rekordspieler/verein/11194/wettbewerb_id/alle/position/alle/aktive/alle/detailposition/alle/plus/1</v>
      </c>
    </row>
    <row r="8" ht="15.75" spans="1:4">
      <c r="A8" s="2" t="s">
        <v>10</v>
      </c>
      <c r="B8" s="3" t="str">
        <f t="shared" si="0"/>
        <v>nk-istra-1961</v>
      </c>
      <c r="C8" s="3" t="str">
        <f t="shared" si="1"/>
        <v>999</v>
      </c>
      <c r="D8" s="3" t="str">
        <f t="shared" si="2"/>
        <v>https://www.transfermarkt.us/nk-istra-1961/rekordspieler/verein/999/wettbewerb_id/alle/position/alle/aktive/alle/detailposition/alle/plus/1</v>
      </c>
    </row>
    <row r="9" ht="15.75" spans="1:4">
      <c r="A9" s="2" t="s">
        <v>11</v>
      </c>
      <c r="B9" s="3" t="str">
        <f t="shared" si="0"/>
        <v>nk-varazdin</v>
      </c>
      <c r="C9" s="3" t="str">
        <f t="shared" si="1"/>
        <v>599</v>
      </c>
      <c r="D9" s="3" t="str">
        <f t="shared" si="2"/>
        <v>https://www.transfermarkt.us/nk-varazdin/rekordspieler/verein/599/wettbewerb_id/alle/position/alle/aktive/alle/detailposition/alle/plus/1</v>
      </c>
    </row>
    <row r="10" ht="15.75" spans="1:4">
      <c r="A10" s="2" t="s">
        <v>12</v>
      </c>
      <c r="B10" s="3" t="str">
        <f t="shared" si="0"/>
        <v>hnk-sibenik</v>
      </c>
      <c r="C10" s="3" t="str">
        <f t="shared" si="1"/>
        <v>223</v>
      </c>
      <c r="D10" s="3" t="str">
        <f t="shared" si="2"/>
        <v>https://www.transfermarkt.us/hnk-sibenik/rekordspieler/verein/223/wettbewerb_id/alle/position/alle/aktive/alle/detailposition/alle/plus/1</v>
      </c>
    </row>
    <row r="11" ht="15.75" spans="1:4">
      <c r="A11" s="2" t="s">
        <v>13</v>
      </c>
      <c r="B11" s="3" t="str">
        <f t="shared" si="0"/>
        <v>slaven-belupo-koprivnica</v>
      </c>
      <c r="C11" s="3" t="str">
        <f t="shared" si="1"/>
        <v>2362</v>
      </c>
      <c r="D11" s="3" t="str">
        <f t="shared" si="2"/>
        <v>https://www.transfermarkt.us/slaven-belupo-koprivnica/rekordspieler/verein/2362/wettbewerb_id/alle/position/alle/aktive/alle/detailposition/alle/plus/1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JURUS 32</cp:lastModifiedBy>
  <dcterms:created xsi:type="dcterms:W3CDTF">2025-03-24T19:05:00Z</dcterms:created>
  <dcterms:modified xsi:type="dcterms:W3CDTF">2025-03-28T12:10:20Z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EFA942492DEB42DDBF74F521C8B886D3_11</vt:lpwstr>
  </property>
  <property fmtid="{D5CDD505-2E9C-101B-9397-08002B2CF9AE}" pid="3" name="KSOProductBuildVer">
    <vt:lpwstr>1033-12.2.0.20326</vt:lpwstr>
  </property>
</Properties>
</file>