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17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<sst xmlns="http://schemas.openxmlformats.org/spreadsheetml/2006/main" count="22" uniqueCount="22">
  <si>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hyperlink</t>
  </si>
  <si>
    <t>name</t>
  </si>
  <si>
    <t>kode</t>
  </si>
  <si>
    <t>link</t>
  </si>
  <si>
    <t>https://www.transfermarkt.com/fc-paris-saint-germain/startseite/verein/583/saison_id/2024</t>
  </si>
  <si>
    <t>https://www.transfermarkt.com/as-monaco/startseite/verein/162/saison_id/2024</t>
  </si>
  <si>
    <t>https://www.transfermarkt.com/losc-lille/startseite/verein/1082/saison_id/2024</t>
  </si>
  <si>
    <t>https://www.transfermarkt.com/olympique-marseille/startseite/verein/244/saison_id/2024</t>
  </si>
  <si>
    <t>https://www.transfermarkt.com/olympique-lyon/startseite/verein/1041/saison_id/2024</t>
  </si>
  <si>
    <t>https://www.transfermarkt.com/rc-strassburg-alsace/startseite/verein/667/saison_id/2024</t>
  </si>
  <si>
    <t>https://www.transfermarkt.com/ogc-nizza/startseite/verein/417/saison_id/2024</t>
  </si>
  <si>
    <t>https://www.transfermarkt.com/fc-stade-rennes/startseite/verein/273/saison_id/2024</t>
  </si>
  <si>
    <t>https://www.transfermarkt.com/rc-lens/startseite/verein/826/saison_id/2024</t>
  </si>
  <si>
    <t>https://www.transfermarkt.com/stade-brest-29/startseite/verein/3911/saison_id/2024</t>
  </si>
  <si>
    <t>https://www.transfermarkt.com/stade-reims/startseite/verein/1421/saison_id/2024</t>
  </si>
  <si>
    <t>https://www.transfermarkt.com/fc-nantes/startseite/verein/995/saison_id/2024</t>
  </si>
  <si>
    <t>https://www.transfermarkt.com/fc-toulouse/startseite/verein/415/saison_id/2024</t>
  </si>
  <si>
    <t>https://www.transfermarkt.com/aj-auxerre/startseite/verein/290/saison_id/2024</t>
  </si>
  <si>
    <t>https://www.transfermarkt.com/ac-le-havre/startseite/verein/738/saison_id/2024</t>
  </si>
  <si>
    <t>https://www.transfermarkt.com/as-saint-etienne/startseite/verein/618/saison_id/2024</t>
  </si>
  <si>
    <t>https://www.transfermarkt.com/montpellier-hsc/startseite/verein/969/saison_id/2024</t>
  </si>
  <si>
    <t>https://www.transfermarkt.com/sco-angers/startseite/verein/1420/saison_id/2024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</si>
</sst>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tabSelected="1" workbookViewId="0">
      <selection activeCell="B3" sqref="B3:D19"/>
    </sheetView>
  </sheetViews>
  <sheetFormatPr defaultColWidth="9.14285714285714" defaultRowHeight="15" outlineLevelCol="3"/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ht="15.75" spans="1:4">
      <c r="A2" s="2" t="s">
        <v>4</v>
      </c>
      <c r="B2" s="3" t="str">
        <f>MID(A2,FIND("|",SUBSTITUTE(A2,"/","|",3))+1,FIND("/",A2,FIND("|",SUBSTITUTE(A2,"/","|",3))+1)-FIND("|",SUBSTITUTE(A2,"/","|",3))-1)</f>
        <v>fc-paris-saint-germain</v>
      </c>
      <c r="C2" s="3" t="str">
        <f>MID(A2,FIND("verein/",A2)+7,FIND("/saison_id",A2)-FIND("verein/",A2)-7)</f>
        <v>583</v>
      </c>
      <c r="D2" s="3" t="str">
        <f>"https://www.transfermarkt.us/"&amp;B2&amp;"/rekordspieler/verein/"&amp;C2&amp;"/wettbewerb_id/alle/position/alle/aktive/alle/detailposition/alle/plus/1"</f>
        <v>https://www.transfermarkt.us/fc-paris-saint-germain/rekordspieler/verein/583/wettbewerb_id/alle/position/alle/aktive/alle/detailposition/alle/plus/1</v>
      </c>
    </row>
    <row r="3" ht="15.75" spans="1:4">
      <c r="A3" s="2" t="s">
        <v>5</v>
      </c>
      <c r="B3" s="3" t="str">
        <f>MID(A3,FIND("|",SUBSTITUTE(A3,"/","|",3))+1,FIND("/",A3,FIND("|",SUBSTITUTE(A3,"/","|",3))+1)-FIND("|",SUBSTITUTE(A3,"/","|",3))-1)</f>
        <v>as-monaco</v>
      </c>
      <c r="C3" s="3" t="str">
        <f>MID(A3,FIND("verein/",A3)+7,FIND("/saison_id",A3)-FIND("verein/",A3)-7)</f>
        <v>162</v>
      </c>
      <c r="D3" s="3" t="str">
        <f>"https://www.transfermarkt.us/"&amp;B3&amp;"/rekordspieler/verein/"&amp;C3&amp;"/wettbewerb_id/alle/position/alle/aktive/alle/detailposition/alle/plus/1"</f>
        <v>https://www.transfermarkt.us/as-monaco/rekordspieler/verein/162/wettbewerb_id/alle/position/alle/aktive/alle/detailposition/alle/plus/1</v>
      </c>
    </row>
    <row r="4" ht="15.75" spans="1:4">
      <c r="A4" s="2" t="s">
        <v>6</v>
      </c>
      <c r="B4" s="3" t="str">
        <f t="shared" ref="B4:B19" si="0">MID(A4,FIND("|",SUBSTITUTE(A4,"/","|",3))+1,FIND("/",A4,FIND("|",SUBSTITUTE(A4,"/","|",3))+1)-FIND("|",SUBSTITUTE(A4,"/","|",3))-1)</f>
        <v>losc-lille</v>
      </c>
      <c r="C4" s="3" t="str">
        <f t="shared" ref="C4:C19" si="1">MID(A4,FIND("verein/",A4)+7,FIND("/saison_id",A4)-FIND("verein/",A4)-7)</f>
        <v>1082</v>
      </c>
      <c r="D4" s="3" t="str">
        <f t="shared" ref="D4:D19" si="2">"https://www.transfermarkt.us/"&amp;B4&amp;"/rekordspieler/verein/"&amp;C4&amp;"/wettbewerb_id/alle/position/alle/aktive/alle/detailposition/alle/plus/1"</f>
        <v>https://www.transfermarkt.us/losc-lille/rekordspieler/verein/1082/wettbewerb_id/alle/position/alle/aktive/alle/detailposition/alle/plus/1</v>
      </c>
    </row>
    <row r="5" ht="15.75" spans="1:4">
      <c r="A5" s="2" t="s">
        <v>7</v>
      </c>
      <c r="B5" s="3" t="str">
        <f t="shared" si="0"/>
        <v>olympique-marseille</v>
      </c>
      <c r="C5" s="3" t="str">
        <f t="shared" si="1"/>
        <v>244</v>
      </c>
      <c r="D5" s="3" t="str">
        <f t="shared" si="2"/>
        <v>https://www.transfermarkt.us/olympique-marseille/rekordspieler/verein/244/wettbewerb_id/alle/position/alle/aktive/alle/detailposition/alle/plus/1</v>
      </c>
    </row>
    <row r="6" ht="15.75" spans="1:4">
      <c r="A6" s="2" t="s">
        <v>8</v>
      </c>
      <c r="B6" s="3" t="str">
        <f t="shared" si="0"/>
        <v>olympique-lyon</v>
      </c>
      <c r="C6" s="3" t="str">
        <f t="shared" si="1"/>
        <v>1041</v>
      </c>
      <c r="D6" s="3" t="str">
        <f t="shared" si="2"/>
        <v>https://www.transfermarkt.us/olympique-lyon/rekordspieler/verein/1041/wettbewerb_id/alle/position/alle/aktive/alle/detailposition/alle/plus/1</v>
      </c>
    </row>
    <row r="7" ht="15.75" spans="1:4">
      <c r="A7" s="2" t="s">
        <v>9</v>
      </c>
      <c r="B7" s="3" t="str">
        <f t="shared" si="0"/>
        <v>rc-strassburg-alsace</v>
      </c>
      <c r="C7" s="3" t="str">
        <f t="shared" si="1"/>
        <v>667</v>
      </c>
      <c r="D7" s="3" t="str">
        <f t="shared" si="2"/>
        <v>https://www.transfermarkt.us/rc-strassburg-alsace/rekordspieler/verein/667/wettbewerb_id/alle/position/alle/aktive/alle/detailposition/alle/plus/1</v>
      </c>
    </row>
    <row r="8" ht="15.75" spans="1:4">
      <c r="A8" s="2" t="s">
        <v>10</v>
      </c>
      <c r="B8" s="3" t="str">
        <f t="shared" si="0"/>
        <v>ogc-nizza</v>
      </c>
      <c r="C8" s="3" t="str">
        <f t="shared" si="1"/>
        <v>417</v>
      </c>
      <c r="D8" s="3" t="str">
        <f t="shared" si="2"/>
        <v>https://www.transfermarkt.us/ogc-nizza/rekordspieler/verein/417/wettbewerb_id/alle/position/alle/aktive/alle/detailposition/alle/plus/1</v>
      </c>
    </row>
    <row r="9" ht="15.75" spans="1:4">
      <c r="A9" s="2" t="s">
        <v>11</v>
      </c>
      <c r="B9" s="3" t="str">
        <f t="shared" si="0"/>
        <v>fc-stade-rennes</v>
      </c>
      <c r="C9" s="3" t="str">
        <f t="shared" si="1"/>
        <v>273</v>
      </c>
      <c r="D9" s="3" t="str">
        <f t="shared" si="2"/>
        <v>https://www.transfermarkt.us/fc-stade-rennes/rekordspieler/verein/273/wettbewerb_id/alle/position/alle/aktive/alle/detailposition/alle/plus/1</v>
      </c>
    </row>
    <row r="10" ht="15.75" spans="1:4">
      <c r="A10" s="2" t="s">
        <v>12</v>
      </c>
      <c r="B10" s="3" t="str">
        <f t="shared" si="0"/>
        <v>rc-lens</v>
      </c>
      <c r="C10" s="3" t="str">
        <f t="shared" si="1"/>
        <v>826</v>
      </c>
      <c r="D10" s="3" t="str">
        <f t="shared" si="2"/>
        <v>https://www.transfermarkt.us/rc-lens/rekordspieler/verein/826/wettbewerb_id/alle/position/alle/aktive/alle/detailposition/alle/plus/1</v>
      </c>
    </row>
    <row r="11" ht="15.75" spans="1:4">
      <c r="A11" s="2" t="s">
        <v>13</v>
      </c>
      <c r="B11" s="3" t="str">
        <f t="shared" si="0"/>
        <v>stade-brest-29</v>
      </c>
      <c r="C11" s="3" t="str">
        <f t="shared" si="1"/>
        <v>3911</v>
      </c>
      <c r="D11" s="3" t="str">
        <f t="shared" si="2"/>
        <v>https://www.transfermarkt.us/stade-brest-29/rekordspieler/verein/3911/wettbewerb_id/alle/position/alle/aktive/alle/detailposition/alle/plus/1</v>
      </c>
    </row>
    <row r="12" ht="15.75" spans="1:4">
      <c r="A12" s="2" t="s">
        <v>14</v>
      </c>
      <c r="B12" s="3" t="str">
        <f t="shared" si="0"/>
        <v>stade-reims</v>
      </c>
      <c r="C12" s="3" t="str">
        <f t="shared" si="1"/>
        <v>1421</v>
      </c>
      <c r="D12" s="3" t="str">
        <f t="shared" si="2"/>
        <v>https://www.transfermarkt.us/stade-reims/rekordspieler/verein/1421/wettbewerb_id/alle/position/alle/aktive/alle/detailposition/alle/plus/1</v>
      </c>
    </row>
    <row r="13" ht="15.75" spans="1:4">
      <c r="A13" s="2" t="s">
        <v>15</v>
      </c>
      <c r="B13" s="3" t="str">
        <f t="shared" si="0"/>
        <v>fc-nantes</v>
      </c>
      <c r="C13" s="3" t="str">
        <f t="shared" si="1"/>
        <v>995</v>
      </c>
      <c r="D13" s="3" t="str">
        <f t="shared" si="2"/>
        <v>https://www.transfermarkt.us/fc-nantes/rekordspieler/verein/995/wettbewerb_id/alle/position/alle/aktive/alle/detailposition/alle/plus/1</v>
      </c>
    </row>
    <row r="14" ht="15.75" spans="1:4">
      <c r="A14" s="2" t="s">
        <v>16</v>
      </c>
      <c r="B14" s="3" t="str">
        <f t="shared" si="0"/>
        <v>fc-toulouse</v>
      </c>
      <c r="C14" s="3" t="str">
        <f t="shared" si="1"/>
        <v>415</v>
      </c>
      <c r="D14" s="3" t="str">
        <f t="shared" si="2"/>
        <v>https://www.transfermarkt.us/fc-toulouse/rekordspieler/verein/415/wettbewerb_id/alle/position/alle/aktive/alle/detailposition/alle/plus/1</v>
      </c>
    </row>
    <row r="15" ht="15.75" spans="1:4">
      <c r="A15" s="2" t="s">
        <v>17</v>
      </c>
      <c r="B15" s="3" t="str">
        <f t="shared" si="0"/>
        <v>aj-auxerre</v>
      </c>
      <c r="C15" s="3" t="str">
        <f t="shared" si="1"/>
        <v>290</v>
      </c>
      <c r="D15" s="3" t="str">
        <f t="shared" si="2"/>
        <v>https://www.transfermarkt.us/aj-auxerre/rekordspieler/verein/290/wettbewerb_id/alle/position/alle/aktive/alle/detailposition/alle/plus/1</v>
      </c>
    </row>
    <row r="16" ht="15.75" spans="1:4">
      <c r="A16" s="2" t="s">
        <v>18</v>
      </c>
      <c r="B16" s="3" t="str">
        <f t="shared" si="0"/>
        <v>ac-le-havre</v>
      </c>
      <c r="C16" s="3" t="str">
        <f t="shared" si="1"/>
        <v>738</v>
      </c>
      <c r="D16" s="3" t="str">
        <f t="shared" si="2"/>
        <v>https://www.transfermarkt.us/ac-le-havre/rekordspieler/verein/738/wettbewerb_id/alle/position/alle/aktive/alle/detailposition/alle/plus/1</v>
      </c>
    </row>
    <row r="17" ht="15.75" spans="1:4">
      <c r="A17" s="2" t="s">
        <v>19</v>
      </c>
      <c r="B17" s="3" t="str">
        <f t="shared" si="0"/>
        <v>as-saint-etienne</v>
      </c>
      <c r="C17" s="3" t="str">
        <f t="shared" si="1"/>
        <v>618</v>
      </c>
      <c r="D17" s="3" t="str">
        <f t="shared" si="2"/>
        <v>https://www.transfermarkt.us/as-saint-etienne/rekordspieler/verein/618/wettbewerb_id/alle/position/alle/aktive/alle/detailposition/alle/plus/1</v>
      </c>
    </row>
    <row r="18" ht="15.75" spans="1:4">
      <c r="A18" s="2" t="s">
        <v>20</v>
      </c>
      <c r="B18" s="3" t="str">
        <f t="shared" si="0"/>
        <v>montpellier-hsc</v>
      </c>
      <c r="C18" s="3" t="str">
        <f t="shared" si="1"/>
        <v>969</v>
      </c>
      <c r="D18" s="3" t="str">
        <f t="shared" si="2"/>
        <v>https://www.transfermarkt.us/montpellier-hsc/rekordspieler/verein/969/wettbewerb_id/alle/position/alle/aktive/alle/detailposition/alle/plus/1</v>
      </c>
    </row>
    <row r="19" ht="15.75" spans="1:4">
      <c r="A19" s="2" t="s">
        <v>21</v>
      </c>
      <c r="B19" s="3" t="str">
        <f t="shared" si="0"/>
        <v>sco-angers</v>
      </c>
      <c r="C19" s="3" t="str">
        <f t="shared" si="1"/>
        <v>1420</v>
      </c>
      <c r="D19" s="3" t="str">
        <f t="shared" si="2"/>
        <v>https://www.transfermarkt.us/sco-angers/rekordspieler/verein/1420/wettbewerb_id/alle/position/alle/aktive/alle/detailposition/alle/plus/1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JURUS 32</cp:lastModifiedBy>
  <dcterms:created xsi:type="dcterms:W3CDTF">2025-03-24T19:05:00Z</dcterms:created>
  <dcterms:modified xsi:type="dcterms:W3CDTF">2025-03-27T17:00:39Z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EFA942492DEB42DDBF74F521C8B886D3_11</vt:lpwstr>
  </property>
  <property fmtid="{D5CDD505-2E9C-101B-9397-08002B2CF9AE}" pid="3" name="KSOProductBuildVer">
    <vt:lpwstr>1033-12.2.0.20326</vt:lpwstr>
  </property>
</Properties>
</file>