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<sst xmlns="http://schemas.openxmlformats.org/spreadsheetml/2006/main" count="22" uniqueCount="22">
  <si>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hyperlink</t>
  </si>
  <si>
    <t>name</t>
  </si>
  <si>
    <t>kode</t>
  </si>
  <si>
    <t>link</t>
  </si>
  <si>
    <t>https://www.transfermarkt.us/fc-bayern-munchen/startseite/verein/27/saison_id/2024</t>
  </si>
  <si>
    <t>https://www.transfermarkt.us/bayer-04-leverkusen/startseite/verein/15/saison_id/2024</t>
  </si>
  <si>
    <t>https://www.transfermarkt.us/rasenballsport-leipzig/startseite/verein/23826/saison_id/2024</t>
  </si>
  <si>
    <t>https://www.transfermarkt.us/borussia-dortmund/startseite/verein/16/saison_id/2024</t>
  </si>
  <si>
    <t>https://www.transfermarkt.us/vfb-stuttgart/startseite/verein/79/saison_id/2024</t>
  </si>
  <si>
    <t>https://www.transfermarkt.us/eintracht-frankfurt/startseite/verein/24/saison_id/2024</t>
  </si>
  <si>
    <t>https://www.transfermarkt.us/vfl-wolfsburg/startseite/verein/82/saison_id/2024</t>
  </si>
  <si>
    <t>https://www.transfermarkt.us/sc-freiburg/startseite/verein/60/saison_id/2024</t>
  </si>
  <si>
    <t>https://www.transfermarkt.us/tsg-1899-hoffenheim/startseite/verein/533/saison_id/2024</t>
  </si>
  <si>
    <t>https://www.transfermarkt.us/borussia-monchengladbach/startseite/verein/18/saison_id/2024</t>
  </si>
  <si>
    <t>https://www.transfermarkt.us/sv-werder-bremen/startseite/verein/86/saison_id/2024</t>
  </si>
  <si>
    <t>https://www.transfermarkt.us/1-fc-union-berlin/startseite/verein/89/saison_id/2024</t>
  </si>
  <si>
    <t>https://www.transfermarkt.us/1-fsv-mainz-05/startseite/verein/39/saison_id/2024</t>
  </si>
  <si>
    <t>https://www.transfermarkt.us/fc-augsburg/startseite/verein/167/saison_id/2024</t>
  </si>
  <si>
    <t>https://www.transfermarkt.us/1-fc-heidenheim-1846/startseite/verein/2036/saison_id/2024</t>
  </si>
  <si>
    <t>https://www.transfermarkt.us/vfl-bochum/startseite/verein/80/saison_id/2024</t>
  </si>
  <si>
    <t>https://www.transfermarkt.us/fc-st-pauli/startseite/verein/35/saison_id/2024</t>
  </si>
  <si>
    <t>https://www.transfermarkt.us/holstein-kiel/startseite/verein/269/saison_id/2024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</si>
</sst>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F4" sqref="F4"/>
    </sheetView>
  </sheetViews>
  <sheetFormatPr defaultColWidth="9.14285714285714" defaultRowHeight="15" outlineLevelCol="3"/>
  <cols>
    <col min="2" max="2" width="26.1428571428571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3" t="str">
        <f>MID(A2,FIND("|",SUBSTITUTE(A2,"/","|",3))+1,FIND("/",A2,FIND("|",SUBSTITUTE(A2,"/","|",3))+1)-FIND("|",SUBSTITUTE(A2,"/","|",3))-1)</f>
        <v>fc-bayern-munchen</v>
      </c>
      <c r="C2" s="3" t="str">
        <f>MID(A2,FIND("verein/",A2)+7,FIND("/saison_id",A2)-FIND("verein/",A2)-7)</f>
        <v>27</v>
      </c>
      <c r="D2" s="3" t="str">
        <f>"https://www.transfermarkt.us/"&amp;B2&amp;"/rekordspieler/verein/"&amp;C2&amp;"/wettbewerb_id/alle/position/alle/aktive/alle/detailposition/alle/plus/1"</f>
        <v>https://www.transfermarkt.us/fc-bayern-munchen/rekordspieler/verein/27/wettbewerb_id/alle/position/alle/aktive/alle/detailposition/alle/plus/1</v>
      </c>
    </row>
    <row r="3" ht="15.75" spans="1:4">
      <c r="A3" s="2" t="s">
        <v>5</v>
      </c>
      <c r="B3" s="3" t="str">
        <f>MID(A3,FIND("|",SUBSTITUTE(A3,"/","|",3))+1,FIND("/",A3,FIND("|",SUBSTITUTE(A3,"/","|",3))+1)-FIND("|",SUBSTITUTE(A3,"/","|",3))-1)</f>
        <v>bayer-04-leverkusen</v>
      </c>
      <c r="C3" s="3" t="str">
        <f>MID(A3,FIND("verein/",A3)+7,FIND("/saison_id",A3)-FIND("verein/",A3)-7)</f>
        <v>15</v>
      </c>
      <c r="D3" s="3" t="str">
        <f>"https://www.transfermarkt.us/"&amp;B3&amp;"/rekordspieler/verein/"&amp;C3&amp;"/wettbewerb_id/alle/position/alle/aktive/alle/detailposition/alle/plus/1"</f>
        <v>https://www.transfermarkt.us/bayer-04-leverkusen/rekordspieler/verein/15/wettbewerb_id/alle/position/alle/aktive/alle/detailposition/alle/plus/1</v>
      </c>
    </row>
    <row r="4" ht="15.75" spans="1:4">
      <c r="A4" s="2" t="s">
        <v>6</v>
      </c>
      <c r="B4" s="3" t="str">
        <f t="shared" ref="B4:B19" si="0">MID(A4,FIND("|",SUBSTITUTE(A4,"/","|",3))+1,FIND("/",A4,FIND("|",SUBSTITUTE(A4,"/","|",3))+1)-FIND("|",SUBSTITUTE(A4,"/","|",3))-1)</f>
        <v>rasenballsport-leipzig</v>
      </c>
      <c r="C4" s="3" t="str">
        <f t="shared" ref="C4:C19" si="1">MID(A4,FIND("verein/",A4)+7,FIND("/saison_id",A4)-FIND("verein/",A4)-7)</f>
        <v>23826</v>
      </c>
      <c r="D4" s="3" t="str">
        <f t="shared" ref="D4:D19" si="2">"https://www.transfermarkt.us/"&amp;B4&amp;"/rekordspieler/verein/"&amp;C4&amp;"/wettbewerb_id/alle/position/alle/aktive/alle/detailposition/alle/plus/1"</f>
        <v>https://www.transfermarkt.us/rasenballsport-leipzig/rekordspieler/verein/23826/wettbewerb_id/alle/position/alle/aktive/alle/detailposition/alle/plus/1</v>
      </c>
    </row>
    <row r="5" ht="15.75" spans="1:4">
      <c r="A5" s="2" t="s">
        <v>7</v>
      </c>
      <c r="B5" s="3" t="str">
        <f t="shared" si="0"/>
        <v>borussia-dortmund</v>
      </c>
      <c r="C5" s="3" t="str">
        <f t="shared" si="1"/>
        <v>16</v>
      </c>
      <c r="D5" s="3" t="str">
        <f t="shared" si="2"/>
        <v>https://www.transfermarkt.us/borussia-dortmund/rekordspieler/verein/16/wettbewerb_id/alle/position/alle/aktive/alle/detailposition/alle/plus/1</v>
      </c>
    </row>
    <row r="6" ht="15.75" spans="1:4">
      <c r="A6" s="2" t="s">
        <v>8</v>
      </c>
      <c r="B6" s="3" t="str">
        <f t="shared" si="0"/>
        <v>vfb-stuttgart</v>
      </c>
      <c r="C6" s="3" t="str">
        <f t="shared" si="1"/>
        <v>79</v>
      </c>
      <c r="D6" s="3" t="str">
        <f t="shared" si="2"/>
        <v>https://www.transfermarkt.us/vfb-stuttgart/rekordspieler/verein/79/wettbewerb_id/alle/position/alle/aktive/alle/detailposition/alle/plus/1</v>
      </c>
    </row>
    <row r="7" ht="15.75" spans="1:4">
      <c r="A7" s="2" t="s">
        <v>9</v>
      </c>
      <c r="B7" s="3" t="str">
        <f t="shared" si="0"/>
        <v>eintracht-frankfurt</v>
      </c>
      <c r="C7" s="3" t="str">
        <f t="shared" si="1"/>
        <v>24</v>
      </c>
      <c r="D7" s="3" t="str">
        <f t="shared" si="2"/>
        <v>https://www.transfermarkt.us/eintracht-frankfurt/rekordspieler/verein/24/wettbewerb_id/alle/position/alle/aktive/alle/detailposition/alle/plus/1</v>
      </c>
    </row>
    <row r="8" ht="15.75" spans="1:4">
      <c r="A8" s="2" t="s">
        <v>10</v>
      </c>
      <c r="B8" s="3" t="str">
        <f t="shared" si="0"/>
        <v>vfl-wolfsburg</v>
      </c>
      <c r="C8" s="3" t="str">
        <f t="shared" si="1"/>
        <v>82</v>
      </c>
      <c r="D8" s="3" t="str">
        <f t="shared" si="2"/>
        <v>https://www.transfermarkt.us/vfl-wolfsburg/rekordspieler/verein/82/wettbewerb_id/alle/position/alle/aktive/alle/detailposition/alle/plus/1</v>
      </c>
    </row>
    <row r="9" ht="15.75" spans="1:4">
      <c r="A9" s="2" t="s">
        <v>11</v>
      </c>
      <c r="B9" s="3" t="str">
        <f t="shared" si="0"/>
        <v>sc-freiburg</v>
      </c>
      <c r="C9" s="3" t="str">
        <f t="shared" si="1"/>
        <v>60</v>
      </c>
      <c r="D9" s="3" t="str">
        <f t="shared" si="2"/>
        <v>https://www.transfermarkt.us/sc-freiburg/rekordspieler/verein/60/wettbewerb_id/alle/position/alle/aktive/alle/detailposition/alle/plus/1</v>
      </c>
    </row>
    <row r="10" ht="15.75" spans="1:4">
      <c r="A10" s="2" t="s">
        <v>12</v>
      </c>
      <c r="B10" s="3" t="str">
        <f t="shared" si="0"/>
        <v>tsg-1899-hoffenheim</v>
      </c>
      <c r="C10" s="3" t="str">
        <f t="shared" si="1"/>
        <v>533</v>
      </c>
      <c r="D10" s="3" t="str">
        <f t="shared" si="2"/>
        <v>https://www.transfermarkt.us/tsg-1899-hoffenheim/rekordspieler/verein/533/wettbewerb_id/alle/position/alle/aktive/alle/detailposition/alle/plus/1</v>
      </c>
    </row>
    <row r="11" ht="15.75" spans="1:4">
      <c r="A11" s="2" t="s">
        <v>13</v>
      </c>
      <c r="B11" s="3" t="str">
        <f t="shared" si="0"/>
        <v>borussia-monchengladbach</v>
      </c>
      <c r="C11" s="3" t="str">
        <f t="shared" si="1"/>
        <v>18</v>
      </c>
      <c r="D11" s="3" t="str">
        <f t="shared" si="2"/>
        <v>https://www.transfermarkt.us/borussia-monchengladbach/rekordspieler/verein/18/wettbewerb_id/alle/position/alle/aktive/alle/detailposition/alle/plus/1</v>
      </c>
    </row>
    <row r="12" ht="15.75" spans="1:4">
      <c r="A12" s="2" t="s">
        <v>14</v>
      </c>
      <c r="B12" s="3" t="str">
        <f t="shared" si="0"/>
        <v>sv-werder-bremen</v>
      </c>
      <c r="C12" s="3" t="str">
        <f t="shared" si="1"/>
        <v>86</v>
      </c>
      <c r="D12" s="3" t="str">
        <f t="shared" si="2"/>
        <v>https://www.transfermarkt.us/sv-werder-bremen/rekordspieler/verein/86/wettbewerb_id/alle/position/alle/aktive/alle/detailposition/alle/plus/1</v>
      </c>
    </row>
    <row r="13" ht="15.75" spans="1:4">
      <c r="A13" s="2" t="s">
        <v>15</v>
      </c>
      <c r="B13" s="3" t="str">
        <f t="shared" si="0"/>
        <v>1-fc-union-berlin</v>
      </c>
      <c r="C13" s="3" t="str">
        <f t="shared" si="1"/>
        <v>89</v>
      </c>
      <c r="D13" s="3" t="str">
        <f t="shared" si="2"/>
        <v>https://www.transfermarkt.us/1-fc-union-berlin/rekordspieler/verein/89/wettbewerb_id/alle/position/alle/aktive/alle/detailposition/alle/plus/1</v>
      </c>
    </row>
    <row r="14" ht="15.75" spans="1:4">
      <c r="A14" s="2" t="s">
        <v>16</v>
      </c>
      <c r="B14" s="3" t="str">
        <f t="shared" si="0"/>
        <v>1-fsv-mainz-05</v>
      </c>
      <c r="C14" s="3" t="str">
        <f t="shared" si="1"/>
        <v>39</v>
      </c>
      <c r="D14" s="3" t="str">
        <f t="shared" si="2"/>
        <v>https://www.transfermarkt.us/1-fsv-mainz-05/rekordspieler/verein/39/wettbewerb_id/alle/position/alle/aktive/alle/detailposition/alle/plus/1</v>
      </c>
    </row>
    <row r="15" ht="15.75" spans="1:4">
      <c r="A15" s="2" t="s">
        <v>17</v>
      </c>
      <c r="B15" s="3" t="str">
        <f t="shared" si="0"/>
        <v>fc-augsburg</v>
      </c>
      <c r="C15" s="3" t="str">
        <f t="shared" si="1"/>
        <v>167</v>
      </c>
      <c r="D15" s="3" t="str">
        <f t="shared" si="2"/>
        <v>https://www.transfermarkt.us/fc-augsburg/rekordspieler/verein/167/wettbewerb_id/alle/position/alle/aktive/alle/detailposition/alle/plus/1</v>
      </c>
    </row>
    <row r="16" ht="15.75" spans="1:4">
      <c r="A16" s="2" t="s">
        <v>18</v>
      </c>
      <c r="B16" s="3" t="str">
        <f t="shared" si="0"/>
        <v>1-fc-heidenheim-1846</v>
      </c>
      <c r="C16" s="3" t="str">
        <f t="shared" si="1"/>
        <v>2036</v>
      </c>
      <c r="D16" s="3" t="str">
        <f t="shared" si="2"/>
        <v>https://www.transfermarkt.us/1-fc-heidenheim-1846/rekordspieler/verein/2036/wettbewerb_id/alle/position/alle/aktive/alle/detailposition/alle/plus/1</v>
      </c>
    </row>
    <row r="17" ht="15.75" spans="1:4">
      <c r="A17" s="2" t="s">
        <v>19</v>
      </c>
      <c r="B17" s="3" t="str">
        <f t="shared" si="0"/>
        <v>vfl-bochum</v>
      </c>
      <c r="C17" s="3" t="str">
        <f t="shared" si="1"/>
        <v>80</v>
      </c>
      <c r="D17" s="3" t="str">
        <f t="shared" si="2"/>
        <v>https://www.transfermarkt.us/vfl-bochum/rekordspieler/verein/80/wettbewerb_id/alle/position/alle/aktive/alle/detailposition/alle/plus/1</v>
      </c>
    </row>
    <row r="18" ht="15.75" spans="1:4">
      <c r="A18" s="2" t="s">
        <v>20</v>
      </c>
      <c r="B18" s="3" t="str">
        <f t="shared" si="0"/>
        <v>fc-st-pauli</v>
      </c>
      <c r="C18" s="3" t="str">
        <f t="shared" si="1"/>
        <v>35</v>
      </c>
      <c r="D18" s="3" t="str">
        <f t="shared" si="2"/>
        <v>https://www.transfermarkt.us/fc-st-pauli/rekordspieler/verein/35/wettbewerb_id/alle/position/alle/aktive/alle/detailposition/alle/plus/1</v>
      </c>
    </row>
    <row r="19" ht="15.75" spans="1:4">
      <c r="A19" s="2" t="s">
        <v>21</v>
      </c>
      <c r="B19" s="3" t="str">
        <f t="shared" si="0"/>
        <v>holstein-kiel</v>
      </c>
      <c r="C19" s="3" t="str">
        <f t="shared" si="1"/>
        <v>269</v>
      </c>
      <c r="D19" s="3" t="str">
        <f t="shared" si="2"/>
        <v>https://www.transfermarkt.us/holstein-kiel/rekordspieler/verein/269/wettbewerb_id/alle/position/alle/aktive/alle/detailposition/alle/plus/1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JURUS 32</cp:lastModifiedBy>
  <dcterms:created xsi:type="dcterms:W3CDTF">2025-03-24T19:05:00Z</dcterms:created>
  <dcterms:modified xsi:type="dcterms:W3CDTF">2025-03-25T00:08:13Z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EFA942492DEB42DDBF74F521C8B886D3_11</vt:lpwstr>
  </property>
  <property fmtid="{D5CDD505-2E9C-101B-9397-08002B2CF9AE}" pid="3" name="KSOProductBuildVer">
    <vt:lpwstr>1033-12.2.0.20326</vt:lpwstr>
  </property>
</Properties>
</file>