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https___www.transfermarkt.us_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<sst xmlns="http://schemas.openxmlformats.org/spreadsheetml/2006/main" count="30" uniqueCount="30">
  <si>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hyperlink</t>
  </si>
  <si>
    <t>name</t>
  </si>
  <si>
    <t>kode</t>
  </si>
  <si>
    <t>link</t>
  </si>
  <si>
    <t>https://www.transfermarkt.com/bhayangkara-fc/startseite/verein/53944/saison_id/2024</t>
  </si>
  <si>
    <t>https://www.transfermarkt.com/psim-yogyakarta/startseite/verein/70596/saison_id/2024</t>
  </si>
  <si>
    <t>https://www.transfermarkt.com/psps-riau/startseite/verein/31446/saison_id/2024</t>
  </si>
  <si>
    <t>https://www.transfermarkt.com/psg-pati/startseite/verein/78930/saison_id/2024</t>
  </si>
  <si>
    <t>https://www.transfermarkt.com/persela-lamongan/startseite/verein/34723/saison_id/2024</t>
  </si>
  <si>
    <t>https://www.transfermarkt.com/persiraja-banda-aceh/startseite/verein/35114/saison_id/2024</t>
  </si>
  <si>
    <t>https://www.transfermarkt.com/persekat-tegal/startseite/verein/78927/saison_id/2024</t>
  </si>
  <si>
    <t>https://www.transfermarkt.com/farmel-fc/startseite/verein/100752/saison_id/2024</t>
  </si>
  <si>
    <t>https://www.transfermarkt.com/gresik-united-fc/startseite/verein/36124/saison_id/2024</t>
  </si>
  <si>
    <t>https://www.transfermarkt.com/persibo-bojonegoro/startseite/verein/29917/saison_id/2024</t>
  </si>
  <si>
    <t>https://www.transfermarkt.com/persijap-jepara/startseite/verein/14108/saison_id/2024</t>
  </si>
  <si>
    <t>https://www.transfermarkt.com/pskc-cimahi/startseite/verein/72750/saison_id/2024</t>
  </si>
  <si>
    <t>https://www.transfermarkt.com/psms-medan/startseite/verein/16145/saison_id/2024</t>
  </si>
  <si>
    <t>https://www.transfermarkt.com/deltras-fc/startseite/verein/14087/saison_id/2024</t>
  </si>
  <si>
    <t>https://www.transfermarkt.com/persipura-jayapura/startseite/verein/14111/saison_id/2024</t>
  </si>
  <si>
    <t>https://www.transfermarkt.com/persiku-kudus/startseite/verein/85770/saison_id/2024</t>
  </si>
  <si>
    <t>https://www.transfermarkt.com/persipa-pati/startseite/verein/86007/saison_id/2024</t>
  </si>
  <si>
    <t>https://www.transfermarkt.com/persikota-tangerang/startseite/verein/14110/saison_id/2024</t>
  </si>
  <si>
    <t>https://www.transfermarkt.com/mataram-utama-fc/startseite/verein/95647/saison_id/2024</t>
  </si>
  <si>
    <t>https://www.transfermarkt.com/muba-babel-united-fc/startseite/verein/72706/saison_id/2024</t>
  </si>
  <si>
    <t>https://www.transfermarkt.com/dejan-fc/startseite/verein/120388/saison_id/2024</t>
  </si>
  <si>
    <t>https://www.transfermarkt.com/sriwijaya-fc/startseite/verein/28329/saison_id/2024</t>
  </si>
  <si>
    <t>https://www.transfermarkt.com/tira-persikabo/startseite/verein/59553/saison_id/2024</t>
  </si>
  <si>
    <t>https://www.transfermarkt.com/persikas-subang/startseite/verein/120389/saison_id/2024</t>
  </si>
  <si>
    <t>https://www.transfermarkt.com/cilegon-united-fc/startseite/verein/57981/saison_id/2024</t>
  </si>
  <si>
    <t>https://www.transfermarkt.com/persewar-waropen/startseite/verein/72713/saison_id/2024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</si>
</sst>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1" fillId="0" borderId="0" xfId="0" applyFont="1" applyFill="1" applyAlignment="1">
      <alignment vertical="center"/>
    </xf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workbookViewId="0">
      <selection activeCell="A27" sqref="A2:A27"/>
    </sheetView>
  </sheetViews>
  <sheetFormatPr defaultColWidth="9" defaultRowHeight="15.75" outlineLevelCol="3"/>
  <cols>
    <col min="1" max="1" width="34.25" customWidth="1"/>
    <col min="2" max="2" width="16.375" customWidth="1"/>
    <col min="3" max="3" width="8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2" t="str">
        <f>MID(A2,FIND("|",SUBSTITUTE(A2,"/","|",3))+1,FIND("/",A2,FIND("|",SUBSTITUTE(A2,"/","|",3))+1)-FIND("|",SUBSTITUTE(A2,"/","|",3))-1)</f>
        <v>bhayangkara-fc</v>
      </c>
      <c r="C2" s="2" t="str">
        <f>MID(A2,FIND("verein/",A2)+7,FIND("/saison_id",A2)-FIND("verein/",A2)-7)</f>
        <v>53944</v>
      </c>
      <c r="D2" s="2" t="str">
        <f>"https://www.transfermarkt.us/"&amp;B2&amp;"/rekordspieler/verein/"&amp;C2&amp;"/wettbewerb_id/alle/position/alle/aktive/alle/detailposition/alle/plus/1"</f>
        <v>https://www.transfermarkt.us/bhayangkara-fc/rekordspieler/verein/53944/wettbewerb_id/alle/position/alle/aktive/alle/detailposition/alle/plus/1</v>
      </c>
    </row>
    <row r="3" spans="1:4">
      <c r="A3" s="1" t="s">
        <v>5</v>
      </c>
      <c r="B3" s="2" t="str">
        <f t="shared" ref="B3:B21" si="0">MID(A3,FIND("|",SUBSTITUTE(A3,"/","|",3))+1,FIND("/",A3,FIND("|",SUBSTITUTE(A3,"/","|",3))+1)-FIND("|",SUBSTITUTE(A3,"/","|",3))-1)</f>
        <v>psim-yogyakarta</v>
      </c>
      <c r="C3" s="2" t="str">
        <f t="shared" ref="C3:C21" si="1">MID(A3,FIND("verein/",A3)+7,FIND("/saison_id",A3)-FIND("verein/",A3)-7)</f>
        <v>70596</v>
      </c>
      <c r="D3" s="2" t="str">
        <f t="shared" ref="D3:D21" si="2">"https://www.transfermarkt.us/"&amp;B3&amp;"/rekordspieler/verein/"&amp;C3&amp;"/wettbewerb_id/alle/position/alle/aktive/alle/detailposition/alle/plus/1"</f>
        <v>https://www.transfermarkt.us/psim-yogyakarta/rekordspieler/verein/70596/wettbewerb_id/alle/position/alle/aktive/alle/detailposition/alle/plus/1</v>
      </c>
    </row>
    <row r="4" spans="1:4">
      <c r="A4" s="1" t="s">
        <v>6</v>
      </c>
      <c r="B4" s="2" t="str">
        <f t="shared" si="0"/>
        <v>psps-riau</v>
      </c>
      <c r="C4" s="2" t="str">
        <f t="shared" si="1"/>
        <v>31446</v>
      </c>
      <c r="D4" s="2" t="str">
        <f t="shared" si="2"/>
        <v>https://www.transfermarkt.us/psps-riau/rekordspieler/verein/31446/wettbewerb_id/alle/position/alle/aktive/alle/detailposition/alle/plus/1</v>
      </c>
    </row>
    <row r="5" spans="1:4">
      <c r="A5" s="1" t="s">
        <v>7</v>
      </c>
      <c r="B5" s="2" t="str">
        <f t="shared" si="0"/>
        <v>psg-pati</v>
      </c>
      <c r="C5" s="2" t="str">
        <f t="shared" si="1"/>
        <v>78930</v>
      </c>
      <c r="D5" s="2" t="str">
        <f t="shared" si="2"/>
        <v>https://www.transfermarkt.us/psg-pati/rekordspieler/verein/78930/wettbewerb_id/alle/position/alle/aktive/alle/detailposition/alle/plus/1</v>
      </c>
    </row>
    <row r="6" spans="1:4">
      <c r="A6" s="1" t="s">
        <v>8</v>
      </c>
      <c r="B6" s="2" t="str">
        <f t="shared" si="0"/>
        <v>persela-lamongan</v>
      </c>
      <c r="C6" s="2" t="str">
        <f t="shared" si="1"/>
        <v>34723</v>
      </c>
      <c r="D6" s="2" t="str">
        <f t="shared" si="2"/>
        <v>https://www.transfermarkt.us/persela-lamongan/rekordspieler/verein/34723/wettbewerb_id/alle/position/alle/aktive/alle/detailposition/alle/plus/1</v>
      </c>
    </row>
    <row r="7" spans="1:4">
      <c r="A7" s="1" t="s">
        <v>9</v>
      </c>
      <c r="B7" s="2" t="str">
        <f t="shared" si="0"/>
        <v>persiraja-banda-aceh</v>
      </c>
      <c r="C7" s="2" t="str">
        <f t="shared" si="1"/>
        <v>35114</v>
      </c>
      <c r="D7" s="2" t="str">
        <f t="shared" si="2"/>
        <v>https://www.transfermarkt.us/persiraja-banda-aceh/rekordspieler/verein/35114/wettbewerb_id/alle/position/alle/aktive/alle/detailposition/alle/plus/1</v>
      </c>
    </row>
    <row r="8" spans="1:4">
      <c r="A8" s="1" t="s">
        <v>10</v>
      </c>
      <c r="B8" s="2" t="str">
        <f t="shared" si="0"/>
        <v>persekat-tegal</v>
      </c>
      <c r="C8" s="2" t="str">
        <f t="shared" si="1"/>
        <v>78927</v>
      </c>
      <c r="D8" s="2" t="str">
        <f t="shared" si="2"/>
        <v>https://www.transfermarkt.us/persekat-tegal/rekordspieler/verein/78927/wettbewerb_id/alle/position/alle/aktive/alle/detailposition/alle/plus/1</v>
      </c>
    </row>
    <row r="9" spans="1:4">
      <c r="A9" s="1" t="s">
        <v>11</v>
      </c>
      <c r="B9" s="2" t="str">
        <f t="shared" si="0"/>
        <v>farmel-fc</v>
      </c>
      <c r="C9" s="2" t="str">
        <f t="shared" si="1"/>
        <v>100752</v>
      </c>
      <c r="D9" s="2" t="str">
        <f t="shared" si="2"/>
        <v>https://www.transfermarkt.us/farmel-fc/rekordspieler/verein/100752/wettbewerb_id/alle/position/alle/aktive/alle/detailposition/alle/plus/1</v>
      </c>
    </row>
    <row r="10" spans="1:4">
      <c r="A10" s="1" t="s">
        <v>12</v>
      </c>
      <c r="B10" s="2" t="str">
        <f t="shared" si="0"/>
        <v>gresik-united-fc</v>
      </c>
      <c r="C10" s="2" t="str">
        <f t="shared" si="1"/>
        <v>36124</v>
      </c>
      <c r="D10" s="2" t="str">
        <f t="shared" si="2"/>
        <v>https://www.transfermarkt.us/gresik-united-fc/rekordspieler/verein/36124/wettbewerb_id/alle/position/alle/aktive/alle/detailposition/alle/plus/1</v>
      </c>
    </row>
    <row r="11" spans="1:4">
      <c r="A11" s="1" t="s">
        <v>13</v>
      </c>
      <c r="B11" s="2" t="str">
        <f t="shared" si="0"/>
        <v>persibo-bojonegoro</v>
      </c>
      <c r="C11" s="2" t="str">
        <f t="shared" si="1"/>
        <v>29917</v>
      </c>
      <c r="D11" s="2" t="str">
        <f t="shared" si="2"/>
        <v>https://www.transfermarkt.us/persibo-bojonegoro/rekordspieler/verein/29917/wettbewerb_id/alle/position/alle/aktive/alle/detailposition/alle/plus/1</v>
      </c>
    </row>
    <row r="12" spans="1:4">
      <c r="A12" s="1" t="s">
        <v>14</v>
      </c>
      <c r="B12" s="2" t="str">
        <f t="shared" si="0"/>
        <v>persijap-jepara</v>
      </c>
      <c r="C12" s="2" t="str">
        <f t="shared" si="1"/>
        <v>14108</v>
      </c>
      <c r="D12" s="2" t="str">
        <f t="shared" si="2"/>
        <v>https://www.transfermarkt.us/persijap-jepara/rekordspieler/verein/14108/wettbewerb_id/alle/position/alle/aktive/alle/detailposition/alle/plus/1</v>
      </c>
    </row>
    <row r="13" spans="1:4">
      <c r="A13" s="1" t="s">
        <v>15</v>
      </c>
      <c r="B13" s="2" t="str">
        <f t="shared" si="0"/>
        <v>pskc-cimahi</v>
      </c>
      <c r="C13" s="2" t="str">
        <f t="shared" si="1"/>
        <v>72750</v>
      </c>
      <c r="D13" s="2" t="str">
        <f t="shared" si="2"/>
        <v>https://www.transfermarkt.us/pskc-cimahi/rekordspieler/verein/72750/wettbewerb_id/alle/position/alle/aktive/alle/detailposition/alle/plus/1</v>
      </c>
    </row>
    <row r="14" spans="1:4">
      <c r="A14" s="1" t="s">
        <v>16</v>
      </c>
      <c r="B14" s="2" t="str">
        <f t="shared" si="0"/>
        <v>psms-medan</v>
      </c>
      <c r="C14" s="2" t="str">
        <f t="shared" si="1"/>
        <v>16145</v>
      </c>
      <c r="D14" s="2" t="str">
        <f t="shared" si="2"/>
        <v>https://www.transfermarkt.us/psms-medan/rekordspieler/verein/16145/wettbewerb_id/alle/position/alle/aktive/alle/detailposition/alle/plus/1</v>
      </c>
    </row>
    <row r="15" spans="1:4">
      <c r="A15" s="1" t="s">
        <v>17</v>
      </c>
      <c r="B15" s="2" t="str">
        <f t="shared" si="0"/>
        <v>deltras-fc</v>
      </c>
      <c r="C15" s="2" t="str">
        <f t="shared" si="1"/>
        <v>14087</v>
      </c>
      <c r="D15" s="2" t="str">
        <f t="shared" si="2"/>
        <v>https://www.transfermarkt.us/deltras-fc/rekordspieler/verein/14087/wettbewerb_id/alle/position/alle/aktive/alle/detailposition/alle/plus/1</v>
      </c>
    </row>
    <row r="16" spans="1:4">
      <c r="A16" s="1" t="s">
        <v>18</v>
      </c>
      <c r="B16" s="2" t="str">
        <f t="shared" si="0"/>
        <v>persipura-jayapura</v>
      </c>
      <c r="C16" s="2" t="str">
        <f t="shared" si="1"/>
        <v>14111</v>
      </c>
      <c r="D16" s="2" t="str">
        <f t="shared" si="2"/>
        <v>https://www.transfermarkt.us/persipura-jayapura/rekordspieler/verein/14111/wettbewerb_id/alle/position/alle/aktive/alle/detailposition/alle/plus/1</v>
      </c>
    </row>
    <row r="17" spans="1:4">
      <c r="A17" s="1" t="s">
        <v>19</v>
      </c>
      <c r="B17" s="2" t="str">
        <f t="shared" si="0"/>
        <v>persiku-kudus</v>
      </c>
      <c r="C17" s="2" t="str">
        <f t="shared" si="1"/>
        <v>85770</v>
      </c>
      <c r="D17" s="2" t="str">
        <f t="shared" si="2"/>
        <v>https://www.transfermarkt.us/persiku-kudus/rekordspieler/verein/85770/wettbewerb_id/alle/position/alle/aktive/alle/detailposition/alle/plus/1</v>
      </c>
    </row>
    <row r="18" spans="1:4">
      <c r="A18" s="1" t="s">
        <v>20</v>
      </c>
      <c r="B18" s="2" t="str">
        <f t="shared" si="0"/>
        <v>persipa-pati</v>
      </c>
      <c r="C18" s="2" t="str">
        <f t="shared" si="1"/>
        <v>86007</v>
      </c>
      <c r="D18" s="2" t="str">
        <f t="shared" si="2"/>
        <v>https://www.transfermarkt.us/persipa-pati/rekordspieler/verein/86007/wettbewerb_id/alle/position/alle/aktive/alle/detailposition/alle/plus/1</v>
      </c>
    </row>
    <row r="19" spans="1:4">
      <c r="A19" s="1" t="s">
        <v>21</v>
      </c>
      <c r="B19" s="2" t="str">
        <f t="shared" si="0"/>
        <v>persikota-tangerang</v>
      </c>
      <c r="C19" s="2" t="str">
        <f t="shared" si="1"/>
        <v>14110</v>
      </c>
      <c r="D19" s="2" t="str">
        <f t="shared" si="2"/>
        <v>https://www.transfermarkt.us/persikota-tangerang/rekordspieler/verein/14110/wettbewerb_id/alle/position/alle/aktive/alle/detailposition/alle/plus/1</v>
      </c>
    </row>
    <row r="20" spans="1:4">
      <c r="A20" s="1" t="s">
        <v>22</v>
      </c>
      <c r="B20" s="2" t="str">
        <f t="shared" ref="B20:B27" si="3">MID(A20,FIND("|",SUBSTITUTE(A20,"/","|",3))+1,FIND("/",A20,FIND("|",SUBSTITUTE(A20,"/","|",3))+1)-FIND("|",SUBSTITUTE(A20,"/","|",3))-1)</f>
        <v>mataram-utama-fc</v>
      </c>
      <c r="C20" s="2" t="str">
        <f t="shared" ref="C20:C27" si="4">MID(A20,FIND("verein/",A20)+7,FIND("/saison_id",A20)-FIND("verein/",A20)-7)</f>
        <v>95647</v>
      </c>
      <c r="D20" s="2" t="str">
        <f t="shared" ref="D20:D27" si="5">"https://www.transfermarkt.us/"&amp;B20&amp;"/rekordspieler/verein/"&amp;C20&amp;"/wettbewerb_id/alle/position/alle/aktive/alle/detailposition/alle/plus/1"</f>
        <v>https://www.transfermarkt.us/mataram-utama-fc/rekordspieler/verein/95647/wettbewerb_id/alle/position/alle/aktive/alle/detailposition/alle/plus/1</v>
      </c>
    </row>
    <row r="21" spans="1:4">
      <c r="A21" s="1" t="s">
        <v>23</v>
      </c>
      <c r="B21" s="2" t="str">
        <f t="shared" si="3"/>
        <v>muba-babel-united-fc</v>
      </c>
      <c r="C21" s="2" t="str">
        <f t="shared" si="4"/>
        <v>72706</v>
      </c>
      <c r="D21" s="2" t="str">
        <f t="shared" si="5"/>
        <v>https://www.transfermarkt.us/muba-babel-united-fc/rekordspieler/verein/72706/wettbewerb_id/alle/position/alle/aktive/alle/detailposition/alle/plus/1</v>
      </c>
    </row>
    <row r="22" spans="1:4">
      <c r="A22" s="1" t="s">
        <v>24</v>
      </c>
      <c r="B22" s="2" t="str">
        <f t="shared" si="3"/>
        <v>dejan-fc</v>
      </c>
      <c r="C22" s="2" t="str">
        <f t="shared" si="4"/>
        <v>120388</v>
      </c>
      <c r="D22" s="2" t="str">
        <f t="shared" si="5"/>
        <v>https://www.transfermarkt.us/dejan-fc/rekordspieler/verein/120388/wettbewerb_id/alle/position/alle/aktive/alle/detailposition/alle/plus/1</v>
      </c>
    </row>
    <row r="23" spans="1:4">
      <c r="A23" s="1" t="s">
        <v>25</v>
      </c>
      <c r="B23" s="2" t="str">
        <f t="shared" si="3"/>
        <v>sriwijaya-fc</v>
      </c>
      <c r="C23" s="2" t="str">
        <f t="shared" si="4"/>
        <v>28329</v>
      </c>
      <c r="D23" s="2" t="str">
        <f t="shared" si="5"/>
        <v>https://www.transfermarkt.us/sriwijaya-fc/rekordspieler/verein/28329/wettbewerb_id/alle/position/alle/aktive/alle/detailposition/alle/plus/1</v>
      </c>
    </row>
    <row r="24" spans="1:4">
      <c r="A24" s="1" t="s">
        <v>26</v>
      </c>
      <c r="B24" s="2" t="str">
        <f t="shared" si="3"/>
        <v>tira-persikabo</v>
      </c>
      <c r="C24" s="2" t="str">
        <f t="shared" si="4"/>
        <v>59553</v>
      </c>
      <c r="D24" s="2" t="str">
        <f t="shared" si="5"/>
        <v>https://www.transfermarkt.us/tira-persikabo/rekordspieler/verein/59553/wettbewerb_id/alle/position/alle/aktive/alle/detailposition/alle/plus/1</v>
      </c>
    </row>
    <row r="25" spans="1:4">
      <c r="A25" s="1" t="s">
        <v>27</v>
      </c>
      <c r="B25" s="2" t="str">
        <f t="shared" si="3"/>
        <v>persikas-subang</v>
      </c>
      <c r="C25" s="2" t="str">
        <f t="shared" si="4"/>
        <v>120389</v>
      </c>
      <c r="D25" s="2" t="str">
        <f t="shared" si="5"/>
        <v>https://www.transfermarkt.us/persikas-subang/rekordspieler/verein/120389/wettbewerb_id/alle/position/alle/aktive/alle/detailposition/alle/plus/1</v>
      </c>
    </row>
    <row r="26" spans="1:4">
      <c r="A26" s="1" t="s">
        <v>28</v>
      </c>
      <c r="B26" s="2" t="str">
        <f t="shared" si="3"/>
        <v>cilegon-united-fc</v>
      </c>
      <c r="C26" s="2" t="str">
        <f t="shared" si="4"/>
        <v>57981</v>
      </c>
      <c r="D26" s="2" t="str">
        <f t="shared" si="5"/>
        <v>https://www.transfermarkt.us/cilegon-united-fc/rekordspieler/verein/57981/wettbewerb_id/alle/position/alle/aktive/alle/detailposition/alle/plus/1</v>
      </c>
    </row>
    <row r="27" spans="1:4">
      <c r="A27" s="1" t="s">
        <v>29</v>
      </c>
      <c r="B27" s="2" t="str">
        <f t="shared" si="3"/>
        <v>persewar-waropen</v>
      </c>
      <c r="C27" s="2" t="str">
        <f t="shared" si="4"/>
        <v>72713</v>
      </c>
      <c r="D27" s="2" t="str">
        <f t="shared" si="5"/>
        <v>https://www.transfermarkt.us/persewar-waropen/rekordspieler/verein/72713/wettbewerb_id/alle/position/alle/aktive/alle/detailposition/alle/plus/1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https___www.transfermarkt.us_se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JURUS 32</cp:lastModifiedBy>
  <dcterms:created xsi:type="dcterms:W3CDTF">2025-03-06T14:33:00Z</dcterms:created>
  <dcterms:modified xsi:type="dcterms:W3CDTF">2025-03-28T14:20:56Z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A8C1770D2F4C43CEA0CA08E378F0F0B3_12</vt:lpwstr>
  </property>
  <property fmtid="{D5CDD505-2E9C-101B-9397-08002B2CF9AE}" pid="3" name="KSOProductBuildVer">
    <vt:lpwstr>1033-12.2.0.20326</vt:lpwstr>
  </property>
</Properties>
</file>