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https___www.transfermarkt.us_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<sst xmlns="http://schemas.openxmlformats.org/spreadsheetml/2006/main" count="45" uniqueCount="45">
  <si>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hyperlink</t>
  </si>
  <si>
    <t>club</t>
  </si>
  <si>
    <t>name</t>
  </si>
  <si>
    <t>kode</t>
  </si>
  <si>
    <t>link</t>
  </si>
  <si>
    <t>https://www.transfermarkt.us/inter-mailand/startseite/verein/46/saison_id/2024</t>
  </si>
  <si>
    <t>Inter Milan</t>
  </si>
  <si>
    <t>https://www.transfermarkt.us/juventus-turin/startseite/verein/506/saison_id/2024</t>
  </si>
  <si>
    <t>Juventus FC</t>
  </si>
  <si>
    <t>https://www.transfermarkt.us/ac-mailand/startseite/verein/5/saison_id/2024</t>
  </si>
  <si>
    <t>AC Milan</t>
  </si>
  <si>
    <t>https://www.transfermarkt.us/atalanta-bergamo/startseite/verein/800/saison_id/2024</t>
  </si>
  <si>
    <t>Atalanta BC</t>
  </si>
  <si>
    <t>https://www.transfermarkt.us/ssc-neapel/startseite/verein/6195/saison_id/2024</t>
  </si>
  <si>
    <t>SSC Napoli</t>
  </si>
  <si>
    <t>https://www.transfermarkt.us/as-rom/startseite/verein/12/saison_id/2024</t>
  </si>
  <si>
    <t>AS Roma</t>
  </si>
  <si>
    <t>https://www.transfermarkt.us/lazio-rom/startseite/verein/398/saison_id/2024</t>
  </si>
  <si>
    <t>SS Lazio</t>
  </si>
  <si>
    <t>https://www.transfermarkt.us/ac-florenz/startseite/verein/430/saison_id/2024</t>
  </si>
  <si>
    <t>ACF Fiorentina</t>
  </si>
  <si>
    <t>https://www.transfermarkt.us/fc-bologna/startseite/verein/1025/saison_id/2024</t>
  </si>
  <si>
    <t>Bologna FC 1909</t>
  </si>
  <si>
    <t>https://www.transfermarkt.us/fc-turin/startseite/verein/416/saison_id/2024</t>
  </si>
  <si>
    <t>Torino FC</t>
  </si>
  <si>
    <t>https://www.transfermarkt.us/parma-calcio-1913/startseite/verein/130/saison_id/2024</t>
  </si>
  <si>
    <t>Parma Calcio 1913</t>
  </si>
  <si>
    <t>https://www.transfermarkt.us/genua-cfc/startseite/verein/252/saison_id/2024</t>
  </si>
  <si>
    <t>Genoa CFC</t>
  </si>
  <si>
    <t>https://www.transfermarkt.us/udinese-calcio/startseite/verein/410/saison_id/2024</t>
  </si>
  <si>
    <t>Udinese Calcio</t>
  </si>
  <si>
    <t>https://www.transfermarkt.us/como-1907/startseite/verein/1047/saison_id/2024</t>
  </si>
  <si>
    <t>Como 1907</t>
  </si>
  <si>
    <t>https://www.transfermarkt.us/ac-monza/startseite/verein/2919/saison_id/2024</t>
  </si>
  <si>
    <t>AC Monza</t>
  </si>
  <si>
    <t>https://www.transfermarkt.us/fc-empoli/startseite/verein/749/saison_id/2024</t>
  </si>
  <si>
    <t>FC Empoli</t>
  </si>
  <si>
    <t>https://www.transfermarkt.us/hellas-verona/startseite/verein/276/saison_id/2024</t>
  </si>
  <si>
    <t>Hellas Verona</t>
  </si>
  <si>
    <t>https://www.transfermarkt.us/cagliari-calcio/startseite/verein/1390/saison_id/2024</t>
  </si>
  <si>
    <t>Cagliari Calcio</t>
  </si>
  <si>
    <t>https://www.transfermarkt.us/us-lecce/startseite/verein/1005/saison_id/2024</t>
  </si>
  <si>
    <t>US Lecce</t>
  </si>
  <si>
    <t>https://www.transfermarkt.us/venezia-fc/startseite/verein/607/saison_id/2024</t>
  </si>
  <si>
    <t>Venezia FC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</si>
</sst>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E1" sqref="E$1:E$1048576"/>
    </sheetView>
  </sheetViews>
  <sheetFormatPr defaultColWidth="9" defaultRowHeight="15.75" outlineLevelCol="4"/>
  <cols>
    <col min="1" max="1" width="34.25" customWidth="1"/>
    <col min="3" max="3" width="16.375" customWidth="1"/>
    <col min="4" max="4" width="8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s="1" t="str">
        <f>MID(A2,FIND("|",SUBSTITUTE(A2,"/","|",3))+1,FIND("/",A2,FIND("|",SUBSTITUTE(A2,"/","|",3))+1)-FIND("|",SUBSTITUTE(A2,"/","|",3))-1)</f>
        <v>inter-mailand</v>
      </c>
      <c r="D2" s="1" t="str">
        <f>MID(A2,FIND("verein/",A2)+7,FIND("/saison_id",A2)-FIND("verein/",A2)-7)</f>
        <v>46</v>
      </c>
      <c r="E2" s="1" t="str">
        <f>"https://www.transfermarkt.us/"&amp;C2&amp;"/rekordspieler/verein/"&amp;D2&amp;"/wettbewerb_id/alle/position/alle/aktive/alle/detailposition/alle/plus/1"</f>
        <v>https://www.transfermarkt.us/inter-mailand/rekordspieler/verein/46/wettbewerb_id/alle/position/alle/aktive/alle/detailposition/alle/plus/1</v>
      </c>
    </row>
    <row r="3" spans="1:5">
      <c r="A3" t="s">
        <v>7</v>
      </c>
      <c r="B3" t="s">
        <v>8</v>
      </c>
      <c r="C3" s="1" t="str">
        <f t="shared" ref="C3:C21" si="0">MID(A3,FIND("|",SUBSTITUTE(A3,"/","|",3))+1,FIND("/",A3,FIND("|",SUBSTITUTE(A3,"/","|",3))+1)-FIND("|",SUBSTITUTE(A3,"/","|",3))-1)</f>
        <v>juventus-turin</v>
      </c>
      <c r="D3" s="1" t="str">
        <f t="shared" ref="D3:D21" si="1">MID(A3,FIND("verein/",A3)+7,FIND("/saison_id",A3)-FIND("verein/",A3)-7)</f>
        <v>506</v>
      </c>
      <c r="E3" s="1" t="str">
        <f t="shared" ref="E3:E21" si="2">"https://www.transfermarkt.us/"&amp;C3&amp;"/rekordspieler/verein/"&amp;D3&amp;"/wettbewerb_id/alle/position/alle/aktive/alle/detailposition/alle/plus/1"</f>
        <v>https://www.transfermarkt.us/juventus-turin/rekordspieler/verein/506/wettbewerb_id/alle/position/alle/aktive/alle/detailposition/alle/plus/1</v>
      </c>
    </row>
    <row r="4" spans="1:5">
      <c r="A4" s="1" t="s">
        <v>9</v>
      </c>
      <c r="B4" t="s">
        <v>10</v>
      </c>
      <c r="C4" s="1" t="str">
        <f t="shared" si="0"/>
        <v>ac-mailand</v>
      </c>
      <c r="D4" s="1" t="str">
        <f t="shared" si="1"/>
        <v>5</v>
      </c>
      <c r="E4" s="1" t="str">
        <f t="shared" si="2"/>
        <v>https://www.transfermarkt.us/ac-mailand/rekordspieler/verein/5/wettbewerb_id/alle/position/alle/aktive/alle/detailposition/alle/plus/1</v>
      </c>
    </row>
    <row r="5" spans="1:5">
      <c r="A5" t="s">
        <v>11</v>
      </c>
      <c r="B5" t="s">
        <v>12</v>
      </c>
      <c r="C5" s="1" t="str">
        <f t="shared" si="0"/>
        <v>atalanta-bergamo</v>
      </c>
      <c r="D5" s="1" t="str">
        <f t="shared" si="1"/>
        <v>800</v>
      </c>
      <c r="E5" s="1" t="str">
        <f t="shared" si="2"/>
        <v>https://www.transfermarkt.us/atalanta-bergamo/rekordspieler/verein/800/wettbewerb_id/alle/position/alle/aktive/alle/detailposition/alle/plus/1</v>
      </c>
    </row>
    <row r="6" spans="1:5">
      <c r="A6" t="s">
        <v>13</v>
      </c>
      <c r="B6" t="s">
        <v>14</v>
      </c>
      <c r="C6" s="1" t="str">
        <f t="shared" si="0"/>
        <v>ssc-neapel</v>
      </c>
      <c r="D6" s="1" t="str">
        <f t="shared" si="1"/>
        <v>6195</v>
      </c>
      <c r="E6" s="1" t="str">
        <f t="shared" si="2"/>
        <v>https://www.transfermarkt.us/ssc-neapel/rekordspieler/verein/6195/wettbewerb_id/alle/position/alle/aktive/alle/detailposition/alle/plus/1</v>
      </c>
    </row>
    <row r="7" spans="1:5">
      <c r="A7" t="s">
        <v>15</v>
      </c>
      <c r="B7" t="s">
        <v>16</v>
      </c>
      <c r="C7" s="1" t="str">
        <f t="shared" si="0"/>
        <v>as-rom</v>
      </c>
      <c r="D7" s="1" t="str">
        <f t="shared" si="1"/>
        <v>12</v>
      </c>
      <c r="E7" s="1" t="str">
        <f t="shared" si="2"/>
        <v>https://www.transfermarkt.us/as-rom/rekordspieler/verein/12/wettbewerb_id/alle/position/alle/aktive/alle/detailposition/alle/plus/1</v>
      </c>
    </row>
    <row r="8" spans="1:5">
      <c r="A8" t="s">
        <v>17</v>
      </c>
      <c r="B8" t="s">
        <v>18</v>
      </c>
      <c r="C8" s="1" t="str">
        <f t="shared" si="0"/>
        <v>lazio-rom</v>
      </c>
      <c r="D8" s="1" t="str">
        <f t="shared" si="1"/>
        <v>398</v>
      </c>
      <c r="E8" s="1" t="str">
        <f t="shared" si="2"/>
        <v>https://www.transfermarkt.us/lazio-rom/rekordspieler/verein/398/wettbewerb_id/alle/position/alle/aktive/alle/detailposition/alle/plus/1</v>
      </c>
    </row>
    <row r="9" spans="1:5">
      <c r="A9" t="s">
        <v>19</v>
      </c>
      <c r="B9" t="s">
        <v>20</v>
      </c>
      <c r="C9" s="1" t="str">
        <f t="shared" si="0"/>
        <v>ac-florenz</v>
      </c>
      <c r="D9" s="1" t="str">
        <f t="shared" si="1"/>
        <v>430</v>
      </c>
      <c r="E9" s="1" t="str">
        <f t="shared" si="2"/>
        <v>https://www.transfermarkt.us/ac-florenz/rekordspieler/verein/430/wettbewerb_id/alle/position/alle/aktive/alle/detailposition/alle/plus/1</v>
      </c>
    </row>
    <row r="10" spans="1:5">
      <c r="A10" t="s">
        <v>21</v>
      </c>
      <c r="B10" t="s">
        <v>22</v>
      </c>
      <c r="C10" s="1" t="str">
        <f t="shared" si="0"/>
        <v>fc-bologna</v>
      </c>
      <c r="D10" s="1" t="str">
        <f t="shared" si="1"/>
        <v>1025</v>
      </c>
      <c r="E10" s="1" t="str">
        <f t="shared" si="2"/>
        <v>https://www.transfermarkt.us/fc-bologna/rekordspieler/verein/1025/wettbewerb_id/alle/position/alle/aktive/alle/detailposition/alle/plus/1</v>
      </c>
    </row>
    <row r="11" spans="1:5">
      <c r="A11" t="s">
        <v>23</v>
      </c>
      <c r="B11" t="s">
        <v>24</v>
      </c>
      <c r="C11" s="1" t="str">
        <f t="shared" si="0"/>
        <v>fc-turin</v>
      </c>
      <c r="D11" s="1" t="str">
        <f t="shared" si="1"/>
        <v>416</v>
      </c>
      <c r="E11" s="1" t="str">
        <f t="shared" si="2"/>
        <v>https://www.transfermarkt.us/fc-turin/rekordspieler/verein/416/wettbewerb_id/alle/position/alle/aktive/alle/detailposition/alle/plus/1</v>
      </c>
    </row>
    <row r="12" spans="1:5">
      <c r="A12" t="s">
        <v>25</v>
      </c>
      <c r="B12" t="s">
        <v>26</v>
      </c>
      <c r="C12" s="1" t="str">
        <f t="shared" si="0"/>
        <v>parma-calcio-1913</v>
      </c>
      <c r="D12" s="1" t="str">
        <f t="shared" si="1"/>
        <v>130</v>
      </c>
      <c r="E12" s="1" t="str">
        <f t="shared" si="2"/>
        <v>https://www.transfermarkt.us/parma-calcio-1913/rekordspieler/verein/130/wettbewerb_id/alle/position/alle/aktive/alle/detailposition/alle/plus/1</v>
      </c>
    </row>
    <row r="13" spans="1:5">
      <c r="A13" t="s">
        <v>27</v>
      </c>
      <c r="B13" t="s">
        <v>28</v>
      </c>
      <c r="C13" s="1" t="str">
        <f t="shared" si="0"/>
        <v>genua-cfc</v>
      </c>
      <c r="D13" s="1" t="str">
        <f t="shared" si="1"/>
        <v>252</v>
      </c>
      <c r="E13" s="1" t="str">
        <f t="shared" si="2"/>
        <v>https://www.transfermarkt.us/genua-cfc/rekordspieler/verein/252/wettbewerb_id/alle/position/alle/aktive/alle/detailposition/alle/plus/1</v>
      </c>
    </row>
    <row r="14" spans="1:5">
      <c r="A14" t="s">
        <v>29</v>
      </c>
      <c r="B14" t="s">
        <v>30</v>
      </c>
      <c r="C14" s="1" t="str">
        <f t="shared" si="0"/>
        <v>udinese-calcio</v>
      </c>
      <c r="D14" s="1" t="str">
        <f t="shared" si="1"/>
        <v>410</v>
      </c>
      <c r="E14" s="1" t="str">
        <f t="shared" si="2"/>
        <v>https://www.transfermarkt.us/udinese-calcio/rekordspieler/verein/410/wettbewerb_id/alle/position/alle/aktive/alle/detailposition/alle/plus/1</v>
      </c>
    </row>
    <row r="15" spans="1:5">
      <c r="A15" s="1" t="s">
        <v>31</v>
      </c>
      <c r="B15" t="s">
        <v>32</v>
      </c>
      <c r="C15" s="1" t="str">
        <f t="shared" si="0"/>
        <v>como-1907</v>
      </c>
      <c r="D15" s="1" t="str">
        <f t="shared" si="1"/>
        <v>1047</v>
      </c>
      <c r="E15" s="1" t="str">
        <f t="shared" si="2"/>
        <v>https://www.transfermarkt.us/como-1907/rekordspieler/verein/1047/wettbewerb_id/alle/position/alle/aktive/alle/detailposition/alle/plus/1</v>
      </c>
    </row>
    <row r="16" spans="1:5">
      <c r="A16" t="s">
        <v>33</v>
      </c>
      <c r="B16" t="s">
        <v>34</v>
      </c>
      <c r="C16" s="1" t="str">
        <f t="shared" si="0"/>
        <v>ac-monza</v>
      </c>
      <c r="D16" s="1" t="str">
        <f t="shared" si="1"/>
        <v>2919</v>
      </c>
      <c r="E16" s="1" t="str">
        <f t="shared" si="2"/>
        <v>https://www.transfermarkt.us/ac-monza/rekordspieler/verein/2919/wettbewerb_id/alle/position/alle/aktive/alle/detailposition/alle/plus/1</v>
      </c>
    </row>
    <row r="17" spans="1:5">
      <c r="A17" t="s">
        <v>35</v>
      </c>
      <c r="B17" t="s">
        <v>36</v>
      </c>
      <c r="C17" s="1" t="str">
        <f t="shared" si="0"/>
        <v>fc-empoli</v>
      </c>
      <c r="D17" s="1" t="str">
        <f t="shared" si="1"/>
        <v>749</v>
      </c>
      <c r="E17" s="1" t="str">
        <f t="shared" si="2"/>
        <v>https://www.transfermarkt.us/fc-empoli/rekordspieler/verein/749/wettbewerb_id/alle/position/alle/aktive/alle/detailposition/alle/plus/1</v>
      </c>
    </row>
    <row r="18" spans="1:5">
      <c r="A18" t="s">
        <v>37</v>
      </c>
      <c r="B18" t="s">
        <v>38</v>
      </c>
      <c r="C18" s="1" t="str">
        <f t="shared" si="0"/>
        <v>hellas-verona</v>
      </c>
      <c r="D18" s="1" t="str">
        <f t="shared" si="1"/>
        <v>276</v>
      </c>
      <c r="E18" s="1" t="str">
        <f t="shared" si="2"/>
        <v>https://www.transfermarkt.us/hellas-verona/rekordspieler/verein/276/wettbewerb_id/alle/position/alle/aktive/alle/detailposition/alle/plus/1</v>
      </c>
    </row>
    <row r="19" spans="1:5">
      <c r="A19" t="s">
        <v>39</v>
      </c>
      <c r="B19" t="s">
        <v>40</v>
      </c>
      <c r="C19" s="1" t="str">
        <f t="shared" si="0"/>
        <v>cagliari-calcio</v>
      </c>
      <c r="D19" s="1" t="str">
        <f t="shared" si="1"/>
        <v>1390</v>
      </c>
      <c r="E19" s="1" t="str">
        <f t="shared" si="2"/>
        <v>https://www.transfermarkt.us/cagliari-calcio/rekordspieler/verein/1390/wettbewerb_id/alle/position/alle/aktive/alle/detailposition/alle/plus/1</v>
      </c>
    </row>
    <row r="20" spans="1:5">
      <c r="A20" t="s">
        <v>41</v>
      </c>
      <c r="B20" t="s">
        <v>42</v>
      </c>
      <c r="C20" s="1" t="str">
        <f t="shared" si="0"/>
        <v>us-lecce</v>
      </c>
      <c r="D20" s="1" t="str">
        <f t="shared" si="1"/>
        <v>1005</v>
      </c>
      <c r="E20" s="1" t="str">
        <f t="shared" si="2"/>
        <v>https://www.transfermarkt.us/us-lecce/rekordspieler/verein/1005/wettbewerb_id/alle/position/alle/aktive/alle/detailposition/alle/plus/1</v>
      </c>
    </row>
    <row r="21" spans="1:5">
      <c r="A21" t="s">
        <v>43</v>
      </c>
      <c r="B21" t="s">
        <v>44</v>
      </c>
      <c r="C21" s="1" t="str">
        <f t="shared" si="0"/>
        <v>venezia-fc</v>
      </c>
      <c r="D21" s="1" t="str">
        <f t="shared" si="1"/>
        <v>607</v>
      </c>
      <c r="E21" s="1" t="str">
        <f t="shared" si="2"/>
        <v>https://www.transfermarkt.us/venezia-fc/rekordspieler/verein/607/wettbewerb_id/alle/position/alle/aktive/alle/detailposition/alle/plus/1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https___www.transfermarkt.us_se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JURUS 32</cp:lastModifiedBy>
  <dcterms:created xsi:type="dcterms:W3CDTF">2025-03-06T14:33:58Z</dcterms:created>
  <dcterms:modified xsi:type="dcterms:W3CDTF">2025-03-06T17:26:33Z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A8C1770D2F4C43CEA0CA08E378F0F0B3_12</vt:lpwstr>
  </property>
  <property fmtid="{D5CDD505-2E9C-101B-9397-08002B2CF9AE}" pid="3" name="KSOProductBuildVer">
    <vt:lpwstr>1033-12.2.0.20326</vt:lpwstr>
  </property>
</Properties>
</file>