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<sst xmlns="http://schemas.openxmlformats.org/spreadsheetml/2006/main" count="22" uniqueCount="22">
  <si>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hyperlink</t>
  </si>
  <si>
    <t>name</t>
  </si>
  <si>
    <t>kode</t>
  </si>
  <si>
    <t>link</t>
  </si>
  <si>
    <t>https://www.transfermarkt.us/cd-cruz-azul/startseite/verein/3711/saison_id/2024</t>
  </si>
  <si>
    <t>https://www.transfermarkt.us/cf-america/startseite/verein/3631/saison_id/2024</t>
  </si>
  <si>
    <t>https://www.transfermarkt.us/cf-monterrey/startseite/verein/2407/saison_id/2024</t>
  </si>
  <si>
    <t>https://www.transfermarkt.us/deportivo-toluca/startseite/verein/1804/saison_id/2024</t>
  </si>
  <si>
    <t>https://www.transfermarkt.us/tigres-uanl/startseite/verein/7055/saison_id/2024</t>
  </si>
  <si>
    <t>https://www.transfermarkt.us/deportivo-guadalajara/startseite/verein/6711/saison_id/2024</t>
  </si>
  <si>
    <t>https://www.transfermarkt.us/cf-pachuca/startseite/verein/4035/saison_id/2024</t>
  </si>
  <si>
    <t>https://www.transfermarkt.us/unam-pumas/startseite/verein/7633/saison_id/2024</t>
  </si>
  <si>
    <t>https://www.transfermarkt.us/club-necaxa/startseite/verein/1146/saison_id/2024</t>
  </si>
  <si>
    <t>https://www.transfermarkt.us/atletico-de-san-luis/startseite/verein/40188/saison_id/2024</t>
  </si>
  <si>
    <t>https://www.transfermarkt.us/club-leon-fc/startseite/verein/4941/saison_id/2024</t>
  </si>
  <si>
    <t>https://www.transfermarkt.us/santos-laguna/startseite/verein/1403/saison_id/2024</t>
  </si>
  <si>
    <t>https://www.transfermarkt.us/fc-juarez/startseite/verein/49283/saison_id/2024</t>
  </si>
  <si>
    <t>https://www.transfermarkt.us/club-tijuana/startseite/verein/13353/saison_id/2024</t>
  </si>
  <si>
    <t>https://www.transfermarkt.us/mazatlan-fc/startseite/verein/82696/saison_id/2024</t>
  </si>
  <si>
    <t>https://www.transfermarkt.us/atlas-guadalajara/startseite/verein/8590/saison_id/2024</t>
  </si>
  <si>
    <t>https://www.transfermarkt.us/puebla-fc/startseite/verein/5662/saison_id/2024</t>
  </si>
  <si>
    <t>https://www.transfermarkt.us/queretaro-fc/startseite/verein/4961/saison_id/2024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</si>
</sst>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0" borderId="0" xfId="0" applyNumberFormat="1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"/>
  <sheetViews>
    <sheetView tabSelected="1" workbookViewId="0">
      <selection activeCell="F12" sqref="F12"/>
    </sheetView>
  </sheetViews>
  <sheetFormatPr defaultColWidth="9.14285714285714" defaultRowHeight="15" outlineLevelCol="3"/>
  <sheetData>
    <row r="1" ht="15.7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 t="s">
        <v>4</v>
      </c>
      <c r="B2" s="3" t="str">
        <f>MID(A2,FIND("|",SUBSTITUTE(A2,"/","|",3))+1,FIND("/",A2,FIND("|",SUBSTITUTE(A2,"/","|",3))+1)-FIND("|",SUBSTITUTE(A2,"/","|",3))-1)</f>
        <v>cd-cruz-azul</v>
      </c>
      <c r="C2" s="3" t="str">
        <f>MID(A2,FIND("verein/",A2)+7,FIND("/saison_id",A2)-FIND("verein/",A2)-7)</f>
        <v>3711</v>
      </c>
      <c r="D2" s="3" t="str">
        <f>"https://www.transfermarkt.us/"&amp;B2&amp;"/rekordspieler/verein/"&amp;C2&amp;"/wettbewerb_id/alle/position/alle/aktive/alle/detailposition/alle/plus/1"</f>
        <v>https://www.transfermarkt.us/cd-cruz-azul/rekordspieler/verein/3711/wettbewerb_id/alle/position/alle/aktive/alle/detailposition/alle/plus/1</v>
      </c>
    </row>
    <row r="3" ht="15.75" spans="1:4">
      <c r="A3" s="2" t="s">
        <v>5</v>
      </c>
      <c r="B3" s="3" t="str">
        <f>MID(A3,FIND("|",SUBSTITUTE(A3,"/","|",3))+1,FIND("/",A3,FIND("|",SUBSTITUTE(A3,"/","|",3))+1)-FIND("|",SUBSTITUTE(A3,"/","|",3))-1)</f>
        <v>cf-america</v>
      </c>
      <c r="C3" s="3" t="str">
        <f>MID(A3,FIND("verein/",A3)+7,FIND("/saison_id",A3)-FIND("verein/",A3)-7)</f>
        <v>3631</v>
      </c>
      <c r="D3" s="3" t="str">
        <f>"https://www.transfermarkt.us/"&amp;B3&amp;"/rekordspieler/verein/"&amp;C3&amp;"/wettbewerb_id/alle/position/alle/aktive/alle/detailposition/alle/plus/1"</f>
        <v>https://www.transfermarkt.us/cf-america/rekordspieler/verein/3631/wettbewerb_id/alle/position/alle/aktive/alle/detailposition/alle/plus/1</v>
      </c>
    </row>
    <row r="4" ht="15.75" spans="1:4">
      <c r="A4" s="2" t="s">
        <v>6</v>
      </c>
      <c r="B4" s="3" t="str">
        <f t="shared" ref="B4:B19" si="0">MID(A4,FIND("|",SUBSTITUTE(A4,"/","|",3))+1,FIND("/",A4,FIND("|",SUBSTITUTE(A4,"/","|",3))+1)-FIND("|",SUBSTITUTE(A4,"/","|",3))-1)</f>
        <v>cf-monterrey</v>
      </c>
      <c r="C4" s="3" t="str">
        <f t="shared" ref="C4:C19" si="1">MID(A4,FIND("verein/",A4)+7,FIND("/saison_id",A4)-FIND("verein/",A4)-7)</f>
        <v>2407</v>
      </c>
      <c r="D4" s="3" t="str">
        <f t="shared" ref="D4:D19" si="2">"https://www.transfermarkt.us/"&amp;B4&amp;"/rekordspieler/verein/"&amp;C4&amp;"/wettbewerb_id/alle/position/alle/aktive/alle/detailposition/alle/plus/1"</f>
        <v>https://www.transfermarkt.us/cf-monterrey/rekordspieler/verein/2407/wettbewerb_id/alle/position/alle/aktive/alle/detailposition/alle/plus/1</v>
      </c>
    </row>
    <row r="5" ht="15.75" spans="1:4">
      <c r="A5" s="2" t="s">
        <v>7</v>
      </c>
      <c r="B5" s="3" t="str">
        <f t="shared" si="0"/>
        <v>deportivo-toluca</v>
      </c>
      <c r="C5" s="3" t="str">
        <f t="shared" si="1"/>
        <v>1804</v>
      </c>
      <c r="D5" s="3" t="str">
        <f t="shared" si="2"/>
        <v>https://www.transfermarkt.us/deportivo-toluca/rekordspieler/verein/1804/wettbewerb_id/alle/position/alle/aktive/alle/detailposition/alle/plus/1</v>
      </c>
    </row>
    <row r="6" ht="15.75" spans="1:4">
      <c r="A6" s="2" t="s">
        <v>8</v>
      </c>
      <c r="B6" s="3" t="str">
        <f t="shared" si="0"/>
        <v>tigres-uanl</v>
      </c>
      <c r="C6" s="3" t="str">
        <f t="shared" si="1"/>
        <v>7055</v>
      </c>
      <c r="D6" s="3" t="str">
        <f t="shared" si="2"/>
        <v>https://www.transfermarkt.us/tigres-uanl/rekordspieler/verein/7055/wettbewerb_id/alle/position/alle/aktive/alle/detailposition/alle/plus/1</v>
      </c>
    </row>
    <row r="7" ht="15.75" spans="1:4">
      <c r="A7" s="2" t="s">
        <v>9</v>
      </c>
      <c r="B7" s="3" t="str">
        <f t="shared" si="0"/>
        <v>deportivo-guadalajara</v>
      </c>
      <c r="C7" s="3" t="str">
        <f t="shared" si="1"/>
        <v>6711</v>
      </c>
      <c r="D7" s="3" t="str">
        <f t="shared" si="2"/>
        <v>https://www.transfermarkt.us/deportivo-guadalajara/rekordspieler/verein/6711/wettbewerb_id/alle/position/alle/aktive/alle/detailposition/alle/plus/1</v>
      </c>
    </row>
    <row r="8" ht="15.75" spans="1:4">
      <c r="A8" s="2" t="s">
        <v>10</v>
      </c>
      <c r="B8" s="3" t="str">
        <f t="shared" si="0"/>
        <v>cf-pachuca</v>
      </c>
      <c r="C8" s="3" t="str">
        <f t="shared" si="1"/>
        <v>4035</v>
      </c>
      <c r="D8" s="3" t="str">
        <f t="shared" si="2"/>
        <v>https://www.transfermarkt.us/cf-pachuca/rekordspieler/verein/4035/wettbewerb_id/alle/position/alle/aktive/alle/detailposition/alle/plus/1</v>
      </c>
    </row>
    <row r="9" ht="15.75" spans="1:4">
      <c r="A9" s="2" t="s">
        <v>11</v>
      </c>
      <c r="B9" s="3" t="str">
        <f t="shared" si="0"/>
        <v>unam-pumas</v>
      </c>
      <c r="C9" s="3" t="str">
        <f t="shared" si="1"/>
        <v>7633</v>
      </c>
      <c r="D9" s="3" t="str">
        <f t="shared" si="2"/>
        <v>https://www.transfermarkt.us/unam-pumas/rekordspieler/verein/7633/wettbewerb_id/alle/position/alle/aktive/alle/detailposition/alle/plus/1</v>
      </c>
    </row>
    <row r="10" ht="15.75" spans="1:4">
      <c r="A10" s="2" t="s">
        <v>12</v>
      </c>
      <c r="B10" s="3" t="str">
        <f t="shared" si="0"/>
        <v>club-necaxa</v>
      </c>
      <c r="C10" s="3" t="str">
        <f t="shared" si="1"/>
        <v>1146</v>
      </c>
      <c r="D10" s="3" t="str">
        <f t="shared" si="2"/>
        <v>https://www.transfermarkt.us/club-necaxa/rekordspieler/verein/1146/wettbewerb_id/alle/position/alle/aktive/alle/detailposition/alle/plus/1</v>
      </c>
    </row>
    <row r="11" ht="15.75" spans="1:4">
      <c r="A11" s="2" t="s">
        <v>13</v>
      </c>
      <c r="B11" s="3" t="str">
        <f t="shared" si="0"/>
        <v>atletico-de-san-luis</v>
      </c>
      <c r="C11" s="3" t="str">
        <f t="shared" si="1"/>
        <v>40188</v>
      </c>
      <c r="D11" s="3" t="str">
        <f t="shared" si="2"/>
        <v>https://www.transfermarkt.us/atletico-de-san-luis/rekordspieler/verein/40188/wettbewerb_id/alle/position/alle/aktive/alle/detailposition/alle/plus/1</v>
      </c>
    </row>
    <row r="12" ht="15.75" spans="1:4">
      <c r="A12" s="2" t="s">
        <v>14</v>
      </c>
      <c r="B12" s="3" t="str">
        <f t="shared" si="0"/>
        <v>club-leon-fc</v>
      </c>
      <c r="C12" s="3" t="str">
        <f t="shared" si="1"/>
        <v>4941</v>
      </c>
      <c r="D12" s="3" t="str">
        <f t="shared" si="2"/>
        <v>https://www.transfermarkt.us/club-leon-fc/rekordspieler/verein/4941/wettbewerb_id/alle/position/alle/aktive/alle/detailposition/alle/plus/1</v>
      </c>
    </row>
    <row r="13" ht="15.75" spans="1:4">
      <c r="A13" s="2" t="s">
        <v>15</v>
      </c>
      <c r="B13" s="3" t="str">
        <f t="shared" si="0"/>
        <v>santos-laguna</v>
      </c>
      <c r="C13" s="3" t="str">
        <f t="shared" si="1"/>
        <v>1403</v>
      </c>
      <c r="D13" s="3" t="str">
        <f t="shared" si="2"/>
        <v>https://www.transfermarkt.us/santos-laguna/rekordspieler/verein/1403/wettbewerb_id/alle/position/alle/aktive/alle/detailposition/alle/plus/1</v>
      </c>
    </row>
    <row r="14" ht="15.75" spans="1:4">
      <c r="A14" s="2" t="s">
        <v>16</v>
      </c>
      <c r="B14" s="3" t="str">
        <f t="shared" si="0"/>
        <v>fc-juarez</v>
      </c>
      <c r="C14" s="3" t="str">
        <f t="shared" si="1"/>
        <v>49283</v>
      </c>
      <c r="D14" s="3" t="str">
        <f t="shared" si="2"/>
        <v>https://www.transfermarkt.us/fc-juarez/rekordspieler/verein/49283/wettbewerb_id/alle/position/alle/aktive/alle/detailposition/alle/plus/1</v>
      </c>
    </row>
    <row r="15" ht="15.75" spans="1:4">
      <c r="A15" s="2" t="s">
        <v>17</v>
      </c>
      <c r="B15" s="3" t="str">
        <f t="shared" si="0"/>
        <v>club-tijuana</v>
      </c>
      <c r="C15" s="3" t="str">
        <f t="shared" si="1"/>
        <v>13353</v>
      </c>
      <c r="D15" s="3" t="str">
        <f t="shared" si="2"/>
        <v>https://www.transfermarkt.us/club-tijuana/rekordspieler/verein/13353/wettbewerb_id/alle/position/alle/aktive/alle/detailposition/alle/plus/1</v>
      </c>
    </row>
    <row r="16" ht="15.75" spans="1:4">
      <c r="A16" s="2" t="s">
        <v>18</v>
      </c>
      <c r="B16" s="3" t="str">
        <f t="shared" si="0"/>
        <v>mazatlan-fc</v>
      </c>
      <c r="C16" s="3" t="str">
        <f t="shared" si="1"/>
        <v>82696</v>
      </c>
      <c r="D16" s="3" t="str">
        <f t="shared" si="2"/>
        <v>https://www.transfermarkt.us/mazatlan-fc/rekordspieler/verein/82696/wettbewerb_id/alle/position/alle/aktive/alle/detailposition/alle/plus/1</v>
      </c>
    </row>
    <row r="17" ht="15.75" spans="1:4">
      <c r="A17" s="2" t="s">
        <v>19</v>
      </c>
      <c r="B17" s="3" t="str">
        <f t="shared" si="0"/>
        <v>atlas-guadalajara</v>
      </c>
      <c r="C17" s="3" t="str">
        <f t="shared" si="1"/>
        <v>8590</v>
      </c>
      <c r="D17" s="3" t="str">
        <f t="shared" si="2"/>
        <v>https://www.transfermarkt.us/atlas-guadalajara/rekordspieler/verein/8590/wettbewerb_id/alle/position/alle/aktive/alle/detailposition/alle/plus/1</v>
      </c>
    </row>
    <row r="18" ht="15.75" spans="1:4">
      <c r="A18" s="2" t="s">
        <v>20</v>
      </c>
      <c r="B18" s="3" t="str">
        <f t="shared" si="0"/>
        <v>puebla-fc</v>
      </c>
      <c r="C18" s="3" t="str">
        <f t="shared" si="1"/>
        <v>5662</v>
      </c>
      <c r="D18" s="3" t="str">
        <f t="shared" si="2"/>
        <v>https://www.transfermarkt.us/puebla-fc/rekordspieler/verein/5662/wettbewerb_id/alle/position/alle/aktive/alle/detailposition/alle/plus/1</v>
      </c>
    </row>
    <row r="19" ht="15.75" spans="1:4">
      <c r="A19" s="2" t="s">
        <v>21</v>
      </c>
      <c r="B19" s="3" t="str">
        <f t="shared" si="0"/>
        <v>queretaro-fc</v>
      </c>
      <c r="C19" s="3" t="str">
        <f t="shared" si="1"/>
        <v>4961</v>
      </c>
      <c r="D19" s="3" t="str">
        <f t="shared" si="2"/>
        <v>https://www.transfermarkt.us/queretaro-fc/rekordspieler/verein/4961/wettbewerb_id/alle/position/alle/aktive/alle/detailposition/alle/plus/1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JURUS 32</cp:lastModifiedBy>
  <dcterms:created xsi:type="dcterms:W3CDTF">2025-03-24T19:05:00Z</dcterms:created>
  <dcterms:modified xsi:type="dcterms:W3CDTF">2025-03-28T12:31:08Z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EFA942492DEB42DDBF74F521C8B886D3_11</vt:lpwstr>
  </property>
  <property fmtid="{D5CDD505-2E9C-101B-9397-08002B2CF9AE}" pid="3" name="KSOProductBuildVer">
    <vt:lpwstr>1033-12.2.0.20326</vt:lpwstr>
  </property>
</Properties>
</file>