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<sst xmlns="http://schemas.openxmlformats.org/spreadsheetml/2006/main" count="24" uniqueCount="24">
  <si>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hyperlink</t>
  </si>
  <si>
    <t>name</t>
  </si>
  <si>
    <t>kode</t>
  </si>
  <si>
    <t>link</t>
  </si>
  <si>
    <t>https://www.transfermarkt.us/real-madrid/startseite/verein/418/saison_id/2024</t>
  </si>
  <si>
    <t>https://www.transfermarkt.us/fc-barcelona/startseite/verein/131/saison_id/2024</t>
  </si>
  <si>
    <t>https://www.transfermarkt.us/atletico-madrid/startseite/verein/13/saison_id/2024</t>
  </si>
  <si>
    <t>https://www.transfermarkt.us/real-sociedad-san-sebastian/startseite/verein/681/saison_id/2024</t>
  </si>
  <si>
    <t>https://www.transfermarkt.us/athletic-bilbao/startseite/verein/621/saison_id/2024</t>
  </si>
  <si>
    <t>https://www.transfermarkt.us/fc-villarreal/startseite/verein/1050/saison_id/2024</t>
  </si>
  <si>
    <t>https://www.transfermarkt.us/fc-valencia/startseite/verein/1049/saison_id/2024</t>
  </si>
  <si>
    <t>https://www.transfermarkt.us/fc-girona/startseite/verein/12321/saison_id/2024</t>
  </si>
  <si>
    <t>https://www.transfermarkt.us/fc-sevilla/startseite/verein/368/saison_id/2024</t>
  </si>
  <si>
    <t>https://www.transfermarkt.us/real-betis-sevilla/startseite/verein/150/saison_id/2024</t>
  </si>
  <si>
    <t>https://www.transfermarkt.us/ud-las-palmas/startseite/verein/472/saison_id/2024</t>
  </si>
  <si>
    <t>https://www.transfermarkt.us/ca-osasuna/startseite/verein/331/saison_id/2024</t>
  </si>
  <si>
    <t>https://www.transfermarkt.us/celta-vigo/startseite/verein/940/saison_id/2024</t>
  </si>
  <si>
    <t>https://www.transfermarkt.us/espanyol-barcelona/startseite/verein/714/saison_id/2024</t>
  </si>
  <si>
    <t>https://www.transfermarkt.us/rcd-mallorca/startseite/verein/237/saison_id/2024</t>
  </si>
  <si>
    <t>https://www.transfermarkt.us/fc-getafe/startseite/verein/3709/saison_id/2024</t>
  </si>
  <si>
    <t>https://www.transfermarkt.us/deportivo-alaves/startseite/verein/1108/saison_id/2024</t>
  </si>
  <si>
    <t>https://www.transfermarkt.us/rayo-vallecano/startseite/verein/367/saison_id/2024</t>
  </si>
  <si>
    <t>https://www.transfermarkt.us/real-valladolid/startseite/verein/366/saison_id/2024</t>
  </si>
  <si>
    <t>https://www.transfermarkt.us/cd-leganes/startseite/verein/1244/saison_id/2024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</si>
</sst>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topLeftCell="A7" workbookViewId="0">
      <selection activeCell="D2" sqref="D2:D21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real-madrid</v>
      </c>
      <c r="C2" s="3" t="str">
        <f>MID(A2,FIND("verein/",A2)+7,FIND("/saison_id",A2)-FIND("verein/",A2)-7)</f>
        <v>418</v>
      </c>
      <c r="D2" s="3" t="str">
        <f>"https://www.transfermarkt.us/"&amp;B2&amp;"/rekordspieler/verein/"&amp;C2&amp;"/wettbewerb_id/alle/position/alle/aktive/alle/detailposition/alle/plus/1"</f>
        <v>https://www.transfermarkt.us/real-madrid/rekordspieler/verein/418/wettbewerb_id/alle/position/alle/aktive/alle/detailposition/alle/plus/1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fc-barcelona</v>
      </c>
      <c r="C3" s="3" t="str">
        <f>MID(A3,FIND("verein/",A3)+7,FIND("/saison_id",A3)-FIND("verein/",A3)-7)</f>
        <v>131</v>
      </c>
      <c r="D3" s="3" t="str">
        <f>"https://www.transfermarkt.us/"&amp;B3&amp;"/rekordspieler/verein/"&amp;C3&amp;"/wettbewerb_id/alle/position/alle/aktive/alle/detailposition/alle/plus/1"</f>
        <v>https://www.transfermarkt.us/fc-barcelona/rekordspieler/verein/131/wettbewerb_id/alle/position/alle/aktive/alle/detailposition/alle/plus/1</v>
      </c>
    </row>
    <row r="4" ht="15.75" spans="1:4">
      <c r="A4" s="2" t="s">
        <v>6</v>
      </c>
      <c r="B4" s="3" t="str">
        <f t="shared" ref="B4:B21" si="0">MID(A4,FIND("|",SUBSTITUTE(A4,"/","|",3))+1,FIND("/",A4,FIND("|",SUBSTITUTE(A4,"/","|",3))+1)-FIND("|",SUBSTITUTE(A4,"/","|",3))-1)</f>
        <v>atletico-madrid</v>
      </c>
      <c r="C4" s="3" t="str">
        <f t="shared" ref="C4:C21" si="1">MID(A4,FIND("verein/",A4)+7,FIND("/saison_id",A4)-FIND("verein/",A4)-7)</f>
        <v>13</v>
      </c>
      <c r="D4" s="3" t="str">
        <f t="shared" ref="D4:D21" si="2">"https://www.transfermarkt.us/"&amp;B4&amp;"/rekordspieler/verein/"&amp;C4&amp;"/wettbewerb_id/alle/position/alle/aktive/alle/detailposition/alle/plus/1"</f>
        <v>https://www.transfermarkt.us/atletico-madrid/rekordspieler/verein/13/wettbewerb_id/alle/position/alle/aktive/alle/detailposition/alle/plus/1</v>
      </c>
    </row>
    <row r="5" ht="15.75" spans="1:4">
      <c r="A5" s="2" t="s">
        <v>7</v>
      </c>
      <c r="B5" s="3" t="str">
        <f t="shared" si="0"/>
        <v>real-sociedad-san-sebastian</v>
      </c>
      <c r="C5" s="3" t="str">
        <f t="shared" si="1"/>
        <v>681</v>
      </c>
      <c r="D5" s="3" t="str">
        <f t="shared" si="2"/>
        <v>https://www.transfermarkt.us/real-sociedad-san-sebastian/rekordspieler/verein/681/wettbewerb_id/alle/position/alle/aktive/alle/detailposition/alle/plus/1</v>
      </c>
    </row>
    <row r="6" ht="15.75" spans="1:4">
      <c r="A6" s="2" t="s">
        <v>8</v>
      </c>
      <c r="B6" s="3" t="str">
        <f t="shared" si="0"/>
        <v>athletic-bilbao</v>
      </c>
      <c r="C6" s="3" t="str">
        <f t="shared" si="1"/>
        <v>621</v>
      </c>
      <c r="D6" s="3" t="str">
        <f t="shared" si="2"/>
        <v>https://www.transfermarkt.us/athletic-bilbao/rekordspieler/verein/621/wettbewerb_id/alle/position/alle/aktive/alle/detailposition/alle/plus/1</v>
      </c>
    </row>
    <row r="7" ht="15.75" spans="1:4">
      <c r="A7" s="2" t="s">
        <v>9</v>
      </c>
      <c r="B7" s="3" t="str">
        <f t="shared" si="0"/>
        <v>fc-villarreal</v>
      </c>
      <c r="C7" s="3" t="str">
        <f t="shared" si="1"/>
        <v>1050</v>
      </c>
      <c r="D7" s="3" t="str">
        <f t="shared" si="2"/>
        <v>https://www.transfermarkt.us/fc-villarreal/rekordspieler/verein/1050/wettbewerb_id/alle/position/alle/aktive/alle/detailposition/alle/plus/1</v>
      </c>
    </row>
    <row r="8" ht="15.75" spans="1:4">
      <c r="A8" s="2" t="s">
        <v>10</v>
      </c>
      <c r="B8" s="3" t="str">
        <f t="shared" si="0"/>
        <v>fc-valencia</v>
      </c>
      <c r="C8" s="3" t="str">
        <f t="shared" si="1"/>
        <v>1049</v>
      </c>
      <c r="D8" s="3" t="str">
        <f t="shared" si="2"/>
        <v>https://www.transfermarkt.us/fc-valencia/rekordspieler/verein/1049/wettbewerb_id/alle/position/alle/aktive/alle/detailposition/alle/plus/1</v>
      </c>
    </row>
    <row r="9" ht="15.75" spans="1:4">
      <c r="A9" s="2" t="s">
        <v>11</v>
      </c>
      <c r="B9" s="3" t="str">
        <f t="shared" si="0"/>
        <v>fc-girona</v>
      </c>
      <c r="C9" s="3" t="str">
        <f t="shared" si="1"/>
        <v>12321</v>
      </c>
      <c r="D9" s="3" t="str">
        <f t="shared" si="2"/>
        <v>https://www.transfermarkt.us/fc-girona/rekordspieler/verein/12321/wettbewerb_id/alle/position/alle/aktive/alle/detailposition/alle/plus/1</v>
      </c>
    </row>
    <row r="10" ht="15.75" spans="1:4">
      <c r="A10" s="2" t="s">
        <v>12</v>
      </c>
      <c r="B10" s="3" t="str">
        <f t="shared" si="0"/>
        <v>fc-sevilla</v>
      </c>
      <c r="C10" s="3" t="str">
        <f t="shared" si="1"/>
        <v>368</v>
      </c>
      <c r="D10" s="3" t="str">
        <f t="shared" si="2"/>
        <v>https://www.transfermarkt.us/fc-sevilla/rekordspieler/verein/368/wettbewerb_id/alle/position/alle/aktive/alle/detailposition/alle/plus/1</v>
      </c>
    </row>
    <row r="11" ht="15.75" spans="1:4">
      <c r="A11" s="2" t="s">
        <v>13</v>
      </c>
      <c r="B11" s="3" t="str">
        <f t="shared" si="0"/>
        <v>real-betis-sevilla</v>
      </c>
      <c r="C11" s="3" t="str">
        <f t="shared" si="1"/>
        <v>150</v>
      </c>
      <c r="D11" s="3" t="str">
        <f t="shared" si="2"/>
        <v>https://www.transfermarkt.us/real-betis-sevilla/rekordspieler/verein/150/wettbewerb_id/alle/position/alle/aktive/alle/detailposition/alle/plus/1</v>
      </c>
    </row>
    <row r="12" ht="15.75" spans="1:4">
      <c r="A12" s="2" t="s">
        <v>14</v>
      </c>
      <c r="B12" s="3" t="str">
        <f t="shared" si="0"/>
        <v>ud-las-palmas</v>
      </c>
      <c r="C12" s="3" t="str">
        <f t="shared" si="1"/>
        <v>472</v>
      </c>
      <c r="D12" s="3" t="str">
        <f t="shared" si="2"/>
        <v>https://www.transfermarkt.us/ud-las-palmas/rekordspieler/verein/472/wettbewerb_id/alle/position/alle/aktive/alle/detailposition/alle/plus/1</v>
      </c>
    </row>
    <row r="13" ht="15.75" spans="1:4">
      <c r="A13" s="2" t="s">
        <v>15</v>
      </c>
      <c r="B13" s="3" t="str">
        <f t="shared" si="0"/>
        <v>ca-osasuna</v>
      </c>
      <c r="C13" s="3" t="str">
        <f t="shared" si="1"/>
        <v>331</v>
      </c>
      <c r="D13" s="3" t="str">
        <f t="shared" si="2"/>
        <v>https://www.transfermarkt.us/ca-osasuna/rekordspieler/verein/331/wettbewerb_id/alle/position/alle/aktive/alle/detailposition/alle/plus/1</v>
      </c>
    </row>
    <row r="14" ht="15.75" spans="1:4">
      <c r="A14" s="2" t="s">
        <v>16</v>
      </c>
      <c r="B14" s="3" t="str">
        <f t="shared" si="0"/>
        <v>celta-vigo</v>
      </c>
      <c r="C14" s="3" t="str">
        <f t="shared" si="1"/>
        <v>940</v>
      </c>
      <c r="D14" s="3" t="str">
        <f t="shared" si="2"/>
        <v>https://www.transfermarkt.us/celta-vigo/rekordspieler/verein/940/wettbewerb_id/alle/position/alle/aktive/alle/detailposition/alle/plus/1</v>
      </c>
    </row>
    <row r="15" ht="15.75" spans="1:4">
      <c r="A15" s="2" t="s">
        <v>17</v>
      </c>
      <c r="B15" s="3" t="str">
        <f t="shared" si="0"/>
        <v>espanyol-barcelona</v>
      </c>
      <c r="C15" s="3" t="str">
        <f t="shared" si="1"/>
        <v>714</v>
      </c>
      <c r="D15" s="3" t="str">
        <f t="shared" si="2"/>
        <v>https://www.transfermarkt.us/espanyol-barcelona/rekordspieler/verein/714/wettbewerb_id/alle/position/alle/aktive/alle/detailposition/alle/plus/1</v>
      </c>
    </row>
    <row r="16" ht="15.75" spans="1:4">
      <c r="A16" s="2" t="s">
        <v>18</v>
      </c>
      <c r="B16" s="3" t="str">
        <f t="shared" si="0"/>
        <v>rcd-mallorca</v>
      </c>
      <c r="C16" s="3" t="str">
        <f t="shared" si="1"/>
        <v>237</v>
      </c>
      <c r="D16" s="3" t="str">
        <f t="shared" si="2"/>
        <v>https://www.transfermarkt.us/rcd-mallorca/rekordspieler/verein/237/wettbewerb_id/alle/position/alle/aktive/alle/detailposition/alle/plus/1</v>
      </c>
    </row>
    <row r="17" ht="15.75" spans="1:4">
      <c r="A17" s="2" t="s">
        <v>19</v>
      </c>
      <c r="B17" s="3" t="str">
        <f t="shared" si="0"/>
        <v>fc-getafe</v>
      </c>
      <c r="C17" s="3" t="str">
        <f t="shared" si="1"/>
        <v>3709</v>
      </c>
      <c r="D17" s="3" t="str">
        <f t="shared" si="2"/>
        <v>https://www.transfermarkt.us/fc-getafe/rekordspieler/verein/3709/wettbewerb_id/alle/position/alle/aktive/alle/detailposition/alle/plus/1</v>
      </c>
    </row>
    <row r="18" ht="15.75" spans="1:4">
      <c r="A18" s="2" t="s">
        <v>20</v>
      </c>
      <c r="B18" s="3" t="str">
        <f t="shared" si="0"/>
        <v>deportivo-alaves</v>
      </c>
      <c r="C18" s="3" t="str">
        <f t="shared" si="1"/>
        <v>1108</v>
      </c>
      <c r="D18" s="3" t="str">
        <f t="shared" si="2"/>
        <v>https://www.transfermarkt.us/deportivo-alaves/rekordspieler/verein/1108/wettbewerb_id/alle/position/alle/aktive/alle/detailposition/alle/plus/1</v>
      </c>
    </row>
    <row r="19" ht="15.75" spans="1:4">
      <c r="A19" s="2" t="s">
        <v>21</v>
      </c>
      <c r="B19" s="3" t="str">
        <f t="shared" si="0"/>
        <v>rayo-vallecano</v>
      </c>
      <c r="C19" s="3" t="str">
        <f t="shared" si="1"/>
        <v>367</v>
      </c>
      <c r="D19" s="3" t="str">
        <f t="shared" si="2"/>
        <v>https://www.transfermarkt.us/rayo-vallecano/rekordspieler/verein/367/wettbewerb_id/alle/position/alle/aktive/alle/detailposition/alle/plus/1</v>
      </c>
    </row>
    <row r="20" ht="15.75" spans="1:4">
      <c r="A20" s="2" t="s">
        <v>22</v>
      </c>
      <c r="B20" s="3" t="str">
        <f t="shared" si="0"/>
        <v>real-valladolid</v>
      </c>
      <c r="C20" s="3" t="str">
        <f t="shared" si="1"/>
        <v>366</v>
      </c>
      <c r="D20" s="3" t="str">
        <f t="shared" si="2"/>
        <v>https://www.transfermarkt.us/real-valladolid/rekordspieler/verein/366/wettbewerb_id/alle/position/alle/aktive/alle/detailposition/alle/plus/1</v>
      </c>
    </row>
    <row r="21" ht="15.75" spans="1:4">
      <c r="A21" s="2" t="s">
        <v>23</v>
      </c>
      <c r="B21" s="3" t="str">
        <f t="shared" si="0"/>
        <v>cd-leganes</v>
      </c>
      <c r="C21" s="3" t="str">
        <f t="shared" si="1"/>
        <v>1244</v>
      </c>
      <c r="D21" s="3" t="str">
        <f t="shared" si="2"/>
        <v>https://www.transfermarkt.us/cd-leganes/rekordspieler/verein/1244/wettbewerb_id/alle/position/alle/aktive/alle/detailposition/alle/plus/1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2025-03-27T16:41:41Z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