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<sst xmlns="http://schemas.openxmlformats.org/spreadsheetml/2006/main" count="16" uniqueCount="16">
  <si>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hyperlink</t>
  </si>
  <si>
    <t>name</t>
  </si>
  <si>
    <t>kode</t>
  </si>
  <si>
    <t>link</t>
  </si>
  <si>
    <t>https://www.transfermarkt.us/fc-basel-1893/startseite/verein/26/saison_id/2024</t>
  </si>
  <si>
    <t>https://www.transfermarkt.us/bsc-young-boys/startseite/verein/452/saison_id/2024</t>
  </si>
  <si>
    <t>https://www.transfermarkt.us/fc-lugano/startseite/verein/2790/saison_id/2024</t>
  </si>
  <si>
    <t>https://www.transfermarkt.us/fc-lausanne-sport/startseite/verein/527/saison_id/2024</t>
  </si>
  <si>
    <t>https://www.transfermarkt.us/fc-st-gallen-1879/startseite/verein/257/saison_id/2024</t>
  </si>
  <si>
    <t>https://www.transfermarkt.us/servette-fc/startseite/verein/61/saison_id/2024</t>
  </si>
  <si>
    <t>https://www.transfermarkt.us/fc-luzern/startseite/verein/434/saison_id/2024</t>
  </si>
  <si>
    <t>https://www.transfermarkt.us/fc-zurich/startseite/verein/260/saison_id/2024</t>
  </si>
  <si>
    <t>https://www.transfermarkt.us/fc-sion/startseite/verein/321/saison_id/2024</t>
  </si>
  <si>
    <t>https://www.transfermarkt.us/grasshopper-club-zurich/startseite/verein/504/saison_id/2024</t>
  </si>
  <si>
    <t>https://www.transfermarkt.us/yverdon-sport-fc/startseite/verein/322/saison_id/2024</t>
  </si>
  <si>
    <t>https://www.transfermarkt.us/fc-winterthur/startseite/verein/242/saison_id/2024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</si>
</sst>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B2" sqref="B2:D13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fc-basel-1893</v>
      </c>
      <c r="C2" s="3" t="str">
        <f>MID(A2,FIND("verein/",A2)+7,FIND("/saison_id",A2)-FIND("verein/",A2)-7)</f>
        <v>26</v>
      </c>
      <c r="D2" s="3" t="str">
        <f>"https://www.transfermarkt.us/"&amp;B2&amp;"/rekordspieler/verein/"&amp;C2&amp;"/wettbewerb_id/alle/position/alle/aktive/alle/detailposition/alle/plus/1"</f>
        <v>https://www.transfermarkt.us/fc-basel-1893/rekordspieler/verein/26/wettbewerb_id/alle/position/alle/aktive/alle/detailposition/alle/plus/1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bsc-young-boys</v>
      </c>
      <c r="C3" s="3" t="str">
        <f>MID(A3,FIND("verein/",A3)+7,FIND("/saison_id",A3)-FIND("verein/",A3)-7)</f>
        <v>452</v>
      </c>
      <c r="D3" s="3" t="str">
        <f>"https://www.transfermarkt.us/"&amp;B3&amp;"/rekordspieler/verein/"&amp;C3&amp;"/wettbewerb_id/alle/position/alle/aktive/alle/detailposition/alle/plus/1"</f>
        <v>https://www.transfermarkt.us/bsc-young-boys/rekordspieler/verein/452/wettbewerb_id/alle/position/alle/aktive/alle/detailposition/alle/plus/1</v>
      </c>
    </row>
    <row r="4" ht="15.75" spans="1:4">
      <c r="A4" s="2" t="s">
        <v>6</v>
      </c>
      <c r="B4" s="3" t="str">
        <f t="shared" ref="B4:B13" si="0">MID(A4,FIND("|",SUBSTITUTE(A4,"/","|",3))+1,FIND("/",A4,FIND("|",SUBSTITUTE(A4,"/","|",3))+1)-FIND("|",SUBSTITUTE(A4,"/","|",3))-1)</f>
        <v>fc-lugano</v>
      </c>
      <c r="C4" s="3" t="str">
        <f t="shared" ref="C4:C13" si="1">MID(A4,FIND("verein/",A4)+7,FIND("/saison_id",A4)-FIND("verein/",A4)-7)</f>
        <v>2790</v>
      </c>
      <c r="D4" s="3" t="str">
        <f t="shared" ref="D4:D13" si="2">"https://www.transfermarkt.us/"&amp;B4&amp;"/rekordspieler/verein/"&amp;C4&amp;"/wettbewerb_id/alle/position/alle/aktive/alle/detailposition/alle/plus/1"</f>
        <v>https://www.transfermarkt.us/fc-lugano/rekordspieler/verein/2790/wettbewerb_id/alle/position/alle/aktive/alle/detailposition/alle/plus/1</v>
      </c>
    </row>
    <row r="5" ht="15.75" spans="1:4">
      <c r="A5" s="2" t="s">
        <v>7</v>
      </c>
      <c r="B5" s="3" t="str">
        <f t="shared" si="0"/>
        <v>fc-lausanne-sport</v>
      </c>
      <c r="C5" s="3" t="str">
        <f t="shared" si="1"/>
        <v>527</v>
      </c>
      <c r="D5" s="3" t="str">
        <f t="shared" si="2"/>
        <v>https://www.transfermarkt.us/fc-lausanne-sport/rekordspieler/verein/527/wettbewerb_id/alle/position/alle/aktive/alle/detailposition/alle/plus/1</v>
      </c>
    </row>
    <row r="6" ht="15.75" spans="1:4">
      <c r="A6" s="2" t="s">
        <v>8</v>
      </c>
      <c r="B6" s="3" t="str">
        <f t="shared" si="0"/>
        <v>fc-st-gallen-1879</v>
      </c>
      <c r="C6" s="3" t="str">
        <f t="shared" si="1"/>
        <v>257</v>
      </c>
      <c r="D6" s="3" t="str">
        <f t="shared" si="2"/>
        <v>https://www.transfermarkt.us/fc-st-gallen-1879/rekordspieler/verein/257/wettbewerb_id/alle/position/alle/aktive/alle/detailposition/alle/plus/1</v>
      </c>
    </row>
    <row r="7" ht="15.75" spans="1:4">
      <c r="A7" s="2" t="s">
        <v>9</v>
      </c>
      <c r="B7" s="3" t="str">
        <f t="shared" si="0"/>
        <v>servette-fc</v>
      </c>
      <c r="C7" s="3" t="str">
        <f t="shared" si="1"/>
        <v>61</v>
      </c>
      <c r="D7" s="3" t="str">
        <f t="shared" si="2"/>
        <v>https://www.transfermarkt.us/servette-fc/rekordspieler/verein/61/wettbewerb_id/alle/position/alle/aktive/alle/detailposition/alle/plus/1</v>
      </c>
    </row>
    <row r="8" ht="15.75" spans="1:4">
      <c r="A8" s="2" t="s">
        <v>10</v>
      </c>
      <c r="B8" s="3" t="str">
        <f t="shared" si="0"/>
        <v>fc-luzern</v>
      </c>
      <c r="C8" s="3" t="str">
        <f t="shared" si="1"/>
        <v>434</v>
      </c>
      <c r="D8" s="3" t="str">
        <f t="shared" si="2"/>
        <v>https://www.transfermarkt.us/fc-luzern/rekordspieler/verein/434/wettbewerb_id/alle/position/alle/aktive/alle/detailposition/alle/plus/1</v>
      </c>
    </row>
    <row r="9" ht="15.75" spans="1:4">
      <c r="A9" s="2" t="s">
        <v>11</v>
      </c>
      <c r="B9" s="3" t="str">
        <f t="shared" si="0"/>
        <v>fc-zurich</v>
      </c>
      <c r="C9" s="3" t="str">
        <f t="shared" si="1"/>
        <v>260</v>
      </c>
      <c r="D9" s="3" t="str">
        <f t="shared" si="2"/>
        <v>https://www.transfermarkt.us/fc-zurich/rekordspieler/verein/260/wettbewerb_id/alle/position/alle/aktive/alle/detailposition/alle/plus/1</v>
      </c>
    </row>
    <row r="10" ht="15.75" spans="1:4">
      <c r="A10" s="2" t="s">
        <v>12</v>
      </c>
      <c r="B10" s="3" t="str">
        <f t="shared" si="0"/>
        <v>fc-sion</v>
      </c>
      <c r="C10" s="3" t="str">
        <f t="shared" si="1"/>
        <v>321</v>
      </c>
      <c r="D10" s="3" t="str">
        <f t="shared" si="2"/>
        <v>https://www.transfermarkt.us/fc-sion/rekordspieler/verein/321/wettbewerb_id/alle/position/alle/aktive/alle/detailposition/alle/plus/1</v>
      </c>
    </row>
    <row r="11" ht="15.75" spans="1:4">
      <c r="A11" s="2" t="s">
        <v>13</v>
      </c>
      <c r="B11" s="3" t="str">
        <f t="shared" si="0"/>
        <v>grasshopper-club-zurich</v>
      </c>
      <c r="C11" s="3" t="str">
        <f t="shared" si="1"/>
        <v>504</v>
      </c>
      <c r="D11" s="3" t="str">
        <f t="shared" si="2"/>
        <v>https://www.transfermarkt.us/grasshopper-club-zurich/rekordspieler/verein/504/wettbewerb_id/alle/position/alle/aktive/alle/detailposition/alle/plus/1</v>
      </c>
    </row>
    <row r="12" ht="15.75" spans="1:4">
      <c r="A12" s="2" t="s">
        <v>14</v>
      </c>
      <c r="B12" s="3" t="str">
        <f t="shared" si="0"/>
        <v>yverdon-sport-fc</v>
      </c>
      <c r="C12" s="3" t="str">
        <f t="shared" si="1"/>
        <v>322</v>
      </c>
      <c r="D12" s="3" t="str">
        <f t="shared" si="2"/>
        <v>https://www.transfermarkt.us/yverdon-sport-fc/rekordspieler/verein/322/wettbewerb_id/alle/position/alle/aktive/alle/detailposition/alle/plus/1</v>
      </c>
    </row>
    <row r="13" ht="15.75" spans="1:4">
      <c r="A13" s="2" t="s">
        <v>15</v>
      </c>
      <c r="B13" s="3" t="str">
        <f t="shared" si="0"/>
        <v>fc-winterthur</v>
      </c>
      <c r="C13" s="3" t="str">
        <f t="shared" si="1"/>
        <v>242</v>
      </c>
      <c r="D13" s="3" t="str">
        <f t="shared" si="2"/>
        <v>https://www.transfermarkt.us/fc-winterthur/rekordspieler/verein/242/wettbewerb_id/alle/position/alle/aktive/alle/detailposition/alle/plus/1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