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<sst xmlns="http://schemas.openxmlformats.org/spreadsheetml/2006/main" count="20" uniqueCount="20">
  <si>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hyperlink</t>
  </si>
  <si>
    <t>name</t>
  </si>
  <si>
    <t>kode</t>
  </si>
  <si>
    <t>link</t>
  </si>
  <si>
    <t>https://www.transfermarkt.us/shakhtar-donetsk/startseite/verein/660/saison_id/2024</t>
  </si>
  <si>
    <t>https://www.transfermarkt.us/dynamo-kiew/startseite/verein/338/saison_id/2024</t>
  </si>
  <si>
    <t>https://www.transfermarkt.us/fk-polissya-zhytomyr/startseite/verein/53646/saison_id/2024</t>
  </si>
  <si>
    <t>https://www.transfermarkt.us/karpaty-lviv-2020-/startseite/verein/85465/saison_id/2024</t>
  </si>
  <si>
    <t>https://www.transfermarkt.us/fk-oleksandriya/startseite/verein/18303/saison_id/2024</t>
  </si>
  <si>
    <t>https://www.transfermarkt.us/lnz-lebedyn/startseite/verein/63007/saison_id/2024</t>
  </si>
  <si>
    <t>https://www.transfermarkt.us/kryvbas-kryvyi-rig/startseite/verein/3592/saison_id/2024</t>
  </si>
  <si>
    <t>https://www.transfermarkt.us/rukh-lviv/startseite/verein/48726/saison_id/2024</t>
  </si>
  <si>
    <t>https://www.transfermarkt.us/zorya-lugansk/startseite/verein/10690/saison_id/2024</t>
  </si>
  <si>
    <t>https://www.transfermarkt.us/kolos-kovalivka/startseite/verein/48332/saison_id/2024</t>
  </si>
  <si>
    <t>https://www.transfermarkt.us/vorskla-poltava/startseite/verein/2740/saison_id/2024</t>
  </si>
  <si>
    <t>https://www.transfermarkt.us/chornomorets-odessa/startseite/verein/6992/saison_id/2024</t>
  </si>
  <si>
    <t>https://www.transfermarkt.us/fk-obolon-kiew/startseite/verein/39097/saison_id/2024</t>
  </si>
  <si>
    <t>https://www.transfermarkt.us/nk-veres-rivne/startseite/verein/26459/saison_id/2024</t>
  </si>
  <si>
    <t>https://www.transfermarkt.us/fk-livyi-bereg/startseite/verein/86209/saison_id/2024</t>
  </si>
  <si>
    <t>https://www.transfermarkt.us/ingulets-petrove/startseite/verein/49364/saison_id/2024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</si>
</sst>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NumberFormat="1" applyFont="1" applyFill="1" applyAlignment="1"/>
    <xf numFmtId="0" fontId="2" fillId="0" borderId="0" xfId="0" applyNumberFormat="1" applyFont="1" applyFill="1" applyAlignment="1"/>
    <xf numFmtId="0" fontId="1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tabSelected="1" workbookViewId="0">
      <selection activeCell="D2" sqref="D2:D17"/>
    </sheetView>
  </sheetViews>
  <sheetFormatPr defaultColWidth="9.14285714285714" defaultRowHeight="15" outlineLevelCol="3"/>
  <sheetData>
    <row r="1" ht="15.75" spans="1:4">
      <c r="A1" s="1" t="s">
        <v>0</v>
      </c>
      <c r="B1" s="1" t="s">
        <v>1</v>
      </c>
      <c r="C1" s="1" t="s">
        <v>2</v>
      </c>
      <c r="D1" s="1" t="s">
        <v>3</v>
      </c>
    </row>
    <row r="2" ht="15.75" spans="1:4">
      <c r="A2" s="2" t="s">
        <v>4</v>
      </c>
      <c r="B2" s="3" t="str">
        <f>MID(A2,FIND("|",SUBSTITUTE(A2,"/","|",3))+1,FIND("/",A2,FIND("|",SUBSTITUTE(A2,"/","|",3))+1)-FIND("|",SUBSTITUTE(A2,"/","|",3))-1)</f>
        <v>shakhtar-donetsk</v>
      </c>
      <c r="C2" s="3" t="str">
        <f>MID(A2,FIND("verein/",A2)+7,FIND("/saison_id",A2)-FIND("verein/",A2)-7)</f>
        <v>660</v>
      </c>
      <c r="D2" s="3" t="str">
        <f>"https://www.transfermarkt.us/"&amp;B2&amp;"/rekordspieler/verein/"&amp;C2&amp;"/wettbewerb_id/alle/position/alle/aktive/alle/detailposition/alle/plus/1"</f>
        <v>https://www.transfermarkt.us/shakhtar-donetsk/rekordspieler/verein/660/wettbewerb_id/alle/position/alle/aktive/alle/detailposition/alle/plus/1</v>
      </c>
    </row>
    <row r="3" ht="15.75" spans="1:4">
      <c r="A3" s="2" t="s">
        <v>5</v>
      </c>
      <c r="B3" s="3" t="str">
        <f>MID(A3,FIND("|",SUBSTITUTE(A3,"/","|",3))+1,FIND("/",A3,FIND("|",SUBSTITUTE(A3,"/","|",3))+1)-FIND("|",SUBSTITUTE(A3,"/","|",3))-1)</f>
        <v>dynamo-kiew</v>
      </c>
      <c r="C3" s="3" t="str">
        <f>MID(A3,FIND("verein/",A3)+7,FIND("/saison_id",A3)-FIND("verein/",A3)-7)</f>
        <v>338</v>
      </c>
      <c r="D3" s="3" t="str">
        <f>"https://www.transfermarkt.us/"&amp;B3&amp;"/rekordspieler/verein/"&amp;C3&amp;"/wettbewerb_id/alle/position/alle/aktive/alle/detailposition/alle/plus/1"</f>
        <v>https://www.transfermarkt.us/dynamo-kiew/rekordspieler/verein/338/wettbewerb_id/alle/position/alle/aktive/alle/detailposition/alle/plus/1</v>
      </c>
    </row>
    <row r="4" ht="15.75" spans="1:4">
      <c r="A4" s="2" t="s">
        <v>6</v>
      </c>
      <c r="B4" s="3" t="str">
        <f t="shared" ref="B4:B17" si="0">MID(A4,FIND("|",SUBSTITUTE(A4,"/","|",3))+1,FIND("/",A4,FIND("|",SUBSTITUTE(A4,"/","|",3))+1)-FIND("|",SUBSTITUTE(A4,"/","|",3))-1)</f>
        <v>fk-polissya-zhytomyr</v>
      </c>
      <c r="C4" s="3" t="str">
        <f t="shared" ref="C4:C17" si="1">MID(A4,FIND("verein/",A4)+7,FIND("/saison_id",A4)-FIND("verein/",A4)-7)</f>
        <v>53646</v>
      </c>
      <c r="D4" s="3" t="str">
        <f t="shared" ref="D4:D17" si="2">"https://www.transfermarkt.us/"&amp;B4&amp;"/rekordspieler/verein/"&amp;C4&amp;"/wettbewerb_id/alle/position/alle/aktive/alle/detailposition/alle/plus/1"</f>
        <v>https://www.transfermarkt.us/fk-polissya-zhytomyr/rekordspieler/verein/53646/wettbewerb_id/alle/position/alle/aktive/alle/detailposition/alle/plus/1</v>
      </c>
    </row>
    <row r="5" ht="15.75" spans="1:4">
      <c r="A5" s="2" t="s">
        <v>7</v>
      </c>
      <c r="B5" s="3" t="str">
        <f t="shared" si="0"/>
        <v>karpaty-lviv-2020-</v>
      </c>
      <c r="C5" s="3" t="str">
        <f t="shared" si="1"/>
        <v>85465</v>
      </c>
      <c r="D5" s="3" t="str">
        <f t="shared" si="2"/>
        <v>https://www.transfermarkt.us/karpaty-lviv-2020-/rekordspieler/verein/85465/wettbewerb_id/alle/position/alle/aktive/alle/detailposition/alle/plus/1</v>
      </c>
    </row>
    <row r="6" ht="15.75" spans="1:4">
      <c r="A6" s="2" t="s">
        <v>8</v>
      </c>
      <c r="B6" s="3" t="str">
        <f t="shared" si="0"/>
        <v>fk-oleksandriya</v>
      </c>
      <c r="C6" s="3" t="str">
        <f t="shared" si="1"/>
        <v>18303</v>
      </c>
      <c r="D6" s="3" t="str">
        <f t="shared" si="2"/>
        <v>https://www.transfermarkt.us/fk-oleksandriya/rekordspieler/verein/18303/wettbewerb_id/alle/position/alle/aktive/alle/detailposition/alle/plus/1</v>
      </c>
    </row>
    <row r="7" ht="15.75" spans="1:4">
      <c r="A7" s="2" t="s">
        <v>9</v>
      </c>
      <c r="B7" s="3" t="str">
        <f t="shared" si="0"/>
        <v>lnz-lebedyn</v>
      </c>
      <c r="C7" s="3" t="str">
        <f t="shared" si="1"/>
        <v>63007</v>
      </c>
      <c r="D7" s="3" t="str">
        <f t="shared" si="2"/>
        <v>https://www.transfermarkt.us/lnz-lebedyn/rekordspieler/verein/63007/wettbewerb_id/alle/position/alle/aktive/alle/detailposition/alle/plus/1</v>
      </c>
    </row>
    <row r="8" ht="15.75" spans="1:4">
      <c r="A8" s="2" t="s">
        <v>10</v>
      </c>
      <c r="B8" s="3" t="str">
        <f t="shared" si="0"/>
        <v>kryvbas-kryvyi-rig</v>
      </c>
      <c r="C8" s="3" t="str">
        <f t="shared" si="1"/>
        <v>3592</v>
      </c>
      <c r="D8" s="3" t="str">
        <f t="shared" si="2"/>
        <v>https://www.transfermarkt.us/kryvbas-kryvyi-rig/rekordspieler/verein/3592/wettbewerb_id/alle/position/alle/aktive/alle/detailposition/alle/plus/1</v>
      </c>
    </row>
    <row r="9" ht="15.75" spans="1:4">
      <c r="A9" s="2" t="s">
        <v>11</v>
      </c>
      <c r="B9" s="3" t="str">
        <f t="shared" si="0"/>
        <v>rukh-lviv</v>
      </c>
      <c r="C9" s="3" t="str">
        <f t="shared" si="1"/>
        <v>48726</v>
      </c>
      <c r="D9" s="3" t="str">
        <f t="shared" si="2"/>
        <v>https://www.transfermarkt.us/rukh-lviv/rekordspieler/verein/48726/wettbewerb_id/alle/position/alle/aktive/alle/detailposition/alle/plus/1</v>
      </c>
    </row>
    <row r="10" ht="15.75" spans="1:4">
      <c r="A10" s="2" t="s">
        <v>12</v>
      </c>
      <c r="B10" s="3" t="str">
        <f t="shared" si="0"/>
        <v>zorya-lugansk</v>
      </c>
      <c r="C10" s="3" t="str">
        <f t="shared" si="1"/>
        <v>10690</v>
      </c>
      <c r="D10" s="3" t="str">
        <f t="shared" si="2"/>
        <v>https://www.transfermarkt.us/zorya-lugansk/rekordspieler/verein/10690/wettbewerb_id/alle/position/alle/aktive/alle/detailposition/alle/plus/1</v>
      </c>
    </row>
    <row r="11" ht="15.75" spans="1:4">
      <c r="A11" s="2" t="s">
        <v>13</v>
      </c>
      <c r="B11" s="3" t="str">
        <f t="shared" si="0"/>
        <v>kolos-kovalivka</v>
      </c>
      <c r="C11" s="3" t="str">
        <f t="shared" si="1"/>
        <v>48332</v>
      </c>
      <c r="D11" s="3" t="str">
        <f t="shared" si="2"/>
        <v>https://www.transfermarkt.us/kolos-kovalivka/rekordspieler/verein/48332/wettbewerb_id/alle/position/alle/aktive/alle/detailposition/alle/plus/1</v>
      </c>
    </row>
    <row r="12" ht="15.75" spans="1:4">
      <c r="A12" s="2" t="s">
        <v>14</v>
      </c>
      <c r="B12" s="3" t="str">
        <f t="shared" si="0"/>
        <v>vorskla-poltava</v>
      </c>
      <c r="C12" s="3" t="str">
        <f t="shared" si="1"/>
        <v>2740</v>
      </c>
      <c r="D12" s="3" t="str">
        <f t="shared" si="2"/>
        <v>https://www.transfermarkt.us/vorskla-poltava/rekordspieler/verein/2740/wettbewerb_id/alle/position/alle/aktive/alle/detailposition/alle/plus/1</v>
      </c>
    </row>
    <row r="13" ht="15.75" spans="1:4">
      <c r="A13" s="2" t="s">
        <v>15</v>
      </c>
      <c r="B13" s="3" t="str">
        <f t="shared" si="0"/>
        <v>chornomorets-odessa</v>
      </c>
      <c r="C13" s="3" t="str">
        <f t="shared" si="1"/>
        <v>6992</v>
      </c>
      <c r="D13" s="3" t="str">
        <f t="shared" si="2"/>
        <v>https://www.transfermarkt.us/chornomorets-odessa/rekordspieler/verein/6992/wettbewerb_id/alle/position/alle/aktive/alle/detailposition/alle/plus/1</v>
      </c>
    </row>
    <row r="14" ht="15.75" spans="1:4">
      <c r="A14" s="2" t="s">
        <v>16</v>
      </c>
      <c r="B14" s="3" t="str">
        <f t="shared" si="0"/>
        <v>fk-obolon-kiew</v>
      </c>
      <c r="C14" s="3" t="str">
        <f t="shared" si="1"/>
        <v>39097</v>
      </c>
      <c r="D14" s="3" t="str">
        <f t="shared" si="2"/>
        <v>https://www.transfermarkt.us/fk-obolon-kiew/rekordspieler/verein/39097/wettbewerb_id/alle/position/alle/aktive/alle/detailposition/alle/plus/1</v>
      </c>
    </row>
    <row r="15" ht="15.75" spans="1:4">
      <c r="A15" s="2" t="s">
        <v>17</v>
      </c>
      <c r="B15" s="3" t="str">
        <f t="shared" si="0"/>
        <v>nk-veres-rivne</v>
      </c>
      <c r="C15" s="3" t="str">
        <f t="shared" si="1"/>
        <v>26459</v>
      </c>
      <c r="D15" s="3" t="str">
        <f t="shared" si="2"/>
        <v>https://www.transfermarkt.us/nk-veres-rivne/rekordspieler/verein/26459/wettbewerb_id/alle/position/alle/aktive/alle/detailposition/alle/plus/1</v>
      </c>
    </row>
    <row r="16" ht="15.75" spans="1:4">
      <c r="A16" s="2" t="s">
        <v>18</v>
      </c>
      <c r="B16" s="3" t="str">
        <f t="shared" si="0"/>
        <v>fk-livyi-bereg</v>
      </c>
      <c r="C16" s="3" t="str">
        <f t="shared" si="1"/>
        <v>86209</v>
      </c>
      <c r="D16" s="3" t="str">
        <f t="shared" si="2"/>
        <v>https://www.transfermarkt.us/fk-livyi-bereg/rekordspieler/verein/86209/wettbewerb_id/alle/position/alle/aktive/alle/detailposition/alle/plus/1</v>
      </c>
    </row>
    <row r="17" ht="15.75" spans="1:4">
      <c r="A17" s="2" t="s">
        <v>19</v>
      </c>
      <c r="B17" s="3" t="str">
        <f t="shared" si="0"/>
        <v>ingulets-petrove</v>
      </c>
      <c r="C17" s="3" t="str">
        <f t="shared" si="1"/>
        <v>49364</v>
      </c>
      <c r="D17" s="3" t="str">
        <f t="shared" si="2"/>
        <v>https://www.transfermarkt.us/ingulets-petrove/rekordspieler/verein/49364/wettbewerb_id/alle/position/alle/aktive/alle/detailposition/alle/plus/1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JURUS 32</cp:lastModifiedBy>
  <dcterms:created xsi:type="dcterms:W3CDTF">2025-03-24T19:05:00Z</dcterms:created>
  <dcterms:modified xsi:type="dcterms:W3CDTF">2025-03-28T12:37:30Z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EFA942492DEB42DDBF74F521C8B886D3_11</vt:lpwstr>
  </property>
  <property fmtid="{D5CDD505-2E9C-101B-9397-08002B2CF9AE}" pid="3" name="KSOProductBuildVer">
    <vt:lpwstr>1033-12.2.0.20326</vt:lpwstr>
  </property>
</Properties>
</file>