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pswal\PycharmProjects\EquityModelling\Main\DriverObject\Trading\Data\"/>
    </mc:Choice>
  </mc:AlternateContent>
  <xr:revisionPtr revIDLastSave="0" documentId="13_ncr:1_{C939AD04-87BF-4B3C-8853-038C4D08748B}" xr6:coauthVersionLast="46" xr6:coauthVersionMax="46" xr10:uidLastSave="{00000000-0000-0000-0000-000000000000}"/>
  <bookViews>
    <workbookView xWindow="20370" yWindow="-120" windowWidth="19440" windowHeight="15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5" i="1" l="1"/>
  <c r="T225" i="1" s="1"/>
  <c r="R225" i="1"/>
  <c r="S211" i="1"/>
  <c r="R211" i="1"/>
  <c r="S209" i="1"/>
  <c r="T209" i="1" s="1"/>
  <c r="R209" i="1"/>
  <c r="S207" i="1"/>
  <c r="R207" i="1"/>
  <c r="S204" i="1"/>
  <c r="T204" i="1" s="1"/>
  <c r="R204" i="1"/>
  <c r="S199" i="1"/>
  <c r="R199" i="1"/>
  <c r="S197" i="1"/>
  <c r="T197" i="1" s="1"/>
  <c r="R197" i="1"/>
  <c r="S195" i="1"/>
  <c r="R195" i="1"/>
  <c r="S193" i="1"/>
  <c r="T193" i="1" s="1"/>
  <c r="R193" i="1"/>
  <c r="S190" i="1"/>
  <c r="R190" i="1"/>
  <c r="S189" i="1"/>
  <c r="T189" i="1" s="1"/>
  <c r="R189" i="1"/>
  <c r="S186" i="1"/>
  <c r="R186" i="1"/>
  <c r="S185" i="1"/>
  <c r="T185" i="1" s="1"/>
  <c r="R185" i="1"/>
  <c r="S169" i="1"/>
  <c r="R169" i="1"/>
  <c r="S167" i="1"/>
  <c r="T167" i="1" s="1"/>
  <c r="R167" i="1"/>
  <c r="S165" i="1"/>
  <c r="R165" i="1"/>
  <c r="S162" i="1"/>
  <c r="T162" i="1" s="1"/>
  <c r="R162" i="1"/>
  <c r="S161" i="1"/>
  <c r="R161" i="1"/>
  <c r="S158" i="1"/>
  <c r="T158" i="1" s="1"/>
  <c r="R158" i="1"/>
  <c r="S157" i="1"/>
  <c r="R157" i="1"/>
  <c r="S141" i="1"/>
  <c r="T141" i="1" s="1"/>
  <c r="R141" i="1"/>
  <c r="S139" i="1"/>
  <c r="R139" i="1"/>
  <c r="S137" i="1"/>
  <c r="T137" i="1" s="1"/>
  <c r="R137" i="1"/>
  <c r="S134" i="1"/>
  <c r="R134" i="1"/>
  <c r="S129" i="1"/>
  <c r="T129" i="1" s="1"/>
  <c r="R129" i="1"/>
  <c r="S99" i="1"/>
  <c r="R99" i="1"/>
  <c r="S97" i="1"/>
  <c r="T97" i="1" s="1"/>
  <c r="R97" i="1"/>
  <c r="S95" i="1"/>
  <c r="R95" i="1"/>
  <c r="S92" i="1"/>
  <c r="T92" i="1" s="1"/>
  <c r="R92" i="1"/>
  <c r="S87" i="1"/>
  <c r="R87" i="1"/>
  <c r="S85" i="1"/>
  <c r="T85" i="1" s="1"/>
  <c r="R85" i="1"/>
  <c r="S83" i="1"/>
  <c r="R83" i="1"/>
  <c r="S81" i="1"/>
  <c r="T81" i="1" s="1"/>
  <c r="R81" i="1"/>
  <c r="S78" i="1"/>
  <c r="R78" i="1"/>
  <c r="S77" i="1"/>
  <c r="T77" i="1" s="1"/>
  <c r="R77" i="1"/>
  <c r="S74" i="1"/>
  <c r="R74" i="1"/>
  <c r="S73" i="1"/>
  <c r="T73" i="1" s="1"/>
  <c r="R73" i="1"/>
  <c r="S43" i="1"/>
  <c r="R43" i="1"/>
  <c r="S41" i="1"/>
  <c r="T41" i="1" s="1"/>
  <c r="R41" i="1"/>
  <c r="S39" i="1"/>
  <c r="R39" i="1"/>
  <c r="S36" i="1"/>
  <c r="T36" i="1" s="1"/>
  <c r="R36" i="1"/>
  <c r="S35" i="1"/>
  <c r="R35" i="1"/>
  <c r="S32" i="1"/>
  <c r="T32" i="1" s="1"/>
  <c r="R32" i="1"/>
  <c r="S31" i="1"/>
  <c r="R31" i="1"/>
  <c r="S29" i="1"/>
  <c r="T29" i="1" s="1"/>
  <c r="R29" i="1"/>
  <c r="S27" i="1"/>
  <c r="R27" i="1"/>
  <c r="S25" i="1"/>
  <c r="T25" i="1" s="1"/>
  <c r="R25" i="1"/>
  <c r="T27" i="1" l="1"/>
  <c r="T31" i="1"/>
  <c r="T35" i="1"/>
  <c r="T39" i="1"/>
  <c r="T43" i="1"/>
  <c r="T74" i="1"/>
  <c r="T78" i="1"/>
  <c r="T83" i="1"/>
  <c r="T87" i="1"/>
  <c r="T95" i="1"/>
  <c r="T99" i="1"/>
  <c r="T134" i="1"/>
  <c r="T139" i="1"/>
  <c r="T157" i="1"/>
  <c r="T161" i="1"/>
  <c r="T165" i="1"/>
  <c r="T169" i="1"/>
  <c r="T186" i="1"/>
  <c r="T190" i="1"/>
  <c r="T195" i="1"/>
  <c r="T199" i="1"/>
  <c r="T207" i="1"/>
  <c r="T211" i="1"/>
</calcChain>
</file>

<file path=xl/sharedStrings.xml><?xml version="1.0" encoding="utf-8"?>
<sst xmlns="http://schemas.openxmlformats.org/spreadsheetml/2006/main" count="548" uniqueCount="25">
  <si>
    <t>CallPrice</t>
  </si>
  <si>
    <t>PutPrice</t>
  </si>
  <si>
    <t>callCost</t>
  </si>
  <si>
    <t>call_Expiry</t>
  </si>
  <si>
    <t>call_Strike</t>
  </si>
  <si>
    <t>maxLoss</t>
  </si>
  <si>
    <t>maxLoss_Spot</t>
  </si>
  <si>
    <t>minProfit</t>
  </si>
  <si>
    <t>minProfit_Spot</t>
  </si>
  <si>
    <t>putCost</t>
  </si>
  <si>
    <t>put_Expiry</t>
  </si>
  <si>
    <t>put_Strike</t>
  </si>
  <si>
    <t>totalCost</t>
  </si>
  <si>
    <t>01-Apr-2021</t>
  </si>
  <si>
    <t>29-Apr-2021</t>
  </si>
  <si>
    <t>08-Apr-2021</t>
  </si>
  <si>
    <t>27-May-2021</t>
  </si>
  <si>
    <t>24-Jun-2021</t>
  </si>
  <si>
    <t>Buy Price</t>
  </si>
  <si>
    <t>Sell Price</t>
  </si>
  <si>
    <t>Put Buy Price</t>
  </si>
  <si>
    <t>Put Sell Price</t>
  </si>
  <si>
    <t>Call Profit</t>
  </si>
  <si>
    <t>Put Profit</t>
  </si>
  <si>
    <t>Total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</si>
</sst>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53"/>
  <sheetViews>
    <sheetView tabSelected="1" topLeftCell="F1" workbookViewId="0">
      <selection activeCell="V209" sqref="V209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9" bestFit="1" customWidth="1"/>
    <col min="4" max="4" width="12.140625" bestFit="1" customWidth="1"/>
    <col min="5" max="5" width="10.140625" bestFit="1" customWidth="1"/>
    <col min="6" max="6" width="12.7109375" bestFit="1" customWidth="1"/>
    <col min="7" max="7" width="13.5703125" bestFit="1" customWidth="1"/>
    <col min="8" max="8" width="12" bestFit="1" customWidth="1"/>
    <col min="9" max="9" width="14.5703125" bestFit="1" customWidth="1"/>
    <col min="10" max="10" width="9" bestFit="1" customWidth="1"/>
    <col min="11" max="11" width="11.5703125" bestFit="1" customWidth="1"/>
    <col min="12" max="12" width="10.140625" bestFit="1" customWidth="1"/>
    <col min="13" max="13" width="9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18</v>
      </c>
      <c r="O1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</row>
    <row r="2" spans="1:20" hidden="1" x14ac:dyDescent="0.25">
      <c r="A2">
        <v>240</v>
      </c>
      <c r="B2">
        <v>40</v>
      </c>
      <c r="C2">
        <v>18040</v>
      </c>
      <c r="D2" t="s">
        <v>13</v>
      </c>
      <c r="E2">
        <v>14650</v>
      </c>
      <c r="F2">
        <v>0</v>
      </c>
      <c r="G2">
        <v>1000</v>
      </c>
      <c r="H2">
        <v>199.29234059376901</v>
      </c>
      <c r="I2">
        <v>14652</v>
      </c>
      <c r="J2">
        <v>3040</v>
      </c>
      <c r="K2" t="s">
        <v>13</v>
      </c>
      <c r="L2">
        <v>14650</v>
      </c>
      <c r="M2">
        <v>21080</v>
      </c>
      <c r="N2">
        <v>88</v>
      </c>
      <c r="O2">
        <v>63</v>
      </c>
    </row>
    <row r="3" spans="1:20" hidden="1" x14ac:dyDescent="0.25">
      <c r="A3">
        <v>240</v>
      </c>
      <c r="B3">
        <v>251.7</v>
      </c>
      <c r="C3">
        <v>18040</v>
      </c>
      <c r="D3" t="s">
        <v>13</v>
      </c>
      <c r="E3">
        <v>14650</v>
      </c>
      <c r="F3">
        <v>0</v>
      </c>
      <c r="G3">
        <v>1000</v>
      </c>
      <c r="H3">
        <v>5753.4901894248605</v>
      </c>
      <c r="I3">
        <v>14622</v>
      </c>
      <c r="J3">
        <v>18917.5</v>
      </c>
      <c r="K3" t="s">
        <v>14</v>
      </c>
      <c r="L3">
        <v>14700</v>
      </c>
      <c r="M3">
        <v>36957.5</v>
      </c>
    </row>
    <row r="4" spans="1:20" hidden="1" x14ac:dyDescent="0.25">
      <c r="A4">
        <v>240</v>
      </c>
      <c r="B4">
        <v>134</v>
      </c>
      <c r="C4">
        <v>18040</v>
      </c>
      <c r="D4" t="s">
        <v>13</v>
      </c>
      <c r="E4">
        <v>14650</v>
      </c>
      <c r="F4">
        <v>0</v>
      </c>
      <c r="G4">
        <v>1000</v>
      </c>
      <c r="H4">
        <v>3406.4168518455008</v>
      </c>
      <c r="I4">
        <v>14652</v>
      </c>
      <c r="J4">
        <v>10090</v>
      </c>
      <c r="K4" t="s">
        <v>15</v>
      </c>
      <c r="L4">
        <v>14700</v>
      </c>
      <c r="M4">
        <v>28130</v>
      </c>
    </row>
    <row r="5" spans="1:20" hidden="1" x14ac:dyDescent="0.25">
      <c r="A5">
        <v>240</v>
      </c>
      <c r="B5">
        <v>53</v>
      </c>
      <c r="C5">
        <v>18040</v>
      </c>
      <c r="D5" t="s">
        <v>13</v>
      </c>
      <c r="E5">
        <v>14650</v>
      </c>
      <c r="F5">
        <v>0</v>
      </c>
      <c r="G5">
        <v>1000</v>
      </c>
      <c r="H5">
        <v>1063.5560232433561</v>
      </c>
      <c r="I5">
        <v>14682</v>
      </c>
      <c r="J5">
        <v>4015</v>
      </c>
      <c r="K5" t="s">
        <v>13</v>
      </c>
      <c r="L5">
        <v>14700</v>
      </c>
      <c r="M5">
        <v>22055</v>
      </c>
    </row>
    <row r="6" spans="1:20" hidden="1" x14ac:dyDescent="0.25">
      <c r="A6">
        <v>240</v>
      </c>
      <c r="B6">
        <v>65.8</v>
      </c>
      <c r="C6">
        <v>18040</v>
      </c>
      <c r="D6" t="s">
        <v>13</v>
      </c>
      <c r="E6">
        <v>14650</v>
      </c>
      <c r="F6">
        <v>0</v>
      </c>
      <c r="G6">
        <v>1000</v>
      </c>
      <c r="H6">
        <v>2024.2658781243661</v>
      </c>
      <c r="I6">
        <v>14712</v>
      </c>
      <c r="J6">
        <v>4975</v>
      </c>
      <c r="K6" t="s">
        <v>13</v>
      </c>
      <c r="L6">
        <v>14750</v>
      </c>
      <c r="M6">
        <v>23015</v>
      </c>
    </row>
    <row r="7" spans="1:20" hidden="1" x14ac:dyDescent="0.25">
      <c r="A7">
        <v>240</v>
      </c>
      <c r="B7">
        <v>170</v>
      </c>
      <c r="C7">
        <v>18040</v>
      </c>
      <c r="D7" t="s">
        <v>13</v>
      </c>
      <c r="E7">
        <v>14650</v>
      </c>
      <c r="F7">
        <v>0</v>
      </c>
      <c r="G7">
        <v>1000</v>
      </c>
      <c r="H7">
        <v>4406.2910533703398</v>
      </c>
      <c r="I7">
        <v>14712</v>
      </c>
      <c r="J7">
        <v>12790</v>
      </c>
      <c r="K7" t="s">
        <v>15</v>
      </c>
      <c r="L7">
        <v>14800</v>
      </c>
      <c r="M7">
        <v>30830</v>
      </c>
    </row>
    <row r="8" spans="1:20" hidden="1" x14ac:dyDescent="0.25">
      <c r="A8">
        <v>240</v>
      </c>
      <c r="B8">
        <v>294.14999999999998</v>
      </c>
      <c r="C8">
        <v>18040</v>
      </c>
      <c r="D8" t="s">
        <v>13</v>
      </c>
      <c r="E8">
        <v>14650</v>
      </c>
      <c r="F8">
        <v>0</v>
      </c>
      <c r="G8">
        <v>1000</v>
      </c>
      <c r="H8">
        <v>6566.2298392616212</v>
      </c>
      <c r="I8">
        <v>14682</v>
      </c>
      <c r="J8">
        <v>22101.25</v>
      </c>
      <c r="K8" t="s">
        <v>14</v>
      </c>
      <c r="L8">
        <v>14800</v>
      </c>
      <c r="M8">
        <v>40141.25</v>
      </c>
    </row>
    <row r="9" spans="1:20" hidden="1" x14ac:dyDescent="0.25">
      <c r="A9">
        <v>240</v>
      </c>
      <c r="B9">
        <v>83.95</v>
      </c>
      <c r="C9">
        <v>18040</v>
      </c>
      <c r="D9" t="s">
        <v>13</v>
      </c>
      <c r="E9">
        <v>14650</v>
      </c>
      <c r="F9">
        <v>0</v>
      </c>
      <c r="G9">
        <v>1000</v>
      </c>
      <c r="H9">
        <v>2709.8957286811378</v>
      </c>
      <c r="I9">
        <v>14742</v>
      </c>
      <c r="J9">
        <v>6336.25</v>
      </c>
      <c r="K9" t="s">
        <v>13</v>
      </c>
      <c r="L9">
        <v>14800</v>
      </c>
      <c r="M9">
        <v>24376.25</v>
      </c>
    </row>
    <row r="10" spans="1:20" hidden="1" x14ac:dyDescent="0.25">
      <c r="A10">
        <v>240</v>
      </c>
      <c r="B10">
        <v>103.9</v>
      </c>
      <c r="C10">
        <v>18040</v>
      </c>
      <c r="D10" t="s">
        <v>13</v>
      </c>
      <c r="E10">
        <v>14650</v>
      </c>
      <c r="F10">
        <v>0</v>
      </c>
      <c r="G10">
        <v>1000</v>
      </c>
      <c r="H10">
        <v>3373.3139002727398</v>
      </c>
      <c r="I10">
        <v>14802</v>
      </c>
      <c r="J10">
        <v>7832.5</v>
      </c>
      <c r="K10" t="s">
        <v>13</v>
      </c>
      <c r="L10">
        <v>14850</v>
      </c>
      <c r="M10">
        <v>25872.5</v>
      </c>
    </row>
    <row r="11" spans="1:20" hidden="1" x14ac:dyDescent="0.25">
      <c r="A11">
        <v>240</v>
      </c>
      <c r="B11">
        <v>330.05</v>
      </c>
      <c r="C11">
        <v>18040</v>
      </c>
      <c r="D11" t="s">
        <v>13</v>
      </c>
      <c r="E11">
        <v>14650</v>
      </c>
      <c r="F11">
        <v>0</v>
      </c>
      <c r="G11">
        <v>1000</v>
      </c>
      <c r="H11">
        <v>7906.5766827421976</v>
      </c>
      <c r="I11">
        <v>14712</v>
      </c>
      <c r="J11">
        <v>24793.75</v>
      </c>
      <c r="K11" t="s">
        <v>14</v>
      </c>
      <c r="L11">
        <v>14900</v>
      </c>
      <c r="M11">
        <v>42833.75</v>
      </c>
    </row>
    <row r="12" spans="1:20" hidden="1" x14ac:dyDescent="0.25">
      <c r="A12">
        <v>240</v>
      </c>
      <c r="B12">
        <v>129</v>
      </c>
      <c r="C12">
        <v>18040</v>
      </c>
      <c r="D12" t="s">
        <v>13</v>
      </c>
      <c r="E12">
        <v>14650</v>
      </c>
      <c r="F12">
        <v>0</v>
      </c>
      <c r="G12">
        <v>1000</v>
      </c>
      <c r="H12">
        <v>3715.3805128726381</v>
      </c>
      <c r="I12">
        <v>14832</v>
      </c>
      <c r="J12">
        <v>9715</v>
      </c>
      <c r="K12" t="s">
        <v>13</v>
      </c>
      <c r="L12">
        <v>14900</v>
      </c>
      <c r="M12">
        <v>27755</v>
      </c>
    </row>
    <row r="13" spans="1:20" hidden="1" x14ac:dyDescent="0.25">
      <c r="A13">
        <v>240</v>
      </c>
      <c r="B13">
        <v>383</v>
      </c>
      <c r="C13">
        <v>18040</v>
      </c>
      <c r="D13" t="s">
        <v>13</v>
      </c>
      <c r="E13">
        <v>14650</v>
      </c>
      <c r="F13">
        <v>0</v>
      </c>
      <c r="G13">
        <v>1000</v>
      </c>
      <c r="H13">
        <v>8242.2816230433164</v>
      </c>
      <c r="I13">
        <v>14742</v>
      </c>
      <c r="J13">
        <v>28765</v>
      </c>
      <c r="K13" t="s">
        <v>14</v>
      </c>
      <c r="L13">
        <v>15000</v>
      </c>
      <c r="M13">
        <v>46805</v>
      </c>
    </row>
    <row r="14" spans="1:20" hidden="1" x14ac:dyDescent="0.25">
      <c r="A14">
        <v>240</v>
      </c>
      <c r="B14">
        <v>188</v>
      </c>
      <c r="C14">
        <v>18040</v>
      </c>
      <c r="D14" t="s">
        <v>13</v>
      </c>
      <c r="E14">
        <v>14650</v>
      </c>
      <c r="F14">
        <v>0</v>
      </c>
      <c r="G14">
        <v>1000</v>
      </c>
      <c r="H14">
        <v>4176.6259949130181</v>
      </c>
      <c r="I14">
        <v>14922</v>
      </c>
      <c r="J14">
        <v>14140</v>
      </c>
      <c r="K14" t="s">
        <v>13</v>
      </c>
      <c r="L14">
        <v>15000</v>
      </c>
      <c r="M14">
        <v>32180</v>
      </c>
    </row>
    <row r="15" spans="1:20" hidden="1" x14ac:dyDescent="0.25">
      <c r="A15">
        <v>240</v>
      </c>
      <c r="B15">
        <v>577.29999999999995</v>
      </c>
      <c r="C15">
        <v>18040</v>
      </c>
      <c r="D15" t="s">
        <v>13</v>
      </c>
      <c r="E15">
        <v>14650</v>
      </c>
      <c r="F15">
        <v>0</v>
      </c>
      <c r="G15">
        <v>1000</v>
      </c>
      <c r="H15">
        <v>13381.650869484291</v>
      </c>
      <c r="I15">
        <v>14682</v>
      </c>
      <c r="J15">
        <v>43337.5</v>
      </c>
      <c r="K15" t="s">
        <v>17</v>
      </c>
      <c r="L15">
        <v>15000</v>
      </c>
      <c r="M15">
        <v>61377.5</v>
      </c>
    </row>
    <row r="16" spans="1:20" hidden="1" x14ac:dyDescent="0.25">
      <c r="A16">
        <v>463</v>
      </c>
      <c r="B16">
        <v>40</v>
      </c>
      <c r="C16">
        <v>34765</v>
      </c>
      <c r="D16" t="s">
        <v>14</v>
      </c>
      <c r="E16">
        <v>14700</v>
      </c>
      <c r="F16">
        <v>-6518.992305504642</v>
      </c>
      <c r="G16">
        <v>14652</v>
      </c>
      <c r="H16">
        <v>1061.542316863342</v>
      </c>
      <c r="I16">
        <v>14952</v>
      </c>
      <c r="J16">
        <v>3040</v>
      </c>
      <c r="K16" t="s">
        <v>13</v>
      </c>
      <c r="L16">
        <v>14650</v>
      </c>
      <c r="M16">
        <v>37805</v>
      </c>
    </row>
    <row r="17" spans="1:20" hidden="1" x14ac:dyDescent="0.25">
      <c r="A17">
        <v>463</v>
      </c>
      <c r="B17">
        <v>251.7</v>
      </c>
      <c r="C17">
        <v>34765</v>
      </c>
      <c r="D17" t="s">
        <v>14</v>
      </c>
      <c r="E17">
        <v>14700</v>
      </c>
      <c r="F17">
        <v>-962.97579490035423</v>
      </c>
      <c r="G17">
        <v>14622</v>
      </c>
      <c r="H17">
        <v>335.9789300249613</v>
      </c>
      <c r="I17">
        <v>14832</v>
      </c>
      <c r="J17">
        <v>18917.5</v>
      </c>
      <c r="K17" t="s">
        <v>14</v>
      </c>
      <c r="L17">
        <v>14700</v>
      </c>
      <c r="M17">
        <v>53682.5</v>
      </c>
    </row>
    <row r="18" spans="1:20" hidden="1" x14ac:dyDescent="0.25">
      <c r="A18">
        <v>463</v>
      </c>
      <c r="B18">
        <v>134</v>
      </c>
      <c r="C18">
        <v>34765</v>
      </c>
      <c r="D18" t="s">
        <v>14</v>
      </c>
      <c r="E18">
        <v>14700</v>
      </c>
      <c r="F18">
        <v>-3311.8677942529098</v>
      </c>
      <c r="G18">
        <v>14652</v>
      </c>
      <c r="H18">
        <v>549.17509852931835</v>
      </c>
      <c r="I18">
        <v>14952</v>
      </c>
      <c r="J18">
        <v>10090</v>
      </c>
      <c r="K18" t="s">
        <v>15</v>
      </c>
      <c r="L18">
        <v>14700</v>
      </c>
      <c r="M18">
        <v>44855</v>
      </c>
    </row>
    <row r="19" spans="1:20" hidden="1" x14ac:dyDescent="0.25">
      <c r="A19">
        <v>463</v>
      </c>
      <c r="B19">
        <v>53</v>
      </c>
      <c r="C19">
        <v>34765</v>
      </c>
      <c r="D19" t="s">
        <v>14</v>
      </c>
      <c r="E19">
        <v>14700</v>
      </c>
      <c r="F19">
        <v>-5678.505984593794</v>
      </c>
      <c r="G19">
        <v>14682</v>
      </c>
      <c r="H19">
        <v>345.35345710029651</v>
      </c>
      <c r="I19">
        <v>14952</v>
      </c>
      <c r="J19">
        <v>4015</v>
      </c>
      <c r="K19" t="s">
        <v>13</v>
      </c>
      <c r="L19">
        <v>14700</v>
      </c>
      <c r="M19">
        <v>38780</v>
      </c>
    </row>
    <row r="20" spans="1:20" hidden="1" x14ac:dyDescent="0.25">
      <c r="A20">
        <v>463</v>
      </c>
      <c r="B20">
        <v>65.8</v>
      </c>
      <c r="C20">
        <v>34765</v>
      </c>
      <c r="D20" t="s">
        <v>14</v>
      </c>
      <c r="E20">
        <v>14700</v>
      </c>
      <c r="F20">
        <v>-4763.3243729568567</v>
      </c>
      <c r="G20">
        <v>14712</v>
      </c>
      <c r="H20">
        <v>935.18666521368868</v>
      </c>
      <c r="I20">
        <v>14982</v>
      </c>
      <c r="J20">
        <v>4975</v>
      </c>
      <c r="K20" t="s">
        <v>13</v>
      </c>
      <c r="L20">
        <v>14750</v>
      </c>
      <c r="M20">
        <v>39740</v>
      </c>
    </row>
    <row r="21" spans="1:20" hidden="1" x14ac:dyDescent="0.25">
      <c r="A21">
        <v>463</v>
      </c>
      <c r="B21">
        <v>170</v>
      </c>
      <c r="C21">
        <v>34765</v>
      </c>
      <c r="D21" t="s">
        <v>14</v>
      </c>
      <c r="E21">
        <v>14700</v>
      </c>
      <c r="F21">
        <v>-2388.8878617720911</v>
      </c>
      <c r="G21">
        <v>14742</v>
      </c>
      <c r="H21">
        <v>649.516395035811</v>
      </c>
      <c r="I21">
        <v>14982</v>
      </c>
      <c r="J21">
        <v>12790</v>
      </c>
      <c r="K21" t="s">
        <v>15</v>
      </c>
      <c r="L21">
        <v>14800</v>
      </c>
      <c r="M21">
        <v>47555</v>
      </c>
    </row>
    <row r="22" spans="1:20" hidden="1" x14ac:dyDescent="0.25">
      <c r="A22">
        <v>463</v>
      </c>
      <c r="B22">
        <v>294.14999999999998</v>
      </c>
      <c r="C22">
        <v>34765</v>
      </c>
      <c r="D22" t="s">
        <v>14</v>
      </c>
      <c r="E22">
        <v>14700</v>
      </c>
      <c r="F22">
        <v>-175.83216857552179</v>
      </c>
      <c r="G22">
        <v>14682</v>
      </c>
      <c r="H22">
        <v>83.822693841502769</v>
      </c>
      <c r="I22">
        <v>14772</v>
      </c>
      <c r="J22">
        <v>22101.25</v>
      </c>
      <c r="K22" t="s">
        <v>14</v>
      </c>
      <c r="L22">
        <v>14800</v>
      </c>
      <c r="M22">
        <v>56866.25</v>
      </c>
    </row>
    <row r="23" spans="1:20" hidden="1" x14ac:dyDescent="0.25">
      <c r="A23">
        <v>463</v>
      </c>
      <c r="B23">
        <v>83.95</v>
      </c>
      <c r="C23">
        <v>34765</v>
      </c>
      <c r="D23" t="s">
        <v>14</v>
      </c>
      <c r="E23">
        <v>14700</v>
      </c>
      <c r="F23">
        <v>-4211.9056016167306</v>
      </c>
      <c r="G23">
        <v>14772</v>
      </c>
      <c r="H23">
        <v>1.736366325014387</v>
      </c>
      <c r="I23">
        <v>14982</v>
      </c>
      <c r="J23">
        <v>6336.25</v>
      </c>
      <c r="K23" t="s">
        <v>13</v>
      </c>
      <c r="L23">
        <v>14800</v>
      </c>
      <c r="M23">
        <v>41101.25</v>
      </c>
    </row>
    <row r="24" spans="1:20" hidden="1" x14ac:dyDescent="0.25">
      <c r="A24">
        <v>463</v>
      </c>
      <c r="B24">
        <v>103.9</v>
      </c>
      <c r="C24">
        <v>34765</v>
      </c>
      <c r="D24" t="s">
        <v>14</v>
      </c>
      <c r="E24">
        <v>14700</v>
      </c>
      <c r="F24">
        <v>-3677.1495587879472</v>
      </c>
      <c r="G24">
        <v>14802</v>
      </c>
      <c r="H24">
        <v>175.32063431985441</v>
      </c>
      <c r="I24">
        <v>15012</v>
      </c>
      <c r="J24">
        <v>7832.5</v>
      </c>
      <c r="K24" t="s">
        <v>13</v>
      </c>
      <c r="L24">
        <v>14850</v>
      </c>
      <c r="M24">
        <v>42597.5</v>
      </c>
    </row>
    <row r="25" spans="1:20" hidden="1" x14ac:dyDescent="0.25">
      <c r="A25">
        <v>126</v>
      </c>
      <c r="B25">
        <v>134</v>
      </c>
      <c r="C25">
        <v>9490</v>
      </c>
      <c r="D25" t="s">
        <v>15</v>
      </c>
      <c r="E25">
        <v>15000</v>
      </c>
      <c r="F25">
        <v>0</v>
      </c>
      <c r="G25">
        <v>1000</v>
      </c>
      <c r="H25">
        <v>1877.0578561401819</v>
      </c>
      <c r="I25">
        <v>14832</v>
      </c>
      <c r="J25">
        <v>10090</v>
      </c>
      <c r="K25" t="s">
        <v>15</v>
      </c>
      <c r="L25">
        <v>14700</v>
      </c>
      <c r="M25">
        <v>19580</v>
      </c>
      <c r="N25">
        <v>88</v>
      </c>
      <c r="O25">
        <v>63</v>
      </c>
      <c r="P25">
        <v>150</v>
      </c>
      <c r="Q25">
        <v>158.30000000000001</v>
      </c>
      <c r="R25">
        <f>(O25-N25)*75</f>
        <v>-1875</v>
      </c>
      <c r="S25">
        <f>(Q25-P25)*75</f>
        <v>622.50000000000091</v>
      </c>
      <c r="T25">
        <f>S25+R25</f>
        <v>-1252.4999999999991</v>
      </c>
    </row>
    <row r="26" spans="1:20" hidden="1" x14ac:dyDescent="0.25">
      <c r="A26">
        <v>463</v>
      </c>
      <c r="B26">
        <v>129</v>
      </c>
      <c r="C26">
        <v>34765</v>
      </c>
      <c r="D26" t="s">
        <v>14</v>
      </c>
      <c r="E26">
        <v>14700</v>
      </c>
      <c r="F26">
        <v>-3498.8605999458091</v>
      </c>
      <c r="G26">
        <v>14862</v>
      </c>
      <c r="H26">
        <v>921.88894596345199</v>
      </c>
      <c r="I26">
        <v>14622</v>
      </c>
      <c r="J26">
        <v>9715</v>
      </c>
      <c r="K26" t="s">
        <v>13</v>
      </c>
      <c r="L26">
        <v>14900</v>
      </c>
      <c r="M26">
        <v>44480</v>
      </c>
    </row>
    <row r="27" spans="1:20" hidden="1" x14ac:dyDescent="0.25">
      <c r="A27">
        <v>126</v>
      </c>
      <c r="B27">
        <v>170</v>
      </c>
      <c r="C27">
        <v>9490</v>
      </c>
      <c r="D27" t="s">
        <v>15</v>
      </c>
      <c r="E27">
        <v>15000</v>
      </c>
      <c r="F27">
        <v>0</v>
      </c>
      <c r="G27">
        <v>1000</v>
      </c>
      <c r="H27">
        <v>1892.4885740036591</v>
      </c>
      <c r="I27">
        <v>14862</v>
      </c>
      <c r="J27">
        <v>12790</v>
      </c>
      <c r="K27" t="s">
        <v>15</v>
      </c>
      <c r="L27">
        <v>14800</v>
      </c>
      <c r="M27">
        <v>22280</v>
      </c>
      <c r="N27">
        <v>88</v>
      </c>
      <c r="O27">
        <v>63</v>
      </c>
      <c r="P27">
        <v>195</v>
      </c>
      <c r="Q27">
        <v>207.3</v>
      </c>
      <c r="R27">
        <f>(O27-N27)*75</f>
        <v>-1875</v>
      </c>
      <c r="S27">
        <f>(Q27-P27)*75</f>
        <v>922.50000000000091</v>
      </c>
      <c r="T27">
        <f>S27+R27</f>
        <v>-952.49999999999909</v>
      </c>
    </row>
    <row r="28" spans="1:20" hidden="1" x14ac:dyDescent="0.25">
      <c r="A28">
        <v>463</v>
      </c>
      <c r="B28">
        <v>188</v>
      </c>
      <c r="C28">
        <v>34765</v>
      </c>
      <c r="D28" t="s">
        <v>14</v>
      </c>
      <c r="E28">
        <v>14700</v>
      </c>
      <c r="F28">
        <v>-3503.2395446074438</v>
      </c>
      <c r="G28">
        <v>14952</v>
      </c>
      <c r="H28">
        <v>626.91052821685298</v>
      </c>
      <c r="I28">
        <v>14712</v>
      </c>
      <c r="J28">
        <v>14140</v>
      </c>
      <c r="K28" t="s">
        <v>13</v>
      </c>
      <c r="L28">
        <v>15000</v>
      </c>
      <c r="M28">
        <v>48905</v>
      </c>
    </row>
    <row r="29" spans="1:20" hidden="1" x14ac:dyDescent="0.25">
      <c r="A29">
        <v>180</v>
      </c>
      <c r="B29">
        <v>134</v>
      </c>
      <c r="C29">
        <v>13540</v>
      </c>
      <c r="D29" t="s">
        <v>15</v>
      </c>
      <c r="E29">
        <v>14900</v>
      </c>
      <c r="F29">
        <v>0</v>
      </c>
      <c r="G29">
        <v>1000</v>
      </c>
      <c r="H29">
        <v>1352.677920713581</v>
      </c>
      <c r="I29">
        <v>14772</v>
      </c>
      <c r="J29">
        <v>10090</v>
      </c>
      <c r="K29" t="s">
        <v>15</v>
      </c>
      <c r="L29">
        <v>14700</v>
      </c>
      <c r="M29">
        <v>23630</v>
      </c>
      <c r="N29">
        <v>125</v>
      </c>
      <c r="O29">
        <v>94.2</v>
      </c>
      <c r="P29">
        <v>150</v>
      </c>
      <c r="Q29">
        <v>158.30000000000001</v>
      </c>
      <c r="R29">
        <f>(O29-N29)*75</f>
        <v>-2310</v>
      </c>
      <c r="S29">
        <f>(Q29-P29)*75</f>
        <v>622.50000000000091</v>
      </c>
      <c r="T29">
        <f>S29+R29</f>
        <v>-1687.4999999999991</v>
      </c>
    </row>
    <row r="30" spans="1:20" hidden="1" x14ac:dyDescent="0.25">
      <c r="A30">
        <v>297.14999999999998</v>
      </c>
      <c r="B30">
        <v>40</v>
      </c>
      <c r="C30">
        <v>22326.25</v>
      </c>
      <c r="D30" t="s">
        <v>15</v>
      </c>
      <c r="E30">
        <v>14700</v>
      </c>
      <c r="F30">
        <v>-3065.8650403008401</v>
      </c>
      <c r="G30">
        <v>14652</v>
      </c>
      <c r="H30">
        <v>973.55014429589573</v>
      </c>
      <c r="I30">
        <v>14862</v>
      </c>
      <c r="J30">
        <v>3040</v>
      </c>
      <c r="K30" t="s">
        <v>13</v>
      </c>
      <c r="L30">
        <v>14650</v>
      </c>
      <c r="M30">
        <v>25366.25</v>
      </c>
    </row>
    <row r="31" spans="1:20" hidden="1" x14ac:dyDescent="0.25">
      <c r="A31">
        <v>180</v>
      </c>
      <c r="B31">
        <v>170</v>
      </c>
      <c r="C31">
        <v>13540</v>
      </c>
      <c r="D31" t="s">
        <v>15</v>
      </c>
      <c r="E31">
        <v>14900</v>
      </c>
      <c r="F31">
        <v>0</v>
      </c>
      <c r="G31">
        <v>1000</v>
      </c>
      <c r="H31">
        <v>1662.010125242155</v>
      </c>
      <c r="I31">
        <v>14832</v>
      </c>
      <c r="J31">
        <v>12790</v>
      </c>
      <c r="K31" t="s">
        <v>15</v>
      </c>
      <c r="L31">
        <v>14800</v>
      </c>
      <c r="M31">
        <v>26330</v>
      </c>
      <c r="N31">
        <v>125</v>
      </c>
      <c r="O31">
        <v>94.2</v>
      </c>
      <c r="P31">
        <v>195</v>
      </c>
      <c r="Q31">
        <v>207.3</v>
      </c>
      <c r="R31">
        <f t="shared" ref="R31:R32" si="0">(O31-N31)*75</f>
        <v>-2310</v>
      </c>
      <c r="S31">
        <f t="shared" ref="S31:S32" si="1">(Q31-P31)*75</f>
        <v>922.50000000000091</v>
      </c>
      <c r="T31">
        <f t="shared" ref="T31:T32" si="2">S31+R31</f>
        <v>-1387.4999999999991</v>
      </c>
    </row>
    <row r="32" spans="1:20" hidden="1" x14ac:dyDescent="0.25">
      <c r="A32">
        <v>232</v>
      </c>
      <c r="B32">
        <v>134</v>
      </c>
      <c r="C32">
        <v>17440</v>
      </c>
      <c r="D32" t="s">
        <v>15</v>
      </c>
      <c r="E32">
        <v>14800</v>
      </c>
      <c r="F32">
        <v>0</v>
      </c>
      <c r="G32">
        <v>1000</v>
      </c>
      <c r="H32">
        <v>1002.459952114048</v>
      </c>
      <c r="I32">
        <v>14712</v>
      </c>
      <c r="J32">
        <v>10090</v>
      </c>
      <c r="K32" t="s">
        <v>15</v>
      </c>
      <c r="L32">
        <v>14700</v>
      </c>
      <c r="M32">
        <v>27530</v>
      </c>
      <c r="N32">
        <v>171</v>
      </c>
      <c r="O32">
        <v>134</v>
      </c>
      <c r="P32">
        <v>150</v>
      </c>
      <c r="Q32">
        <v>158.30000000000001</v>
      </c>
      <c r="R32">
        <f t="shared" si="0"/>
        <v>-2775</v>
      </c>
      <c r="S32">
        <f t="shared" si="1"/>
        <v>622.50000000000091</v>
      </c>
      <c r="T32">
        <f t="shared" si="2"/>
        <v>-2152.4999999999991</v>
      </c>
    </row>
    <row r="33" spans="1:20" hidden="1" x14ac:dyDescent="0.25">
      <c r="A33">
        <v>297.14999999999998</v>
      </c>
      <c r="B33">
        <v>53</v>
      </c>
      <c r="C33">
        <v>22326.25</v>
      </c>
      <c r="D33" t="s">
        <v>15</v>
      </c>
      <c r="E33">
        <v>14700</v>
      </c>
      <c r="F33">
        <v>-2268.3101661933142</v>
      </c>
      <c r="G33">
        <v>14682</v>
      </c>
      <c r="H33">
        <v>564.99186809691309</v>
      </c>
      <c r="I33">
        <v>14862</v>
      </c>
      <c r="J33">
        <v>4015</v>
      </c>
      <c r="K33" t="s">
        <v>13</v>
      </c>
      <c r="L33">
        <v>14700</v>
      </c>
      <c r="M33">
        <v>26341.25</v>
      </c>
    </row>
    <row r="34" spans="1:20" hidden="1" x14ac:dyDescent="0.25">
      <c r="A34">
        <v>297.14999999999998</v>
      </c>
      <c r="B34">
        <v>65.8</v>
      </c>
      <c r="C34">
        <v>22326.25</v>
      </c>
      <c r="D34" t="s">
        <v>15</v>
      </c>
      <c r="E34">
        <v>14700</v>
      </c>
      <c r="F34">
        <v>-1395.870905664397</v>
      </c>
      <c r="G34">
        <v>14742</v>
      </c>
      <c r="H34">
        <v>376.67519183076371</v>
      </c>
      <c r="I34">
        <v>14862</v>
      </c>
      <c r="J34">
        <v>4975</v>
      </c>
      <c r="K34" t="s">
        <v>13</v>
      </c>
      <c r="L34">
        <v>14750</v>
      </c>
      <c r="M34">
        <v>27301.25</v>
      </c>
    </row>
    <row r="35" spans="1:20" hidden="1" x14ac:dyDescent="0.25">
      <c r="A35">
        <v>126</v>
      </c>
      <c r="B35">
        <v>251.7</v>
      </c>
      <c r="C35">
        <v>9490</v>
      </c>
      <c r="D35" t="s">
        <v>15</v>
      </c>
      <c r="E35">
        <v>15000</v>
      </c>
      <c r="F35">
        <v>0</v>
      </c>
      <c r="G35">
        <v>1000</v>
      </c>
      <c r="H35">
        <v>4200.3012229689666</v>
      </c>
      <c r="I35">
        <v>14832</v>
      </c>
      <c r="J35">
        <v>18917.5</v>
      </c>
      <c r="K35" t="s">
        <v>14</v>
      </c>
      <c r="L35">
        <v>14700</v>
      </c>
      <c r="M35">
        <v>28407.5</v>
      </c>
      <c r="N35">
        <v>88</v>
      </c>
      <c r="O35">
        <v>63</v>
      </c>
      <c r="P35">
        <v>278</v>
      </c>
      <c r="Q35">
        <v>305.95</v>
      </c>
      <c r="R35">
        <f t="shared" ref="R35:R36" si="3">(O35-N35)*75</f>
        <v>-1875</v>
      </c>
      <c r="S35">
        <f t="shared" ref="S35:S36" si="4">(Q35-P35)*75</f>
        <v>2096.2499999999991</v>
      </c>
      <c r="T35">
        <f t="shared" ref="T35:T36" si="5">S35+R35</f>
        <v>221.24999999999909</v>
      </c>
    </row>
    <row r="36" spans="1:20" hidden="1" x14ac:dyDescent="0.25">
      <c r="A36">
        <v>232</v>
      </c>
      <c r="B36">
        <v>170</v>
      </c>
      <c r="C36">
        <v>17440</v>
      </c>
      <c r="D36" t="s">
        <v>15</v>
      </c>
      <c r="E36">
        <v>14800</v>
      </c>
      <c r="F36">
        <v>0</v>
      </c>
      <c r="G36">
        <v>1000</v>
      </c>
      <c r="H36">
        <v>1584.635756389227</v>
      </c>
      <c r="I36">
        <v>14772</v>
      </c>
      <c r="J36">
        <v>12790</v>
      </c>
      <c r="K36" t="s">
        <v>15</v>
      </c>
      <c r="L36">
        <v>14800</v>
      </c>
      <c r="M36">
        <v>30230</v>
      </c>
      <c r="N36">
        <v>171</v>
      </c>
      <c r="O36">
        <v>134</v>
      </c>
      <c r="P36">
        <v>195</v>
      </c>
      <c r="Q36">
        <v>207.3</v>
      </c>
      <c r="R36">
        <f t="shared" si="3"/>
        <v>-2775</v>
      </c>
      <c r="S36">
        <f t="shared" si="4"/>
        <v>922.50000000000091</v>
      </c>
      <c r="T36">
        <f t="shared" si="5"/>
        <v>-1852.4999999999991</v>
      </c>
    </row>
    <row r="37" spans="1:20" hidden="1" x14ac:dyDescent="0.25">
      <c r="A37">
        <v>297.14999999999998</v>
      </c>
      <c r="B37">
        <v>83.95</v>
      </c>
      <c r="C37">
        <v>22326.25</v>
      </c>
      <c r="D37" t="s">
        <v>15</v>
      </c>
      <c r="E37">
        <v>14700</v>
      </c>
      <c r="F37">
        <v>-844.63924536908235</v>
      </c>
      <c r="G37">
        <v>14772</v>
      </c>
      <c r="H37">
        <v>82.169034586331691</v>
      </c>
      <c r="I37">
        <v>14862</v>
      </c>
      <c r="J37">
        <v>6336.25</v>
      </c>
      <c r="K37" t="s">
        <v>13</v>
      </c>
      <c r="L37">
        <v>14800</v>
      </c>
      <c r="M37">
        <v>28662.5</v>
      </c>
    </row>
    <row r="38" spans="1:20" hidden="1" x14ac:dyDescent="0.25">
      <c r="A38">
        <v>297.14999999999998</v>
      </c>
      <c r="B38">
        <v>103.9</v>
      </c>
      <c r="C38">
        <v>22326.25</v>
      </c>
      <c r="D38" t="s">
        <v>15</v>
      </c>
      <c r="E38">
        <v>14700</v>
      </c>
      <c r="F38">
        <v>-295.98162761529971</v>
      </c>
      <c r="G38">
        <v>14802</v>
      </c>
      <c r="H38">
        <v>26.307698883156259</v>
      </c>
      <c r="I38">
        <v>14862</v>
      </c>
      <c r="J38">
        <v>7832.5</v>
      </c>
      <c r="K38" t="s">
        <v>13</v>
      </c>
      <c r="L38">
        <v>14850</v>
      </c>
      <c r="M38">
        <v>30158.75</v>
      </c>
    </row>
    <row r="39" spans="1:20" hidden="1" x14ac:dyDescent="0.25">
      <c r="A39">
        <v>126</v>
      </c>
      <c r="B39">
        <v>294.14999999999998</v>
      </c>
      <c r="C39">
        <v>9490</v>
      </c>
      <c r="D39" t="s">
        <v>15</v>
      </c>
      <c r="E39">
        <v>15000</v>
      </c>
      <c r="F39">
        <v>0</v>
      </c>
      <c r="G39">
        <v>1000</v>
      </c>
      <c r="H39">
        <v>4311.9261048612243</v>
      </c>
      <c r="I39">
        <v>14892</v>
      </c>
      <c r="J39">
        <v>22101.25</v>
      </c>
      <c r="K39" t="s">
        <v>14</v>
      </c>
      <c r="L39">
        <v>14800</v>
      </c>
      <c r="M39">
        <v>31591.25</v>
      </c>
      <c r="N39">
        <v>88</v>
      </c>
      <c r="O39">
        <v>63</v>
      </c>
      <c r="P39">
        <v>322</v>
      </c>
      <c r="Q39">
        <v>352</v>
      </c>
      <c r="R39">
        <f>(O39-N39)*75</f>
        <v>-1875</v>
      </c>
      <c r="S39">
        <f>(Q39-P39)*75</f>
        <v>2250</v>
      </c>
      <c r="T39">
        <f>S39+R39</f>
        <v>375</v>
      </c>
    </row>
    <row r="40" spans="1:20" hidden="1" x14ac:dyDescent="0.25">
      <c r="A40">
        <v>297.14999999999998</v>
      </c>
      <c r="B40">
        <v>129</v>
      </c>
      <c r="C40">
        <v>22326.25</v>
      </c>
      <c r="D40" t="s">
        <v>15</v>
      </c>
      <c r="E40">
        <v>14700</v>
      </c>
      <c r="F40">
        <v>-53.949269976925279</v>
      </c>
      <c r="G40">
        <v>14832</v>
      </c>
      <c r="H40">
        <v>127.6376476266632</v>
      </c>
      <c r="I40">
        <v>14802</v>
      </c>
      <c r="J40">
        <v>9715</v>
      </c>
      <c r="K40" t="s">
        <v>13</v>
      </c>
      <c r="L40">
        <v>14900</v>
      </c>
      <c r="M40">
        <v>32041.25</v>
      </c>
    </row>
    <row r="41" spans="1:20" hidden="1" x14ac:dyDescent="0.25">
      <c r="A41">
        <v>297.14999999999998</v>
      </c>
      <c r="B41">
        <v>134</v>
      </c>
      <c r="C41">
        <v>22326.25</v>
      </c>
      <c r="D41" t="s">
        <v>15</v>
      </c>
      <c r="E41">
        <v>14700</v>
      </c>
      <c r="F41">
        <v>0</v>
      </c>
      <c r="G41">
        <v>1000</v>
      </c>
      <c r="H41">
        <v>105.0484761080879</v>
      </c>
      <c r="I41">
        <v>14682</v>
      </c>
      <c r="J41">
        <v>10090</v>
      </c>
      <c r="K41" t="s">
        <v>15</v>
      </c>
      <c r="L41">
        <v>14700</v>
      </c>
      <c r="M41">
        <v>32416.25</v>
      </c>
      <c r="N41">
        <v>225</v>
      </c>
      <c r="O41">
        <v>184</v>
      </c>
      <c r="P41">
        <v>150</v>
      </c>
      <c r="Q41">
        <v>158.30000000000001</v>
      </c>
      <c r="R41">
        <f>(O41-N41)*75</f>
        <v>-3075</v>
      </c>
      <c r="S41">
        <f>(Q41-P41)*75</f>
        <v>622.50000000000091</v>
      </c>
      <c r="T41">
        <f>S41+R41</f>
        <v>-2452.4999999999991</v>
      </c>
    </row>
    <row r="42" spans="1:20" hidden="1" x14ac:dyDescent="0.25">
      <c r="A42">
        <v>297.14999999999998</v>
      </c>
      <c r="B42">
        <v>188</v>
      </c>
      <c r="C42">
        <v>22326.25</v>
      </c>
      <c r="D42" t="s">
        <v>15</v>
      </c>
      <c r="E42">
        <v>14700</v>
      </c>
      <c r="F42">
        <v>0</v>
      </c>
      <c r="G42">
        <v>1000</v>
      </c>
      <c r="H42">
        <v>77.634713930856378</v>
      </c>
      <c r="I42">
        <v>14922</v>
      </c>
      <c r="J42">
        <v>14140</v>
      </c>
      <c r="K42" t="s">
        <v>13</v>
      </c>
      <c r="L42">
        <v>15000</v>
      </c>
      <c r="M42">
        <v>36466.25</v>
      </c>
    </row>
    <row r="43" spans="1:20" hidden="1" x14ac:dyDescent="0.25">
      <c r="A43">
        <v>180</v>
      </c>
      <c r="B43">
        <v>251.7</v>
      </c>
      <c r="C43">
        <v>13540</v>
      </c>
      <c r="D43" t="s">
        <v>15</v>
      </c>
      <c r="E43">
        <v>14900</v>
      </c>
      <c r="F43">
        <v>0</v>
      </c>
      <c r="G43">
        <v>1000</v>
      </c>
      <c r="H43">
        <v>3783.4935671770868</v>
      </c>
      <c r="I43">
        <v>14772</v>
      </c>
      <c r="J43">
        <v>18917.5</v>
      </c>
      <c r="K43" t="s">
        <v>14</v>
      </c>
      <c r="L43">
        <v>14700</v>
      </c>
      <c r="M43">
        <v>32457.5</v>
      </c>
      <c r="N43">
        <v>125</v>
      </c>
      <c r="O43">
        <v>94.2</v>
      </c>
      <c r="P43">
        <v>278</v>
      </c>
      <c r="Q43">
        <v>305.95</v>
      </c>
      <c r="R43">
        <f>(O43-N43)*75</f>
        <v>-2310</v>
      </c>
      <c r="S43">
        <f>(Q43-P43)*75</f>
        <v>2096.2499999999991</v>
      </c>
      <c r="T43">
        <f>S43+R43</f>
        <v>-213.75000000000091</v>
      </c>
    </row>
    <row r="44" spans="1:20" hidden="1" x14ac:dyDescent="0.25">
      <c r="A44">
        <v>199.6</v>
      </c>
      <c r="B44">
        <v>40</v>
      </c>
      <c r="C44">
        <v>15010</v>
      </c>
      <c r="D44" t="s">
        <v>13</v>
      </c>
      <c r="E44">
        <v>14700</v>
      </c>
      <c r="F44">
        <v>0</v>
      </c>
      <c r="G44">
        <v>1000</v>
      </c>
      <c r="H44">
        <v>1236.8465480031771</v>
      </c>
      <c r="I44">
        <v>14652</v>
      </c>
      <c r="J44">
        <v>3040</v>
      </c>
      <c r="K44" t="s">
        <v>13</v>
      </c>
      <c r="L44">
        <v>14650</v>
      </c>
      <c r="M44">
        <v>18050</v>
      </c>
    </row>
    <row r="45" spans="1:20" hidden="1" x14ac:dyDescent="0.25">
      <c r="A45">
        <v>199.6</v>
      </c>
      <c r="B45">
        <v>251.7</v>
      </c>
      <c r="C45">
        <v>15010</v>
      </c>
      <c r="D45" t="s">
        <v>13</v>
      </c>
      <c r="E45">
        <v>14700</v>
      </c>
      <c r="F45">
        <v>0</v>
      </c>
      <c r="G45">
        <v>1000</v>
      </c>
      <c r="H45">
        <v>6793.9219052343833</v>
      </c>
      <c r="I45">
        <v>14682</v>
      </c>
      <c r="J45">
        <v>18917.5</v>
      </c>
      <c r="K45" t="s">
        <v>14</v>
      </c>
      <c r="L45">
        <v>14700</v>
      </c>
      <c r="M45">
        <v>33927.5</v>
      </c>
    </row>
    <row r="46" spans="1:20" hidden="1" x14ac:dyDescent="0.25">
      <c r="A46">
        <v>199.6</v>
      </c>
      <c r="B46">
        <v>134</v>
      </c>
      <c r="C46">
        <v>15010</v>
      </c>
      <c r="D46" t="s">
        <v>13</v>
      </c>
      <c r="E46">
        <v>14700</v>
      </c>
      <c r="F46">
        <v>0</v>
      </c>
      <c r="G46">
        <v>1000</v>
      </c>
      <c r="H46">
        <v>4385.0072093078561</v>
      </c>
      <c r="I46">
        <v>14682</v>
      </c>
      <c r="J46">
        <v>10090</v>
      </c>
      <c r="K46" t="s">
        <v>15</v>
      </c>
      <c r="L46">
        <v>14700</v>
      </c>
      <c r="M46">
        <v>25100</v>
      </c>
    </row>
    <row r="47" spans="1:20" hidden="1" x14ac:dyDescent="0.25">
      <c r="A47">
        <v>199.6</v>
      </c>
      <c r="B47">
        <v>53</v>
      </c>
      <c r="C47">
        <v>15010</v>
      </c>
      <c r="D47" t="s">
        <v>13</v>
      </c>
      <c r="E47">
        <v>14700</v>
      </c>
      <c r="F47">
        <v>0</v>
      </c>
      <c r="G47">
        <v>1000</v>
      </c>
      <c r="H47">
        <v>2011.648567006454</v>
      </c>
      <c r="I47">
        <v>14682</v>
      </c>
      <c r="J47">
        <v>4015</v>
      </c>
      <c r="K47" t="s">
        <v>13</v>
      </c>
      <c r="L47">
        <v>14700</v>
      </c>
      <c r="M47">
        <v>19025</v>
      </c>
    </row>
    <row r="48" spans="1:20" hidden="1" x14ac:dyDescent="0.25">
      <c r="A48">
        <v>199.6</v>
      </c>
      <c r="B48">
        <v>65.8</v>
      </c>
      <c r="C48">
        <v>15010</v>
      </c>
      <c r="D48" t="s">
        <v>13</v>
      </c>
      <c r="E48">
        <v>14700</v>
      </c>
      <c r="F48">
        <v>0</v>
      </c>
      <c r="G48">
        <v>1000</v>
      </c>
      <c r="H48">
        <v>2863.5264463618478</v>
      </c>
      <c r="I48">
        <v>14742</v>
      </c>
      <c r="J48">
        <v>4975</v>
      </c>
      <c r="K48" t="s">
        <v>13</v>
      </c>
      <c r="L48">
        <v>14750</v>
      </c>
      <c r="M48">
        <v>19985</v>
      </c>
    </row>
    <row r="49" spans="1:13" hidden="1" x14ac:dyDescent="0.25">
      <c r="A49">
        <v>199.6</v>
      </c>
      <c r="B49">
        <v>170</v>
      </c>
      <c r="C49">
        <v>15010</v>
      </c>
      <c r="D49" t="s">
        <v>13</v>
      </c>
      <c r="E49">
        <v>14700</v>
      </c>
      <c r="F49">
        <v>0</v>
      </c>
      <c r="G49">
        <v>1000</v>
      </c>
      <c r="H49">
        <v>5237.85944722977</v>
      </c>
      <c r="I49">
        <v>14742</v>
      </c>
      <c r="J49">
        <v>12790</v>
      </c>
      <c r="K49" t="s">
        <v>15</v>
      </c>
      <c r="L49">
        <v>14800</v>
      </c>
      <c r="M49">
        <v>27800</v>
      </c>
    </row>
    <row r="50" spans="1:13" hidden="1" x14ac:dyDescent="0.25">
      <c r="A50">
        <v>199.6</v>
      </c>
      <c r="B50">
        <v>294.14999999999998</v>
      </c>
      <c r="C50">
        <v>15010</v>
      </c>
      <c r="D50" t="s">
        <v>13</v>
      </c>
      <c r="E50">
        <v>14700</v>
      </c>
      <c r="F50">
        <v>0</v>
      </c>
      <c r="G50">
        <v>1000</v>
      </c>
      <c r="H50">
        <v>7496.8579296383468</v>
      </c>
      <c r="I50">
        <v>14712</v>
      </c>
      <c r="J50">
        <v>22101.25</v>
      </c>
      <c r="K50" t="s">
        <v>14</v>
      </c>
      <c r="L50">
        <v>14800</v>
      </c>
      <c r="M50">
        <v>37111.25</v>
      </c>
    </row>
    <row r="51" spans="1:13" hidden="1" x14ac:dyDescent="0.25">
      <c r="A51">
        <v>199.6</v>
      </c>
      <c r="B51">
        <v>83.95</v>
      </c>
      <c r="C51">
        <v>15010</v>
      </c>
      <c r="D51" t="s">
        <v>13</v>
      </c>
      <c r="E51">
        <v>14700</v>
      </c>
      <c r="F51">
        <v>0</v>
      </c>
      <c r="G51">
        <v>1000</v>
      </c>
      <c r="H51">
        <v>3416.8673427233548</v>
      </c>
      <c r="I51">
        <v>14772</v>
      </c>
      <c r="J51">
        <v>6336.25</v>
      </c>
      <c r="K51" t="s">
        <v>13</v>
      </c>
      <c r="L51">
        <v>14800</v>
      </c>
      <c r="M51">
        <v>21346.25</v>
      </c>
    </row>
    <row r="52" spans="1:13" hidden="1" x14ac:dyDescent="0.25">
      <c r="A52">
        <v>199.6</v>
      </c>
      <c r="B52">
        <v>103.9</v>
      </c>
      <c r="C52">
        <v>15010</v>
      </c>
      <c r="D52" t="s">
        <v>13</v>
      </c>
      <c r="E52">
        <v>14700</v>
      </c>
      <c r="F52">
        <v>0</v>
      </c>
      <c r="G52">
        <v>1000</v>
      </c>
      <c r="H52">
        <v>3975.7151867251382</v>
      </c>
      <c r="I52">
        <v>14802</v>
      </c>
      <c r="J52">
        <v>7832.5</v>
      </c>
      <c r="K52" t="s">
        <v>13</v>
      </c>
      <c r="L52">
        <v>14850</v>
      </c>
      <c r="M52">
        <v>22842.5</v>
      </c>
    </row>
    <row r="53" spans="1:13" hidden="1" x14ac:dyDescent="0.25">
      <c r="A53">
        <v>199.6</v>
      </c>
      <c r="B53">
        <v>330.05</v>
      </c>
      <c r="C53">
        <v>15010</v>
      </c>
      <c r="D53" t="s">
        <v>13</v>
      </c>
      <c r="E53">
        <v>14700</v>
      </c>
      <c r="F53">
        <v>0</v>
      </c>
      <c r="G53">
        <v>1000</v>
      </c>
      <c r="H53">
        <v>8732.205426890956</v>
      </c>
      <c r="I53">
        <v>14742</v>
      </c>
      <c r="J53">
        <v>24793.75</v>
      </c>
      <c r="K53" t="s">
        <v>14</v>
      </c>
      <c r="L53">
        <v>14900</v>
      </c>
      <c r="M53">
        <v>39803.75</v>
      </c>
    </row>
    <row r="54" spans="1:13" hidden="1" x14ac:dyDescent="0.25">
      <c r="A54">
        <v>199.6</v>
      </c>
      <c r="B54">
        <v>129</v>
      </c>
      <c r="C54">
        <v>15010</v>
      </c>
      <c r="D54" t="s">
        <v>13</v>
      </c>
      <c r="E54">
        <v>14700</v>
      </c>
      <c r="F54">
        <v>0</v>
      </c>
      <c r="G54">
        <v>1000</v>
      </c>
      <c r="H54">
        <v>4235.7958474523912</v>
      </c>
      <c r="I54">
        <v>14832</v>
      </c>
      <c r="J54">
        <v>9715</v>
      </c>
      <c r="K54" t="s">
        <v>13</v>
      </c>
      <c r="L54">
        <v>14900</v>
      </c>
      <c r="M54">
        <v>24725</v>
      </c>
    </row>
    <row r="55" spans="1:13" hidden="1" x14ac:dyDescent="0.25">
      <c r="A55">
        <v>199.6</v>
      </c>
      <c r="B55">
        <v>383</v>
      </c>
      <c r="C55">
        <v>15010</v>
      </c>
      <c r="D55" t="s">
        <v>13</v>
      </c>
      <c r="E55">
        <v>14700</v>
      </c>
      <c r="F55">
        <v>0</v>
      </c>
      <c r="G55">
        <v>1000</v>
      </c>
      <c r="H55">
        <v>8964.4692873789172</v>
      </c>
      <c r="I55">
        <v>14772</v>
      </c>
      <c r="J55">
        <v>28765</v>
      </c>
      <c r="K55" t="s">
        <v>14</v>
      </c>
      <c r="L55">
        <v>15000</v>
      </c>
      <c r="M55">
        <v>43775</v>
      </c>
    </row>
    <row r="56" spans="1:13" hidden="1" x14ac:dyDescent="0.25">
      <c r="A56">
        <v>199.6</v>
      </c>
      <c r="B56">
        <v>188</v>
      </c>
      <c r="C56">
        <v>15010</v>
      </c>
      <c r="D56" t="s">
        <v>13</v>
      </c>
      <c r="E56">
        <v>14700</v>
      </c>
      <c r="F56">
        <v>0</v>
      </c>
      <c r="G56">
        <v>1000</v>
      </c>
      <c r="H56">
        <v>4465.485769040286</v>
      </c>
      <c r="I56">
        <v>14922</v>
      </c>
      <c r="J56">
        <v>14140</v>
      </c>
      <c r="K56" t="s">
        <v>13</v>
      </c>
      <c r="L56">
        <v>15000</v>
      </c>
      <c r="M56">
        <v>29150</v>
      </c>
    </row>
    <row r="57" spans="1:13" hidden="1" x14ac:dyDescent="0.25">
      <c r="A57">
        <v>199.6</v>
      </c>
      <c r="B57">
        <v>577.29999999999995</v>
      </c>
      <c r="C57">
        <v>15010</v>
      </c>
      <c r="D57" t="s">
        <v>13</v>
      </c>
      <c r="E57">
        <v>14700</v>
      </c>
      <c r="F57">
        <v>0</v>
      </c>
      <c r="G57">
        <v>1000</v>
      </c>
      <c r="H57">
        <v>14295.92540075045</v>
      </c>
      <c r="I57">
        <v>14712</v>
      </c>
      <c r="J57">
        <v>43337.5</v>
      </c>
      <c r="K57" t="s">
        <v>17</v>
      </c>
      <c r="L57">
        <v>15000</v>
      </c>
      <c r="M57">
        <v>58347.5</v>
      </c>
    </row>
    <row r="58" spans="1:13" hidden="1" x14ac:dyDescent="0.25">
      <c r="A58">
        <v>167.45</v>
      </c>
      <c r="B58">
        <v>40</v>
      </c>
      <c r="C58">
        <v>12598.75</v>
      </c>
      <c r="D58" t="s">
        <v>13</v>
      </c>
      <c r="E58">
        <v>14750</v>
      </c>
      <c r="F58">
        <v>0</v>
      </c>
      <c r="G58">
        <v>1000</v>
      </c>
      <c r="H58">
        <v>1615.828256080415</v>
      </c>
      <c r="I58">
        <v>14682</v>
      </c>
      <c r="J58">
        <v>3040</v>
      </c>
      <c r="K58" t="s">
        <v>13</v>
      </c>
      <c r="L58">
        <v>14650</v>
      </c>
      <c r="M58">
        <v>15638.75</v>
      </c>
    </row>
    <row r="59" spans="1:13" hidden="1" x14ac:dyDescent="0.25">
      <c r="A59">
        <v>167.45</v>
      </c>
      <c r="B59">
        <v>251.7</v>
      </c>
      <c r="C59">
        <v>12598.75</v>
      </c>
      <c r="D59" t="s">
        <v>13</v>
      </c>
      <c r="E59">
        <v>14750</v>
      </c>
      <c r="F59">
        <v>0</v>
      </c>
      <c r="G59">
        <v>1000</v>
      </c>
      <c r="H59">
        <v>7106.357970188692</v>
      </c>
      <c r="I59">
        <v>14712</v>
      </c>
      <c r="J59">
        <v>18917.5</v>
      </c>
      <c r="K59" t="s">
        <v>14</v>
      </c>
      <c r="L59">
        <v>14700</v>
      </c>
      <c r="M59">
        <v>31516.25</v>
      </c>
    </row>
    <row r="60" spans="1:13" hidden="1" x14ac:dyDescent="0.25">
      <c r="A60">
        <v>167.45</v>
      </c>
      <c r="B60">
        <v>134</v>
      </c>
      <c r="C60">
        <v>12598.75</v>
      </c>
      <c r="D60" t="s">
        <v>13</v>
      </c>
      <c r="E60">
        <v>14750</v>
      </c>
      <c r="F60">
        <v>0</v>
      </c>
      <c r="G60">
        <v>1000</v>
      </c>
      <c r="H60">
        <v>4665.1997980674932</v>
      </c>
      <c r="I60">
        <v>14712</v>
      </c>
      <c r="J60">
        <v>10090</v>
      </c>
      <c r="K60" t="s">
        <v>15</v>
      </c>
      <c r="L60">
        <v>14700</v>
      </c>
      <c r="M60">
        <v>22688.75</v>
      </c>
    </row>
    <row r="61" spans="1:13" hidden="1" x14ac:dyDescent="0.25">
      <c r="A61">
        <v>167.45</v>
      </c>
      <c r="B61">
        <v>53</v>
      </c>
      <c r="C61">
        <v>12598.75</v>
      </c>
      <c r="D61" t="s">
        <v>13</v>
      </c>
      <c r="E61">
        <v>14750</v>
      </c>
      <c r="F61">
        <v>0</v>
      </c>
      <c r="G61">
        <v>1000</v>
      </c>
      <c r="H61">
        <v>2262.3876971839818</v>
      </c>
      <c r="I61">
        <v>14712</v>
      </c>
      <c r="J61">
        <v>4015</v>
      </c>
      <c r="K61" t="s">
        <v>13</v>
      </c>
      <c r="L61">
        <v>14700</v>
      </c>
      <c r="M61">
        <v>16613.75</v>
      </c>
    </row>
    <row r="62" spans="1:13" hidden="1" x14ac:dyDescent="0.25">
      <c r="A62">
        <v>167.45</v>
      </c>
      <c r="B62">
        <v>65.8</v>
      </c>
      <c r="C62">
        <v>12598.75</v>
      </c>
      <c r="D62" t="s">
        <v>13</v>
      </c>
      <c r="E62">
        <v>14750</v>
      </c>
      <c r="F62">
        <v>0</v>
      </c>
      <c r="G62">
        <v>1000</v>
      </c>
      <c r="H62">
        <v>3003.1845680230581</v>
      </c>
      <c r="I62">
        <v>14742</v>
      </c>
      <c r="J62">
        <v>4975</v>
      </c>
      <c r="K62" t="s">
        <v>13</v>
      </c>
      <c r="L62">
        <v>14750</v>
      </c>
      <c r="M62">
        <v>17573.75</v>
      </c>
    </row>
    <row r="63" spans="1:13" hidden="1" x14ac:dyDescent="0.25">
      <c r="A63">
        <v>167.45</v>
      </c>
      <c r="B63">
        <v>170</v>
      </c>
      <c r="C63">
        <v>12598.75</v>
      </c>
      <c r="D63" t="s">
        <v>13</v>
      </c>
      <c r="E63">
        <v>14750</v>
      </c>
      <c r="F63">
        <v>0</v>
      </c>
      <c r="G63">
        <v>1000</v>
      </c>
      <c r="H63">
        <v>5370.3825618811643</v>
      </c>
      <c r="I63">
        <v>14772</v>
      </c>
      <c r="J63">
        <v>12790</v>
      </c>
      <c r="K63" t="s">
        <v>15</v>
      </c>
      <c r="L63">
        <v>14800</v>
      </c>
      <c r="M63">
        <v>25388.75</v>
      </c>
    </row>
    <row r="64" spans="1:13" hidden="1" x14ac:dyDescent="0.25">
      <c r="A64">
        <v>167.45</v>
      </c>
      <c r="B64">
        <v>294.14999999999998</v>
      </c>
      <c r="C64">
        <v>12598.75</v>
      </c>
      <c r="D64" t="s">
        <v>13</v>
      </c>
      <c r="E64">
        <v>14750</v>
      </c>
      <c r="F64">
        <v>0</v>
      </c>
      <c r="G64">
        <v>1000</v>
      </c>
      <c r="H64">
        <v>7702.7510529997671</v>
      </c>
      <c r="I64">
        <v>14742</v>
      </c>
      <c r="J64">
        <v>22101.25</v>
      </c>
      <c r="K64" t="s">
        <v>14</v>
      </c>
      <c r="L64">
        <v>14800</v>
      </c>
      <c r="M64">
        <v>34700</v>
      </c>
    </row>
    <row r="65" spans="1:20" hidden="1" x14ac:dyDescent="0.25">
      <c r="A65">
        <v>167.45</v>
      </c>
      <c r="B65">
        <v>83.95</v>
      </c>
      <c r="C65">
        <v>12598.75</v>
      </c>
      <c r="D65" t="s">
        <v>13</v>
      </c>
      <c r="E65">
        <v>14750</v>
      </c>
      <c r="F65">
        <v>0</v>
      </c>
      <c r="G65">
        <v>1000</v>
      </c>
      <c r="H65">
        <v>3467.6613870394831</v>
      </c>
      <c r="I65">
        <v>14772</v>
      </c>
      <c r="J65">
        <v>6336.25</v>
      </c>
      <c r="K65" t="s">
        <v>13</v>
      </c>
      <c r="L65">
        <v>14800</v>
      </c>
      <c r="M65">
        <v>18935</v>
      </c>
    </row>
    <row r="66" spans="1:20" hidden="1" x14ac:dyDescent="0.25">
      <c r="A66">
        <v>167.45</v>
      </c>
      <c r="B66">
        <v>103.9</v>
      </c>
      <c r="C66">
        <v>12598.75</v>
      </c>
      <c r="D66" t="s">
        <v>13</v>
      </c>
      <c r="E66">
        <v>14750</v>
      </c>
      <c r="F66">
        <v>0</v>
      </c>
      <c r="G66">
        <v>1000</v>
      </c>
      <c r="H66">
        <v>3938.440853593464</v>
      </c>
      <c r="I66">
        <v>14832</v>
      </c>
      <c r="J66">
        <v>7832.5</v>
      </c>
      <c r="K66" t="s">
        <v>13</v>
      </c>
      <c r="L66">
        <v>14850</v>
      </c>
      <c r="M66">
        <v>20431.25</v>
      </c>
    </row>
    <row r="67" spans="1:20" hidden="1" x14ac:dyDescent="0.25">
      <c r="A67">
        <v>167.45</v>
      </c>
      <c r="B67">
        <v>330.05</v>
      </c>
      <c r="C67">
        <v>12598.75</v>
      </c>
      <c r="D67" t="s">
        <v>13</v>
      </c>
      <c r="E67">
        <v>14750</v>
      </c>
      <c r="F67">
        <v>0</v>
      </c>
      <c r="G67">
        <v>1000</v>
      </c>
      <c r="H67">
        <v>8832.4125126775907</v>
      </c>
      <c r="I67">
        <v>14772</v>
      </c>
      <c r="J67">
        <v>24793.75</v>
      </c>
      <c r="K67" t="s">
        <v>14</v>
      </c>
      <c r="L67">
        <v>14900</v>
      </c>
      <c r="M67">
        <v>37392.5</v>
      </c>
    </row>
    <row r="68" spans="1:20" hidden="1" x14ac:dyDescent="0.25">
      <c r="A68">
        <v>167.45</v>
      </c>
      <c r="B68">
        <v>129</v>
      </c>
      <c r="C68">
        <v>12598.75</v>
      </c>
      <c r="D68" t="s">
        <v>13</v>
      </c>
      <c r="E68">
        <v>14750</v>
      </c>
      <c r="F68">
        <v>0</v>
      </c>
      <c r="G68">
        <v>1000</v>
      </c>
      <c r="H68">
        <v>4063.1751488399709</v>
      </c>
      <c r="I68">
        <v>14862</v>
      </c>
      <c r="J68">
        <v>9715</v>
      </c>
      <c r="K68" t="s">
        <v>13</v>
      </c>
      <c r="L68">
        <v>14900</v>
      </c>
      <c r="M68">
        <v>22313.75</v>
      </c>
    </row>
    <row r="69" spans="1:20" hidden="1" x14ac:dyDescent="0.25">
      <c r="A69">
        <v>167.45</v>
      </c>
      <c r="B69">
        <v>383</v>
      </c>
      <c r="C69">
        <v>12598.75</v>
      </c>
      <c r="D69" t="s">
        <v>13</v>
      </c>
      <c r="E69">
        <v>14750</v>
      </c>
      <c r="F69">
        <v>0</v>
      </c>
      <c r="G69">
        <v>1000</v>
      </c>
      <c r="H69">
        <v>8960.8236223009153</v>
      </c>
      <c r="I69">
        <v>14802</v>
      </c>
      <c r="J69">
        <v>28765</v>
      </c>
      <c r="K69" t="s">
        <v>14</v>
      </c>
      <c r="L69">
        <v>15000</v>
      </c>
      <c r="M69">
        <v>41363.75</v>
      </c>
    </row>
    <row r="70" spans="1:20" hidden="1" x14ac:dyDescent="0.25">
      <c r="A70">
        <v>167.45</v>
      </c>
      <c r="B70">
        <v>188</v>
      </c>
      <c r="C70">
        <v>12598.75</v>
      </c>
      <c r="D70" t="s">
        <v>13</v>
      </c>
      <c r="E70">
        <v>14750</v>
      </c>
      <c r="F70">
        <v>0</v>
      </c>
      <c r="G70">
        <v>1000</v>
      </c>
      <c r="H70">
        <v>4106.2048327676894</v>
      </c>
      <c r="I70">
        <v>14922</v>
      </c>
      <c r="J70">
        <v>14140</v>
      </c>
      <c r="K70" t="s">
        <v>13</v>
      </c>
      <c r="L70">
        <v>15000</v>
      </c>
      <c r="M70">
        <v>26738.75</v>
      </c>
    </row>
    <row r="71" spans="1:20" hidden="1" x14ac:dyDescent="0.25">
      <c r="A71">
        <v>167.45</v>
      </c>
      <c r="B71">
        <v>577.29999999999995</v>
      </c>
      <c r="C71">
        <v>12598.75</v>
      </c>
      <c r="D71" t="s">
        <v>13</v>
      </c>
      <c r="E71">
        <v>14750</v>
      </c>
      <c r="F71">
        <v>0</v>
      </c>
      <c r="G71">
        <v>1000</v>
      </c>
      <c r="H71">
        <v>14471.719703542651</v>
      </c>
      <c r="I71">
        <v>14742</v>
      </c>
      <c r="J71">
        <v>43337.5</v>
      </c>
      <c r="K71" t="s">
        <v>17</v>
      </c>
      <c r="L71">
        <v>15000</v>
      </c>
      <c r="M71">
        <v>55936.25</v>
      </c>
    </row>
    <row r="72" spans="1:20" hidden="1" x14ac:dyDescent="0.25">
      <c r="A72">
        <v>232</v>
      </c>
      <c r="B72">
        <v>40</v>
      </c>
      <c r="C72">
        <v>17440</v>
      </c>
      <c r="D72" t="s">
        <v>15</v>
      </c>
      <c r="E72">
        <v>14800</v>
      </c>
      <c r="F72">
        <v>-1998.092105282652</v>
      </c>
      <c r="G72">
        <v>14682</v>
      </c>
      <c r="H72">
        <v>175.12226342095889</v>
      </c>
      <c r="I72">
        <v>14832</v>
      </c>
      <c r="J72">
        <v>3040</v>
      </c>
      <c r="K72" t="s">
        <v>13</v>
      </c>
      <c r="L72">
        <v>14650</v>
      </c>
      <c r="M72">
        <v>20480</v>
      </c>
    </row>
    <row r="73" spans="1:20" hidden="1" x14ac:dyDescent="0.25">
      <c r="A73">
        <v>126</v>
      </c>
      <c r="B73">
        <v>330.05</v>
      </c>
      <c r="C73">
        <v>9490</v>
      </c>
      <c r="D73" t="s">
        <v>15</v>
      </c>
      <c r="E73">
        <v>15000</v>
      </c>
      <c r="F73">
        <v>0</v>
      </c>
      <c r="G73">
        <v>1000</v>
      </c>
      <c r="H73">
        <v>4945.2009115840701</v>
      </c>
      <c r="I73">
        <v>14922</v>
      </c>
      <c r="J73">
        <v>24793.75</v>
      </c>
      <c r="K73" t="s">
        <v>14</v>
      </c>
      <c r="L73">
        <v>14900</v>
      </c>
      <c r="M73">
        <v>34283.75</v>
      </c>
      <c r="N73">
        <v>88</v>
      </c>
      <c r="O73">
        <v>63</v>
      </c>
      <c r="P73">
        <v>370</v>
      </c>
      <c r="Q73">
        <v>400</v>
      </c>
      <c r="R73">
        <f t="shared" ref="R73:R74" si="6">(O73-N73)*75</f>
        <v>-1875</v>
      </c>
      <c r="S73">
        <f t="shared" ref="S73:S74" si="7">(Q73-P73)*75</f>
        <v>2250</v>
      </c>
      <c r="T73">
        <f t="shared" ref="T73:T74" si="8">S73+R73</f>
        <v>375</v>
      </c>
    </row>
    <row r="74" spans="1:20" hidden="1" x14ac:dyDescent="0.25">
      <c r="A74">
        <v>297.14999999999998</v>
      </c>
      <c r="B74">
        <v>170</v>
      </c>
      <c r="C74">
        <v>22326.25</v>
      </c>
      <c r="D74" t="s">
        <v>15</v>
      </c>
      <c r="E74">
        <v>14700</v>
      </c>
      <c r="F74">
        <v>0</v>
      </c>
      <c r="G74">
        <v>1000</v>
      </c>
      <c r="H74">
        <v>978.4620952035184</v>
      </c>
      <c r="I74">
        <v>14742</v>
      </c>
      <c r="J74">
        <v>12790</v>
      </c>
      <c r="K74" t="s">
        <v>15</v>
      </c>
      <c r="L74">
        <v>14800</v>
      </c>
      <c r="M74">
        <v>35116.25</v>
      </c>
      <c r="N74">
        <v>225</v>
      </c>
      <c r="O74">
        <v>184</v>
      </c>
      <c r="P74">
        <v>195</v>
      </c>
      <c r="Q74">
        <v>207.3</v>
      </c>
      <c r="R74">
        <f t="shared" si="6"/>
        <v>-3075</v>
      </c>
      <c r="S74">
        <f t="shared" si="7"/>
        <v>922.50000000000091</v>
      </c>
      <c r="T74">
        <f t="shared" si="8"/>
        <v>-2152.4999999999991</v>
      </c>
    </row>
    <row r="75" spans="1:20" hidden="1" x14ac:dyDescent="0.25">
      <c r="A75">
        <v>232</v>
      </c>
      <c r="B75">
        <v>53</v>
      </c>
      <c r="C75">
        <v>17440</v>
      </c>
      <c r="D75" t="s">
        <v>15</v>
      </c>
      <c r="E75">
        <v>14800</v>
      </c>
      <c r="F75">
        <v>-1400.35214876946</v>
      </c>
      <c r="G75">
        <v>14712</v>
      </c>
      <c r="H75">
        <v>647.11018413729107</v>
      </c>
      <c r="I75">
        <v>14862</v>
      </c>
      <c r="J75">
        <v>4015</v>
      </c>
      <c r="K75" t="s">
        <v>13</v>
      </c>
      <c r="L75">
        <v>14700</v>
      </c>
      <c r="M75">
        <v>21455</v>
      </c>
    </row>
    <row r="76" spans="1:20" hidden="1" x14ac:dyDescent="0.25">
      <c r="A76">
        <v>232</v>
      </c>
      <c r="B76">
        <v>65.8</v>
      </c>
      <c r="C76">
        <v>17440</v>
      </c>
      <c r="D76" t="s">
        <v>15</v>
      </c>
      <c r="E76">
        <v>14800</v>
      </c>
      <c r="F76">
        <v>-716.88318031239396</v>
      </c>
      <c r="G76">
        <v>14742</v>
      </c>
      <c r="H76">
        <v>338.94394568152347</v>
      </c>
      <c r="I76">
        <v>14652</v>
      </c>
      <c r="J76">
        <v>4975</v>
      </c>
      <c r="K76" t="s">
        <v>13</v>
      </c>
      <c r="L76">
        <v>14750</v>
      </c>
      <c r="M76">
        <v>22415</v>
      </c>
    </row>
    <row r="77" spans="1:20" hidden="1" x14ac:dyDescent="0.25">
      <c r="A77">
        <v>180</v>
      </c>
      <c r="B77">
        <v>294.14999999999998</v>
      </c>
      <c r="C77">
        <v>13540</v>
      </c>
      <c r="D77" t="s">
        <v>15</v>
      </c>
      <c r="E77">
        <v>14900</v>
      </c>
      <c r="F77">
        <v>0</v>
      </c>
      <c r="G77">
        <v>1000</v>
      </c>
      <c r="H77">
        <v>4110.7907519394939</v>
      </c>
      <c r="I77">
        <v>14832</v>
      </c>
      <c r="J77">
        <v>22101.25</v>
      </c>
      <c r="K77" t="s">
        <v>14</v>
      </c>
      <c r="L77">
        <v>14800</v>
      </c>
      <c r="M77">
        <v>35641.25</v>
      </c>
      <c r="N77">
        <v>125</v>
      </c>
      <c r="O77">
        <v>94.2</v>
      </c>
      <c r="P77">
        <v>322</v>
      </c>
      <c r="Q77">
        <v>352</v>
      </c>
      <c r="R77">
        <f t="shared" ref="R77:R78" si="9">(O77-N77)*75</f>
        <v>-2310</v>
      </c>
      <c r="S77">
        <f t="shared" ref="S77:S78" si="10">(Q77-P77)*75</f>
        <v>2250</v>
      </c>
      <c r="T77">
        <f t="shared" ref="T77:T78" si="11">S77+R77</f>
        <v>-60</v>
      </c>
    </row>
    <row r="78" spans="1:20" hidden="1" x14ac:dyDescent="0.25">
      <c r="A78">
        <v>232</v>
      </c>
      <c r="B78">
        <v>251.7</v>
      </c>
      <c r="C78">
        <v>17440</v>
      </c>
      <c r="D78" t="s">
        <v>15</v>
      </c>
      <c r="E78">
        <v>14800</v>
      </c>
      <c r="F78">
        <v>0</v>
      </c>
      <c r="G78">
        <v>1000</v>
      </c>
      <c r="H78">
        <v>3443.6181242352468</v>
      </c>
      <c r="I78">
        <v>14712</v>
      </c>
      <c r="J78">
        <v>18917.5</v>
      </c>
      <c r="K78" t="s">
        <v>14</v>
      </c>
      <c r="L78">
        <v>14700</v>
      </c>
      <c r="M78">
        <v>36357.5</v>
      </c>
      <c r="N78">
        <v>171</v>
      </c>
      <c r="O78">
        <v>134</v>
      </c>
      <c r="P78">
        <v>278</v>
      </c>
      <c r="Q78">
        <v>305.95</v>
      </c>
      <c r="R78">
        <f t="shared" si="9"/>
        <v>-2775</v>
      </c>
      <c r="S78">
        <f t="shared" si="10"/>
        <v>2096.2499999999991</v>
      </c>
      <c r="T78">
        <f t="shared" si="11"/>
        <v>-678.75000000000091</v>
      </c>
    </row>
    <row r="79" spans="1:20" hidden="1" x14ac:dyDescent="0.25">
      <c r="A79">
        <v>232</v>
      </c>
      <c r="B79">
        <v>83.95</v>
      </c>
      <c r="C79">
        <v>17440</v>
      </c>
      <c r="D79" t="s">
        <v>15</v>
      </c>
      <c r="E79">
        <v>14800</v>
      </c>
      <c r="F79">
        <v>-347.54124087853421</v>
      </c>
      <c r="G79">
        <v>14802</v>
      </c>
      <c r="H79">
        <v>164.2873506267097</v>
      </c>
      <c r="I79">
        <v>14862</v>
      </c>
      <c r="J79">
        <v>6336.25</v>
      </c>
      <c r="K79" t="s">
        <v>13</v>
      </c>
      <c r="L79">
        <v>14800</v>
      </c>
      <c r="M79">
        <v>23776.25</v>
      </c>
    </row>
    <row r="80" spans="1:20" hidden="1" x14ac:dyDescent="0.25">
      <c r="A80">
        <v>232</v>
      </c>
      <c r="B80">
        <v>103.9</v>
      </c>
      <c r="C80">
        <v>17440</v>
      </c>
      <c r="D80" t="s">
        <v>15</v>
      </c>
      <c r="E80">
        <v>14800</v>
      </c>
      <c r="F80">
        <v>-2.6964386955442019</v>
      </c>
      <c r="G80">
        <v>14832</v>
      </c>
      <c r="H80">
        <v>80.039524369625724</v>
      </c>
      <c r="I80">
        <v>14802</v>
      </c>
      <c r="J80">
        <v>7832.5</v>
      </c>
      <c r="K80" t="s">
        <v>13</v>
      </c>
      <c r="L80">
        <v>14850</v>
      </c>
      <c r="M80">
        <v>25272.5</v>
      </c>
    </row>
    <row r="81" spans="1:20" hidden="1" x14ac:dyDescent="0.25">
      <c r="A81">
        <v>126</v>
      </c>
      <c r="B81">
        <v>383</v>
      </c>
      <c r="C81">
        <v>9490</v>
      </c>
      <c r="D81" t="s">
        <v>15</v>
      </c>
      <c r="E81">
        <v>15000</v>
      </c>
      <c r="F81">
        <v>0</v>
      </c>
      <c r="G81">
        <v>1000</v>
      </c>
      <c r="H81">
        <v>4569.5433320316806</v>
      </c>
      <c r="I81">
        <v>14952</v>
      </c>
      <c r="J81">
        <v>28765</v>
      </c>
      <c r="K81" t="s">
        <v>14</v>
      </c>
      <c r="L81">
        <v>15000</v>
      </c>
      <c r="M81">
        <v>38255</v>
      </c>
      <c r="N81">
        <v>88</v>
      </c>
      <c r="O81">
        <v>63</v>
      </c>
      <c r="P81">
        <v>423</v>
      </c>
      <c r="Q81">
        <v>456</v>
      </c>
      <c r="R81">
        <f>(O81-N81)*75</f>
        <v>-1875</v>
      </c>
      <c r="S81">
        <f>(Q81-P81)*75</f>
        <v>2475</v>
      </c>
      <c r="T81">
        <f>S81+R81</f>
        <v>600</v>
      </c>
    </row>
    <row r="82" spans="1:20" hidden="1" x14ac:dyDescent="0.25">
      <c r="A82">
        <v>232</v>
      </c>
      <c r="B82">
        <v>129</v>
      </c>
      <c r="C82">
        <v>17440</v>
      </c>
      <c r="D82" t="s">
        <v>15</v>
      </c>
      <c r="E82">
        <v>14800</v>
      </c>
      <c r="F82">
        <v>0</v>
      </c>
      <c r="G82">
        <v>1000</v>
      </c>
      <c r="H82">
        <v>33.02222190070097</v>
      </c>
      <c r="I82">
        <v>14862</v>
      </c>
      <c r="J82">
        <v>9715</v>
      </c>
      <c r="K82" t="s">
        <v>13</v>
      </c>
      <c r="L82">
        <v>14900</v>
      </c>
      <c r="M82">
        <v>27155</v>
      </c>
    </row>
    <row r="83" spans="1:20" hidden="1" x14ac:dyDescent="0.25">
      <c r="A83">
        <v>180</v>
      </c>
      <c r="B83">
        <v>330.05</v>
      </c>
      <c r="C83">
        <v>13540</v>
      </c>
      <c r="D83" t="s">
        <v>15</v>
      </c>
      <c r="E83">
        <v>14900</v>
      </c>
      <c r="F83">
        <v>0</v>
      </c>
      <c r="G83">
        <v>1000</v>
      </c>
      <c r="H83">
        <v>4948.9332424251043</v>
      </c>
      <c r="I83">
        <v>14862</v>
      </c>
      <c r="J83">
        <v>24793.75</v>
      </c>
      <c r="K83" t="s">
        <v>14</v>
      </c>
      <c r="L83">
        <v>14900</v>
      </c>
      <c r="M83">
        <v>38333.75</v>
      </c>
      <c r="N83">
        <v>125</v>
      </c>
      <c r="O83">
        <v>94.2</v>
      </c>
      <c r="P83">
        <v>370</v>
      </c>
      <c r="Q83">
        <v>400</v>
      </c>
      <c r="R83">
        <f>(O83-N83)*75</f>
        <v>-2310</v>
      </c>
      <c r="S83">
        <f>(Q83-P83)*75</f>
        <v>2250</v>
      </c>
      <c r="T83">
        <f>S83+R83</f>
        <v>-60</v>
      </c>
    </row>
    <row r="84" spans="1:20" hidden="1" x14ac:dyDescent="0.25">
      <c r="A84">
        <v>232</v>
      </c>
      <c r="B84">
        <v>188</v>
      </c>
      <c r="C84">
        <v>17440</v>
      </c>
      <c r="D84" t="s">
        <v>15</v>
      </c>
      <c r="E84">
        <v>14800</v>
      </c>
      <c r="F84">
        <v>-190.61881317800729</v>
      </c>
      <c r="G84">
        <v>14952</v>
      </c>
      <c r="H84">
        <v>135.5810182490313</v>
      </c>
      <c r="I84">
        <v>14892</v>
      </c>
      <c r="J84">
        <v>14140</v>
      </c>
      <c r="K84" t="s">
        <v>13</v>
      </c>
      <c r="L84">
        <v>15000</v>
      </c>
      <c r="M84">
        <v>31580</v>
      </c>
    </row>
    <row r="85" spans="1:20" hidden="1" x14ac:dyDescent="0.25">
      <c r="A85">
        <v>232</v>
      </c>
      <c r="B85">
        <v>294.14999999999998</v>
      </c>
      <c r="C85">
        <v>17440</v>
      </c>
      <c r="D85" t="s">
        <v>15</v>
      </c>
      <c r="E85">
        <v>14800</v>
      </c>
      <c r="F85">
        <v>0</v>
      </c>
      <c r="G85">
        <v>1000</v>
      </c>
      <c r="H85">
        <v>3977.6428770057828</v>
      </c>
      <c r="I85">
        <v>14772</v>
      </c>
      <c r="J85">
        <v>22101.25</v>
      </c>
      <c r="K85" t="s">
        <v>14</v>
      </c>
      <c r="L85">
        <v>14800</v>
      </c>
      <c r="M85">
        <v>39541.25</v>
      </c>
      <c r="N85">
        <v>171</v>
      </c>
      <c r="O85">
        <v>134</v>
      </c>
      <c r="P85">
        <v>322</v>
      </c>
      <c r="Q85">
        <v>352</v>
      </c>
      <c r="R85">
        <f>(O85-N85)*75</f>
        <v>-2775</v>
      </c>
      <c r="S85">
        <f>(Q85-P85)*75</f>
        <v>2250</v>
      </c>
      <c r="T85">
        <f>S85+R85</f>
        <v>-525</v>
      </c>
    </row>
    <row r="86" spans="1:20" hidden="1" x14ac:dyDescent="0.25">
      <c r="A86">
        <v>400</v>
      </c>
      <c r="B86">
        <v>40</v>
      </c>
      <c r="C86">
        <v>30040</v>
      </c>
      <c r="D86" t="s">
        <v>14</v>
      </c>
      <c r="E86">
        <v>14800</v>
      </c>
      <c r="F86">
        <v>-5063.2676077065807</v>
      </c>
      <c r="G86">
        <v>14652</v>
      </c>
      <c r="H86">
        <v>329.86203151860542</v>
      </c>
      <c r="I86">
        <v>14922</v>
      </c>
      <c r="J86">
        <v>3040</v>
      </c>
      <c r="K86" t="s">
        <v>13</v>
      </c>
      <c r="L86">
        <v>14650</v>
      </c>
      <c r="M86">
        <v>33080</v>
      </c>
    </row>
    <row r="87" spans="1:20" x14ac:dyDescent="0.25">
      <c r="A87">
        <v>294.05</v>
      </c>
      <c r="B87">
        <v>251.7</v>
      </c>
      <c r="C87">
        <v>22093.75</v>
      </c>
      <c r="D87" t="s">
        <v>14</v>
      </c>
      <c r="E87">
        <v>15000</v>
      </c>
      <c r="F87">
        <v>0</v>
      </c>
      <c r="G87">
        <v>1000</v>
      </c>
      <c r="H87">
        <v>1079.6592788192279</v>
      </c>
      <c r="I87">
        <v>14802</v>
      </c>
      <c r="J87">
        <v>18917.5</v>
      </c>
      <c r="K87" t="s">
        <v>14</v>
      </c>
      <c r="L87">
        <v>14700</v>
      </c>
      <c r="M87">
        <v>41011.25</v>
      </c>
      <c r="N87">
        <v>245</v>
      </c>
      <c r="O87">
        <v>225</v>
      </c>
      <c r="P87">
        <v>278</v>
      </c>
      <c r="Q87">
        <v>305.95</v>
      </c>
      <c r="R87">
        <f>(O87-N87)*75</f>
        <v>-1500</v>
      </c>
      <c r="S87">
        <f>(Q87-P87)*75</f>
        <v>2096.2499999999991</v>
      </c>
      <c r="T87">
        <f>S87+R87</f>
        <v>596.24999999999909</v>
      </c>
    </row>
    <row r="88" spans="1:20" hidden="1" x14ac:dyDescent="0.25">
      <c r="A88">
        <v>400</v>
      </c>
      <c r="B88">
        <v>134</v>
      </c>
      <c r="C88">
        <v>30040</v>
      </c>
      <c r="D88" t="s">
        <v>14</v>
      </c>
      <c r="E88">
        <v>14800</v>
      </c>
      <c r="F88">
        <v>-1962.163507883299</v>
      </c>
      <c r="G88">
        <v>14712</v>
      </c>
      <c r="H88">
        <v>330.09630368975922</v>
      </c>
      <c r="I88">
        <v>14922</v>
      </c>
      <c r="J88">
        <v>10090</v>
      </c>
      <c r="K88" t="s">
        <v>15</v>
      </c>
      <c r="L88">
        <v>14700</v>
      </c>
      <c r="M88">
        <v>40130</v>
      </c>
    </row>
    <row r="89" spans="1:20" hidden="1" x14ac:dyDescent="0.25">
      <c r="A89">
        <v>400</v>
      </c>
      <c r="B89">
        <v>53</v>
      </c>
      <c r="C89">
        <v>30040</v>
      </c>
      <c r="D89" t="s">
        <v>14</v>
      </c>
      <c r="E89">
        <v>14800</v>
      </c>
      <c r="F89">
        <v>-4364.9756087668102</v>
      </c>
      <c r="G89">
        <v>14712</v>
      </c>
      <c r="H89">
        <v>777.61610780996125</v>
      </c>
      <c r="I89">
        <v>14952</v>
      </c>
      <c r="J89">
        <v>4015</v>
      </c>
      <c r="K89" t="s">
        <v>13</v>
      </c>
      <c r="L89">
        <v>14700</v>
      </c>
      <c r="M89">
        <v>34055</v>
      </c>
    </row>
    <row r="90" spans="1:20" hidden="1" x14ac:dyDescent="0.25">
      <c r="A90">
        <v>400</v>
      </c>
      <c r="B90">
        <v>65.8</v>
      </c>
      <c r="C90">
        <v>30040</v>
      </c>
      <c r="D90" t="s">
        <v>14</v>
      </c>
      <c r="E90">
        <v>14800</v>
      </c>
      <c r="F90">
        <v>-3616.4075631966771</v>
      </c>
      <c r="G90">
        <v>14742</v>
      </c>
      <c r="H90">
        <v>190.17795698005651</v>
      </c>
      <c r="I90">
        <v>14952</v>
      </c>
      <c r="J90">
        <v>4975</v>
      </c>
      <c r="K90" t="s">
        <v>13</v>
      </c>
      <c r="L90">
        <v>14750</v>
      </c>
      <c r="M90">
        <v>35015</v>
      </c>
    </row>
    <row r="91" spans="1:20" hidden="1" x14ac:dyDescent="0.25">
      <c r="A91">
        <v>400</v>
      </c>
      <c r="B91">
        <v>170</v>
      </c>
      <c r="C91">
        <v>30040</v>
      </c>
      <c r="D91" t="s">
        <v>14</v>
      </c>
      <c r="E91">
        <v>14800</v>
      </c>
      <c r="F91">
        <v>-1265.471311208079</v>
      </c>
      <c r="G91">
        <v>14772</v>
      </c>
      <c r="H91">
        <v>408.92027879360103</v>
      </c>
      <c r="I91">
        <v>14952</v>
      </c>
      <c r="J91">
        <v>12790</v>
      </c>
      <c r="K91" t="s">
        <v>15</v>
      </c>
      <c r="L91">
        <v>14800</v>
      </c>
      <c r="M91">
        <v>42830</v>
      </c>
    </row>
    <row r="92" spans="1:20" hidden="1" x14ac:dyDescent="0.25">
      <c r="A92">
        <v>297.14999999999998</v>
      </c>
      <c r="B92">
        <v>251.7</v>
      </c>
      <c r="C92">
        <v>22326.25</v>
      </c>
      <c r="D92" t="s">
        <v>15</v>
      </c>
      <c r="E92">
        <v>14700</v>
      </c>
      <c r="F92">
        <v>0</v>
      </c>
      <c r="G92">
        <v>1000</v>
      </c>
      <c r="H92">
        <v>2492.8147313007212</v>
      </c>
      <c r="I92">
        <v>14652</v>
      </c>
      <c r="J92">
        <v>18917.5</v>
      </c>
      <c r="K92" t="s">
        <v>14</v>
      </c>
      <c r="L92">
        <v>14700</v>
      </c>
      <c r="M92">
        <v>41243.75</v>
      </c>
      <c r="N92">
        <v>225</v>
      </c>
      <c r="O92">
        <v>184</v>
      </c>
      <c r="P92">
        <v>278</v>
      </c>
      <c r="Q92">
        <v>305.95</v>
      </c>
      <c r="R92">
        <f>(O92-N92)*75</f>
        <v>-3075</v>
      </c>
      <c r="S92">
        <f>(Q92-P92)*75</f>
        <v>2096.2499999999991</v>
      </c>
      <c r="T92">
        <f>S92+R92</f>
        <v>-978.75000000000091</v>
      </c>
    </row>
    <row r="93" spans="1:20" hidden="1" x14ac:dyDescent="0.25">
      <c r="A93">
        <v>400</v>
      </c>
      <c r="B93">
        <v>83.95</v>
      </c>
      <c r="C93">
        <v>30040</v>
      </c>
      <c r="D93" t="s">
        <v>14</v>
      </c>
      <c r="E93">
        <v>14800</v>
      </c>
      <c r="F93">
        <v>-3168.192486049767</v>
      </c>
      <c r="G93">
        <v>14772</v>
      </c>
      <c r="H93">
        <v>334.36867784028442</v>
      </c>
      <c r="I93">
        <v>14982</v>
      </c>
      <c r="J93">
        <v>6336.25</v>
      </c>
      <c r="K93" t="s">
        <v>13</v>
      </c>
      <c r="L93">
        <v>14800</v>
      </c>
      <c r="M93">
        <v>36376.25</v>
      </c>
    </row>
    <row r="94" spans="1:20" hidden="1" x14ac:dyDescent="0.25">
      <c r="A94">
        <v>400</v>
      </c>
      <c r="B94">
        <v>103.9</v>
      </c>
      <c r="C94">
        <v>30040</v>
      </c>
      <c r="D94" t="s">
        <v>14</v>
      </c>
      <c r="E94">
        <v>14800</v>
      </c>
      <c r="F94">
        <v>-2801.1805579876532</v>
      </c>
      <c r="G94">
        <v>14832</v>
      </c>
      <c r="H94">
        <v>17.067365690869341</v>
      </c>
      <c r="I94">
        <v>14652</v>
      </c>
      <c r="J94">
        <v>7832.5</v>
      </c>
      <c r="K94" t="s">
        <v>13</v>
      </c>
      <c r="L94">
        <v>14850</v>
      </c>
      <c r="M94">
        <v>37872.5</v>
      </c>
    </row>
    <row r="95" spans="1:20" hidden="1" x14ac:dyDescent="0.25">
      <c r="A95">
        <v>232</v>
      </c>
      <c r="B95">
        <v>330.05</v>
      </c>
      <c r="C95">
        <v>17440</v>
      </c>
      <c r="D95" t="s">
        <v>15</v>
      </c>
      <c r="E95">
        <v>14800</v>
      </c>
      <c r="F95">
        <v>0</v>
      </c>
      <c r="G95">
        <v>1000</v>
      </c>
      <c r="H95">
        <v>5018.1523094198201</v>
      </c>
      <c r="I95">
        <v>14802</v>
      </c>
      <c r="J95">
        <v>24793.75</v>
      </c>
      <c r="K95" t="s">
        <v>14</v>
      </c>
      <c r="L95">
        <v>14900</v>
      </c>
      <c r="M95">
        <v>42233.75</v>
      </c>
      <c r="N95">
        <v>171</v>
      </c>
      <c r="O95">
        <v>134</v>
      </c>
      <c r="P95">
        <v>370</v>
      </c>
      <c r="Q95">
        <v>400</v>
      </c>
      <c r="R95">
        <f>(O95-N95)*75</f>
        <v>-2775</v>
      </c>
      <c r="S95">
        <f>(Q95-P95)*75</f>
        <v>2250</v>
      </c>
      <c r="T95">
        <f>S95+R95</f>
        <v>-525</v>
      </c>
    </row>
    <row r="96" spans="1:20" hidden="1" x14ac:dyDescent="0.25">
      <c r="A96">
        <v>400</v>
      </c>
      <c r="B96">
        <v>129</v>
      </c>
      <c r="C96">
        <v>30040</v>
      </c>
      <c r="D96" t="s">
        <v>14</v>
      </c>
      <c r="E96">
        <v>14800</v>
      </c>
      <c r="F96">
        <v>-2763.118075129416</v>
      </c>
      <c r="G96">
        <v>14862</v>
      </c>
      <c r="H96">
        <v>128.206537900558</v>
      </c>
      <c r="I96">
        <v>15042</v>
      </c>
      <c r="J96">
        <v>9715</v>
      </c>
      <c r="K96" t="s">
        <v>13</v>
      </c>
      <c r="L96">
        <v>14900</v>
      </c>
      <c r="M96">
        <v>39755</v>
      </c>
    </row>
    <row r="97" spans="1:20" hidden="1" x14ac:dyDescent="0.25">
      <c r="A97">
        <v>180</v>
      </c>
      <c r="B97">
        <v>383</v>
      </c>
      <c r="C97">
        <v>13540</v>
      </c>
      <c r="D97" t="s">
        <v>15</v>
      </c>
      <c r="E97">
        <v>14900</v>
      </c>
      <c r="F97">
        <v>0</v>
      </c>
      <c r="G97">
        <v>1000</v>
      </c>
      <c r="H97">
        <v>4778.1505016077717</v>
      </c>
      <c r="I97">
        <v>14892</v>
      </c>
      <c r="J97">
        <v>28765</v>
      </c>
      <c r="K97" t="s">
        <v>14</v>
      </c>
      <c r="L97">
        <v>15000</v>
      </c>
      <c r="M97">
        <v>42305</v>
      </c>
      <c r="N97">
        <v>125</v>
      </c>
      <c r="O97">
        <v>94.2</v>
      </c>
      <c r="P97">
        <v>423</v>
      </c>
      <c r="Q97">
        <v>456</v>
      </c>
      <c r="R97">
        <f>(O97-N97)*75</f>
        <v>-2310</v>
      </c>
      <c r="S97">
        <f>(Q97-P97)*75</f>
        <v>2475</v>
      </c>
      <c r="T97">
        <f>S97+R97</f>
        <v>165</v>
      </c>
    </row>
    <row r="98" spans="1:20" hidden="1" x14ac:dyDescent="0.25">
      <c r="A98">
        <v>400</v>
      </c>
      <c r="B98">
        <v>188</v>
      </c>
      <c r="C98">
        <v>30040</v>
      </c>
      <c r="D98" t="s">
        <v>14</v>
      </c>
      <c r="E98">
        <v>14800</v>
      </c>
      <c r="F98">
        <v>-3070.97689389778</v>
      </c>
      <c r="G98">
        <v>14952</v>
      </c>
      <c r="H98">
        <v>862.96904892087332</v>
      </c>
      <c r="I98">
        <v>14742</v>
      </c>
      <c r="J98">
        <v>14140</v>
      </c>
      <c r="K98" t="s">
        <v>13</v>
      </c>
      <c r="L98">
        <v>15000</v>
      </c>
      <c r="M98">
        <v>44180</v>
      </c>
    </row>
    <row r="99" spans="1:20" x14ac:dyDescent="0.25">
      <c r="A99">
        <v>294.05</v>
      </c>
      <c r="B99">
        <v>294.14999999999998</v>
      </c>
      <c r="C99">
        <v>22093.75</v>
      </c>
      <c r="D99" t="s">
        <v>14</v>
      </c>
      <c r="E99">
        <v>15000</v>
      </c>
      <c r="F99">
        <v>0</v>
      </c>
      <c r="G99">
        <v>1000</v>
      </c>
      <c r="H99">
        <v>1358.644447685976</v>
      </c>
      <c r="I99">
        <v>14832</v>
      </c>
      <c r="J99">
        <v>22101.25</v>
      </c>
      <c r="K99" t="s">
        <v>14</v>
      </c>
      <c r="L99">
        <v>14800</v>
      </c>
      <c r="M99">
        <v>44195</v>
      </c>
      <c r="N99">
        <v>245</v>
      </c>
      <c r="O99">
        <v>225</v>
      </c>
      <c r="P99">
        <v>322</v>
      </c>
      <c r="Q99">
        <v>352</v>
      </c>
      <c r="R99">
        <f>(O99-N99)*75</f>
        <v>-1500</v>
      </c>
      <c r="S99">
        <f>(Q99-P99)*75</f>
        <v>2250</v>
      </c>
      <c r="T99">
        <f>S99+R99</f>
        <v>750</v>
      </c>
    </row>
    <row r="100" spans="1:20" hidden="1" x14ac:dyDescent="0.25">
      <c r="A100">
        <v>132.44999999999999</v>
      </c>
      <c r="B100">
        <v>40</v>
      </c>
      <c r="C100">
        <v>9973.75</v>
      </c>
      <c r="D100" t="s">
        <v>13</v>
      </c>
      <c r="E100">
        <v>14800</v>
      </c>
      <c r="F100">
        <v>0</v>
      </c>
      <c r="G100">
        <v>1000</v>
      </c>
      <c r="H100">
        <v>2156.1711441632542</v>
      </c>
      <c r="I100">
        <v>14682</v>
      </c>
      <c r="J100">
        <v>3040</v>
      </c>
      <c r="K100" t="s">
        <v>13</v>
      </c>
      <c r="L100">
        <v>14650</v>
      </c>
      <c r="M100">
        <v>13013.75</v>
      </c>
    </row>
    <row r="101" spans="1:20" hidden="1" x14ac:dyDescent="0.25">
      <c r="A101">
        <v>132.44999999999999</v>
      </c>
      <c r="B101">
        <v>251.7</v>
      </c>
      <c r="C101">
        <v>9973.75</v>
      </c>
      <c r="D101" t="s">
        <v>13</v>
      </c>
      <c r="E101">
        <v>14800</v>
      </c>
      <c r="F101">
        <v>0</v>
      </c>
      <c r="G101">
        <v>1000</v>
      </c>
      <c r="H101">
        <v>7528.7784974552051</v>
      </c>
      <c r="I101">
        <v>14742</v>
      </c>
      <c r="J101">
        <v>18917.5</v>
      </c>
      <c r="K101" t="s">
        <v>14</v>
      </c>
      <c r="L101">
        <v>14700</v>
      </c>
      <c r="M101">
        <v>28891.25</v>
      </c>
    </row>
    <row r="102" spans="1:20" hidden="1" x14ac:dyDescent="0.25">
      <c r="A102">
        <v>132.44999999999999</v>
      </c>
      <c r="B102">
        <v>134</v>
      </c>
      <c r="C102">
        <v>9973.75</v>
      </c>
      <c r="D102" t="s">
        <v>13</v>
      </c>
      <c r="E102">
        <v>14800</v>
      </c>
      <c r="F102">
        <v>0</v>
      </c>
      <c r="G102">
        <v>1000</v>
      </c>
      <c r="H102">
        <v>5080.4060048079946</v>
      </c>
      <c r="I102">
        <v>14742</v>
      </c>
      <c r="J102">
        <v>10090</v>
      </c>
      <c r="K102" t="s">
        <v>15</v>
      </c>
      <c r="L102">
        <v>14700</v>
      </c>
      <c r="M102">
        <v>20063.75</v>
      </c>
    </row>
    <row r="103" spans="1:20" hidden="1" x14ac:dyDescent="0.25">
      <c r="A103">
        <v>132.44999999999999</v>
      </c>
      <c r="B103">
        <v>53</v>
      </c>
      <c r="C103">
        <v>9973.75</v>
      </c>
      <c r="D103" t="s">
        <v>13</v>
      </c>
      <c r="E103">
        <v>14800</v>
      </c>
      <c r="F103">
        <v>0</v>
      </c>
      <c r="G103">
        <v>1000</v>
      </c>
      <c r="H103">
        <v>2705.412360047721</v>
      </c>
      <c r="I103">
        <v>14712</v>
      </c>
      <c r="J103">
        <v>4015</v>
      </c>
      <c r="K103" t="s">
        <v>13</v>
      </c>
      <c r="L103">
        <v>14700</v>
      </c>
      <c r="M103">
        <v>13988.75</v>
      </c>
    </row>
    <row r="104" spans="1:20" hidden="1" x14ac:dyDescent="0.25">
      <c r="A104">
        <v>132.44999999999999</v>
      </c>
      <c r="B104">
        <v>65.8</v>
      </c>
      <c r="C104">
        <v>9973.75</v>
      </c>
      <c r="D104" t="s">
        <v>13</v>
      </c>
      <c r="E104">
        <v>14800</v>
      </c>
      <c r="F104">
        <v>0</v>
      </c>
      <c r="G104">
        <v>1000</v>
      </c>
      <c r="H104">
        <v>3341.535035767803</v>
      </c>
      <c r="I104">
        <v>14772</v>
      </c>
      <c r="J104">
        <v>4975</v>
      </c>
      <c r="K104" t="s">
        <v>13</v>
      </c>
      <c r="L104">
        <v>14750</v>
      </c>
      <c r="M104">
        <v>14948.75</v>
      </c>
    </row>
    <row r="105" spans="1:20" hidden="1" x14ac:dyDescent="0.25">
      <c r="A105">
        <v>132.44999999999999</v>
      </c>
      <c r="B105">
        <v>170</v>
      </c>
      <c r="C105">
        <v>9973.75</v>
      </c>
      <c r="D105" t="s">
        <v>13</v>
      </c>
      <c r="E105">
        <v>14800</v>
      </c>
      <c r="F105">
        <v>0</v>
      </c>
      <c r="G105">
        <v>1000</v>
      </c>
      <c r="H105">
        <v>5623.2400339496999</v>
      </c>
      <c r="I105">
        <v>14772</v>
      </c>
      <c r="J105">
        <v>12790</v>
      </c>
      <c r="K105" t="s">
        <v>15</v>
      </c>
      <c r="L105">
        <v>14800</v>
      </c>
      <c r="M105">
        <v>22763.75</v>
      </c>
    </row>
    <row r="106" spans="1:20" hidden="1" x14ac:dyDescent="0.25">
      <c r="A106">
        <v>132.44999999999999</v>
      </c>
      <c r="B106">
        <v>294.14999999999998</v>
      </c>
      <c r="C106">
        <v>9973.75</v>
      </c>
      <c r="D106" t="s">
        <v>13</v>
      </c>
      <c r="E106">
        <v>14800</v>
      </c>
      <c r="F106">
        <v>0</v>
      </c>
      <c r="G106">
        <v>1000</v>
      </c>
      <c r="H106">
        <v>8016.2471545662556</v>
      </c>
      <c r="I106">
        <v>14772</v>
      </c>
      <c r="J106">
        <v>22101.25</v>
      </c>
      <c r="K106" t="s">
        <v>14</v>
      </c>
      <c r="L106">
        <v>14800</v>
      </c>
      <c r="M106">
        <v>32075</v>
      </c>
    </row>
    <row r="107" spans="1:20" hidden="1" x14ac:dyDescent="0.25">
      <c r="A107">
        <v>132.44999999999999</v>
      </c>
      <c r="B107">
        <v>83.95</v>
      </c>
      <c r="C107">
        <v>9973.75</v>
      </c>
      <c r="D107" t="s">
        <v>13</v>
      </c>
      <c r="E107">
        <v>14800</v>
      </c>
      <c r="F107">
        <v>0</v>
      </c>
      <c r="G107">
        <v>1000</v>
      </c>
      <c r="H107">
        <v>3672.755262708386</v>
      </c>
      <c r="I107">
        <v>14802</v>
      </c>
      <c r="J107">
        <v>6336.25</v>
      </c>
      <c r="K107" t="s">
        <v>13</v>
      </c>
      <c r="L107">
        <v>14800</v>
      </c>
      <c r="M107">
        <v>16310</v>
      </c>
    </row>
    <row r="108" spans="1:20" hidden="1" x14ac:dyDescent="0.25">
      <c r="A108">
        <v>132.44999999999999</v>
      </c>
      <c r="B108">
        <v>103.9</v>
      </c>
      <c r="C108">
        <v>9973.75</v>
      </c>
      <c r="D108" t="s">
        <v>13</v>
      </c>
      <c r="E108">
        <v>14800</v>
      </c>
      <c r="F108">
        <v>0</v>
      </c>
      <c r="G108">
        <v>1000</v>
      </c>
      <c r="H108">
        <v>4009.5396297744369</v>
      </c>
      <c r="I108">
        <v>14832</v>
      </c>
      <c r="J108">
        <v>7832.5</v>
      </c>
      <c r="K108" t="s">
        <v>13</v>
      </c>
      <c r="L108">
        <v>14850</v>
      </c>
      <c r="M108">
        <v>17806.25</v>
      </c>
    </row>
    <row r="109" spans="1:20" hidden="1" x14ac:dyDescent="0.25">
      <c r="A109">
        <v>132.44999999999999</v>
      </c>
      <c r="B109">
        <v>330.05</v>
      </c>
      <c r="C109">
        <v>9973.75</v>
      </c>
      <c r="D109" t="s">
        <v>13</v>
      </c>
      <c r="E109">
        <v>14800</v>
      </c>
      <c r="F109">
        <v>0</v>
      </c>
      <c r="G109">
        <v>1000</v>
      </c>
      <c r="H109">
        <v>9038.4488130067402</v>
      </c>
      <c r="I109">
        <v>14802</v>
      </c>
      <c r="J109">
        <v>24793.75</v>
      </c>
      <c r="K109" t="s">
        <v>14</v>
      </c>
      <c r="L109">
        <v>14900</v>
      </c>
      <c r="M109">
        <v>34767.5</v>
      </c>
    </row>
    <row r="110" spans="1:20" hidden="1" x14ac:dyDescent="0.25">
      <c r="A110">
        <v>132.44999999999999</v>
      </c>
      <c r="B110">
        <v>129</v>
      </c>
      <c r="C110">
        <v>9973.75</v>
      </c>
      <c r="D110" t="s">
        <v>13</v>
      </c>
      <c r="E110">
        <v>14800</v>
      </c>
      <c r="F110">
        <v>0</v>
      </c>
      <c r="G110">
        <v>1000</v>
      </c>
      <c r="H110">
        <v>4047.367543376396</v>
      </c>
      <c r="I110">
        <v>14862</v>
      </c>
      <c r="J110">
        <v>9715</v>
      </c>
      <c r="K110" t="s">
        <v>13</v>
      </c>
      <c r="L110">
        <v>14900</v>
      </c>
      <c r="M110">
        <v>19688.75</v>
      </c>
    </row>
    <row r="111" spans="1:20" hidden="1" x14ac:dyDescent="0.25">
      <c r="A111">
        <v>132.44999999999999</v>
      </c>
      <c r="B111">
        <v>383</v>
      </c>
      <c r="C111">
        <v>9973.75</v>
      </c>
      <c r="D111" t="s">
        <v>13</v>
      </c>
      <c r="E111">
        <v>14800</v>
      </c>
      <c r="F111">
        <v>0</v>
      </c>
      <c r="G111">
        <v>1000</v>
      </c>
      <c r="H111">
        <v>9061.5935096036119</v>
      </c>
      <c r="I111">
        <v>14832</v>
      </c>
      <c r="J111">
        <v>28765</v>
      </c>
      <c r="K111" t="s">
        <v>14</v>
      </c>
      <c r="L111">
        <v>15000</v>
      </c>
      <c r="M111">
        <v>38738.75</v>
      </c>
    </row>
    <row r="112" spans="1:20" hidden="1" x14ac:dyDescent="0.25">
      <c r="A112">
        <v>132.44999999999999</v>
      </c>
      <c r="B112">
        <v>188</v>
      </c>
      <c r="C112">
        <v>9973.75</v>
      </c>
      <c r="D112" t="s">
        <v>13</v>
      </c>
      <c r="E112">
        <v>14800</v>
      </c>
      <c r="F112">
        <v>0</v>
      </c>
      <c r="G112">
        <v>1000</v>
      </c>
      <c r="H112">
        <v>3888.840546381587</v>
      </c>
      <c r="I112">
        <v>14952</v>
      </c>
      <c r="J112">
        <v>14140</v>
      </c>
      <c r="K112" t="s">
        <v>13</v>
      </c>
      <c r="L112">
        <v>15000</v>
      </c>
      <c r="M112">
        <v>24113.75</v>
      </c>
    </row>
    <row r="113" spans="1:13" hidden="1" x14ac:dyDescent="0.25">
      <c r="A113">
        <v>132.44999999999999</v>
      </c>
      <c r="B113">
        <v>577.29999999999995</v>
      </c>
      <c r="C113">
        <v>9973.75</v>
      </c>
      <c r="D113" t="s">
        <v>13</v>
      </c>
      <c r="E113">
        <v>14800</v>
      </c>
      <c r="F113">
        <v>0</v>
      </c>
      <c r="G113">
        <v>1000</v>
      </c>
      <c r="H113">
        <v>14737.01863017313</v>
      </c>
      <c r="I113">
        <v>14802</v>
      </c>
      <c r="J113">
        <v>43337.5</v>
      </c>
      <c r="K113" t="s">
        <v>17</v>
      </c>
      <c r="L113">
        <v>15000</v>
      </c>
      <c r="M113">
        <v>53311.25</v>
      </c>
    </row>
    <row r="114" spans="1:13" hidden="1" x14ac:dyDescent="0.25">
      <c r="A114">
        <v>103.25</v>
      </c>
      <c r="B114">
        <v>40</v>
      </c>
      <c r="C114">
        <v>7783.75</v>
      </c>
      <c r="D114" t="s">
        <v>13</v>
      </c>
      <c r="E114">
        <v>14850</v>
      </c>
      <c r="F114">
        <v>0</v>
      </c>
      <c r="G114">
        <v>1000</v>
      </c>
      <c r="H114">
        <v>2542.9021123466741</v>
      </c>
      <c r="I114">
        <v>14712</v>
      </c>
      <c r="J114">
        <v>3040</v>
      </c>
      <c r="K114" t="s">
        <v>13</v>
      </c>
      <c r="L114">
        <v>14650</v>
      </c>
      <c r="M114">
        <v>10823.75</v>
      </c>
    </row>
    <row r="115" spans="1:13" hidden="1" x14ac:dyDescent="0.25">
      <c r="A115">
        <v>103.25</v>
      </c>
      <c r="B115">
        <v>251.7</v>
      </c>
      <c r="C115">
        <v>7783.75</v>
      </c>
      <c r="D115" t="s">
        <v>13</v>
      </c>
      <c r="E115">
        <v>14850</v>
      </c>
      <c r="F115">
        <v>0</v>
      </c>
      <c r="G115">
        <v>1000</v>
      </c>
      <c r="H115">
        <v>7729.8269260714587</v>
      </c>
      <c r="I115">
        <v>14772</v>
      </c>
      <c r="J115">
        <v>18917.5</v>
      </c>
      <c r="K115" t="s">
        <v>14</v>
      </c>
      <c r="L115">
        <v>14700</v>
      </c>
      <c r="M115">
        <v>26701.25</v>
      </c>
    </row>
    <row r="116" spans="1:13" hidden="1" x14ac:dyDescent="0.25">
      <c r="A116">
        <v>103.25</v>
      </c>
      <c r="B116">
        <v>134</v>
      </c>
      <c r="C116">
        <v>7783.75</v>
      </c>
      <c r="D116" t="s">
        <v>13</v>
      </c>
      <c r="E116">
        <v>14850</v>
      </c>
      <c r="F116">
        <v>0</v>
      </c>
      <c r="G116">
        <v>1000</v>
      </c>
      <c r="H116">
        <v>5299.0112796079484</v>
      </c>
      <c r="I116">
        <v>14772</v>
      </c>
      <c r="J116">
        <v>10090</v>
      </c>
      <c r="K116" t="s">
        <v>15</v>
      </c>
      <c r="L116">
        <v>14700</v>
      </c>
      <c r="M116">
        <v>17873.75</v>
      </c>
    </row>
    <row r="117" spans="1:13" hidden="1" x14ac:dyDescent="0.25">
      <c r="A117">
        <v>103.25</v>
      </c>
      <c r="B117">
        <v>53</v>
      </c>
      <c r="C117">
        <v>7783.75</v>
      </c>
      <c r="D117" t="s">
        <v>13</v>
      </c>
      <c r="E117">
        <v>14850</v>
      </c>
      <c r="F117">
        <v>0</v>
      </c>
      <c r="G117">
        <v>1000</v>
      </c>
      <c r="H117">
        <v>2963.9205084461501</v>
      </c>
      <c r="I117">
        <v>14742</v>
      </c>
      <c r="J117">
        <v>4015</v>
      </c>
      <c r="K117" t="s">
        <v>13</v>
      </c>
      <c r="L117">
        <v>14700</v>
      </c>
      <c r="M117">
        <v>11798.75</v>
      </c>
    </row>
    <row r="118" spans="1:13" hidden="1" x14ac:dyDescent="0.25">
      <c r="A118">
        <v>103.25</v>
      </c>
      <c r="B118">
        <v>65.8</v>
      </c>
      <c r="C118">
        <v>7783.75</v>
      </c>
      <c r="D118" t="s">
        <v>13</v>
      </c>
      <c r="E118">
        <v>14850</v>
      </c>
      <c r="F118">
        <v>0</v>
      </c>
      <c r="G118">
        <v>1000</v>
      </c>
      <c r="H118">
        <v>3476.784081183368</v>
      </c>
      <c r="I118">
        <v>14772</v>
      </c>
      <c r="J118">
        <v>4975</v>
      </c>
      <c r="K118" t="s">
        <v>13</v>
      </c>
      <c r="L118">
        <v>14750</v>
      </c>
      <c r="M118">
        <v>12758.75</v>
      </c>
    </row>
    <row r="119" spans="1:13" hidden="1" x14ac:dyDescent="0.25">
      <c r="A119">
        <v>103.25</v>
      </c>
      <c r="B119">
        <v>170</v>
      </c>
      <c r="C119">
        <v>7783.75</v>
      </c>
      <c r="D119" t="s">
        <v>13</v>
      </c>
      <c r="E119">
        <v>14850</v>
      </c>
      <c r="F119">
        <v>0</v>
      </c>
      <c r="G119">
        <v>1000</v>
      </c>
      <c r="H119">
        <v>5673.1914726742798</v>
      </c>
      <c r="I119">
        <v>14802</v>
      </c>
      <c r="J119">
        <v>12790</v>
      </c>
      <c r="K119" t="s">
        <v>15</v>
      </c>
      <c r="L119">
        <v>14800</v>
      </c>
      <c r="M119">
        <v>20573.75</v>
      </c>
    </row>
    <row r="120" spans="1:13" hidden="1" x14ac:dyDescent="0.25">
      <c r="A120">
        <v>103.25</v>
      </c>
      <c r="B120">
        <v>294.14999999999998</v>
      </c>
      <c r="C120">
        <v>7783.75</v>
      </c>
      <c r="D120" t="s">
        <v>13</v>
      </c>
      <c r="E120">
        <v>14850</v>
      </c>
      <c r="F120">
        <v>0</v>
      </c>
      <c r="G120">
        <v>1000</v>
      </c>
      <c r="H120">
        <v>8107.3703503227443</v>
      </c>
      <c r="I120">
        <v>14802</v>
      </c>
      <c r="J120">
        <v>22101.25</v>
      </c>
      <c r="K120" t="s">
        <v>14</v>
      </c>
      <c r="L120">
        <v>14800</v>
      </c>
      <c r="M120">
        <v>29885</v>
      </c>
    </row>
    <row r="121" spans="1:13" hidden="1" x14ac:dyDescent="0.25">
      <c r="A121">
        <v>103.25</v>
      </c>
      <c r="B121">
        <v>83.95</v>
      </c>
      <c r="C121">
        <v>7783.75</v>
      </c>
      <c r="D121" t="s">
        <v>13</v>
      </c>
      <c r="E121">
        <v>14850</v>
      </c>
      <c r="F121">
        <v>0</v>
      </c>
      <c r="G121">
        <v>1000</v>
      </c>
      <c r="H121">
        <v>3710.7887364861449</v>
      </c>
      <c r="I121">
        <v>14802</v>
      </c>
      <c r="J121">
        <v>6336.25</v>
      </c>
      <c r="K121" t="s">
        <v>13</v>
      </c>
      <c r="L121">
        <v>14800</v>
      </c>
      <c r="M121">
        <v>14120</v>
      </c>
    </row>
    <row r="122" spans="1:13" hidden="1" x14ac:dyDescent="0.25">
      <c r="A122">
        <v>103.25</v>
      </c>
      <c r="B122">
        <v>103.9</v>
      </c>
      <c r="C122">
        <v>7783.75</v>
      </c>
      <c r="D122" t="s">
        <v>13</v>
      </c>
      <c r="E122">
        <v>14850</v>
      </c>
      <c r="F122">
        <v>0</v>
      </c>
      <c r="G122">
        <v>1000</v>
      </c>
      <c r="H122">
        <v>3951.6821140395591</v>
      </c>
      <c r="I122">
        <v>14832</v>
      </c>
      <c r="J122">
        <v>7832.5</v>
      </c>
      <c r="K122" t="s">
        <v>13</v>
      </c>
      <c r="L122">
        <v>14850</v>
      </c>
      <c r="M122">
        <v>15616.25</v>
      </c>
    </row>
    <row r="123" spans="1:13" hidden="1" x14ac:dyDescent="0.25">
      <c r="A123">
        <v>103.25</v>
      </c>
      <c r="B123">
        <v>330.05</v>
      </c>
      <c r="C123">
        <v>7783.75</v>
      </c>
      <c r="D123" t="s">
        <v>13</v>
      </c>
      <c r="E123">
        <v>14850</v>
      </c>
      <c r="F123">
        <v>0</v>
      </c>
      <c r="G123">
        <v>1000</v>
      </c>
      <c r="H123">
        <v>9020.4768802012113</v>
      </c>
      <c r="I123">
        <v>14832</v>
      </c>
      <c r="J123">
        <v>24793.75</v>
      </c>
      <c r="K123" t="s">
        <v>14</v>
      </c>
      <c r="L123">
        <v>14900</v>
      </c>
      <c r="M123">
        <v>32577.5</v>
      </c>
    </row>
    <row r="124" spans="1:13" hidden="1" x14ac:dyDescent="0.25">
      <c r="A124">
        <v>103.25</v>
      </c>
      <c r="B124">
        <v>129</v>
      </c>
      <c r="C124">
        <v>7783.75</v>
      </c>
      <c r="D124" t="s">
        <v>13</v>
      </c>
      <c r="E124">
        <v>14850</v>
      </c>
      <c r="F124">
        <v>0</v>
      </c>
      <c r="G124">
        <v>1000</v>
      </c>
      <c r="H124">
        <v>3870.0951699014622</v>
      </c>
      <c r="I124">
        <v>14892</v>
      </c>
      <c r="J124">
        <v>9715</v>
      </c>
      <c r="K124" t="s">
        <v>13</v>
      </c>
      <c r="L124">
        <v>14900</v>
      </c>
      <c r="M124">
        <v>17498.75</v>
      </c>
    </row>
    <row r="125" spans="1:13" hidden="1" x14ac:dyDescent="0.25">
      <c r="A125">
        <v>103.25</v>
      </c>
      <c r="B125">
        <v>383</v>
      </c>
      <c r="C125">
        <v>7783.75</v>
      </c>
      <c r="D125" t="s">
        <v>13</v>
      </c>
      <c r="E125">
        <v>14850</v>
      </c>
      <c r="F125">
        <v>0</v>
      </c>
      <c r="G125">
        <v>1000</v>
      </c>
      <c r="H125">
        <v>8935.8457268495113</v>
      </c>
      <c r="I125">
        <v>14862</v>
      </c>
      <c r="J125">
        <v>28765</v>
      </c>
      <c r="K125" t="s">
        <v>14</v>
      </c>
      <c r="L125">
        <v>15000</v>
      </c>
      <c r="M125">
        <v>36548.75</v>
      </c>
    </row>
    <row r="126" spans="1:13" hidden="1" x14ac:dyDescent="0.25">
      <c r="A126">
        <v>103.25</v>
      </c>
      <c r="B126">
        <v>188</v>
      </c>
      <c r="C126">
        <v>7783.75</v>
      </c>
      <c r="D126" t="s">
        <v>13</v>
      </c>
      <c r="E126">
        <v>14850</v>
      </c>
      <c r="F126">
        <v>0</v>
      </c>
      <c r="G126">
        <v>1000</v>
      </c>
      <c r="H126">
        <v>3468.0018046483528</v>
      </c>
      <c r="I126">
        <v>14952</v>
      </c>
      <c r="J126">
        <v>14140</v>
      </c>
      <c r="K126" t="s">
        <v>13</v>
      </c>
      <c r="L126">
        <v>15000</v>
      </c>
      <c r="M126">
        <v>21923.75</v>
      </c>
    </row>
    <row r="127" spans="1:13" hidden="1" x14ac:dyDescent="0.25">
      <c r="A127">
        <v>103.25</v>
      </c>
      <c r="B127">
        <v>577.29999999999995</v>
      </c>
      <c r="C127">
        <v>7783.75</v>
      </c>
      <c r="D127" t="s">
        <v>13</v>
      </c>
      <c r="E127">
        <v>14850</v>
      </c>
      <c r="F127">
        <v>0</v>
      </c>
      <c r="G127">
        <v>1000</v>
      </c>
      <c r="H127">
        <v>14747.62228001037</v>
      </c>
      <c r="I127">
        <v>14832</v>
      </c>
      <c r="J127">
        <v>43337.5</v>
      </c>
      <c r="K127" t="s">
        <v>17</v>
      </c>
      <c r="L127">
        <v>15000</v>
      </c>
      <c r="M127">
        <v>51121.25</v>
      </c>
    </row>
    <row r="128" spans="1:13" hidden="1" x14ac:dyDescent="0.25">
      <c r="A128">
        <v>340</v>
      </c>
      <c r="B128">
        <v>40</v>
      </c>
      <c r="C128">
        <v>25540</v>
      </c>
      <c r="D128" t="s">
        <v>14</v>
      </c>
      <c r="E128">
        <v>14900</v>
      </c>
      <c r="F128">
        <v>-4239.6843134100018</v>
      </c>
      <c r="G128">
        <v>14682</v>
      </c>
      <c r="H128">
        <v>305.67576644379727</v>
      </c>
      <c r="I128">
        <v>14922</v>
      </c>
      <c r="J128">
        <v>3040</v>
      </c>
      <c r="K128" t="s">
        <v>13</v>
      </c>
      <c r="L128">
        <v>14650</v>
      </c>
      <c r="M128">
        <v>28580</v>
      </c>
    </row>
    <row r="129" spans="1:20" hidden="1" x14ac:dyDescent="0.25">
      <c r="A129">
        <v>297.14999999999998</v>
      </c>
      <c r="B129">
        <v>294.14999999999998</v>
      </c>
      <c r="C129">
        <v>22326.25</v>
      </c>
      <c r="D129" t="s">
        <v>15</v>
      </c>
      <c r="E129">
        <v>14700</v>
      </c>
      <c r="F129">
        <v>0</v>
      </c>
      <c r="G129">
        <v>1000</v>
      </c>
      <c r="H129">
        <v>3231.3362045931722</v>
      </c>
      <c r="I129">
        <v>14712</v>
      </c>
      <c r="J129">
        <v>22101.25</v>
      </c>
      <c r="K129" t="s">
        <v>14</v>
      </c>
      <c r="L129">
        <v>14800</v>
      </c>
      <c r="M129">
        <v>44427.5</v>
      </c>
      <c r="N129">
        <v>225</v>
      </c>
      <c r="O129">
        <v>184</v>
      </c>
      <c r="P129">
        <v>322</v>
      </c>
      <c r="Q129">
        <v>352</v>
      </c>
      <c r="R129">
        <f>(O129-N129)*75</f>
        <v>-3075</v>
      </c>
      <c r="S129">
        <f>(Q129-P129)*75</f>
        <v>2250</v>
      </c>
      <c r="T129">
        <f>S129+R129</f>
        <v>-825</v>
      </c>
    </row>
    <row r="130" spans="1:20" hidden="1" x14ac:dyDescent="0.25">
      <c r="A130">
        <v>340</v>
      </c>
      <c r="B130">
        <v>134</v>
      </c>
      <c r="C130">
        <v>25540</v>
      </c>
      <c r="D130" t="s">
        <v>14</v>
      </c>
      <c r="E130">
        <v>14900</v>
      </c>
      <c r="F130">
        <v>-1292.990422870163</v>
      </c>
      <c r="G130">
        <v>14742</v>
      </c>
      <c r="H130">
        <v>305.91003861495119</v>
      </c>
      <c r="I130">
        <v>14922</v>
      </c>
      <c r="J130">
        <v>10090</v>
      </c>
      <c r="K130" t="s">
        <v>15</v>
      </c>
      <c r="L130">
        <v>14700</v>
      </c>
      <c r="M130">
        <v>35630</v>
      </c>
    </row>
    <row r="131" spans="1:20" hidden="1" x14ac:dyDescent="0.25">
      <c r="A131">
        <v>340</v>
      </c>
      <c r="B131">
        <v>53</v>
      </c>
      <c r="C131">
        <v>25540</v>
      </c>
      <c r="D131" t="s">
        <v>14</v>
      </c>
      <c r="E131">
        <v>14900</v>
      </c>
      <c r="F131">
        <v>-3666.6545183681192</v>
      </c>
      <c r="G131">
        <v>14712</v>
      </c>
      <c r="H131">
        <v>653.77485647235881</v>
      </c>
      <c r="I131">
        <v>14952</v>
      </c>
      <c r="J131">
        <v>4015</v>
      </c>
      <c r="K131" t="s">
        <v>13</v>
      </c>
      <c r="L131">
        <v>14700</v>
      </c>
      <c r="M131">
        <v>29555</v>
      </c>
    </row>
    <row r="132" spans="1:20" hidden="1" x14ac:dyDescent="0.25">
      <c r="A132">
        <v>340</v>
      </c>
      <c r="B132">
        <v>65.8</v>
      </c>
      <c r="C132">
        <v>25540</v>
      </c>
      <c r="D132" t="s">
        <v>14</v>
      </c>
      <c r="E132">
        <v>14900</v>
      </c>
      <c r="F132">
        <v>-3058.5616329483091</v>
      </c>
      <c r="G132">
        <v>14772</v>
      </c>
      <c r="H132">
        <v>66.336705642457673</v>
      </c>
      <c r="I132">
        <v>14952</v>
      </c>
      <c r="J132">
        <v>4975</v>
      </c>
      <c r="K132" t="s">
        <v>13</v>
      </c>
      <c r="L132">
        <v>14750</v>
      </c>
      <c r="M132">
        <v>30515</v>
      </c>
    </row>
    <row r="133" spans="1:20" hidden="1" x14ac:dyDescent="0.25">
      <c r="A133">
        <v>340</v>
      </c>
      <c r="B133">
        <v>170</v>
      </c>
      <c r="C133">
        <v>25540</v>
      </c>
      <c r="D133" t="s">
        <v>14</v>
      </c>
      <c r="E133">
        <v>14900</v>
      </c>
      <c r="F133">
        <v>-817.07333917093638</v>
      </c>
      <c r="G133">
        <v>14802</v>
      </c>
      <c r="H133">
        <v>259.88481621297251</v>
      </c>
      <c r="I133">
        <v>14652</v>
      </c>
      <c r="J133">
        <v>12790</v>
      </c>
      <c r="K133" t="s">
        <v>15</v>
      </c>
      <c r="L133">
        <v>14800</v>
      </c>
      <c r="M133">
        <v>38330</v>
      </c>
    </row>
    <row r="134" spans="1:20" x14ac:dyDescent="0.25">
      <c r="A134">
        <v>340</v>
      </c>
      <c r="B134">
        <v>251.7</v>
      </c>
      <c r="C134">
        <v>25540</v>
      </c>
      <c r="D134" t="s">
        <v>14</v>
      </c>
      <c r="E134">
        <v>14900</v>
      </c>
      <c r="F134">
        <v>0</v>
      </c>
      <c r="G134">
        <v>1000</v>
      </c>
      <c r="H134">
        <v>1155.382069777042</v>
      </c>
      <c r="I134">
        <v>14742</v>
      </c>
      <c r="J134">
        <v>18917.5</v>
      </c>
      <c r="K134" t="s">
        <v>14</v>
      </c>
      <c r="L134">
        <v>14700</v>
      </c>
      <c r="M134">
        <v>44457.5</v>
      </c>
      <c r="N134">
        <v>289</v>
      </c>
      <c r="O134">
        <v>270.8</v>
      </c>
      <c r="P134">
        <v>278</v>
      </c>
      <c r="Q134">
        <v>305.95</v>
      </c>
      <c r="R134">
        <f>(O134-N134)*75</f>
        <v>-1364.9999999999991</v>
      </c>
      <c r="S134">
        <f>(Q134-P134)*75</f>
        <v>2096.2499999999991</v>
      </c>
      <c r="T134">
        <f>S134+R134</f>
        <v>731.25</v>
      </c>
    </row>
    <row r="135" spans="1:20" hidden="1" x14ac:dyDescent="0.25">
      <c r="A135">
        <v>340</v>
      </c>
      <c r="B135">
        <v>83.95</v>
      </c>
      <c r="C135">
        <v>25540</v>
      </c>
      <c r="D135" t="s">
        <v>14</v>
      </c>
      <c r="E135">
        <v>14900</v>
      </c>
      <c r="F135">
        <v>-2779.4760753590672</v>
      </c>
      <c r="G135">
        <v>14802</v>
      </c>
      <c r="H135">
        <v>112.0943917374498</v>
      </c>
      <c r="I135">
        <v>14982</v>
      </c>
      <c r="J135">
        <v>6336.25</v>
      </c>
      <c r="K135" t="s">
        <v>13</v>
      </c>
      <c r="L135">
        <v>14800</v>
      </c>
      <c r="M135">
        <v>31876.25</v>
      </c>
    </row>
    <row r="136" spans="1:20" hidden="1" x14ac:dyDescent="0.25">
      <c r="A136">
        <v>340</v>
      </c>
      <c r="B136">
        <v>103.9</v>
      </c>
      <c r="C136">
        <v>25540</v>
      </c>
      <c r="D136" t="s">
        <v>14</v>
      </c>
      <c r="E136">
        <v>14900</v>
      </c>
      <c r="F136">
        <v>-2520.1358116149422</v>
      </c>
      <c r="G136">
        <v>14832</v>
      </c>
      <c r="H136">
        <v>89.881080337538151</v>
      </c>
      <c r="I136">
        <v>15012</v>
      </c>
      <c r="J136">
        <v>7832.5</v>
      </c>
      <c r="K136" t="s">
        <v>13</v>
      </c>
      <c r="L136">
        <v>14850</v>
      </c>
      <c r="M136">
        <v>33372.5</v>
      </c>
    </row>
    <row r="137" spans="1:20" hidden="1" x14ac:dyDescent="0.25">
      <c r="A137">
        <v>232</v>
      </c>
      <c r="B137">
        <v>383</v>
      </c>
      <c r="C137">
        <v>17440</v>
      </c>
      <c r="D137" t="s">
        <v>15</v>
      </c>
      <c r="E137">
        <v>14800</v>
      </c>
      <c r="F137">
        <v>0</v>
      </c>
      <c r="G137">
        <v>1000</v>
      </c>
      <c r="H137">
        <v>5049.3574411336303</v>
      </c>
      <c r="I137">
        <v>14832</v>
      </c>
      <c r="J137">
        <v>28765</v>
      </c>
      <c r="K137" t="s">
        <v>14</v>
      </c>
      <c r="L137">
        <v>15000</v>
      </c>
      <c r="M137">
        <v>46205</v>
      </c>
      <c r="N137">
        <v>171</v>
      </c>
      <c r="O137">
        <v>134</v>
      </c>
      <c r="P137">
        <v>423</v>
      </c>
      <c r="Q137">
        <v>456</v>
      </c>
      <c r="R137">
        <f>(O137-N137)*75</f>
        <v>-2775</v>
      </c>
      <c r="S137">
        <f>(Q137-P137)*75</f>
        <v>2475</v>
      </c>
      <c r="T137">
        <f>S137+R137</f>
        <v>-300</v>
      </c>
    </row>
    <row r="138" spans="1:20" hidden="1" x14ac:dyDescent="0.25">
      <c r="A138">
        <v>340</v>
      </c>
      <c r="B138">
        <v>129</v>
      </c>
      <c r="C138">
        <v>25540</v>
      </c>
      <c r="D138" t="s">
        <v>14</v>
      </c>
      <c r="E138">
        <v>14900</v>
      </c>
      <c r="F138">
        <v>-2644.8240116822999</v>
      </c>
      <c r="G138">
        <v>14892</v>
      </c>
      <c r="H138">
        <v>245.3629008528369</v>
      </c>
      <c r="I138">
        <v>14712</v>
      </c>
      <c r="J138">
        <v>9715</v>
      </c>
      <c r="K138" t="s">
        <v>13</v>
      </c>
      <c r="L138">
        <v>14900</v>
      </c>
      <c r="M138">
        <v>35255</v>
      </c>
    </row>
    <row r="139" spans="1:20" x14ac:dyDescent="0.25">
      <c r="A139">
        <v>294.05</v>
      </c>
      <c r="B139">
        <v>330.05</v>
      </c>
      <c r="C139">
        <v>22093.75</v>
      </c>
      <c r="D139" t="s">
        <v>14</v>
      </c>
      <c r="E139">
        <v>15000</v>
      </c>
      <c r="F139">
        <v>0</v>
      </c>
      <c r="G139">
        <v>1000</v>
      </c>
      <c r="H139">
        <v>2126.2182971929001</v>
      </c>
      <c r="I139">
        <v>14892</v>
      </c>
      <c r="J139">
        <v>24793.75</v>
      </c>
      <c r="K139" t="s">
        <v>14</v>
      </c>
      <c r="L139">
        <v>14900</v>
      </c>
      <c r="M139">
        <v>46887.5</v>
      </c>
      <c r="N139">
        <v>245</v>
      </c>
      <c r="O139">
        <v>225</v>
      </c>
      <c r="P139">
        <v>370</v>
      </c>
      <c r="Q139">
        <v>400</v>
      </c>
      <c r="R139">
        <f>(O139-N139)*75</f>
        <v>-1500</v>
      </c>
      <c r="S139">
        <f>(Q139-P139)*75</f>
        <v>2250</v>
      </c>
      <c r="T139">
        <f>S139+R139</f>
        <v>750</v>
      </c>
    </row>
    <row r="140" spans="1:20" hidden="1" x14ac:dyDescent="0.25">
      <c r="A140">
        <v>340</v>
      </c>
      <c r="B140">
        <v>188</v>
      </c>
      <c r="C140">
        <v>25540</v>
      </c>
      <c r="D140" t="s">
        <v>14</v>
      </c>
      <c r="E140">
        <v>14900</v>
      </c>
      <c r="F140">
        <v>-3220.4003721496988</v>
      </c>
      <c r="G140">
        <v>14982</v>
      </c>
      <c r="H140">
        <v>418.93055096838361</v>
      </c>
      <c r="I140">
        <v>14772</v>
      </c>
      <c r="J140">
        <v>14140</v>
      </c>
      <c r="K140" t="s">
        <v>13</v>
      </c>
      <c r="L140">
        <v>15000</v>
      </c>
      <c r="M140">
        <v>39680</v>
      </c>
    </row>
    <row r="141" spans="1:20" hidden="1" x14ac:dyDescent="0.25">
      <c r="A141">
        <v>297.14999999999998</v>
      </c>
      <c r="B141">
        <v>330.05</v>
      </c>
      <c r="C141">
        <v>22326.25</v>
      </c>
      <c r="D141" t="s">
        <v>15</v>
      </c>
      <c r="E141">
        <v>14700</v>
      </c>
      <c r="F141">
        <v>0</v>
      </c>
      <c r="G141">
        <v>1000</v>
      </c>
      <c r="H141">
        <v>4472.8080748647044</v>
      </c>
      <c r="I141">
        <v>14742</v>
      </c>
      <c r="J141">
        <v>24793.75</v>
      </c>
      <c r="K141" t="s">
        <v>14</v>
      </c>
      <c r="L141">
        <v>14900</v>
      </c>
      <c r="M141">
        <v>47120</v>
      </c>
      <c r="N141">
        <v>225</v>
      </c>
      <c r="O141">
        <v>184</v>
      </c>
      <c r="P141">
        <v>370</v>
      </c>
      <c r="Q141">
        <v>400</v>
      </c>
      <c r="R141">
        <f>(O141-N141)*75</f>
        <v>-3075</v>
      </c>
      <c r="S141">
        <f>(Q141-P141)*75</f>
        <v>2250</v>
      </c>
      <c r="T141">
        <f>S141+R141</f>
        <v>-825</v>
      </c>
    </row>
    <row r="142" spans="1:20" hidden="1" x14ac:dyDescent="0.25">
      <c r="A142">
        <v>78</v>
      </c>
      <c r="B142">
        <v>40</v>
      </c>
      <c r="C142">
        <v>5890</v>
      </c>
      <c r="D142" t="s">
        <v>13</v>
      </c>
      <c r="E142">
        <v>14900</v>
      </c>
      <c r="F142">
        <v>0</v>
      </c>
      <c r="G142">
        <v>1000</v>
      </c>
      <c r="H142">
        <v>2710.6270147779869</v>
      </c>
      <c r="I142">
        <v>14712</v>
      </c>
      <c r="J142">
        <v>3040</v>
      </c>
      <c r="K142" t="s">
        <v>13</v>
      </c>
      <c r="L142">
        <v>14650</v>
      </c>
      <c r="M142">
        <v>8930</v>
      </c>
    </row>
    <row r="143" spans="1:20" hidden="1" x14ac:dyDescent="0.25">
      <c r="A143">
        <v>78</v>
      </c>
      <c r="B143">
        <v>251.7</v>
      </c>
      <c r="C143">
        <v>5890</v>
      </c>
      <c r="D143" t="s">
        <v>13</v>
      </c>
      <c r="E143">
        <v>14900</v>
      </c>
      <c r="F143">
        <v>0</v>
      </c>
      <c r="G143">
        <v>1000</v>
      </c>
      <c r="H143">
        <v>7647.3538263922601</v>
      </c>
      <c r="I143">
        <v>14802</v>
      </c>
      <c r="J143">
        <v>18917.5</v>
      </c>
      <c r="K143" t="s">
        <v>14</v>
      </c>
      <c r="L143">
        <v>14700</v>
      </c>
      <c r="M143">
        <v>24807.5</v>
      </c>
    </row>
    <row r="144" spans="1:20" hidden="1" x14ac:dyDescent="0.25">
      <c r="A144">
        <v>78</v>
      </c>
      <c r="B144">
        <v>134</v>
      </c>
      <c r="C144">
        <v>5890</v>
      </c>
      <c r="D144" t="s">
        <v>13</v>
      </c>
      <c r="E144">
        <v>14900</v>
      </c>
      <c r="F144">
        <v>0</v>
      </c>
      <c r="G144">
        <v>1000</v>
      </c>
      <c r="H144">
        <v>5258.4421807143553</v>
      </c>
      <c r="I144">
        <v>14802</v>
      </c>
      <c r="J144">
        <v>10090</v>
      </c>
      <c r="K144" t="s">
        <v>15</v>
      </c>
      <c r="L144">
        <v>14700</v>
      </c>
      <c r="M144">
        <v>15980</v>
      </c>
    </row>
    <row r="145" spans="1:20" hidden="1" x14ac:dyDescent="0.25">
      <c r="A145">
        <v>78</v>
      </c>
      <c r="B145">
        <v>53</v>
      </c>
      <c r="C145">
        <v>5890</v>
      </c>
      <c r="D145" t="s">
        <v>13</v>
      </c>
      <c r="E145">
        <v>14900</v>
      </c>
      <c r="F145">
        <v>0</v>
      </c>
      <c r="G145">
        <v>1000</v>
      </c>
      <c r="H145">
        <v>3029.8787372373631</v>
      </c>
      <c r="I145">
        <v>14742</v>
      </c>
      <c r="J145">
        <v>4015</v>
      </c>
      <c r="K145" t="s">
        <v>13</v>
      </c>
      <c r="L145">
        <v>14700</v>
      </c>
      <c r="M145">
        <v>9905</v>
      </c>
    </row>
    <row r="146" spans="1:20" hidden="1" x14ac:dyDescent="0.25">
      <c r="A146">
        <v>78</v>
      </c>
      <c r="B146">
        <v>65.8</v>
      </c>
      <c r="C146">
        <v>5890</v>
      </c>
      <c r="D146" t="s">
        <v>13</v>
      </c>
      <c r="E146">
        <v>14900</v>
      </c>
      <c r="F146">
        <v>0</v>
      </c>
      <c r="G146">
        <v>1000</v>
      </c>
      <c r="H146">
        <v>3430.228731479438</v>
      </c>
      <c r="I146">
        <v>14802</v>
      </c>
      <c r="J146">
        <v>4975</v>
      </c>
      <c r="K146" t="s">
        <v>13</v>
      </c>
      <c r="L146">
        <v>14750</v>
      </c>
      <c r="M146">
        <v>10865</v>
      </c>
    </row>
    <row r="147" spans="1:20" hidden="1" x14ac:dyDescent="0.25">
      <c r="A147">
        <v>78</v>
      </c>
      <c r="B147">
        <v>170</v>
      </c>
      <c r="C147">
        <v>5890</v>
      </c>
      <c r="D147" t="s">
        <v>13</v>
      </c>
      <c r="E147">
        <v>14900</v>
      </c>
      <c r="F147">
        <v>0</v>
      </c>
      <c r="G147">
        <v>1000</v>
      </c>
      <c r="H147">
        <v>5464.2101286670077</v>
      </c>
      <c r="I147">
        <v>14832</v>
      </c>
      <c r="J147">
        <v>12790</v>
      </c>
      <c r="K147" t="s">
        <v>15</v>
      </c>
      <c r="L147">
        <v>14800</v>
      </c>
      <c r="M147">
        <v>18680</v>
      </c>
    </row>
    <row r="148" spans="1:20" hidden="1" x14ac:dyDescent="0.25">
      <c r="A148">
        <v>78</v>
      </c>
      <c r="B148">
        <v>294.14999999999998</v>
      </c>
      <c r="C148">
        <v>5890</v>
      </c>
      <c r="D148" t="s">
        <v>13</v>
      </c>
      <c r="E148">
        <v>14900</v>
      </c>
      <c r="F148">
        <v>0</v>
      </c>
      <c r="G148">
        <v>1000</v>
      </c>
      <c r="H148">
        <v>7912.9907553643416</v>
      </c>
      <c r="I148">
        <v>14832</v>
      </c>
      <c r="J148">
        <v>22101.25</v>
      </c>
      <c r="K148" t="s">
        <v>14</v>
      </c>
      <c r="L148">
        <v>14800</v>
      </c>
      <c r="M148">
        <v>27991.25</v>
      </c>
    </row>
    <row r="149" spans="1:20" hidden="1" x14ac:dyDescent="0.25">
      <c r="A149">
        <v>78</v>
      </c>
      <c r="B149">
        <v>83.95</v>
      </c>
      <c r="C149">
        <v>5890</v>
      </c>
      <c r="D149" t="s">
        <v>13</v>
      </c>
      <c r="E149">
        <v>14900</v>
      </c>
      <c r="F149">
        <v>0</v>
      </c>
      <c r="G149">
        <v>1000</v>
      </c>
      <c r="H149">
        <v>3530.6237859405701</v>
      </c>
      <c r="I149">
        <v>14832</v>
      </c>
      <c r="J149">
        <v>6336.25</v>
      </c>
      <c r="K149" t="s">
        <v>13</v>
      </c>
      <c r="L149">
        <v>14800</v>
      </c>
      <c r="M149">
        <v>12226.25</v>
      </c>
    </row>
    <row r="150" spans="1:20" hidden="1" x14ac:dyDescent="0.25">
      <c r="A150">
        <v>78</v>
      </c>
      <c r="B150">
        <v>103.9</v>
      </c>
      <c r="C150">
        <v>5890</v>
      </c>
      <c r="D150" t="s">
        <v>13</v>
      </c>
      <c r="E150">
        <v>14900</v>
      </c>
      <c r="F150">
        <v>0</v>
      </c>
      <c r="G150">
        <v>1000</v>
      </c>
      <c r="H150">
        <v>3633.4007108000078</v>
      </c>
      <c r="I150">
        <v>14862</v>
      </c>
      <c r="J150">
        <v>7832.5</v>
      </c>
      <c r="K150" t="s">
        <v>13</v>
      </c>
      <c r="L150">
        <v>14850</v>
      </c>
      <c r="M150">
        <v>13722.5</v>
      </c>
    </row>
    <row r="151" spans="1:20" hidden="1" x14ac:dyDescent="0.25">
      <c r="A151">
        <v>78</v>
      </c>
      <c r="B151">
        <v>330.05</v>
      </c>
      <c r="C151">
        <v>5890</v>
      </c>
      <c r="D151" t="s">
        <v>13</v>
      </c>
      <c r="E151">
        <v>14900</v>
      </c>
      <c r="F151">
        <v>0</v>
      </c>
      <c r="G151">
        <v>1000</v>
      </c>
      <c r="H151">
        <v>8715.1646445791921</v>
      </c>
      <c r="I151">
        <v>14862</v>
      </c>
      <c r="J151">
        <v>24793.75</v>
      </c>
      <c r="K151" t="s">
        <v>14</v>
      </c>
      <c r="L151">
        <v>14900</v>
      </c>
      <c r="M151">
        <v>30683.75</v>
      </c>
    </row>
    <row r="152" spans="1:20" hidden="1" x14ac:dyDescent="0.25">
      <c r="A152">
        <v>78</v>
      </c>
      <c r="B152">
        <v>129</v>
      </c>
      <c r="C152">
        <v>5890</v>
      </c>
      <c r="D152" t="s">
        <v>13</v>
      </c>
      <c r="E152">
        <v>14900</v>
      </c>
      <c r="F152">
        <v>0</v>
      </c>
      <c r="G152">
        <v>1000</v>
      </c>
      <c r="H152">
        <v>3435.1475048699472</v>
      </c>
      <c r="I152">
        <v>14892</v>
      </c>
      <c r="J152">
        <v>9715</v>
      </c>
      <c r="K152" t="s">
        <v>13</v>
      </c>
      <c r="L152">
        <v>14900</v>
      </c>
      <c r="M152">
        <v>15605</v>
      </c>
    </row>
    <row r="153" spans="1:20" hidden="1" x14ac:dyDescent="0.25">
      <c r="A153">
        <v>78</v>
      </c>
      <c r="B153">
        <v>383</v>
      </c>
      <c r="C153">
        <v>5890</v>
      </c>
      <c r="D153" t="s">
        <v>13</v>
      </c>
      <c r="E153">
        <v>14900</v>
      </c>
      <c r="F153">
        <v>0</v>
      </c>
      <c r="G153">
        <v>1000</v>
      </c>
      <c r="H153">
        <v>8520.8253458356194</v>
      </c>
      <c r="I153">
        <v>14892</v>
      </c>
      <c r="J153">
        <v>28765</v>
      </c>
      <c r="K153" t="s">
        <v>14</v>
      </c>
      <c r="L153">
        <v>15000</v>
      </c>
      <c r="M153">
        <v>34655</v>
      </c>
    </row>
    <row r="154" spans="1:20" hidden="1" x14ac:dyDescent="0.25">
      <c r="A154">
        <v>78</v>
      </c>
      <c r="B154">
        <v>188</v>
      </c>
      <c r="C154">
        <v>5890</v>
      </c>
      <c r="D154" t="s">
        <v>13</v>
      </c>
      <c r="E154">
        <v>14900</v>
      </c>
      <c r="F154">
        <v>0</v>
      </c>
      <c r="G154">
        <v>1000</v>
      </c>
      <c r="H154">
        <v>2840.6727838415168</v>
      </c>
      <c r="I154">
        <v>14982</v>
      </c>
      <c r="J154">
        <v>14140</v>
      </c>
      <c r="K154" t="s">
        <v>13</v>
      </c>
      <c r="L154">
        <v>15000</v>
      </c>
      <c r="M154">
        <v>20030</v>
      </c>
    </row>
    <row r="155" spans="1:20" hidden="1" x14ac:dyDescent="0.25">
      <c r="A155">
        <v>78</v>
      </c>
      <c r="B155">
        <v>577.29999999999995</v>
      </c>
      <c r="C155">
        <v>5890</v>
      </c>
      <c r="D155" t="s">
        <v>13</v>
      </c>
      <c r="E155">
        <v>14900</v>
      </c>
      <c r="F155">
        <v>0</v>
      </c>
      <c r="G155">
        <v>1000</v>
      </c>
      <c r="H155">
        <v>14457.02536696764</v>
      </c>
      <c r="I155">
        <v>14862</v>
      </c>
      <c r="J155">
        <v>43337.5</v>
      </c>
      <c r="K155" t="s">
        <v>17</v>
      </c>
      <c r="L155">
        <v>15000</v>
      </c>
      <c r="M155">
        <v>49227.5</v>
      </c>
    </row>
    <row r="156" spans="1:20" hidden="1" x14ac:dyDescent="0.25">
      <c r="A156">
        <v>180</v>
      </c>
      <c r="B156">
        <v>40</v>
      </c>
      <c r="C156">
        <v>13540</v>
      </c>
      <c r="D156" t="s">
        <v>15</v>
      </c>
      <c r="E156">
        <v>14900</v>
      </c>
      <c r="F156">
        <v>-1353.6126562542049</v>
      </c>
      <c r="G156">
        <v>14712</v>
      </c>
      <c r="H156">
        <v>89.305390728710336</v>
      </c>
      <c r="I156">
        <v>14832</v>
      </c>
      <c r="J156">
        <v>3040</v>
      </c>
      <c r="K156" t="s">
        <v>13</v>
      </c>
      <c r="L156">
        <v>14650</v>
      </c>
      <c r="M156">
        <v>16580</v>
      </c>
    </row>
    <row r="157" spans="1:20" x14ac:dyDescent="0.25">
      <c r="A157">
        <v>340</v>
      </c>
      <c r="B157">
        <v>294.14999999999998</v>
      </c>
      <c r="C157">
        <v>25540</v>
      </c>
      <c r="D157" t="s">
        <v>14</v>
      </c>
      <c r="E157">
        <v>14900</v>
      </c>
      <c r="F157">
        <v>0</v>
      </c>
      <c r="G157">
        <v>1000</v>
      </c>
      <c r="H157">
        <v>1616.150485850143</v>
      </c>
      <c r="I157">
        <v>14772</v>
      </c>
      <c r="J157">
        <v>22101.25</v>
      </c>
      <c r="K157" t="s">
        <v>14</v>
      </c>
      <c r="L157">
        <v>14800</v>
      </c>
      <c r="M157">
        <v>47641.25</v>
      </c>
      <c r="N157">
        <v>289</v>
      </c>
      <c r="O157">
        <v>270.8</v>
      </c>
      <c r="P157">
        <v>322</v>
      </c>
      <c r="Q157">
        <v>352</v>
      </c>
      <c r="R157">
        <f t="shared" ref="R157:R158" si="12">(O157-N157)*75</f>
        <v>-1364.9999999999991</v>
      </c>
      <c r="S157">
        <f t="shared" ref="S157:S158" si="13">(Q157-P157)*75</f>
        <v>2250</v>
      </c>
      <c r="T157">
        <f t="shared" ref="T157:T158" si="14">S157+R157</f>
        <v>885.00000000000091</v>
      </c>
    </row>
    <row r="158" spans="1:20" x14ac:dyDescent="0.25">
      <c r="A158">
        <v>400</v>
      </c>
      <c r="B158">
        <v>251.7</v>
      </c>
      <c r="C158">
        <v>30040</v>
      </c>
      <c r="D158" t="s">
        <v>14</v>
      </c>
      <c r="E158">
        <v>14800</v>
      </c>
      <c r="F158">
        <v>0</v>
      </c>
      <c r="G158">
        <v>1000</v>
      </c>
      <c r="H158">
        <v>456.71046417124307</v>
      </c>
      <c r="I158">
        <v>14682</v>
      </c>
      <c r="J158">
        <v>18917.5</v>
      </c>
      <c r="K158" t="s">
        <v>14</v>
      </c>
      <c r="L158">
        <v>14700</v>
      </c>
      <c r="M158">
        <v>48957.5</v>
      </c>
      <c r="N158">
        <v>343</v>
      </c>
      <c r="O158">
        <v>322</v>
      </c>
      <c r="P158">
        <v>278</v>
      </c>
      <c r="Q158">
        <v>305.95</v>
      </c>
      <c r="R158">
        <f t="shared" si="12"/>
        <v>-1575</v>
      </c>
      <c r="S158">
        <f t="shared" si="13"/>
        <v>2096.2499999999991</v>
      </c>
      <c r="T158">
        <f t="shared" si="14"/>
        <v>521.24999999999909</v>
      </c>
    </row>
    <row r="159" spans="1:20" hidden="1" x14ac:dyDescent="0.25">
      <c r="A159">
        <v>180</v>
      </c>
      <c r="B159">
        <v>53</v>
      </c>
      <c r="C159">
        <v>13540</v>
      </c>
      <c r="D159" t="s">
        <v>15</v>
      </c>
      <c r="E159">
        <v>14900</v>
      </c>
      <c r="F159">
        <v>-952.03863277352502</v>
      </c>
      <c r="G159">
        <v>14742</v>
      </c>
      <c r="H159">
        <v>405.85347785967679</v>
      </c>
      <c r="I159">
        <v>14862</v>
      </c>
      <c r="J159">
        <v>4015</v>
      </c>
      <c r="K159" t="s">
        <v>13</v>
      </c>
      <c r="L159">
        <v>14700</v>
      </c>
      <c r="M159">
        <v>17555</v>
      </c>
    </row>
    <row r="160" spans="1:20" hidden="1" x14ac:dyDescent="0.25">
      <c r="A160">
        <v>180</v>
      </c>
      <c r="B160">
        <v>65.8</v>
      </c>
      <c r="C160">
        <v>13540</v>
      </c>
      <c r="D160" t="s">
        <v>15</v>
      </c>
      <c r="E160">
        <v>14900</v>
      </c>
      <c r="F160">
        <v>-469.54927771099761</v>
      </c>
      <c r="G160">
        <v>14772</v>
      </c>
      <c r="H160">
        <v>217.53680159352729</v>
      </c>
      <c r="I160">
        <v>14862</v>
      </c>
      <c r="J160">
        <v>4975</v>
      </c>
      <c r="K160" t="s">
        <v>13</v>
      </c>
      <c r="L160">
        <v>14750</v>
      </c>
      <c r="M160">
        <v>18515</v>
      </c>
    </row>
    <row r="161" spans="1:20" x14ac:dyDescent="0.25">
      <c r="A161">
        <v>340</v>
      </c>
      <c r="B161">
        <v>330.05</v>
      </c>
      <c r="C161">
        <v>25540</v>
      </c>
      <c r="D161" t="s">
        <v>14</v>
      </c>
      <c r="E161">
        <v>14900</v>
      </c>
      <c r="F161">
        <v>0</v>
      </c>
      <c r="G161">
        <v>1000</v>
      </c>
      <c r="H161">
        <v>2548.6589545467141</v>
      </c>
      <c r="I161">
        <v>14832</v>
      </c>
      <c r="J161">
        <v>24793.75</v>
      </c>
      <c r="K161" t="s">
        <v>14</v>
      </c>
      <c r="L161">
        <v>14900</v>
      </c>
      <c r="M161">
        <v>50333.75</v>
      </c>
      <c r="N161">
        <v>289</v>
      </c>
      <c r="O161">
        <v>270.8</v>
      </c>
      <c r="P161">
        <v>370</v>
      </c>
      <c r="Q161">
        <v>400</v>
      </c>
      <c r="R161">
        <f t="shared" ref="R161:R162" si="15">(O161-N161)*75</f>
        <v>-1364.9999999999991</v>
      </c>
      <c r="S161">
        <f t="shared" ref="S161:S162" si="16">(Q161-P161)*75</f>
        <v>2250</v>
      </c>
      <c r="T161">
        <f t="shared" ref="T161:T162" si="17">S161+R161</f>
        <v>885.00000000000091</v>
      </c>
    </row>
    <row r="162" spans="1:20" x14ac:dyDescent="0.25">
      <c r="A162">
        <v>294.05</v>
      </c>
      <c r="B162">
        <v>383</v>
      </c>
      <c r="C162">
        <v>22093.75</v>
      </c>
      <c r="D162" t="s">
        <v>14</v>
      </c>
      <c r="E162">
        <v>15000</v>
      </c>
      <c r="F162">
        <v>0</v>
      </c>
      <c r="G162">
        <v>1000</v>
      </c>
      <c r="H162">
        <v>1851.3334741818981</v>
      </c>
      <c r="I162">
        <v>14922</v>
      </c>
      <c r="J162">
        <v>28765</v>
      </c>
      <c r="K162" t="s">
        <v>14</v>
      </c>
      <c r="L162">
        <v>15000</v>
      </c>
      <c r="M162">
        <v>50858.75</v>
      </c>
      <c r="N162">
        <v>245</v>
      </c>
      <c r="O162">
        <v>225</v>
      </c>
      <c r="P162">
        <v>423</v>
      </c>
      <c r="Q162">
        <v>456</v>
      </c>
      <c r="R162">
        <f t="shared" si="15"/>
        <v>-1500</v>
      </c>
      <c r="S162">
        <f t="shared" si="16"/>
        <v>2475</v>
      </c>
      <c r="T162">
        <f t="shared" si="17"/>
        <v>975</v>
      </c>
    </row>
    <row r="163" spans="1:20" hidden="1" x14ac:dyDescent="0.25">
      <c r="A163">
        <v>180</v>
      </c>
      <c r="B163">
        <v>83.95</v>
      </c>
      <c r="C163">
        <v>13540</v>
      </c>
      <c r="D163" t="s">
        <v>15</v>
      </c>
      <c r="E163">
        <v>14900</v>
      </c>
      <c r="F163">
        <v>-276.95785609334422</v>
      </c>
      <c r="G163">
        <v>14802</v>
      </c>
      <c r="H163">
        <v>286.27857525043868</v>
      </c>
      <c r="I163">
        <v>14742</v>
      </c>
      <c r="J163">
        <v>6336.25</v>
      </c>
      <c r="K163" t="s">
        <v>13</v>
      </c>
      <c r="L163">
        <v>14800</v>
      </c>
      <c r="M163">
        <v>19876.25</v>
      </c>
    </row>
    <row r="164" spans="1:20" hidden="1" x14ac:dyDescent="0.25">
      <c r="A164">
        <v>180</v>
      </c>
      <c r="B164">
        <v>103.9</v>
      </c>
      <c r="C164">
        <v>13540</v>
      </c>
      <c r="D164" t="s">
        <v>15</v>
      </c>
      <c r="E164">
        <v>14900</v>
      </c>
      <c r="F164">
        <v>-132.83069135407999</v>
      </c>
      <c r="G164">
        <v>14862</v>
      </c>
      <c r="H164">
        <v>17.484846802188262</v>
      </c>
      <c r="I164">
        <v>14892</v>
      </c>
      <c r="J164">
        <v>7832.5</v>
      </c>
      <c r="K164" t="s">
        <v>13</v>
      </c>
      <c r="L164">
        <v>14850</v>
      </c>
      <c r="M164">
        <v>21372.5</v>
      </c>
    </row>
    <row r="165" spans="1:20" hidden="1" x14ac:dyDescent="0.25">
      <c r="A165">
        <v>297.14999999999998</v>
      </c>
      <c r="B165">
        <v>383</v>
      </c>
      <c r="C165">
        <v>22326.25</v>
      </c>
      <c r="D165" t="s">
        <v>15</v>
      </c>
      <c r="E165">
        <v>14700</v>
      </c>
      <c r="F165">
        <v>0</v>
      </c>
      <c r="G165">
        <v>1000</v>
      </c>
      <c r="H165">
        <v>4702.9626992864796</v>
      </c>
      <c r="I165">
        <v>14772</v>
      </c>
      <c r="J165">
        <v>28765</v>
      </c>
      <c r="K165" t="s">
        <v>14</v>
      </c>
      <c r="L165">
        <v>15000</v>
      </c>
      <c r="M165">
        <v>51091.25</v>
      </c>
      <c r="N165">
        <v>225</v>
      </c>
      <c r="O165">
        <v>184</v>
      </c>
      <c r="P165">
        <v>423</v>
      </c>
      <c r="Q165">
        <v>456</v>
      </c>
      <c r="R165">
        <f>(O165-N165)*75</f>
        <v>-3075</v>
      </c>
      <c r="S165">
        <f>(Q165-P165)*75</f>
        <v>2475</v>
      </c>
      <c r="T165">
        <f>S165+R165</f>
        <v>-600</v>
      </c>
    </row>
    <row r="166" spans="1:20" hidden="1" x14ac:dyDescent="0.25">
      <c r="A166">
        <v>180</v>
      </c>
      <c r="B166">
        <v>129</v>
      </c>
      <c r="C166">
        <v>13540</v>
      </c>
      <c r="D166" t="s">
        <v>15</v>
      </c>
      <c r="E166">
        <v>14900</v>
      </c>
      <c r="F166">
        <v>-307.52733935790462</v>
      </c>
      <c r="G166">
        <v>14892</v>
      </c>
      <c r="H166">
        <v>87.993177508222288</v>
      </c>
      <c r="I166">
        <v>14832</v>
      </c>
      <c r="J166">
        <v>9715</v>
      </c>
      <c r="K166" t="s">
        <v>13</v>
      </c>
      <c r="L166">
        <v>14900</v>
      </c>
      <c r="M166">
        <v>23255</v>
      </c>
    </row>
    <row r="167" spans="1:20" x14ac:dyDescent="0.25">
      <c r="A167">
        <v>400</v>
      </c>
      <c r="B167">
        <v>294.14999999999998</v>
      </c>
      <c r="C167">
        <v>30040</v>
      </c>
      <c r="D167" t="s">
        <v>14</v>
      </c>
      <c r="E167">
        <v>14800</v>
      </c>
      <c r="F167">
        <v>0</v>
      </c>
      <c r="G167">
        <v>1000</v>
      </c>
      <c r="H167">
        <v>1083.1589217800361</v>
      </c>
      <c r="I167">
        <v>14742</v>
      </c>
      <c r="J167">
        <v>22101.25</v>
      </c>
      <c r="K167" t="s">
        <v>14</v>
      </c>
      <c r="L167">
        <v>14800</v>
      </c>
      <c r="M167">
        <v>52141.25</v>
      </c>
      <c r="N167">
        <v>343</v>
      </c>
      <c r="O167">
        <v>322</v>
      </c>
      <c r="P167">
        <v>322</v>
      </c>
      <c r="Q167">
        <v>352</v>
      </c>
      <c r="R167">
        <f>(O167-N167)*75</f>
        <v>-1575</v>
      </c>
      <c r="S167">
        <f>(Q167-P167)*75</f>
        <v>2250</v>
      </c>
      <c r="T167">
        <f>S167+R167</f>
        <v>675</v>
      </c>
    </row>
    <row r="168" spans="1:20" hidden="1" x14ac:dyDescent="0.25">
      <c r="A168">
        <v>180</v>
      </c>
      <c r="B168">
        <v>188</v>
      </c>
      <c r="C168">
        <v>13540</v>
      </c>
      <c r="D168" t="s">
        <v>15</v>
      </c>
      <c r="E168">
        <v>14900</v>
      </c>
      <c r="F168">
        <v>-905.83163743938712</v>
      </c>
      <c r="G168">
        <v>14982</v>
      </c>
      <c r="H168">
        <v>329.48348286049082</v>
      </c>
      <c r="I168">
        <v>14862</v>
      </c>
      <c r="J168">
        <v>14140</v>
      </c>
      <c r="K168" t="s">
        <v>13</v>
      </c>
      <c r="L168">
        <v>15000</v>
      </c>
      <c r="M168">
        <v>27680</v>
      </c>
    </row>
    <row r="169" spans="1:20" hidden="1" x14ac:dyDescent="0.25">
      <c r="A169">
        <v>126</v>
      </c>
      <c r="B169">
        <v>577.29999999999995</v>
      </c>
      <c r="C169">
        <v>9490</v>
      </c>
      <c r="D169" t="s">
        <v>15</v>
      </c>
      <c r="E169">
        <v>15000</v>
      </c>
      <c r="F169">
        <v>0</v>
      </c>
      <c r="G169">
        <v>1000</v>
      </c>
      <c r="H169">
        <v>10675.06270545696</v>
      </c>
      <c r="I169">
        <v>14922</v>
      </c>
      <c r="J169">
        <v>43337.5</v>
      </c>
      <c r="K169" t="s">
        <v>17</v>
      </c>
      <c r="L169">
        <v>15000</v>
      </c>
      <c r="M169">
        <v>52827.5</v>
      </c>
      <c r="N169">
        <v>88</v>
      </c>
      <c r="O169">
        <v>63</v>
      </c>
      <c r="P169">
        <v>602</v>
      </c>
      <c r="Q169">
        <v>639.4</v>
      </c>
      <c r="R169">
        <f>(O169-N169)*75</f>
        <v>-1875</v>
      </c>
      <c r="S169">
        <f>(Q169-P169)*75</f>
        <v>2804.9999999999982</v>
      </c>
      <c r="T169">
        <f>S169+R169</f>
        <v>929.99999999999818</v>
      </c>
    </row>
    <row r="170" spans="1:20" hidden="1" x14ac:dyDescent="0.25">
      <c r="A170">
        <v>57</v>
      </c>
      <c r="B170">
        <v>40</v>
      </c>
      <c r="C170">
        <v>4315</v>
      </c>
      <c r="D170" t="s">
        <v>13</v>
      </c>
      <c r="E170">
        <v>14950</v>
      </c>
      <c r="F170">
        <v>0</v>
      </c>
      <c r="G170">
        <v>1000</v>
      </c>
      <c r="H170">
        <v>2684.3523126894029</v>
      </c>
      <c r="I170">
        <v>14742</v>
      </c>
      <c r="J170">
        <v>3040</v>
      </c>
      <c r="K170" t="s">
        <v>13</v>
      </c>
      <c r="L170">
        <v>14650</v>
      </c>
      <c r="M170">
        <v>7355</v>
      </c>
    </row>
    <row r="171" spans="1:20" hidden="1" x14ac:dyDescent="0.25">
      <c r="A171">
        <v>57</v>
      </c>
      <c r="B171">
        <v>251.7</v>
      </c>
      <c r="C171">
        <v>4315</v>
      </c>
      <c r="D171" t="s">
        <v>13</v>
      </c>
      <c r="E171">
        <v>14950</v>
      </c>
      <c r="F171">
        <v>0</v>
      </c>
      <c r="G171">
        <v>1000</v>
      </c>
      <c r="H171">
        <v>7311.5066787749201</v>
      </c>
      <c r="I171">
        <v>14832</v>
      </c>
      <c r="J171">
        <v>18917.5</v>
      </c>
      <c r="K171" t="s">
        <v>14</v>
      </c>
      <c r="L171">
        <v>14700</v>
      </c>
      <c r="M171">
        <v>23232.5</v>
      </c>
    </row>
    <row r="172" spans="1:20" hidden="1" x14ac:dyDescent="0.25">
      <c r="A172">
        <v>57</v>
      </c>
      <c r="B172">
        <v>134</v>
      </c>
      <c r="C172">
        <v>4315</v>
      </c>
      <c r="D172" t="s">
        <v>13</v>
      </c>
      <c r="E172">
        <v>14950</v>
      </c>
      <c r="F172">
        <v>0</v>
      </c>
      <c r="G172">
        <v>1000</v>
      </c>
      <c r="H172">
        <v>4985.4321854379086</v>
      </c>
      <c r="I172">
        <v>14802</v>
      </c>
      <c r="J172">
        <v>10090</v>
      </c>
      <c r="K172" t="s">
        <v>15</v>
      </c>
      <c r="L172">
        <v>14700</v>
      </c>
      <c r="M172">
        <v>14405</v>
      </c>
    </row>
    <row r="173" spans="1:20" hidden="1" x14ac:dyDescent="0.25">
      <c r="A173">
        <v>57</v>
      </c>
      <c r="B173">
        <v>53</v>
      </c>
      <c r="C173">
        <v>4315</v>
      </c>
      <c r="D173" t="s">
        <v>13</v>
      </c>
      <c r="E173">
        <v>14950</v>
      </c>
      <c r="F173">
        <v>0</v>
      </c>
      <c r="G173">
        <v>1000</v>
      </c>
      <c r="H173">
        <v>2876.9715539631488</v>
      </c>
      <c r="I173">
        <v>14772</v>
      </c>
      <c r="J173">
        <v>4015</v>
      </c>
      <c r="K173" t="s">
        <v>13</v>
      </c>
      <c r="L173">
        <v>14700</v>
      </c>
      <c r="M173">
        <v>8330</v>
      </c>
    </row>
    <row r="174" spans="1:20" hidden="1" x14ac:dyDescent="0.25">
      <c r="A174">
        <v>57</v>
      </c>
      <c r="B174">
        <v>65.8</v>
      </c>
      <c r="C174">
        <v>4315</v>
      </c>
      <c r="D174" t="s">
        <v>13</v>
      </c>
      <c r="E174">
        <v>14950</v>
      </c>
      <c r="F174">
        <v>0</v>
      </c>
      <c r="G174">
        <v>1000</v>
      </c>
      <c r="H174">
        <v>3157.218736202989</v>
      </c>
      <c r="I174">
        <v>14802</v>
      </c>
      <c r="J174">
        <v>4975</v>
      </c>
      <c r="K174" t="s">
        <v>13</v>
      </c>
      <c r="L174">
        <v>14750</v>
      </c>
      <c r="M174">
        <v>9290</v>
      </c>
    </row>
    <row r="175" spans="1:20" hidden="1" x14ac:dyDescent="0.25">
      <c r="A175">
        <v>57</v>
      </c>
      <c r="B175">
        <v>170</v>
      </c>
      <c r="C175">
        <v>4315</v>
      </c>
      <c r="D175" t="s">
        <v>13</v>
      </c>
      <c r="E175">
        <v>14950</v>
      </c>
      <c r="F175">
        <v>0</v>
      </c>
      <c r="G175">
        <v>1000</v>
      </c>
      <c r="H175">
        <v>5026.5881565430354</v>
      </c>
      <c r="I175">
        <v>14862</v>
      </c>
      <c r="J175">
        <v>12790</v>
      </c>
      <c r="K175" t="s">
        <v>15</v>
      </c>
      <c r="L175">
        <v>14800</v>
      </c>
      <c r="M175">
        <v>17105</v>
      </c>
    </row>
    <row r="176" spans="1:20" hidden="1" x14ac:dyDescent="0.25">
      <c r="A176">
        <v>57</v>
      </c>
      <c r="B176">
        <v>294.14999999999998</v>
      </c>
      <c r="C176">
        <v>4315</v>
      </c>
      <c r="D176" t="s">
        <v>13</v>
      </c>
      <c r="E176">
        <v>14950</v>
      </c>
      <c r="F176">
        <v>0</v>
      </c>
      <c r="G176">
        <v>1000</v>
      </c>
      <c r="H176">
        <v>7463.6206530228374</v>
      </c>
      <c r="I176">
        <v>14862</v>
      </c>
      <c r="J176">
        <v>22101.25</v>
      </c>
      <c r="K176" t="s">
        <v>14</v>
      </c>
      <c r="L176">
        <v>14800</v>
      </c>
      <c r="M176">
        <v>26416.25</v>
      </c>
    </row>
    <row r="177" spans="1:20" hidden="1" x14ac:dyDescent="0.25">
      <c r="A177">
        <v>57</v>
      </c>
      <c r="B177">
        <v>83.95</v>
      </c>
      <c r="C177">
        <v>4315</v>
      </c>
      <c r="D177" t="s">
        <v>13</v>
      </c>
      <c r="E177">
        <v>14950</v>
      </c>
      <c r="F177">
        <v>0</v>
      </c>
      <c r="G177">
        <v>1000</v>
      </c>
      <c r="H177">
        <v>3153.2274767855652</v>
      </c>
      <c r="I177">
        <v>14832</v>
      </c>
      <c r="J177">
        <v>6336.25</v>
      </c>
      <c r="K177" t="s">
        <v>13</v>
      </c>
      <c r="L177">
        <v>14800</v>
      </c>
      <c r="M177">
        <v>10651.25</v>
      </c>
    </row>
    <row r="178" spans="1:20" hidden="1" x14ac:dyDescent="0.25">
      <c r="A178">
        <v>57</v>
      </c>
      <c r="B178">
        <v>103.9</v>
      </c>
      <c r="C178">
        <v>4315</v>
      </c>
      <c r="D178" t="s">
        <v>13</v>
      </c>
      <c r="E178">
        <v>14950</v>
      </c>
      <c r="F178">
        <v>0</v>
      </c>
      <c r="G178">
        <v>1000</v>
      </c>
      <c r="H178">
        <v>3152.1251025822639</v>
      </c>
      <c r="I178">
        <v>14862</v>
      </c>
      <c r="J178">
        <v>7832.5</v>
      </c>
      <c r="K178" t="s">
        <v>13</v>
      </c>
      <c r="L178">
        <v>14850</v>
      </c>
      <c r="M178">
        <v>12147.5</v>
      </c>
    </row>
    <row r="179" spans="1:20" hidden="1" x14ac:dyDescent="0.25">
      <c r="A179">
        <v>57</v>
      </c>
      <c r="B179">
        <v>330.05</v>
      </c>
      <c r="C179">
        <v>4315</v>
      </c>
      <c r="D179" t="s">
        <v>13</v>
      </c>
      <c r="E179">
        <v>14950</v>
      </c>
      <c r="F179">
        <v>0</v>
      </c>
      <c r="G179">
        <v>1000</v>
      </c>
      <c r="H179">
        <v>8153.1597029412369</v>
      </c>
      <c r="I179">
        <v>14892</v>
      </c>
      <c r="J179">
        <v>24793.75</v>
      </c>
      <c r="K179" t="s">
        <v>14</v>
      </c>
      <c r="L179">
        <v>14900</v>
      </c>
      <c r="M179">
        <v>29108.75</v>
      </c>
    </row>
    <row r="180" spans="1:20" hidden="1" x14ac:dyDescent="0.25">
      <c r="A180">
        <v>57</v>
      </c>
      <c r="B180">
        <v>129</v>
      </c>
      <c r="C180">
        <v>4315</v>
      </c>
      <c r="D180" t="s">
        <v>13</v>
      </c>
      <c r="E180">
        <v>14950</v>
      </c>
      <c r="F180">
        <v>0</v>
      </c>
      <c r="G180">
        <v>1000</v>
      </c>
      <c r="H180">
        <v>2838.7772424699001</v>
      </c>
      <c r="I180">
        <v>14922</v>
      </c>
      <c r="J180">
        <v>9715</v>
      </c>
      <c r="K180" t="s">
        <v>13</v>
      </c>
      <c r="L180">
        <v>14900</v>
      </c>
      <c r="M180">
        <v>14030</v>
      </c>
    </row>
    <row r="181" spans="1:20" hidden="1" x14ac:dyDescent="0.25">
      <c r="A181">
        <v>57</v>
      </c>
      <c r="B181">
        <v>383</v>
      </c>
      <c r="C181">
        <v>4315</v>
      </c>
      <c r="D181" t="s">
        <v>13</v>
      </c>
      <c r="E181">
        <v>14950</v>
      </c>
      <c r="F181">
        <v>0</v>
      </c>
      <c r="G181">
        <v>1000</v>
      </c>
      <c r="H181">
        <v>7847.0899223650049</v>
      </c>
      <c r="I181">
        <v>14922</v>
      </c>
      <c r="J181">
        <v>28765</v>
      </c>
      <c r="K181" t="s">
        <v>14</v>
      </c>
      <c r="L181">
        <v>15000</v>
      </c>
      <c r="M181">
        <v>33080</v>
      </c>
    </row>
    <row r="182" spans="1:20" hidden="1" x14ac:dyDescent="0.25">
      <c r="A182">
        <v>57</v>
      </c>
      <c r="B182">
        <v>188</v>
      </c>
      <c r="C182">
        <v>4315</v>
      </c>
      <c r="D182" t="s">
        <v>13</v>
      </c>
      <c r="E182">
        <v>14950</v>
      </c>
      <c r="F182">
        <v>0</v>
      </c>
      <c r="G182">
        <v>1000</v>
      </c>
      <c r="H182">
        <v>1958.5674183962469</v>
      </c>
      <c r="I182">
        <v>14982</v>
      </c>
      <c r="J182">
        <v>14140</v>
      </c>
      <c r="K182" t="s">
        <v>13</v>
      </c>
      <c r="L182">
        <v>15000</v>
      </c>
      <c r="M182">
        <v>18455</v>
      </c>
    </row>
    <row r="183" spans="1:20" hidden="1" x14ac:dyDescent="0.25">
      <c r="A183">
        <v>57</v>
      </c>
      <c r="B183">
        <v>577.29999999999995</v>
      </c>
      <c r="C183">
        <v>4315</v>
      </c>
      <c r="D183" t="s">
        <v>13</v>
      </c>
      <c r="E183">
        <v>14950</v>
      </c>
      <c r="F183">
        <v>0</v>
      </c>
      <c r="G183">
        <v>1000</v>
      </c>
      <c r="H183">
        <v>13893.09040807479</v>
      </c>
      <c r="I183">
        <v>14922</v>
      </c>
      <c r="J183">
        <v>43337.5</v>
      </c>
      <c r="K183" t="s">
        <v>17</v>
      </c>
      <c r="L183">
        <v>15000</v>
      </c>
      <c r="M183">
        <v>47652.5</v>
      </c>
    </row>
    <row r="184" spans="1:20" hidden="1" x14ac:dyDescent="0.25">
      <c r="A184">
        <v>126</v>
      </c>
      <c r="B184">
        <v>40</v>
      </c>
      <c r="C184">
        <v>9490</v>
      </c>
      <c r="D184" t="s">
        <v>15</v>
      </c>
      <c r="E184">
        <v>15000</v>
      </c>
      <c r="F184">
        <v>-431.45725842389771</v>
      </c>
      <c r="G184">
        <v>14742</v>
      </c>
      <c r="H184">
        <v>208.2622096113555</v>
      </c>
      <c r="I184">
        <v>14652</v>
      </c>
      <c r="J184">
        <v>3040</v>
      </c>
      <c r="K184" t="s">
        <v>13</v>
      </c>
      <c r="L184">
        <v>14650</v>
      </c>
      <c r="M184">
        <v>12530</v>
      </c>
    </row>
    <row r="185" spans="1:20" x14ac:dyDescent="0.25">
      <c r="A185">
        <v>340</v>
      </c>
      <c r="B185">
        <v>383</v>
      </c>
      <c r="C185">
        <v>25540</v>
      </c>
      <c r="D185" t="s">
        <v>14</v>
      </c>
      <c r="E185">
        <v>14900</v>
      </c>
      <c r="F185">
        <v>0</v>
      </c>
      <c r="G185">
        <v>1000</v>
      </c>
      <c r="H185">
        <v>2440.8538292833759</v>
      </c>
      <c r="I185">
        <v>14892</v>
      </c>
      <c r="J185">
        <v>28765</v>
      </c>
      <c r="K185" t="s">
        <v>14</v>
      </c>
      <c r="L185">
        <v>15000</v>
      </c>
      <c r="M185">
        <v>54305</v>
      </c>
      <c r="N185">
        <v>289</v>
      </c>
      <c r="O185">
        <v>270.8</v>
      </c>
      <c r="P185">
        <v>423</v>
      </c>
      <c r="Q185">
        <v>456</v>
      </c>
      <c r="R185">
        <f t="shared" ref="R185:R186" si="18">(O185-N185)*75</f>
        <v>-1364.9999999999991</v>
      </c>
      <c r="S185">
        <f t="shared" ref="S185:S186" si="19">(Q185-P185)*75</f>
        <v>2475</v>
      </c>
      <c r="T185">
        <f t="shared" ref="T185:T186" si="20">S185+R185</f>
        <v>1110.0000000000009</v>
      </c>
    </row>
    <row r="186" spans="1:20" x14ac:dyDescent="0.25">
      <c r="A186">
        <v>400</v>
      </c>
      <c r="B186">
        <v>330.05</v>
      </c>
      <c r="C186">
        <v>30040</v>
      </c>
      <c r="D186" t="s">
        <v>14</v>
      </c>
      <c r="E186">
        <v>14800</v>
      </c>
      <c r="F186">
        <v>0</v>
      </c>
      <c r="G186">
        <v>1000</v>
      </c>
      <c r="H186">
        <v>2196.5586395883438</v>
      </c>
      <c r="I186">
        <v>14772</v>
      </c>
      <c r="J186">
        <v>24793.75</v>
      </c>
      <c r="K186" t="s">
        <v>14</v>
      </c>
      <c r="L186">
        <v>14900</v>
      </c>
      <c r="M186">
        <v>54833.75</v>
      </c>
      <c r="N186">
        <v>343</v>
      </c>
      <c r="O186">
        <v>322</v>
      </c>
      <c r="P186">
        <v>370</v>
      </c>
      <c r="Q186">
        <v>400</v>
      </c>
      <c r="R186">
        <f t="shared" si="18"/>
        <v>-1575</v>
      </c>
      <c r="S186">
        <f t="shared" si="19"/>
        <v>2250</v>
      </c>
      <c r="T186">
        <f t="shared" si="20"/>
        <v>675</v>
      </c>
    </row>
    <row r="187" spans="1:20" hidden="1" x14ac:dyDescent="0.25">
      <c r="A187">
        <v>126</v>
      </c>
      <c r="B187">
        <v>53</v>
      </c>
      <c r="C187">
        <v>9490</v>
      </c>
      <c r="D187" t="s">
        <v>15</v>
      </c>
      <c r="E187">
        <v>15000</v>
      </c>
      <c r="F187">
        <v>-225.50523203331429</v>
      </c>
      <c r="G187">
        <v>14772</v>
      </c>
      <c r="H187">
        <v>103.1256601510631</v>
      </c>
      <c r="I187">
        <v>14712</v>
      </c>
      <c r="J187">
        <v>4015</v>
      </c>
      <c r="K187" t="s">
        <v>13</v>
      </c>
      <c r="L187">
        <v>14700</v>
      </c>
      <c r="M187">
        <v>13505</v>
      </c>
    </row>
    <row r="188" spans="1:20" hidden="1" x14ac:dyDescent="0.25">
      <c r="A188">
        <v>126</v>
      </c>
      <c r="B188">
        <v>65.8</v>
      </c>
      <c r="C188">
        <v>9490</v>
      </c>
      <c r="D188" t="s">
        <v>15</v>
      </c>
      <c r="E188">
        <v>15000</v>
      </c>
      <c r="F188">
        <v>0</v>
      </c>
      <c r="G188">
        <v>1000</v>
      </c>
      <c r="H188">
        <v>56.436773187542713</v>
      </c>
      <c r="I188">
        <v>14802</v>
      </c>
      <c r="J188">
        <v>4975</v>
      </c>
      <c r="K188" t="s">
        <v>13</v>
      </c>
      <c r="L188">
        <v>14750</v>
      </c>
      <c r="M188">
        <v>14465</v>
      </c>
    </row>
    <row r="189" spans="1:20" hidden="1" x14ac:dyDescent="0.25">
      <c r="A189">
        <v>180</v>
      </c>
      <c r="B189">
        <v>577.29999999999995</v>
      </c>
      <c r="C189">
        <v>13540</v>
      </c>
      <c r="D189" t="s">
        <v>15</v>
      </c>
      <c r="E189">
        <v>14900</v>
      </c>
      <c r="F189">
        <v>0</v>
      </c>
      <c r="G189">
        <v>1000</v>
      </c>
      <c r="H189">
        <v>10690.793964813551</v>
      </c>
      <c r="I189">
        <v>14862</v>
      </c>
      <c r="J189">
        <v>43337.5</v>
      </c>
      <c r="K189" t="s">
        <v>17</v>
      </c>
      <c r="L189">
        <v>15000</v>
      </c>
      <c r="M189">
        <v>56877.5</v>
      </c>
      <c r="N189">
        <v>125</v>
      </c>
      <c r="O189">
        <v>94.2</v>
      </c>
      <c r="P189">
        <v>602</v>
      </c>
      <c r="Q189">
        <v>639.4</v>
      </c>
      <c r="R189">
        <f t="shared" ref="R189:R190" si="21">(O189-N189)*75</f>
        <v>-2310</v>
      </c>
      <c r="S189">
        <f t="shared" ref="S189:S190" si="22">(Q189-P189)*75</f>
        <v>2804.9999999999982</v>
      </c>
      <c r="T189">
        <f t="shared" ref="T189:T190" si="23">S189+R189</f>
        <v>494.99999999999818</v>
      </c>
    </row>
    <row r="190" spans="1:20" x14ac:dyDescent="0.25">
      <c r="A190">
        <v>400</v>
      </c>
      <c r="B190">
        <v>383</v>
      </c>
      <c r="C190">
        <v>30040</v>
      </c>
      <c r="D190" t="s">
        <v>14</v>
      </c>
      <c r="E190">
        <v>14800</v>
      </c>
      <c r="F190">
        <v>0</v>
      </c>
      <c r="G190">
        <v>1000</v>
      </c>
      <c r="H190">
        <v>2250.8733218415218</v>
      </c>
      <c r="I190">
        <v>14832</v>
      </c>
      <c r="J190">
        <v>28765</v>
      </c>
      <c r="K190" t="s">
        <v>14</v>
      </c>
      <c r="L190">
        <v>15000</v>
      </c>
      <c r="M190">
        <v>58805</v>
      </c>
      <c r="N190">
        <v>343</v>
      </c>
      <c r="O190">
        <v>322</v>
      </c>
      <c r="P190">
        <v>423</v>
      </c>
      <c r="Q190">
        <v>456</v>
      </c>
      <c r="R190">
        <f t="shared" si="21"/>
        <v>-1575</v>
      </c>
      <c r="S190">
        <f t="shared" si="22"/>
        <v>2475</v>
      </c>
      <c r="T190">
        <f t="shared" si="23"/>
        <v>900</v>
      </c>
    </row>
    <row r="191" spans="1:20" hidden="1" x14ac:dyDescent="0.25">
      <c r="A191">
        <v>126</v>
      </c>
      <c r="B191">
        <v>83.95</v>
      </c>
      <c r="C191">
        <v>9490</v>
      </c>
      <c r="D191" t="s">
        <v>15</v>
      </c>
      <c r="E191">
        <v>15000</v>
      </c>
      <c r="F191">
        <v>0</v>
      </c>
      <c r="G191">
        <v>1000</v>
      </c>
      <c r="H191">
        <v>42.022020979611632</v>
      </c>
      <c r="I191">
        <v>14832</v>
      </c>
      <c r="J191">
        <v>6336.25</v>
      </c>
      <c r="K191" t="s">
        <v>13</v>
      </c>
      <c r="L191">
        <v>14800</v>
      </c>
      <c r="M191">
        <v>15826.25</v>
      </c>
    </row>
    <row r="192" spans="1:20" hidden="1" x14ac:dyDescent="0.25">
      <c r="A192">
        <v>126</v>
      </c>
      <c r="B192">
        <v>103.9</v>
      </c>
      <c r="C192">
        <v>9490</v>
      </c>
      <c r="D192" t="s">
        <v>15</v>
      </c>
      <c r="E192">
        <v>15000</v>
      </c>
      <c r="F192">
        <v>0</v>
      </c>
      <c r="G192">
        <v>1000</v>
      </c>
      <c r="H192">
        <v>6.3254305656664664</v>
      </c>
      <c r="I192">
        <v>14892</v>
      </c>
      <c r="J192">
        <v>7832.5</v>
      </c>
      <c r="K192" t="s">
        <v>13</v>
      </c>
      <c r="L192">
        <v>14850</v>
      </c>
      <c r="M192">
        <v>17322.5</v>
      </c>
    </row>
    <row r="193" spans="1:20" x14ac:dyDescent="0.25">
      <c r="A193">
        <v>463</v>
      </c>
      <c r="B193">
        <v>330.05</v>
      </c>
      <c r="C193">
        <v>34765</v>
      </c>
      <c r="D193" t="s">
        <v>14</v>
      </c>
      <c r="E193">
        <v>14700</v>
      </c>
      <c r="F193">
        <v>0</v>
      </c>
      <c r="G193">
        <v>1000</v>
      </c>
      <c r="H193">
        <v>1105.4581178890951</v>
      </c>
      <c r="I193">
        <v>14742</v>
      </c>
      <c r="J193">
        <v>24793.75</v>
      </c>
      <c r="K193" t="s">
        <v>14</v>
      </c>
      <c r="L193">
        <v>14900</v>
      </c>
      <c r="M193">
        <v>59558.75</v>
      </c>
      <c r="N193">
        <v>398</v>
      </c>
      <c r="O193">
        <v>374.8</v>
      </c>
      <c r="P193">
        <v>370</v>
      </c>
      <c r="Q193">
        <v>400</v>
      </c>
      <c r="R193">
        <f>(O193-N193)*75</f>
        <v>-1739.9999999999991</v>
      </c>
      <c r="S193">
        <f>(Q193-P193)*75</f>
        <v>2250</v>
      </c>
      <c r="T193">
        <f>S193+R193</f>
        <v>510.00000000000091</v>
      </c>
    </row>
    <row r="194" spans="1:20" hidden="1" x14ac:dyDescent="0.25">
      <c r="A194">
        <v>126</v>
      </c>
      <c r="B194">
        <v>129</v>
      </c>
      <c r="C194">
        <v>9490</v>
      </c>
      <c r="D194" t="s">
        <v>15</v>
      </c>
      <c r="E194">
        <v>15000</v>
      </c>
      <c r="F194">
        <v>-379.25046014791587</v>
      </c>
      <c r="G194">
        <v>14922</v>
      </c>
      <c r="H194">
        <v>91.762531054380815</v>
      </c>
      <c r="I194">
        <v>14982</v>
      </c>
      <c r="J194">
        <v>9715</v>
      </c>
      <c r="K194" t="s">
        <v>13</v>
      </c>
      <c r="L194">
        <v>14900</v>
      </c>
      <c r="M194">
        <v>19205</v>
      </c>
    </row>
    <row r="195" spans="1:20" hidden="1" x14ac:dyDescent="0.25">
      <c r="A195">
        <v>232</v>
      </c>
      <c r="B195">
        <v>577.29999999999995</v>
      </c>
      <c r="C195">
        <v>17440</v>
      </c>
      <c r="D195" t="s">
        <v>15</v>
      </c>
      <c r="E195">
        <v>14800</v>
      </c>
      <c r="F195">
        <v>0</v>
      </c>
      <c r="G195">
        <v>1000</v>
      </c>
      <c r="H195">
        <v>10702.797119706171</v>
      </c>
      <c r="I195">
        <v>14772</v>
      </c>
      <c r="J195">
        <v>43337.5</v>
      </c>
      <c r="K195" t="s">
        <v>17</v>
      </c>
      <c r="L195">
        <v>15000</v>
      </c>
      <c r="M195">
        <v>60777.5</v>
      </c>
      <c r="N195">
        <v>171</v>
      </c>
      <c r="O195">
        <v>134</v>
      </c>
      <c r="P195">
        <v>602</v>
      </c>
      <c r="Q195">
        <v>639.4</v>
      </c>
      <c r="R195">
        <f>(O195-N195)*75</f>
        <v>-2775</v>
      </c>
      <c r="S195">
        <f>(Q195-P195)*75</f>
        <v>2804.9999999999982</v>
      </c>
      <c r="T195">
        <f>S195+R195</f>
        <v>29.999999999998181</v>
      </c>
    </row>
    <row r="196" spans="1:20" hidden="1" x14ac:dyDescent="0.25">
      <c r="A196">
        <v>126</v>
      </c>
      <c r="B196">
        <v>188</v>
      </c>
      <c r="C196">
        <v>9490</v>
      </c>
      <c r="D196" t="s">
        <v>15</v>
      </c>
      <c r="E196">
        <v>15000</v>
      </c>
      <c r="F196">
        <v>-1394.0447091282331</v>
      </c>
      <c r="G196">
        <v>14982</v>
      </c>
      <c r="H196">
        <v>480.33969425745818</v>
      </c>
      <c r="I196">
        <v>14862</v>
      </c>
      <c r="J196">
        <v>14140</v>
      </c>
      <c r="K196" t="s">
        <v>13</v>
      </c>
      <c r="L196">
        <v>15000</v>
      </c>
      <c r="M196">
        <v>23630</v>
      </c>
    </row>
    <row r="197" spans="1:20" x14ac:dyDescent="0.25">
      <c r="A197">
        <v>463</v>
      </c>
      <c r="B197">
        <v>383</v>
      </c>
      <c r="C197">
        <v>34765</v>
      </c>
      <c r="D197" t="s">
        <v>14</v>
      </c>
      <c r="E197">
        <v>14700</v>
      </c>
      <c r="F197">
        <v>0</v>
      </c>
      <c r="G197">
        <v>1000</v>
      </c>
      <c r="H197">
        <v>1335.696343038828</v>
      </c>
      <c r="I197">
        <v>14772</v>
      </c>
      <c r="J197">
        <v>28765</v>
      </c>
      <c r="K197" t="s">
        <v>14</v>
      </c>
      <c r="L197">
        <v>15000</v>
      </c>
      <c r="M197">
        <v>63530</v>
      </c>
      <c r="N197">
        <v>398</v>
      </c>
      <c r="O197">
        <v>374.8</v>
      </c>
      <c r="P197">
        <v>423</v>
      </c>
      <c r="Q197">
        <v>456</v>
      </c>
      <c r="R197">
        <f>(O197-N197)*75</f>
        <v>-1739.9999999999991</v>
      </c>
      <c r="S197">
        <f>(Q197-P197)*75</f>
        <v>2475</v>
      </c>
      <c r="T197">
        <f>S197+R197</f>
        <v>735.00000000000091</v>
      </c>
    </row>
    <row r="198" spans="1:20" hidden="1" x14ac:dyDescent="0.25">
      <c r="A198">
        <v>294.05</v>
      </c>
      <c r="B198">
        <v>40</v>
      </c>
      <c r="C198">
        <v>22093.75</v>
      </c>
      <c r="D198" t="s">
        <v>14</v>
      </c>
      <c r="E198">
        <v>15000</v>
      </c>
      <c r="F198">
        <v>-4058.6821389501351</v>
      </c>
      <c r="G198">
        <v>14712</v>
      </c>
      <c r="H198">
        <v>630.23961794216302</v>
      </c>
      <c r="I198">
        <v>14952</v>
      </c>
      <c r="J198">
        <v>3040</v>
      </c>
      <c r="K198" t="s">
        <v>13</v>
      </c>
      <c r="L198">
        <v>14650</v>
      </c>
      <c r="M198">
        <v>25133.75</v>
      </c>
    </row>
    <row r="199" spans="1:20" x14ac:dyDescent="0.25">
      <c r="A199">
        <v>294.05</v>
      </c>
      <c r="B199">
        <v>577.29999999999995</v>
      </c>
      <c r="C199">
        <v>22093.75</v>
      </c>
      <c r="D199" t="s">
        <v>14</v>
      </c>
      <c r="E199">
        <v>15000</v>
      </c>
      <c r="F199">
        <v>0</v>
      </c>
      <c r="G199">
        <v>1000</v>
      </c>
      <c r="H199">
        <v>7868.9649096382491</v>
      </c>
      <c r="I199">
        <v>14892</v>
      </c>
      <c r="J199">
        <v>43337.5</v>
      </c>
      <c r="K199" t="s">
        <v>17</v>
      </c>
      <c r="L199">
        <v>15000</v>
      </c>
      <c r="M199">
        <v>65431.25</v>
      </c>
      <c r="N199">
        <v>245</v>
      </c>
      <c r="O199">
        <v>225</v>
      </c>
      <c r="P199">
        <v>602</v>
      </c>
      <c r="Q199">
        <v>639.4</v>
      </c>
      <c r="R199">
        <f>(O199-N199)*75</f>
        <v>-1500</v>
      </c>
      <c r="S199">
        <f>(Q199-P199)*75</f>
        <v>2804.9999999999982</v>
      </c>
      <c r="T199">
        <f>S199+R199</f>
        <v>1304.9999999999982</v>
      </c>
    </row>
    <row r="200" spans="1:20" hidden="1" x14ac:dyDescent="0.25">
      <c r="A200">
        <v>294.05</v>
      </c>
      <c r="B200">
        <v>134</v>
      </c>
      <c r="C200">
        <v>22093.75</v>
      </c>
      <c r="D200" t="s">
        <v>14</v>
      </c>
      <c r="E200">
        <v>15000</v>
      </c>
      <c r="F200">
        <v>-1345.294812409215</v>
      </c>
      <c r="G200">
        <v>14772</v>
      </c>
      <c r="H200">
        <v>117.87239960813891</v>
      </c>
      <c r="I200">
        <v>14952</v>
      </c>
      <c r="J200">
        <v>10090</v>
      </c>
      <c r="K200" t="s">
        <v>15</v>
      </c>
      <c r="L200">
        <v>14700</v>
      </c>
      <c r="M200">
        <v>32183.75</v>
      </c>
    </row>
    <row r="201" spans="1:20" hidden="1" x14ac:dyDescent="0.25">
      <c r="A201">
        <v>294.05</v>
      </c>
      <c r="B201">
        <v>53</v>
      </c>
      <c r="C201">
        <v>22093.75</v>
      </c>
      <c r="D201" t="s">
        <v>14</v>
      </c>
      <c r="E201">
        <v>15000</v>
      </c>
      <c r="F201">
        <v>-3646.0088989271899</v>
      </c>
      <c r="G201">
        <v>14742</v>
      </c>
      <c r="H201">
        <v>881.2925465628141</v>
      </c>
      <c r="I201">
        <v>14982</v>
      </c>
      <c r="J201">
        <v>4015</v>
      </c>
      <c r="K201" t="s">
        <v>13</v>
      </c>
      <c r="L201">
        <v>14700</v>
      </c>
      <c r="M201">
        <v>26108.75</v>
      </c>
    </row>
    <row r="202" spans="1:20" hidden="1" x14ac:dyDescent="0.25">
      <c r="A202">
        <v>294.05</v>
      </c>
      <c r="B202">
        <v>65.8</v>
      </c>
      <c r="C202">
        <v>22093.75</v>
      </c>
      <c r="D202" t="s">
        <v>14</v>
      </c>
      <c r="E202">
        <v>15000</v>
      </c>
      <c r="F202">
        <v>-3167.5220108337958</v>
      </c>
      <c r="G202">
        <v>14772</v>
      </c>
      <c r="H202">
        <v>202.58103570447571</v>
      </c>
      <c r="I202">
        <v>14982</v>
      </c>
      <c r="J202">
        <v>4975</v>
      </c>
      <c r="K202" t="s">
        <v>13</v>
      </c>
      <c r="L202">
        <v>14750</v>
      </c>
      <c r="M202">
        <v>27068.75</v>
      </c>
    </row>
    <row r="203" spans="1:20" hidden="1" x14ac:dyDescent="0.25">
      <c r="A203">
        <v>294.05</v>
      </c>
      <c r="B203">
        <v>170</v>
      </c>
      <c r="C203">
        <v>22093.75</v>
      </c>
      <c r="D203" t="s">
        <v>14</v>
      </c>
      <c r="E203">
        <v>15000</v>
      </c>
      <c r="F203">
        <v>-1090.136179011359</v>
      </c>
      <c r="G203">
        <v>14832</v>
      </c>
      <c r="H203">
        <v>77.933483062872256</v>
      </c>
      <c r="I203">
        <v>14682</v>
      </c>
      <c r="J203">
        <v>12790</v>
      </c>
      <c r="K203" t="s">
        <v>15</v>
      </c>
      <c r="L203">
        <v>14800</v>
      </c>
      <c r="M203">
        <v>34883.75</v>
      </c>
    </row>
    <row r="204" spans="1:20" hidden="1" x14ac:dyDescent="0.25">
      <c r="A204">
        <v>297.14999999999998</v>
      </c>
      <c r="B204">
        <v>577.29999999999995</v>
      </c>
      <c r="C204">
        <v>22326.25</v>
      </c>
      <c r="D204" t="s">
        <v>15</v>
      </c>
      <c r="E204">
        <v>14700</v>
      </c>
      <c r="F204">
        <v>0</v>
      </c>
      <c r="G204">
        <v>1000</v>
      </c>
      <c r="H204">
        <v>10030.403675705271</v>
      </c>
      <c r="I204">
        <v>14712</v>
      </c>
      <c r="J204">
        <v>43337.5</v>
      </c>
      <c r="K204" t="s">
        <v>17</v>
      </c>
      <c r="L204">
        <v>15000</v>
      </c>
      <c r="M204">
        <v>65663.75</v>
      </c>
      <c r="N204">
        <v>225</v>
      </c>
      <c r="O204">
        <v>184</v>
      </c>
      <c r="P204">
        <v>602</v>
      </c>
      <c r="Q204">
        <v>639.4</v>
      </c>
      <c r="R204">
        <f>(O204-N204)*75</f>
        <v>-3075</v>
      </c>
      <c r="S204">
        <f>(Q204-P204)*75</f>
        <v>2804.9999999999982</v>
      </c>
      <c r="T204">
        <f>S204+R204</f>
        <v>-270.00000000000182</v>
      </c>
    </row>
    <row r="205" spans="1:20" hidden="1" x14ac:dyDescent="0.25">
      <c r="A205">
        <v>294.05</v>
      </c>
      <c r="B205">
        <v>83.95</v>
      </c>
      <c r="C205">
        <v>22093.75</v>
      </c>
      <c r="D205" t="s">
        <v>14</v>
      </c>
      <c r="E205">
        <v>15000</v>
      </c>
      <c r="F205">
        <v>-3023.7225217378</v>
      </c>
      <c r="G205">
        <v>14832</v>
      </c>
      <c r="H205">
        <v>138.70961673596321</v>
      </c>
      <c r="I205">
        <v>15012</v>
      </c>
      <c r="J205">
        <v>6336.25</v>
      </c>
      <c r="K205" t="s">
        <v>13</v>
      </c>
      <c r="L205">
        <v>14800</v>
      </c>
      <c r="M205">
        <v>28430</v>
      </c>
    </row>
    <row r="206" spans="1:20" hidden="1" x14ac:dyDescent="0.25">
      <c r="A206">
        <v>294.05</v>
      </c>
      <c r="B206">
        <v>103.9</v>
      </c>
      <c r="C206">
        <v>22093.75</v>
      </c>
      <c r="D206" t="s">
        <v>14</v>
      </c>
      <c r="E206">
        <v>15000</v>
      </c>
      <c r="F206">
        <v>-2935.355826037649</v>
      </c>
      <c r="G206">
        <v>14862</v>
      </c>
      <c r="H206">
        <v>6.4947173639666289E-2</v>
      </c>
      <c r="I206">
        <v>15042</v>
      </c>
      <c r="J206">
        <v>7832.5</v>
      </c>
      <c r="K206" t="s">
        <v>13</v>
      </c>
      <c r="L206">
        <v>14850</v>
      </c>
      <c r="M206">
        <v>29926.25</v>
      </c>
    </row>
    <row r="207" spans="1:20" x14ac:dyDescent="0.25">
      <c r="A207">
        <v>340</v>
      </c>
      <c r="B207">
        <v>577.29999999999995</v>
      </c>
      <c r="C207">
        <v>25540</v>
      </c>
      <c r="D207" t="s">
        <v>14</v>
      </c>
      <c r="E207">
        <v>14900</v>
      </c>
      <c r="F207">
        <v>0</v>
      </c>
      <c r="G207">
        <v>1000</v>
      </c>
      <c r="H207">
        <v>8275.8043543558742</v>
      </c>
      <c r="I207">
        <v>14832</v>
      </c>
      <c r="J207">
        <v>43337.5</v>
      </c>
      <c r="K207" t="s">
        <v>17</v>
      </c>
      <c r="L207">
        <v>15000</v>
      </c>
      <c r="M207">
        <v>68877.5</v>
      </c>
      <c r="N207">
        <v>289</v>
      </c>
      <c r="O207">
        <v>270.8</v>
      </c>
      <c r="P207">
        <v>602</v>
      </c>
      <c r="Q207">
        <v>639.4</v>
      </c>
      <c r="R207">
        <f>(O207-N207)*75</f>
        <v>-1364.9999999999991</v>
      </c>
      <c r="S207">
        <f>(Q207-P207)*75</f>
        <v>2804.9999999999982</v>
      </c>
      <c r="T207">
        <f>S207+R207</f>
        <v>1439.9999999999991</v>
      </c>
    </row>
    <row r="208" spans="1:20" hidden="1" x14ac:dyDescent="0.25">
      <c r="A208">
        <v>294.05</v>
      </c>
      <c r="B208">
        <v>129</v>
      </c>
      <c r="C208">
        <v>22093.75</v>
      </c>
      <c r="D208" t="s">
        <v>14</v>
      </c>
      <c r="E208">
        <v>15000</v>
      </c>
      <c r="F208">
        <v>-3175.946815746116</v>
      </c>
      <c r="G208">
        <v>14892</v>
      </c>
      <c r="H208">
        <v>347.87033561993672</v>
      </c>
      <c r="I208">
        <v>14712</v>
      </c>
      <c r="J208">
        <v>9715</v>
      </c>
      <c r="K208" t="s">
        <v>13</v>
      </c>
      <c r="L208">
        <v>14900</v>
      </c>
      <c r="M208">
        <v>31808.75</v>
      </c>
    </row>
    <row r="209" spans="1:20" x14ac:dyDescent="0.25">
      <c r="A209">
        <v>400</v>
      </c>
      <c r="B209">
        <v>577.29999999999995</v>
      </c>
      <c r="C209">
        <v>30040</v>
      </c>
      <c r="D209" t="s">
        <v>14</v>
      </c>
      <c r="E209">
        <v>14800</v>
      </c>
      <c r="F209">
        <v>0</v>
      </c>
      <c r="G209">
        <v>1000</v>
      </c>
      <c r="H209">
        <v>7852.1275723229191</v>
      </c>
      <c r="I209">
        <v>14742</v>
      </c>
      <c r="J209">
        <v>43337.5</v>
      </c>
      <c r="K209" t="s">
        <v>17</v>
      </c>
      <c r="L209">
        <v>15000</v>
      </c>
      <c r="M209">
        <v>73377.5</v>
      </c>
      <c r="N209">
        <v>343</v>
      </c>
      <c r="O209">
        <v>322</v>
      </c>
      <c r="P209">
        <v>602</v>
      </c>
      <c r="Q209">
        <v>639.4</v>
      </c>
      <c r="R209">
        <f>(O209-N209)*75</f>
        <v>-1575</v>
      </c>
      <c r="S209">
        <f>(Q209-P209)*75</f>
        <v>2804.9999999999982</v>
      </c>
      <c r="T209">
        <f>S209+R209</f>
        <v>1229.9999999999982</v>
      </c>
    </row>
    <row r="210" spans="1:20" hidden="1" x14ac:dyDescent="0.25">
      <c r="A210">
        <v>294.05</v>
      </c>
      <c r="B210">
        <v>188</v>
      </c>
      <c r="C210">
        <v>22093.75</v>
      </c>
      <c r="D210" t="s">
        <v>14</v>
      </c>
      <c r="E210">
        <v>15000</v>
      </c>
      <c r="F210">
        <v>-4063.3640270713508</v>
      </c>
      <c r="G210">
        <v>14982</v>
      </c>
      <c r="H210">
        <v>309.97017308289651</v>
      </c>
      <c r="I210">
        <v>14772</v>
      </c>
      <c r="J210">
        <v>14140</v>
      </c>
      <c r="K210" t="s">
        <v>13</v>
      </c>
      <c r="L210">
        <v>15000</v>
      </c>
      <c r="M210">
        <v>36233.75</v>
      </c>
    </row>
    <row r="211" spans="1:20" x14ac:dyDescent="0.25">
      <c r="A211">
        <v>445</v>
      </c>
      <c r="B211">
        <v>577.29999999999995</v>
      </c>
      <c r="C211">
        <v>33415</v>
      </c>
      <c r="D211" t="s">
        <v>16</v>
      </c>
      <c r="E211">
        <v>15000</v>
      </c>
      <c r="F211">
        <v>0</v>
      </c>
      <c r="G211">
        <v>1000</v>
      </c>
      <c r="H211">
        <v>4266.2121510261932</v>
      </c>
      <c r="I211">
        <v>14862</v>
      </c>
      <c r="J211">
        <v>43337.5</v>
      </c>
      <c r="K211" t="s">
        <v>17</v>
      </c>
      <c r="L211">
        <v>15000</v>
      </c>
      <c r="M211">
        <v>76752.5</v>
      </c>
      <c r="N211">
        <v>385</v>
      </c>
      <c r="O211">
        <v>372.55</v>
      </c>
      <c r="P211">
        <v>602</v>
      </c>
      <c r="Q211">
        <v>639.4</v>
      </c>
      <c r="R211">
        <f>(O211-N211)*75</f>
        <v>-933.74999999999909</v>
      </c>
      <c r="S211">
        <f>(Q211-P211)*75</f>
        <v>2804.9999999999982</v>
      </c>
      <c r="T211">
        <f>S211+R211</f>
        <v>1871.2499999999991</v>
      </c>
    </row>
    <row r="212" spans="1:20" hidden="1" x14ac:dyDescent="0.25">
      <c r="A212">
        <v>445</v>
      </c>
      <c r="B212">
        <v>40</v>
      </c>
      <c r="C212">
        <v>33415</v>
      </c>
      <c r="D212" t="s">
        <v>16</v>
      </c>
      <c r="E212">
        <v>15000</v>
      </c>
      <c r="F212">
        <v>-8101.360471456388</v>
      </c>
      <c r="G212">
        <v>14682</v>
      </c>
      <c r="H212">
        <v>516.0703762989142</v>
      </c>
      <c r="I212">
        <v>15042</v>
      </c>
      <c r="J212">
        <v>3040</v>
      </c>
      <c r="K212" t="s">
        <v>13</v>
      </c>
      <c r="L212">
        <v>14650</v>
      </c>
      <c r="M212">
        <v>36455</v>
      </c>
    </row>
    <row r="213" spans="1:20" hidden="1" x14ac:dyDescent="0.25">
      <c r="A213">
        <v>445</v>
      </c>
      <c r="B213">
        <v>251.7</v>
      </c>
      <c r="C213">
        <v>33415</v>
      </c>
      <c r="D213" t="s">
        <v>16</v>
      </c>
      <c r="E213">
        <v>15000</v>
      </c>
      <c r="F213">
        <v>-2743.9822867656771</v>
      </c>
      <c r="G213">
        <v>14742</v>
      </c>
      <c r="H213">
        <v>100000</v>
      </c>
      <c r="I213">
        <v>1000</v>
      </c>
      <c r="J213">
        <v>18917.5</v>
      </c>
      <c r="K213" t="s">
        <v>14</v>
      </c>
      <c r="L213">
        <v>14700</v>
      </c>
      <c r="M213">
        <v>52332.5</v>
      </c>
    </row>
    <row r="214" spans="1:20" hidden="1" x14ac:dyDescent="0.25">
      <c r="A214">
        <v>445</v>
      </c>
      <c r="B214">
        <v>134</v>
      </c>
      <c r="C214">
        <v>33415</v>
      </c>
      <c r="D214" t="s">
        <v>16</v>
      </c>
      <c r="E214">
        <v>15000</v>
      </c>
      <c r="F214">
        <v>-5192.3547794128826</v>
      </c>
      <c r="G214">
        <v>14742</v>
      </c>
      <c r="H214">
        <v>100000</v>
      </c>
      <c r="I214">
        <v>1000</v>
      </c>
      <c r="J214">
        <v>10090</v>
      </c>
      <c r="K214" t="s">
        <v>15</v>
      </c>
      <c r="L214">
        <v>14700</v>
      </c>
      <c r="M214">
        <v>43505</v>
      </c>
    </row>
    <row r="215" spans="1:20" hidden="1" x14ac:dyDescent="0.25">
      <c r="A215">
        <v>445</v>
      </c>
      <c r="B215">
        <v>53</v>
      </c>
      <c r="C215">
        <v>33415</v>
      </c>
      <c r="D215" t="s">
        <v>16</v>
      </c>
      <c r="E215">
        <v>15000</v>
      </c>
      <c r="F215">
        <v>-7544.1229696967021</v>
      </c>
      <c r="G215">
        <v>14712</v>
      </c>
      <c r="H215">
        <v>100000</v>
      </c>
      <c r="I215">
        <v>1000</v>
      </c>
      <c r="J215">
        <v>4015</v>
      </c>
      <c r="K215" t="s">
        <v>13</v>
      </c>
      <c r="L215">
        <v>14700</v>
      </c>
      <c r="M215">
        <v>37430</v>
      </c>
    </row>
    <row r="216" spans="1:20" hidden="1" x14ac:dyDescent="0.25">
      <c r="A216">
        <v>445</v>
      </c>
      <c r="B216">
        <v>65.8</v>
      </c>
      <c r="C216">
        <v>33415</v>
      </c>
      <c r="D216" t="s">
        <v>16</v>
      </c>
      <c r="E216">
        <v>15000</v>
      </c>
      <c r="F216">
        <v>-6985.9433287654101</v>
      </c>
      <c r="G216">
        <v>14772</v>
      </c>
      <c r="H216">
        <v>100000</v>
      </c>
      <c r="I216">
        <v>1000</v>
      </c>
      <c r="J216">
        <v>4975</v>
      </c>
      <c r="K216" t="s">
        <v>13</v>
      </c>
      <c r="L216">
        <v>14750</v>
      </c>
      <c r="M216">
        <v>38390</v>
      </c>
    </row>
    <row r="217" spans="1:20" hidden="1" x14ac:dyDescent="0.25">
      <c r="A217">
        <v>445</v>
      </c>
      <c r="B217">
        <v>170</v>
      </c>
      <c r="C217">
        <v>33415</v>
      </c>
      <c r="D217" t="s">
        <v>16</v>
      </c>
      <c r="E217">
        <v>15000</v>
      </c>
      <c r="F217">
        <v>-4778.5932888807438</v>
      </c>
      <c r="G217">
        <v>14802</v>
      </c>
      <c r="H217">
        <v>100000</v>
      </c>
      <c r="I217">
        <v>1000</v>
      </c>
      <c r="J217">
        <v>12790</v>
      </c>
      <c r="K217" t="s">
        <v>15</v>
      </c>
      <c r="L217">
        <v>14800</v>
      </c>
      <c r="M217">
        <v>46205</v>
      </c>
    </row>
    <row r="218" spans="1:20" hidden="1" x14ac:dyDescent="0.25">
      <c r="A218">
        <v>445</v>
      </c>
      <c r="B218">
        <v>294.14999999999998</v>
      </c>
      <c r="C218">
        <v>33415</v>
      </c>
      <c r="D218" t="s">
        <v>16</v>
      </c>
      <c r="E218">
        <v>15000</v>
      </c>
      <c r="F218">
        <v>-2344.4144112322761</v>
      </c>
      <c r="G218">
        <v>14802</v>
      </c>
      <c r="H218">
        <v>100000</v>
      </c>
      <c r="I218">
        <v>1000</v>
      </c>
      <c r="J218">
        <v>22101.25</v>
      </c>
      <c r="K218" t="s">
        <v>14</v>
      </c>
      <c r="L218">
        <v>14800</v>
      </c>
      <c r="M218">
        <v>55516.25</v>
      </c>
    </row>
    <row r="219" spans="1:20" hidden="1" x14ac:dyDescent="0.25">
      <c r="A219">
        <v>445</v>
      </c>
      <c r="B219">
        <v>83.95</v>
      </c>
      <c r="C219">
        <v>33415</v>
      </c>
      <c r="D219" t="s">
        <v>16</v>
      </c>
      <c r="E219">
        <v>15000</v>
      </c>
      <c r="F219">
        <v>-6740.9960250688746</v>
      </c>
      <c r="G219">
        <v>14802</v>
      </c>
      <c r="H219">
        <v>100000</v>
      </c>
      <c r="I219">
        <v>1000</v>
      </c>
      <c r="J219">
        <v>6336.25</v>
      </c>
      <c r="K219" t="s">
        <v>13</v>
      </c>
      <c r="L219">
        <v>14800</v>
      </c>
      <c r="M219">
        <v>39751.25</v>
      </c>
    </row>
    <row r="220" spans="1:20" hidden="1" x14ac:dyDescent="0.25">
      <c r="A220">
        <v>445</v>
      </c>
      <c r="B220">
        <v>103.9</v>
      </c>
      <c r="C220">
        <v>33415</v>
      </c>
      <c r="D220" t="s">
        <v>16</v>
      </c>
      <c r="E220">
        <v>15000</v>
      </c>
      <c r="F220">
        <v>-6557.4125051414376</v>
      </c>
      <c r="G220">
        <v>14862</v>
      </c>
      <c r="H220">
        <v>100000</v>
      </c>
      <c r="I220">
        <v>1000</v>
      </c>
      <c r="J220">
        <v>7832.5</v>
      </c>
      <c r="K220" t="s">
        <v>13</v>
      </c>
      <c r="L220">
        <v>14850</v>
      </c>
      <c r="M220">
        <v>41247.5</v>
      </c>
    </row>
    <row r="221" spans="1:20" hidden="1" x14ac:dyDescent="0.25">
      <c r="A221">
        <v>445</v>
      </c>
      <c r="B221">
        <v>330.05</v>
      </c>
      <c r="C221">
        <v>33415</v>
      </c>
      <c r="D221" t="s">
        <v>16</v>
      </c>
      <c r="E221">
        <v>15000</v>
      </c>
      <c r="F221">
        <v>-1475.6485713622531</v>
      </c>
      <c r="G221">
        <v>14862</v>
      </c>
      <c r="H221">
        <v>250.436858739602</v>
      </c>
      <c r="I221">
        <v>14622</v>
      </c>
      <c r="J221">
        <v>24793.75</v>
      </c>
      <c r="K221" t="s">
        <v>14</v>
      </c>
      <c r="L221">
        <v>14900</v>
      </c>
      <c r="M221">
        <v>58208.75</v>
      </c>
    </row>
    <row r="222" spans="1:20" hidden="1" x14ac:dyDescent="0.25">
      <c r="A222">
        <v>445</v>
      </c>
      <c r="B222">
        <v>129</v>
      </c>
      <c r="C222">
        <v>33415</v>
      </c>
      <c r="D222" t="s">
        <v>16</v>
      </c>
      <c r="E222">
        <v>15000</v>
      </c>
      <c r="F222">
        <v>-6745.2059813248561</v>
      </c>
      <c r="G222">
        <v>14892</v>
      </c>
      <c r="H222">
        <v>100000</v>
      </c>
      <c r="I222">
        <v>1000</v>
      </c>
      <c r="J222">
        <v>9715</v>
      </c>
      <c r="K222" t="s">
        <v>13</v>
      </c>
      <c r="L222">
        <v>14900</v>
      </c>
      <c r="M222">
        <v>43130</v>
      </c>
    </row>
    <row r="223" spans="1:20" hidden="1" x14ac:dyDescent="0.25">
      <c r="A223">
        <v>445</v>
      </c>
      <c r="B223">
        <v>383</v>
      </c>
      <c r="C223">
        <v>33415</v>
      </c>
      <c r="D223" t="s">
        <v>16</v>
      </c>
      <c r="E223">
        <v>15000</v>
      </c>
      <c r="F223">
        <v>-1671.566421136529</v>
      </c>
      <c r="G223">
        <v>14922</v>
      </c>
      <c r="H223">
        <v>420.0691955814109</v>
      </c>
      <c r="I223">
        <v>14652</v>
      </c>
      <c r="J223">
        <v>28765</v>
      </c>
      <c r="K223" t="s">
        <v>14</v>
      </c>
      <c r="L223">
        <v>15000</v>
      </c>
      <c r="M223">
        <v>62180</v>
      </c>
    </row>
    <row r="224" spans="1:20" hidden="1" x14ac:dyDescent="0.25">
      <c r="A224">
        <v>445</v>
      </c>
      <c r="B224">
        <v>188</v>
      </c>
      <c r="C224">
        <v>33415</v>
      </c>
      <c r="D224" t="s">
        <v>16</v>
      </c>
      <c r="E224">
        <v>15000</v>
      </c>
      <c r="F224">
        <v>-7512.9853484269042</v>
      </c>
      <c r="G224">
        <v>14982</v>
      </c>
      <c r="H224">
        <v>1156.9393113452611</v>
      </c>
      <c r="I224">
        <v>14652</v>
      </c>
      <c r="J224">
        <v>14140</v>
      </c>
      <c r="K224" t="s">
        <v>13</v>
      </c>
      <c r="L224">
        <v>15000</v>
      </c>
      <c r="M224">
        <v>47555</v>
      </c>
    </row>
    <row r="225" spans="1:20" x14ac:dyDescent="0.25">
      <c r="A225">
        <v>463</v>
      </c>
      <c r="B225">
        <v>577.29999999999995</v>
      </c>
      <c r="C225">
        <v>34765</v>
      </c>
      <c r="D225" t="s">
        <v>14</v>
      </c>
      <c r="E225">
        <v>14700</v>
      </c>
      <c r="F225">
        <v>0</v>
      </c>
      <c r="G225">
        <v>1000</v>
      </c>
      <c r="H225">
        <v>6639.5888616471493</v>
      </c>
      <c r="I225">
        <v>14682</v>
      </c>
      <c r="J225">
        <v>43337.5</v>
      </c>
      <c r="K225" t="s">
        <v>17</v>
      </c>
      <c r="L225">
        <v>15000</v>
      </c>
      <c r="M225">
        <v>78102.5</v>
      </c>
      <c r="N225">
        <v>398</v>
      </c>
      <c r="O225">
        <v>374.8</v>
      </c>
      <c r="P225">
        <v>602</v>
      </c>
      <c r="Q225">
        <v>639.4</v>
      </c>
      <c r="R225">
        <f>(O225-N225)*75</f>
        <v>-1739.9999999999991</v>
      </c>
      <c r="S225">
        <f>(Q225-P225)*75</f>
        <v>2804.9999999999982</v>
      </c>
      <c r="T225">
        <f>S225+R225</f>
        <v>1064.9999999999991</v>
      </c>
    </row>
    <row r="226" spans="1:20" hidden="1" x14ac:dyDescent="0.25">
      <c r="A226">
        <v>40</v>
      </c>
      <c r="B226">
        <v>40</v>
      </c>
      <c r="C226">
        <v>3040</v>
      </c>
      <c r="D226" t="s">
        <v>13</v>
      </c>
      <c r="E226">
        <v>15000</v>
      </c>
      <c r="F226">
        <v>0</v>
      </c>
      <c r="G226">
        <v>1000</v>
      </c>
      <c r="H226">
        <v>2542.3086091013101</v>
      </c>
      <c r="I226">
        <v>14742</v>
      </c>
      <c r="J226">
        <v>3040</v>
      </c>
      <c r="K226" t="s">
        <v>13</v>
      </c>
      <c r="L226">
        <v>14650</v>
      </c>
      <c r="M226">
        <v>6080</v>
      </c>
    </row>
    <row r="227" spans="1:20" hidden="1" x14ac:dyDescent="0.25">
      <c r="A227">
        <v>40</v>
      </c>
      <c r="B227">
        <v>251.7</v>
      </c>
      <c r="C227">
        <v>3040</v>
      </c>
      <c r="D227" t="s">
        <v>13</v>
      </c>
      <c r="E227">
        <v>15000</v>
      </c>
      <c r="F227">
        <v>0</v>
      </c>
      <c r="G227">
        <v>1000</v>
      </c>
      <c r="H227">
        <v>6775.8235051209813</v>
      </c>
      <c r="I227">
        <v>14862</v>
      </c>
      <c r="J227">
        <v>18917.5</v>
      </c>
      <c r="K227" t="s">
        <v>14</v>
      </c>
      <c r="L227">
        <v>14700</v>
      </c>
      <c r="M227">
        <v>21957.5</v>
      </c>
    </row>
    <row r="228" spans="1:20" hidden="1" x14ac:dyDescent="0.25">
      <c r="A228">
        <v>40</v>
      </c>
      <c r="B228">
        <v>134</v>
      </c>
      <c r="C228">
        <v>3040</v>
      </c>
      <c r="D228" t="s">
        <v>13</v>
      </c>
      <c r="E228">
        <v>15000</v>
      </c>
      <c r="F228">
        <v>0</v>
      </c>
      <c r="G228">
        <v>1000</v>
      </c>
      <c r="H228">
        <v>4532.8599363324392</v>
      </c>
      <c r="I228">
        <v>14832</v>
      </c>
      <c r="J228">
        <v>10090</v>
      </c>
      <c r="K228" t="s">
        <v>15</v>
      </c>
      <c r="L228">
        <v>14700</v>
      </c>
      <c r="M228">
        <v>13130</v>
      </c>
    </row>
    <row r="229" spans="1:20" hidden="1" x14ac:dyDescent="0.25">
      <c r="A229">
        <v>40</v>
      </c>
      <c r="B229">
        <v>53</v>
      </c>
      <c r="C229">
        <v>3040</v>
      </c>
      <c r="D229" t="s">
        <v>13</v>
      </c>
      <c r="E229">
        <v>15000</v>
      </c>
      <c r="F229">
        <v>0</v>
      </c>
      <c r="G229">
        <v>1000</v>
      </c>
      <c r="H229">
        <v>2624.2679465921078</v>
      </c>
      <c r="I229">
        <v>14802</v>
      </c>
      <c r="J229">
        <v>4015</v>
      </c>
      <c r="K229" t="s">
        <v>13</v>
      </c>
      <c r="L229">
        <v>14700</v>
      </c>
      <c r="M229">
        <v>7055</v>
      </c>
    </row>
    <row r="230" spans="1:20" hidden="1" x14ac:dyDescent="0.25">
      <c r="A230">
        <v>40</v>
      </c>
      <c r="B230">
        <v>65.8</v>
      </c>
      <c r="C230">
        <v>3040</v>
      </c>
      <c r="D230" t="s">
        <v>13</v>
      </c>
      <c r="E230">
        <v>15000</v>
      </c>
      <c r="F230">
        <v>0</v>
      </c>
      <c r="G230">
        <v>1000</v>
      </c>
      <c r="H230">
        <v>2780.810687248264</v>
      </c>
      <c r="I230">
        <v>14832</v>
      </c>
      <c r="J230">
        <v>4975</v>
      </c>
      <c r="K230" t="s">
        <v>13</v>
      </c>
      <c r="L230">
        <v>14750</v>
      </c>
      <c r="M230">
        <v>8015</v>
      </c>
    </row>
    <row r="231" spans="1:20" hidden="1" x14ac:dyDescent="0.25">
      <c r="A231">
        <v>40</v>
      </c>
      <c r="B231">
        <v>170</v>
      </c>
      <c r="C231">
        <v>3040</v>
      </c>
      <c r="D231" t="s">
        <v>13</v>
      </c>
      <c r="E231">
        <v>15000</v>
      </c>
      <c r="F231">
        <v>0</v>
      </c>
      <c r="G231">
        <v>1000</v>
      </c>
      <c r="H231">
        <v>4414.2177912473626</v>
      </c>
      <c r="I231">
        <v>14892</v>
      </c>
      <c r="J231">
        <v>12790</v>
      </c>
      <c r="K231" t="s">
        <v>15</v>
      </c>
      <c r="L231">
        <v>14800</v>
      </c>
      <c r="M231">
        <v>15830</v>
      </c>
    </row>
    <row r="232" spans="1:20" hidden="1" x14ac:dyDescent="0.25">
      <c r="A232">
        <v>40</v>
      </c>
      <c r="B232">
        <v>294.14999999999998</v>
      </c>
      <c r="C232">
        <v>3040</v>
      </c>
      <c r="D232" t="s">
        <v>13</v>
      </c>
      <c r="E232">
        <v>15000</v>
      </c>
      <c r="F232">
        <v>0</v>
      </c>
      <c r="G232">
        <v>1000</v>
      </c>
      <c r="H232">
        <v>6813.5557079557548</v>
      </c>
      <c r="I232">
        <v>14892</v>
      </c>
      <c r="J232">
        <v>22101.25</v>
      </c>
      <c r="K232" t="s">
        <v>14</v>
      </c>
      <c r="L232">
        <v>14800</v>
      </c>
      <c r="M232">
        <v>25141.25</v>
      </c>
    </row>
    <row r="233" spans="1:20" hidden="1" x14ac:dyDescent="0.25">
      <c r="A233">
        <v>40</v>
      </c>
      <c r="B233">
        <v>83.95</v>
      </c>
      <c r="C233">
        <v>3040</v>
      </c>
      <c r="D233" t="s">
        <v>13</v>
      </c>
      <c r="E233">
        <v>15000</v>
      </c>
      <c r="F233">
        <v>0</v>
      </c>
      <c r="G233">
        <v>1000</v>
      </c>
      <c r="H233">
        <v>2646.278339166478</v>
      </c>
      <c r="I233">
        <v>14862</v>
      </c>
      <c r="J233">
        <v>6336.25</v>
      </c>
      <c r="K233" t="s">
        <v>13</v>
      </c>
      <c r="L233">
        <v>14800</v>
      </c>
      <c r="M233">
        <v>9376.25</v>
      </c>
    </row>
    <row r="234" spans="1:20" hidden="1" x14ac:dyDescent="0.25">
      <c r="A234">
        <v>40</v>
      </c>
      <c r="B234">
        <v>103.9</v>
      </c>
      <c r="C234">
        <v>3040</v>
      </c>
      <c r="D234" t="s">
        <v>13</v>
      </c>
      <c r="E234">
        <v>15000</v>
      </c>
      <c r="F234">
        <v>0</v>
      </c>
      <c r="G234">
        <v>1000</v>
      </c>
      <c r="H234">
        <v>2507.955033660201</v>
      </c>
      <c r="I234">
        <v>14892</v>
      </c>
      <c r="J234">
        <v>7832.5</v>
      </c>
      <c r="K234" t="s">
        <v>13</v>
      </c>
      <c r="L234">
        <v>14850</v>
      </c>
      <c r="M234">
        <v>10872.5</v>
      </c>
    </row>
    <row r="235" spans="1:20" hidden="1" x14ac:dyDescent="0.25">
      <c r="A235">
        <v>40</v>
      </c>
      <c r="B235">
        <v>330.05</v>
      </c>
      <c r="C235">
        <v>3040</v>
      </c>
      <c r="D235" t="s">
        <v>13</v>
      </c>
      <c r="E235">
        <v>15000</v>
      </c>
      <c r="F235">
        <v>0</v>
      </c>
      <c r="G235">
        <v>1000</v>
      </c>
      <c r="H235">
        <v>7385.3834998874518</v>
      </c>
      <c r="I235">
        <v>14952</v>
      </c>
      <c r="J235">
        <v>24793.75</v>
      </c>
      <c r="K235" t="s">
        <v>14</v>
      </c>
      <c r="L235">
        <v>14900</v>
      </c>
      <c r="M235">
        <v>27833.75</v>
      </c>
    </row>
    <row r="236" spans="1:20" hidden="1" x14ac:dyDescent="0.25">
      <c r="A236">
        <v>40</v>
      </c>
      <c r="B236">
        <v>129</v>
      </c>
      <c r="C236">
        <v>3040</v>
      </c>
      <c r="D236" t="s">
        <v>13</v>
      </c>
      <c r="E236">
        <v>15000</v>
      </c>
      <c r="F236">
        <v>0</v>
      </c>
      <c r="G236">
        <v>1000</v>
      </c>
      <c r="H236">
        <v>2064.8771934135711</v>
      </c>
      <c r="I236">
        <v>14922</v>
      </c>
      <c r="J236">
        <v>9715</v>
      </c>
      <c r="K236" t="s">
        <v>13</v>
      </c>
      <c r="L236">
        <v>14900</v>
      </c>
      <c r="M236">
        <v>12755</v>
      </c>
    </row>
    <row r="237" spans="1:20" hidden="1" x14ac:dyDescent="0.25">
      <c r="A237">
        <v>40</v>
      </c>
      <c r="B237">
        <v>383</v>
      </c>
      <c r="C237">
        <v>3040</v>
      </c>
      <c r="D237" t="s">
        <v>13</v>
      </c>
      <c r="E237">
        <v>15000</v>
      </c>
      <c r="F237">
        <v>0</v>
      </c>
      <c r="G237">
        <v>1000</v>
      </c>
      <c r="H237">
        <v>6959.0327047464962</v>
      </c>
      <c r="I237">
        <v>14982</v>
      </c>
      <c r="J237">
        <v>28765</v>
      </c>
      <c r="K237" t="s">
        <v>14</v>
      </c>
      <c r="L237">
        <v>15000</v>
      </c>
      <c r="M237">
        <v>31805</v>
      </c>
    </row>
    <row r="238" spans="1:20" hidden="1" x14ac:dyDescent="0.25">
      <c r="A238">
        <v>40</v>
      </c>
      <c r="B238">
        <v>188</v>
      </c>
      <c r="C238">
        <v>3040</v>
      </c>
      <c r="D238" t="s">
        <v>13</v>
      </c>
      <c r="E238">
        <v>15000</v>
      </c>
      <c r="F238">
        <v>0</v>
      </c>
      <c r="G238">
        <v>1000</v>
      </c>
      <c r="H238">
        <v>976.53735737698662</v>
      </c>
      <c r="I238">
        <v>14982</v>
      </c>
      <c r="J238">
        <v>14140</v>
      </c>
      <c r="K238" t="s">
        <v>13</v>
      </c>
      <c r="L238">
        <v>15000</v>
      </c>
      <c r="M238">
        <v>17180</v>
      </c>
    </row>
    <row r="239" spans="1:20" hidden="1" x14ac:dyDescent="0.25">
      <c r="A239">
        <v>40</v>
      </c>
      <c r="B239">
        <v>577.29999999999995</v>
      </c>
      <c r="C239">
        <v>3040</v>
      </c>
      <c r="D239" t="s">
        <v>13</v>
      </c>
      <c r="E239">
        <v>15000</v>
      </c>
      <c r="F239">
        <v>0</v>
      </c>
      <c r="G239">
        <v>1000</v>
      </c>
      <c r="H239">
        <v>13088.675917112239</v>
      </c>
      <c r="I239">
        <v>14952</v>
      </c>
      <c r="J239">
        <v>43337.5</v>
      </c>
      <c r="K239" t="s">
        <v>17</v>
      </c>
      <c r="L239">
        <v>15000</v>
      </c>
      <c r="M239">
        <v>46377.5</v>
      </c>
    </row>
    <row r="240" spans="1:20" hidden="1" x14ac:dyDescent="0.25">
      <c r="A240">
        <v>29</v>
      </c>
      <c r="B240">
        <v>40</v>
      </c>
      <c r="C240">
        <v>2215</v>
      </c>
      <c r="D240" t="s">
        <v>13</v>
      </c>
      <c r="E240">
        <v>15050</v>
      </c>
      <c r="F240">
        <v>0</v>
      </c>
      <c r="G240">
        <v>1000</v>
      </c>
      <c r="H240">
        <v>2105.2580511364872</v>
      </c>
      <c r="I240">
        <v>14772</v>
      </c>
      <c r="J240">
        <v>3040</v>
      </c>
      <c r="K240" t="s">
        <v>13</v>
      </c>
      <c r="L240">
        <v>14650</v>
      </c>
      <c r="M240">
        <v>5255</v>
      </c>
    </row>
    <row r="241" spans="1:13" hidden="1" x14ac:dyDescent="0.25">
      <c r="A241">
        <v>29</v>
      </c>
      <c r="B241">
        <v>251.7</v>
      </c>
      <c r="C241">
        <v>2215</v>
      </c>
      <c r="D241" t="s">
        <v>13</v>
      </c>
      <c r="E241">
        <v>15050</v>
      </c>
      <c r="F241">
        <v>0</v>
      </c>
      <c r="G241">
        <v>1000</v>
      </c>
      <c r="H241">
        <v>5914.7004086325796</v>
      </c>
      <c r="I241">
        <v>14922</v>
      </c>
      <c r="J241">
        <v>18917.5</v>
      </c>
      <c r="K241" t="s">
        <v>14</v>
      </c>
      <c r="L241">
        <v>14700</v>
      </c>
      <c r="M241">
        <v>21132.5</v>
      </c>
    </row>
    <row r="242" spans="1:13" hidden="1" x14ac:dyDescent="0.25">
      <c r="A242">
        <v>29</v>
      </c>
      <c r="B242">
        <v>134</v>
      </c>
      <c r="C242">
        <v>2215</v>
      </c>
      <c r="D242" t="s">
        <v>13</v>
      </c>
      <c r="E242">
        <v>15050</v>
      </c>
      <c r="F242">
        <v>0</v>
      </c>
      <c r="G242">
        <v>1000</v>
      </c>
      <c r="H242">
        <v>3786.031316864679</v>
      </c>
      <c r="I242">
        <v>14862</v>
      </c>
      <c r="J242">
        <v>10090</v>
      </c>
      <c r="K242" t="s">
        <v>15</v>
      </c>
      <c r="L242">
        <v>14700</v>
      </c>
      <c r="M242">
        <v>12305</v>
      </c>
    </row>
    <row r="243" spans="1:13" hidden="1" x14ac:dyDescent="0.25">
      <c r="A243">
        <v>29</v>
      </c>
      <c r="B243">
        <v>53</v>
      </c>
      <c r="C243">
        <v>2215</v>
      </c>
      <c r="D243" t="s">
        <v>13</v>
      </c>
      <c r="E243">
        <v>15050</v>
      </c>
      <c r="F243">
        <v>0</v>
      </c>
      <c r="G243">
        <v>1000</v>
      </c>
      <c r="H243">
        <v>2077.4602140832212</v>
      </c>
      <c r="I243">
        <v>14802</v>
      </c>
      <c r="J243">
        <v>4015</v>
      </c>
      <c r="K243" t="s">
        <v>13</v>
      </c>
      <c r="L243">
        <v>14700</v>
      </c>
      <c r="M243">
        <v>6230</v>
      </c>
    </row>
    <row r="244" spans="1:13" hidden="1" x14ac:dyDescent="0.25">
      <c r="A244">
        <v>29</v>
      </c>
      <c r="B244">
        <v>65.8</v>
      </c>
      <c r="C244">
        <v>2215</v>
      </c>
      <c r="D244" t="s">
        <v>13</v>
      </c>
      <c r="E244">
        <v>15050</v>
      </c>
      <c r="F244">
        <v>0</v>
      </c>
      <c r="G244">
        <v>1000</v>
      </c>
      <c r="H244">
        <v>2130.710882490836</v>
      </c>
      <c r="I244">
        <v>14832</v>
      </c>
      <c r="J244">
        <v>4975</v>
      </c>
      <c r="K244" t="s">
        <v>13</v>
      </c>
      <c r="L244">
        <v>14750</v>
      </c>
      <c r="M244">
        <v>7190</v>
      </c>
    </row>
    <row r="245" spans="1:13" hidden="1" x14ac:dyDescent="0.25">
      <c r="A245">
        <v>29</v>
      </c>
      <c r="B245">
        <v>170</v>
      </c>
      <c r="C245">
        <v>2215</v>
      </c>
      <c r="D245" t="s">
        <v>13</v>
      </c>
      <c r="E245">
        <v>15050</v>
      </c>
      <c r="F245">
        <v>0</v>
      </c>
      <c r="G245">
        <v>1000</v>
      </c>
      <c r="H245">
        <v>3510.6107858038008</v>
      </c>
      <c r="I245">
        <v>14922</v>
      </c>
      <c r="J245">
        <v>12790</v>
      </c>
      <c r="K245" t="s">
        <v>15</v>
      </c>
      <c r="L245">
        <v>14800</v>
      </c>
      <c r="M245">
        <v>15005</v>
      </c>
    </row>
    <row r="246" spans="1:13" hidden="1" x14ac:dyDescent="0.25">
      <c r="A246">
        <v>29</v>
      </c>
      <c r="B246">
        <v>294.14999999999998</v>
      </c>
      <c r="C246">
        <v>2215</v>
      </c>
      <c r="D246" t="s">
        <v>13</v>
      </c>
      <c r="E246">
        <v>15050</v>
      </c>
      <c r="F246">
        <v>0</v>
      </c>
      <c r="G246">
        <v>1000</v>
      </c>
      <c r="H246">
        <v>5832.8340127893534</v>
      </c>
      <c r="I246">
        <v>14952</v>
      </c>
      <c r="J246">
        <v>22101.25</v>
      </c>
      <c r="K246" t="s">
        <v>14</v>
      </c>
      <c r="L246">
        <v>14800</v>
      </c>
      <c r="M246">
        <v>24316.25</v>
      </c>
    </row>
    <row r="247" spans="1:13" hidden="1" x14ac:dyDescent="0.25">
      <c r="A247">
        <v>29</v>
      </c>
      <c r="B247">
        <v>83.95</v>
      </c>
      <c r="C247">
        <v>2215</v>
      </c>
      <c r="D247" t="s">
        <v>13</v>
      </c>
      <c r="E247">
        <v>15050</v>
      </c>
      <c r="F247">
        <v>0</v>
      </c>
      <c r="G247">
        <v>1000</v>
      </c>
      <c r="H247">
        <v>1891.0297075276101</v>
      </c>
      <c r="I247">
        <v>14862</v>
      </c>
      <c r="J247">
        <v>6336.25</v>
      </c>
      <c r="K247" t="s">
        <v>13</v>
      </c>
      <c r="L247">
        <v>14800</v>
      </c>
      <c r="M247">
        <v>8551.25</v>
      </c>
    </row>
    <row r="248" spans="1:13" hidden="1" x14ac:dyDescent="0.25">
      <c r="A248">
        <v>29</v>
      </c>
      <c r="B248">
        <v>103.9</v>
      </c>
      <c r="C248">
        <v>2215</v>
      </c>
      <c r="D248" t="s">
        <v>13</v>
      </c>
      <c r="E248">
        <v>15050</v>
      </c>
      <c r="F248">
        <v>0</v>
      </c>
      <c r="G248">
        <v>1000</v>
      </c>
      <c r="H248">
        <v>1646.2269806517179</v>
      </c>
      <c r="I248">
        <v>14892</v>
      </c>
      <c r="J248">
        <v>7832.5</v>
      </c>
      <c r="K248" t="s">
        <v>13</v>
      </c>
      <c r="L248">
        <v>14850</v>
      </c>
      <c r="M248">
        <v>10047.5</v>
      </c>
    </row>
    <row r="249" spans="1:13" hidden="1" x14ac:dyDescent="0.25">
      <c r="A249">
        <v>29</v>
      </c>
      <c r="B249">
        <v>330.05</v>
      </c>
      <c r="C249">
        <v>2215</v>
      </c>
      <c r="D249" t="s">
        <v>13</v>
      </c>
      <c r="E249">
        <v>15050</v>
      </c>
      <c r="F249">
        <v>0</v>
      </c>
      <c r="G249">
        <v>1000</v>
      </c>
      <c r="H249">
        <v>6289.8084647731448</v>
      </c>
      <c r="I249">
        <v>14982</v>
      </c>
      <c r="J249">
        <v>24793.75</v>
      </c>
      <c r="K249" t="s">
        <v>14</v>
      </c>
      <c r="L249">
        <v>14900</v>
      </c>
      <c r="M249">
        <v>27008.75</v>
      </c>
    </row>
    <row r="250" spans="1:13" hidden="1" x14ac:dyDescent="0.25">
      <c r="A250">
        <v>29</v>
      </c>
      <c r="B250">
        <v>129</v>
      </c>
      <c r="C250">
        <v>2215</v>
      </c>
      <c r="D250" t="s">
        <v>13</v>
      </c>
      <c r="E250">
        <v>15050</v>
      </c>
      <c r="F250">
        <v>0</v>
      </c>
      <c r="G250">
        <v>1000</v>
      </c>
      <c r="H250">
        <v>1083.34680664595</v>
      </c>
      <c r="I250">
        <v>14952</v>
      </c>
      <c r="J250">
        <v>9715</v>
      </c>
      <c r="K250" t="s">
        <v>13</v>
      </c>
      <c r="L250">
        <v>14900</v>
      </c>
      <c r="M250">
        <v>11930</v>
      </c>
    </row>
    <row r="251" spans="1:13" hidden="1" x14ac:dyDescent="0.25">
      <c r="A251">
        <v>29</v>
      </c>
      <c r="B251">
        <v>383</v>
      </c>
      <c r="C251">
        <v>2215</v>
      </c>
      <c r="D251" t="s">
        <v>13</v>
      </c>
      <c r="E251">
        <v>15050</v>
      </c>
      <c r="F251">
        <v>0</v>
      </c>
      <c r="G251">
        <v>1000</v>
      </c>
      <c r="H251">
        <v>5750.6177301310527</v>
      </c>
      <c r="I251">
        <v>15012</v>
      </c>
      <c r="J251">
        <v>28765</v>
      </c>
      <c r="K251" t="s">
        <v>14</v>
      </c>
      <c r="L251">
        <v>15000</v>
      </c>
      <c r="M251">
        <v>30980</v>
      </c>
    </row>
    <row r="252" spans="1:13" hidden="1" x14ac:dyDescent="0.25">
      <c r="A252">
        <v>29</v>
      </c>
      <c r="B252">
        <v>188</v>
      </c>
      <c r="C252">
        <v>2215</v>
      </c>
      <c r="D252" t="s">
        <v>13</v>
      </c>
      <c r="E252">
        <v>15050</v>
      </c>
      <c r="F252">
        <v>-295.83194375621127</v>
      </c>
      <c r="G252">
        <v>15012</v>
      </c>
      <c r="H252">
        <v>104.34299757477859</v>
      </c>
      <c r="I252">
        <v>14952</v>
      </c>
      <c r="J252">
        <v>14140</v>
      </c>
      <c r="K252" t="s">
        <v>13</v>
      </c>
      <c r="L252">
        <v>15000</v>
      </c>
      <c r="M252">
        <v>16355</v>
      </c>
    </row>
    <row r="253" spans="1:13" hidden="1" x14ac:dyDescent="0.25">
      <c r="A253">
        <v>29</v>
      </c>
      <c r="B253">
        <v>577.29999999999995</v>
      </c>
      <c r="C253">
        <v>2215</v>
      </c>
      <c r="D253" t="s">
        <v>13</v>
      </c>
      <c r="E253">
        <v>15050</v>
      </c>
      <c r="F253">
        <v>0</v>
      </c>
      <c r="G253">
        <v>1000</v>
      </c>
      <c r="H253">
        <v>11952.95995823442</v>
      </c>
      <c r="I253">
        <v>14982</v>
      </c>
      <c r="J253">
        <v>43337.5</v>
      </c>
      <c r="K253" t="s">
        <v>17</v>
      </c>
      <c r="L253">
        <v>15000</v>
      </c>
      <c r="M253">
        <v>45552.5</v>
      </c>
    </row>
  </sheetData>
  <autoFilter ref="A1:M253" xr:uid="{5F89D600-0987-42E9-BFEA-38BE964CEA76}">
    <filterColumn colId="3">
      <filters>
        <filter val="27-May-2021"/>
        <filter val="29-Apr-2021"/>
      </filters>
    </filterColumn>
    <filterColumn colId="6">
      <filters>
        <filter val="1000"/>
      </filters>
    </filterColumn>
    <filterColumn colId="10">
      <filters>
        <filter val="24-Jun-2021"/>
        <filter val="29-Apr-2021"/>
      </filters>
    </filterColumn>
  </autoFilter>
  <sortState xmlns:xlrd2="http://schemas.microsoft.com/office/spreadsheetml/2017/richdata2" ref="A25:M225">
    <sortCondition ref="M2:M2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DF60-88FA-4A89-86C5-75435A37BF63}">
  <dimension ref="A1:K10"/>
  <sheetViews>
    <sheetView workbookViewId="0">
      <selection activeCell="G8" sqref="G8:H8"/>
    </sheetView>
  </sheetViews>
  <sheetFormatPr defaultRowHeight="15" x14ac:dyDescent="0.25"/>
  <cols>
    <col min="1" max="1" width="13" customWidth="1"/>
    <col min="2" max="2" width="15.7109375" customWidth="1"/>
    <col min="5" max="5" width="13.5703125" customWidth="1"/>
    <col min="6" max="6" width="22" customWidth="1"/>
  </cols>
  <sheetData>
    <row r="1" spans="1:11" x14ac:dyDescent="0.25">
      <c r="A1" s="1" t="s">
        <v>3</v>
      </c>
      <c r="B1" s="1" t="s">
        <v>4</v>
      </c>
      <c r="C1" t="s">
        <v>18</v>
      </c>
      <c r="D1" t="s">
        <v>19</v>
      </c>
      <c r="E1" s="1" t="s">
        <v>10</v>
      </c>
      <c r="F1" s="1" t="s">
        <v>11</v>
      </c>
      <c r="G1" s="2" t="s">
        <v>18</v>
      </c>
      <c r="H1" s="2" t="s">
        <v>19</v>
      </c>
      <c r="K1">
        <v>14760</v>
      </c>
    </row>
    <row r="2" spans="1:11" x14ac:dyDescent="0.25">
      <c r="A2" t="s">
        <v>15</v>
      </c>
      <c r="B2">
        <v>15000</v>
      </c>
      <c r="C2">
        <v>88</v>
      </c>
      <c r="D2">
        <v>63</v>
      </c>
      <c r="E2" t="s">
        <v>15</v>
      </c>
      <c r="F2">
        <v>14700</v>
      </c>
      <c r="G2">
        <v>150</v>
      </c>
      <c r="H2">
        <v>158.30000000000001</v>
      </c>
    </row>
    <row r="3" spans="1:11" x14ac:dyDescent="0.25">
      <c r="A3" t="s">
        <v>15</v>
      </c>
      <c r="B3">
        <v>14900</v>
      </c>
      <c r="C3">
        <v>125</v>
      </c>
      <c r="D3">
        <v>94.2</v>
      </c>
      <c r="E3" t="s">
        <v>15</v>
      </c>
      <c r="F3">
        <v>14800</v>
      </c>
      <c r="G3">
        <v>195</v>
      </c>
      <c r="H3">
        <v>207.3</v>
      </c>
    </row>
    <row r="4" spans="1:11" x14ac:dyDescent="0.25">
      <c r="A4" t="s">
        <v>15</v>
      </c>
      <c r="B4">
        <v>14800</v>
      </c>
      <c r="C4">
        <v>171</v>
      </c>
      <c r="D4">
        <v>134</v>
      </c>
      <c r="E4" t="s">
        <v>14</v>
      </c>
      <c r="F4">
        <v>14700</v>
      </c>
      <c r="G4">
        <v>278</v>
      </c>
      <c r="H4">
        <v>305.95</v>
      </c>
    </row>
    <row r="5" spans="1:11" x14ac:dyDescent="0.25">
      <c r="A5" t="s">
        <v>15</v>
      </c>
      <c r="B5">
        <v>14700</v>
      </c>
      <c r="C5">
        <v>225</v>
      </c>
      <c r="D5">
        <v>184</v>
      </c>
      <c r="E5" t="s">
        <v>14</v>
      </c>
      <c r="F5">
        <v>14800</v>
      </c>
      <c r="G5">
        <v>322</v>
      </c>
      <c r="H5">
        <v>352</v>
      </c>
    </row>
    <row r="6" spans="1:11" x14ac:dyDescent="0.25">
      <c r="A6" t="s">
        <v>14</v>
      </c>
      <c r="B6">
        <v>15000</v>
      </c>
      <c r="C6">
        <v>245</v>
      </c>
      <c r="D6">
        <v>225</v>
      </c>
      <c r="E6" t="s">
        <v>14</v>
      </c>
      <c r="F6">
        <v>14900</v>
      </c>
      <c r="G6">
        <v>370</v>
      </c>
      <c r="H6">
        <v>400</v>
      </c>
    </row>
    <row r="7" spans="1:11" x14ac:dyDescent="0.25">
      <c r="A7" t="s">
        <v>14</v>
      </c>
      <c r="B7">
        <v>14900</v>
      </c>
      <c r="C7">
        <v>289</v>
      </c>
      <c r="D7">
        <v>270.8</v>
      </c>
      <c r="E7" t="s">
        <v>14</v>
      </c>
      <c r="F7">
        <v>15000</v>
      </c>
      <c r="G7">
        <v>423</v>
      </c>
      <c r="H7">
        <v>456</v>
      </c>
    </row>
    <row r="8" spans="1:11" x14ac:dyDescent="0.25">
      <c r="A8" t="s">
        <v>14</v>
      </c>
      <c r="B8">
        <v>14800</v>
      </c>
      <c r="C8">
        <v>343</v>
      </c>
      <c r="D8">
        <v>322</v>
      </c>
      <c r="E8" t="s">
        <v>17</v>
      </c>
      <c r="F8">
        <v>15000</v>
      </c>
      <c r="G8">
        <v>602</v>
      </c>
      <c r="H8">
        <v>639.4</v>
      </c>
    </row>
    <row r="9" spans="1:11" x14ac:dyDescent="0.25">
      <c r="A9" t="s">
        <v>14</v>
      </c>
      <c r="B9">
        <v>14700</v>
      </c>
      <c r="C9">
        <v>398</v>
      </c>
      <c r="D9">
        <v>374.8</v>
      </c>
    </row>
    <row r="10" spans="1:11" x14ac:dyDescent="0.25">
      <c r="A10" t="s">
        <v>16</v>
      </c>
      <c r="B10">
        <v>15000</v>
      </c>
      <c r="C10">
        <v>385</v>
      </c>
      <c r="D10">
        <v>372.55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Sandeep Repswal</cp:lastModifiedBy>
  <dcterms:created xsi:type="dcterms:W3CDTF">2021-03-30T17:06:28Z</dcterms:created>
  <dcterms:modified xsi:type="dcterms:W3CDTF">2021-03-31T09:32:03Z</dcterms:modified>
</cp:coreProperties>
</file>