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-SandeepP\00-Sogeti-Projects\Angular_2\Pursuit Tracker\"/>
    </mc:Choice>
  </mc:AlternateContent>
  <bookViews>
    <workbookView xWindow="0" yWindow="0" windowWidth="14380" windowHeight="4450" activeTab="2"/>
  </bookViews>
  <sheets>
    <sheet name="Sheet1" sheetId="1" r:id="rId1"/>
    <sheet name="Sheet2" sheetId="2" r:id="rId2"/>
    <sheet name="VanguardMagnet Schools" sheetId="3" r:id="rId3"/>
    <sheet name="Sheet4" sheetId="4" r:id="rId4"/>
  </sheets>
  <definedNames>
    <definedName name="_xlnm._FilterDatabase" localSheetId="1" hidden="1">Sheet2!$A$1:$F$102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2" i="1"/>
  <c r="C2" i="1"/>
  <c r="D2" i="1"/>
  <c r="E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E1" i="1"/>
  <c r="D1" i="1"/>
  <c r="C1" i="1"/>
  <c r="B1" i="1"/>
  <c r="H7" i="1" l="1"/>
  <c r="H3" i="1"/>
  <c r="H82" i="1"/>
  <c r="H79" i="1"/>
  <c r="H76" i="1"/>
  <c r="H74" i="1"/>
  <c r="H72" i="1"/>
  <c r="H70" i="1"/>
  <c r="H67" i="1"/>
  <c r="H64" i="1"/>
  <c r="H62" i="1"/>
  <c r="H59" i="1"/>
  <c r="H56" i="1"/>
  <c r="H54" i="1"/>
  <c r="H51" i="1"/>
  <c r="H48" i="1"/>
  <c r="H46" i="1"/>
  <c r="H43" i="1"/>
  <c r="H40" i="1"/>
  <c r="H39" i="1"/>
  <c r="H36" i="1"/>
  <c r="H34" i="1"/>
  <c r="H31" i="1"/>
  <c r="H27" i="1"/>
  <c r="H24" i="1"/>
  <c r="H22" i="1"/>
  <c r="H19" i="1"/>
  <c r="H16" i="1"/>
  <c r="H14" i="1"/>
  <c r="H11" i="1"/>
  <c r="H100" i="1"/>
  <c r="H98" i="1"/>
  <c r="H95" i="1"/>
  <c r="H92" i="1"/>
  <c r="H91" i="1"/>
  <c r="H88" i="1"/>
  <c r="H86" i="1"/>
  <c r="H83" i="1"/>
  <c r="H8" i="1"/>
  <c r="H6" i="1"/>
  <c r="H4" i="1"/>
  <c r="H2" i="1"/>
  <c r="H80" i="1"/>
  <c r="H78" i="1"/>
  <c r="H75" i="1"/>
  <c r="H71" i="1"/>
  <c r="H68" i="1"/>
  <c r="H66" i="1"/>
  <c r="H63" i="1"/>
  <c r="H60" i="1"/>
  <c r="H58" i="1"/>
  <c r="H55" i="1"/>
  <c r="H52" i="1"/>
  <c r="H50" i="1"/>
  <c r="H47" i="1"/>
  <c r="H44" i="1"/>
  <c r="H42" i="1"/>
  <c r="H38" i="1"/>
  <c r="H35" i="1"/>
  <c r="H32" i="1"/>
  <c r="H30" i="1"/>
  <c r="H28" i="1"/>
  <c r="H26" i="1"/>
  <c r="H23" i="1"/>
  <c r="H20" i="1"/>
  <c r="H18" i="1"/>
  <c r="H15" i="1"/>
  <c r="H12" i="1"/>
  <c r="H10" i="1"/>
  <c r="H99" i="1"/>
  <c r="H96" i="1"/>
  <c r="H94" i="1"/>
  <c r="H90" i="1"/>
  <c r="H87" i="1"/>
  <c r="H84" i="1"/>
  <c r="H1" i="1"/>
  <c r="H9" i="1"/>
  <c r="H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101" i="1"/>
  <c r="H97" i="1"/>
  <c r="H93" i="1"/>
  <c r="H89" i="1"/>
  <c r="H85" i="1"/>
</calcChain>
</file>

<file path=xl/sharedStrings.xml><?xml version="1.0" encoding="utf-8"?>
<sst xmlns="http://schemas.openxmlformats.org/spreadsheetml/2006/main" count="516" uniqueCount="168">
  <si>
    <t>Consultant1</t>
  </si>
  <si>
    <t>SDI</t>
  </si>
  <si>
    <t>Senior Consultant</t>
  </si>
  <si>
    <t>true</t>
  </si>
  <si>
    <t>Consultant2</t>
  </si>
  <si>
    <t>DT</t>
  </si>
  <si>
    <t>Consultant</t>
  </si>
  <si>
    <t>Consultant3</t>
  </si>
  <si>
    <t>false</t>
  </si>
  <si>
    <t>Consultant4</t>
  </si>
  <si>
    <t>Consultant5</t>
  </si>
  <si>
    <t>Manager</t>
  </si>
  <si>
    <t>Consultant6</t>
  </si>
  <si>
    <t>Cloud</t>
  </si>
  <si>
    <t>Consultant7</t>
  </si>
  <si>
    <t>Consultant8</t>
  </si>
  <si>
    <t>Consultant9</t>
  </si>
  <si>
    <t>Consultant10</t>
  </si>
  <si>
    <t>Consultant11</t>
  </si>
  <si>
    <t>Consultant12</t>
  </si>
  <si>
    <t>Consultant13</t>
  </si>
  <si>
    <t>Consultant14</t>
  </si>
  <si>
    <t>Consultant15</t>
  </si>
  <si>
    <t>Consultant16</t>
  </si>
  <si>
    <t>Consultant17</t>
  </si>
  <si>
    <t>Consultant18</t>
  </si>
  <si>
    <t>Consultant19</t>
  </si>
  <si>
    <t>Consultant20</t>
  </si>
  <si>
    <t>Consultant21</t>
  </si>
  <si>
    <t>Consultant22</t>
  </si>
  <si>
    <t>Consultant23</t>
  </si>
  <si>
    <t>Consultant24</t>
  </si>
  <si>
    <t>Consultant25</t>
  </si>
  <si>
    <t>Consultant26</t>
  </si>
  <si>
    <t>Consultant27</t>
  </si>
  <si>
    <t>Consultant28</t>
  </si>
  <si>
    <t>Consultant29</t>
  </si>
  <si>
    <t>Consultant30</t>
  </si>
  <si>
    <t>Consultant31</t>
  </si>
  <si>
    <t>Consultant32</t>
  </si>
  <si>
    <t>Consultant33</t>
  </si>
  <si>
    <t>Consultant34</t>
  </si>
  <si>
    <t>Consultant35</t>
  </si>
  <si>
    <t>Consultant36</t>
  </si>
  <si>
    <t>Consultant37</t>
  </si>
  <si>
    <t>Consultant38</t>
  </si>
  <si>
    <t>Consultant39</t>
  </si>
  <si>
    <t>Consultant40</t>
  </si>
  <si>
    <t>Consultant41</t>
  </si>
  <si>
    <t>Consultant42</t>
  </si>
  <si>
    <t>Consultant43</t>
  </si>
  <si>
    <t>Consultant44</t>
  </si>
  <si>
    <t>Consultant45</t>
  </si>
  <si>
    <t>Consultant46</t>
  </si>
  <si>
    <t>Consultant47</t>
  </si>
  <si>
    <t>Consultant48</t>
  </si>
  <si>
    <t>Consultant49</t>
  </si>
  <si>
    <t>Consultant50</t>
  </si>
  <si>
    <t>Consultant51</t>
  </si>
  <si>
    <t>Consultant52</t>
  </si>
  <si>
    <t>Consultant53</t>
  </si>
  <si>
    <t>Consultant54</t>
  </si>
  <si>
    <t>Consultant55</t>
  </si>
  <si>
    <t>Consultant56</t>
  </si>
  <si>
    <t>Consultant57</t>
  </si>
  <si>
    <t>Consultant58</t>
  </si>
  <si>
    <t>Consultant59</t>
  </si>
  <si>
    <t>Consultant60</t>
  </si>
  <si>
    <t>Consultant61</t>
  </si>
  <si>
    <t>Consultant62</t>
  </si>
  <si>
    <t>Consultant63</t>
  </si>
  <si>
    <t>Consultant64</t>
  </si>
  <si>
    <t>Consultant65</t>
  </si>
  <si>
    <t>Consultant66</t>
  </si>
  <si>
    <t>Consultant67</t>
  </si>
  <si>
    <t>Consultant68</t>
  </si>
  <si>
    <t>Consultant69</t>
  </si>
  <si>
    <t>Consultant70</t>
  </si>
  <si>
    <t>Consultant71</t>
  </si>
  <si>
    <t>Consultant72</t>
  </si>
  <si>
    <t>Consultant73</t>
  </si>
  <si>
    <t>Consultant74</t>
  </si>
  <si>
    <t>Consultant75</t>
  </si>
  <si>
    <t>Consultant76</t>
  </si>
  <si>
    <t>Consultant77</t>
  </si>
  <si>
    <t>Consultant78</t>
  </si>
  <si>
    <t>Consultant79</t>
  </si>
  <si>
    <t>Consultant80</t>
  </si>
  <si>
    <t>Consultant81</t>
  </si>
  <si>
    <t>Consultant82</t>
  </si>
  <si>
    <t>Consultant83</t>
  </si>
  <si>
    <t>Consultant84</t>
  </si>
  <si>
    <t>Consultant85</t>
  </si>
  <si>
    <t>Consultant86</t>
  </si>
  <si>
    <t>Consultant87</t>
  </si>
  <si>
    <t>Consultant88</t>
  </si>
  <si>
    <t>Consultant89</t>
  </si>
  <si>
    <t>Consultant90</t>
  </si>
  <si>
    <t>Consultant91</t>
  </si>
  <si>
    <t>Consultant92</t>
  </si>
  <si>
    <t>Consultant93</t>
  </si>
  <si>
    <t>Consultant94</t>
  </si>
  <si>
    <t>Consultant95</t>
  </si>
  <si>
    <t>Consultant96</t>
  </si>
  <si>
    <t>Consultant97</t>
  </si>
  <si>
    <t>Consultant98</t>
  </si>
  <si>
    <t>Consultant99</t>
  </si>
  <si>
    <t>Consultant100</t>
  </si>
  <si>
    <t>Consultant101</t>
  </si>
  <si>
    <t>id</t>
  </si>
  <si>
    <t>name</t>
  </si>
  <si>
    <t>unit</t>
  </si>
  <si>
    <t>practice</t>
  </si>
  <si>
    <t>designation</t>
  </si>
  <si>
    <t>ATO</t>
  </si>
  <si>
    <t>School</t>
  </si>
  <si>
    <t>Elementry</t>
  </si>
  <si>
    <t>Middle</t>
  </si>
  <si>
    <t>High</t>
  </si>
  <si>
    <t>Type</t>
  </si>
  <si>
    <t>Montessori</t>
  </si>
  <si>
    <t>Asian</t>
  </si>
  <si>
    <t>White</t>
  </si>
  <si>
    <t>Spanish</t>
  </si>
  <si>
    <t>Kallu</t>
  </si>
  <si>
    <t>Garden Oak</t>
  </si>
  <si>
    <t>Wilson</t>
  </si>
  <si>
    <t>Yes</t>
  </si>
  <si>
    <t>No</t>
  </si>
  <si>
    <t>https://SandySogetiUSA.sharePoint.com/sites/IntranetPotalDemo</t>
  </si>
  <si>
    <t xml:space="preserve">Site Collection </t>
  </si>
  <si>
    <t>Powell</t>
  </si>
  <si>
    <t>Office 365 tenant</t>
  </si>
  <si>
    <t>713-942-1470</t>
  </si>
  <si>
    <t>Phone</t>
  </si>
  <si>
    <t>Address</t>
  </si>
  <si>
    <t>2100 Yupon Street, Houston, TX 77006</t>
  </si>
  <si>
    <t>713-696-2930</t>
  </si>
  <si>
    <t>901 Sue Barnett, Houston, TX 77018-5415</t>
  </si>
  <si>
    <t>Met Standard</t>
  </si>
  <si>
    <t>Vengaurd</t>
  </si>
  <si>
    <t>Askew</t>
  </si>
  <si>
    <t>Starts</t>
  </si>
  <si>
    <t>PK-5</t>
  </si>
  <si>
    <t>281-368-2100</t>
  </si>
  <si>
    <t>Vanguard</t>
  </si>
  <si>
    <t>River Oak</t>
  </si>
  <si>
    <t>Travis EL</t>
  </si>
  <si>
    <t>713-942-1460</t>
  </si>
  <si>
    <t>713-802-4790</t>
  </si>
  <si>
    <t>T.H. Roger</t>
  </si>
  <si>
    <t>713-917-3565</t>
  </si>
  <si>
    <t>RooseVelt</t>
  </si>
  <si>
    <t>713-696-2820</t>
  </si>
  <si>
    <t>Carillo</t>
  </si>
  <si>
    <t>713-924-1870</t>
  </si>
  <si>
    <t>Oak Forest</t>
  </si>
  <si>
    <t>713-613-2536</t>
  </si>
  <si>
    <t>Windsor EL</t>
  </si>
  <si>
    <t>Blackshear</t>
  </si>
  <si>
    <t>Improvement Required</t>
  </si>
  <si>
    <t>PK</t>
  </si>
  <si>
    <t>Adminssion will start for regular kids in January</t>
  </si>
  <si>
    <t>Govt. Grade</t>
  </si>
  <si>
    <t>Rating (X/10)</t>
  </si>
  <si>
    <t>2900 Holman
Houston, TX 77004-3240</t>
  </si>
  <si>
    <t>Comments</t>
  </si>
  <si>
    <t>713-942-1481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</si>
</sst>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O12" totalsRowShown="0">
  <autoFilter ref="A1:O12"/>
  <tableColumns count="15">
    <tableColumn id="1" name="Type"/>
    <tableColumn id="2" name="School"/>
    <tableColumn id="3" name="Elementry"/>
    <tableColumn id="4" name="Middle"/>
    <tableColumn id="5" name="High"/>
    <tableColumn id="6" name="Asian"/>
    <tableColumn id="7" name="White"/>
    <tableColumn id="8" name="Spanish"/>
    <tableColumn id="9" name="Kallu"/>
    <tableColumn id="10" name="Phone"/>
    <tableColumn id="16" name="Rating (X/10)" dataDxfId="7"/>
    <tableColumn id="13" name="Govt. Grade"/>
    <tableColumn id="14" name="Starts"/>
    <tableColumn id="12" name="Address" dataDxfId="6"/>
    <tableColumn id="15" name="Comment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andysogetiusa.sharepoint.com/sites/IntranetPotal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C79" workbookViewId="0">
      <selection activeCell="D1" sqref="A1:F101"/>
    </sheetView>
  </sheetViews>
  <sheetFormatPr defaultRowHeight="14.5" x14ac:dyDescent="0.35"/>
  <cols>
    <col min="2" max="2" width="10.81640625" bestFit="1" customWidth="1"/>
    <col min="8" max="8" width="104.453125" bestFit="1" customWidth="1"/>
  </cols>
  <sheetData>
    <row r="1" spans="1:10" x14ac:dyDescent="0.35">
      <c r="A1">
        <v>1</v>
      </c>
      <c r="B1" t="str">
        <f>CONCATENATE("Consultant",A1)</f>
        <v>Consultant1</v>
      </c>
      <c r="C1">
        <f ca="1">RANDBETWEEN(1,3)</f>
        <v>3</v>
      </c>
      <c r="D1" t="str">
        <f ca="1">IF(RANDBETWEEN(1,3) = 3, "SDI", IF(RANDBETWEEN(1,2) = 1, "Cloud", "DT"))</f>
        <v>SDI</v>
      </c>
      <c r="E1" t="str">
        <f ca="1">IF(RANDBETWEEN(1,3) = 3, "Manager", IF(RANDBETWEEN(1,2) = 1, "Senior Consultant", "Consultant"))</f>
        <v>Senior Consultant</v>
      </c>
      <c r="F1" t="str">
        <f ca="1">IF(RANDBETWEEN(1,2) = 1, LOWER(TRUE), LOWER(FALSE))</f>
        <v>true</v>
      </c>
      <c r="H1" s="1" t="str">
        <f ca="1">CONCATENATE("{ ConsultantID: ", A1, ", Name: '", B1, "', UnitID: ", C1, ", Practice: '", D1, "', Designation: '", E1, "', IsATO: ", F1, "},")</f>
        <v>{ ConsultantID: 1, Name: 'Consultant1', UnitID: 3, Practice: 'SDI', Designation: 'Senior Consultant', IsATO: true},</v>
      </c>
      <c r="J1">
        <v>1</v>
      </c>
    </row>
    <row r="2" spans="1:10" x14ac:dyDescent="0.35">
      <c r="A2">
        <v>2</v>
      </c>
      <c r="B2" t="str">
        <f t="shared" ref="B2:B65" si="0">CONCATENATE("Consultant",A2)</f>
        <v>Consultant2</v>
      </c>
      <c r="C2">
        <f t="shared" ref="C2:C65" ca="1" si="1">RANDBETWEEN(1,3)</f>
        <v>1</v>
      </c>
      <c r="D2" t="str">
        <f t="shared" ref="D2:D65" ca="1" si="2">IF(RANDBETWEEN(1,3) = 3, "SDI", IF(RANDBETWEEN(1,2) = 1, "Cloud", "DT"))</f>
        <v>Cloud</v>
      </c>
      <c r="E2" t="str">
        <f t="shared" ref="E2:E65" ca="1" si="3">IF(RANDBETWEEN(1,3) = 3, "Manager", IF(RANDBETWEEN(1,2) = 1, "Senior Consultant", "Consultant"))</f>
        <v>Senior Consultant</v>
      </c>
      <c r="F2" t="str">
        <f t="shared" ref="F2:F65" ca="1" si="4">IF(RANDBETWEEN(1,2) = 1, LOWER(TRUE), LOWER(FALSE))</f>
        <v>true</v>
      </c>
      <c r="H2" s="1" t="str">
        <f t="shared" ref="H2:H65" ca="1" si="5">CONCATENATE("{ ConsultantID: ", A2, ", Name: '", B2, "', UnitID: ", C2, ", Practice: '", D2, "', Designation: '", E2, "', IsATO: ", F2, "},")</f>
        <v>{ ConsultantID: 2, Name: 'Consultant2', UnitID: 1, Practice: 'Cloud', Designation: 'Senior Consultant', IsATO: true},</v>
      </c>
      <c r="J2">
        <v>2</v>
      </c>
    </row>
    <row r="3" spans="1:10" x14ac:dyDescent="0.35">
      <c r="A3">
        <v>3</v>
      </c>
      <c r="B3" t="str">
        <f t="shared" si="0"/>
        <v>Consultant3</v>
      </c>
      <c r="C3">
        <f t="shared" ca="1" si="1"/>
        <v>3</v>
      </c>
      <c r="D3" t="str">
        <f t="shared" ca="1" si="2"/>
        <v>Cloud</v>
      </c>
      <c r="E3" t="str">
        <f t="shared" ca="1" si="3"/>
        <v>Consultant</v>
      </c>
      <c r="F3" t="str">
        <f t="shared" ca="1" si="4"/>
        <v>false</v>
      </c>
      <c r="H3" s="1" t="str">
        <f t="shared" ca="1" si="5"/>
        <v>{ ConsultantID: 3, Name: 'Consultant3', UnitID: 3, Practice: 'Cloud', Designation: 'Consultant', IsATO: false},</v>
      </c>
      <c r="J3">
        <v>3</v>
      </c>
    </row>
    <row r="4" spans="1:10" x14ac:dyDescent="0.35">
      <c r="A4">
        <v>4</v>
      </c>
      <c r="B4" t="str">
        <f t="shared" si="0"/>
        <v>Consultant4</v>
      </c>
      <c r="C4">
        <f t="shared" ca="1" si="1"/>
        <v>1</v>
      </c>
      <c r="D4" t="str">
        <f t="shared" ca="1" si="2"/>
        <v>DT</v>
      </c>
      <c r="E4" t="str">
        <f t="shared" ca="1" si="3"/>
        <v>Consultant</v>
      </c>
      <c r="F4" t="str">
        <f t="shared" ca="1" si="4"/>
        <v>true</v>
      </c>
      <c r="H4" s="1" t="str">
        <f t="shared" ca="1" si="5"/>
        <v>{ ConsultantID: 4, Name: 'Consultant4', UnitID: 1, Practice: 'DT', Designation: 'Consultant', IsATO: true},</v>
      </c>
    </row>
    <row r="5" spans="1:10" x14ac:dyDescent="0.35">
      <c r="A5">
        <v>5</v>
      </c>
      <c r="B5" t="str">
        <f t="shared" si="0"/>
        <v>Consultant5</v>
      </c>
      <c r="C5">
        <f t="shared" ca="1" si="1"/>
        <v>3</v>
      </c>
      <c r="D5" t="str">
        <f t="shared" ca="1" si="2"/>
        <v>Cloud</v>
      </c>
      <c r="E5" t="str">
        <f t="shared" ca="1" si="3"/>
        <v>Manager</v>
      </c>
      <c r="F5" t="str">
        <f t="shared" ca="1" si="4"/>
        <v>false</v>
      </c>
      <c r="H5" s="1" t="str">
        <f t="shared" ca="1" si="5"/>
        <v>{ ConsultantID: 5, Name: 'Consultant5', UnitID: 3, Practice: 'Cloud', Designation: 'Manager', IsATO: false},</v>
      </c>
    </row>
    <row r="6" spans="1:10" x14ac:dyDescent="0.35">
      <c r="A6">
        <v>6</v>
      </c>
      <c r="B6" t="str">
        <f t="shared" si="0"/>
        <v>Consultant6</v>
      </c>
      <c r="C6">
        <f t="shared" ca="1" si="1"/>
        <v>2</v>
      </c>
      <c r="D6" t="str">
        <f t="shared" ca="1" si="2"/>
        <v>DT</v>
      </c>
      <c r="E6" t="str">
        <f t="shared" ca="1" si="3"/>
        <v>Senior Consultant</v>
      </c>
      <c r="F6" t="str">
        <f t="shared" ca="1" si="4"/>
        <v>true</v>
      </c>
      <c r="H6" s="1" t="str">
        <f t="shared" ca="1" si="5"/>
        <v>{ ConsultantID: 6, Name: 'Consultant6', UnitID: 2, Practice: 'DT', Designation: 'Senior Consultant', IsATO: true},</v>
      </c>
    </row>
    <row r="7" spans="1:10" x14ac:dyDescent="0.35">
      <c r="A7">
        <v>7</v>
      </c>
      <c r="B7" t="str">
        <f t="shared" si="0"/>
        <v>Consultant7</v>
      </c>
      <c r="C7">
        <f t="shared" ca="1" si="1"/>
        <v>1</v>
      </c>
      <c r="D7" t="str">
        <f t="shared" ca="1" si="2"/>
        <v>SDI</v>
      </c>
      <c r="E7" t="str">
        <f t="shared" ca="1" si="3"/>
        <v>Manager</v>
      </c>
      <c r="F7" t="str">
        <f t="shared" ca="1" si="4"/>
        <v>true</v>
      </c>
      <c r="H7" s="1" t="str">
        <f t="shared" ca="1" si="5"/>
        <v>{ ConsultantID: 7, Name: 'Consultant7', UnitID: 1, Practice: 'SDI', Designation: 'Manager', IsATO: true},</v>
      </c>
    </row>
    <row r="8" spans="1:10" x14ac:dyDescent="0.35">
      <c r="A8">
        <v>8</v>
      </c>
      <c r="B8" t="str">
        <f t="shared" si="0"/>
        <v>Consultant8</v>
      </c>
      <c r="C8">
        <f t="shared" ca="1" si="1"/>
        <v>2</v>
      </c>
      <c r="D8" t="str">
        <f t="shared" ca="1" si="2"/>
        <v>SDI</v>
      </c>
      <c r="E8" t="str">
        <f t="shared" ca="1" si="3"/>
        <v>Manager</v>
      </c>
      <c r="F8" t="str">
        <f t="shared" ca="1" si="4"/>
        <v>true</v>
      </c>
      <c r="H8" s="1" t="str">
        <f t="shared" ca="1" si="5"/>
        <v>{ ConsultantID: 8, Name: 'Consultant8', UnitID: 2, Practice: 'SDI', Designation: 'Manager', IsATO: true},</v>
      </c>
    </row>
    <row r="9" spans="1:10" x14ac:dyDescent="0.35">
      <c r="A9">
        <v>9</v>
      </c>
      <c r="B9" t="str">
        <f t="shared" si="0"/>
        <v>Consultant9</v>
      </c>
      <c r="C9">
        <f t="shared" ca="1" si="1"/>
        <v>3</v>
      </c>
      <c r="D9" t="str">
        <f t="shared" ca="1" si="2"/>
        <v>SDI</v>
      </c>
      <c r="E9" t="str">
        <f t="shared" ca="1" si="3"/>
        <v>Manager</v>
      </c>
      <c r="F9" t="str">
        <f t="shared" ca="1" si="4"/>
        <v>true</v>
      </c>
      <c r="H9" s="1" t="str">
        <f t="shared" ca="1" si="5"/>
        <v>{ ConsultantID: 9, Name: 'Consultant9', UnitID: 3, Practice: 'SDI', Designation: 'Manager', IsATO: true},</v>
      </c>
    </row>
    <row r="10" spans="1:10" x14ac:dyDescent="0.35">
      <c r="A10">
        <v>10</v>
      </c>
      <c r="B10" t="str">
        <f t="shared" si="0"/>
        <v>Consultant10</v>
      </c>
      <c r="C10">
        <f t="shared" ca="1" si="1"/>
        <v>2</v>
      </c>
      <c r="D10" t="str">
        <f t="shared" ca="1" si="2"/>
        <v>Cloud</v>
      </c>
      <c r="E10" t="str">
        <f t="shared" ca="1" si="3"/>
        <v>Manager</v>
      </c>
      <c r="F10" t="str">
        <f t="shared" ca="1" si="4"/>
        <v>false</v>
      </c>
      <c r="H10" s="1" t="str">
        <f t="shared" ca="1" si="5"/>
        <v>{ ConsultantID: 10, Name: 'Consultant10', UnitID: 2, Practice: 'Cloud', Designation: 'Manager', IsATO: false},</v>
      </c>
    </row>
    <row r="11" spans="1:10" x14ac:dyDescent="0.35">
      <c r="A11">
        <v>11</v>
      </c>
      <c r="B11" t="str">
        <f t="shared" si="0"/>
        <v>Consultant11</v>
      </c>
      <c r="C11">
        <f t="shared" ca="1" si="1"/>
        <v>3</v>
      </c>
      <c r="D11" t="str">
        <f t="shared" ca="1" si="2"/>
        <v>Cloud</v>
      </c>
      <c r="E11" t="str">
        <f t="shared" ca="1" si="3"/>
        <v>Senior Consultant</v>
      </c>
      <c r="F11" t="str">
        <f t="shared" ca="1" si="4"/>
        <v>true</v>
      </c>
      <c r="H11" s="1" t="str">
        <f t="shared" ca="1" si="5"/>
        <v>{ ConsultantID: 11, Name: 'Consultant11', UnitID: 3, Practice: 'Cloud', Designation: 'Senior Consultant', IsATO: true},</v>
      </c>
    </row>
    <row r="12" spans="1:10" x14ac:dyDescent="0.35">
      <c r="A12">
        <v>12</v>
      </c>
      <c r="B12" t="str">
        <f t="shared" si="0"/>
        <v>Consultant12</v>
      </c>
      <c r="C12">
        <f t="shared" ca="1" si="1"/>
        <v>1</v>
      </c>
      <c r="D12" t="str">
        <f t="shared" ca="1" si="2"/>
        <v>SDI</v>
      </c>
      <c r="E12" t="str">
        <f t="shared" ca="1" si="3"/>
        <v>Manager</v>
      </c>
      <c r="F12" t="str">
        <f t="shared" ca="1" si="4"/>
        <v>false</v>
      </c>
      <c r="H12" s="1" t="str">
        <f t="shared" ca="1" si="5"/>
        <v>{ ConsultantID: 12, Name: 'Consultant12', UnitID: 1, Practice: 'SDI', Designation: 'Manager', IsATO: false},</v>
      </c>
    </row>
    <row r="13" spans="1:10" x14ac:dyDescent="0.35">
      <c r="A13">
        <v>13</v>
      </c>
      <c r="B13" t="str">
        <f t="shared" si="0"/>
        <v>Consultant13</v>
      </c>
      <c r="C13">
        <f t="shared" ca="1" si="1"/>
        <v>1</v>
      </c>
      <c r="D13" t="str">
        <f t="shared" ca="1" si="2"/>
        <v>Cloud</v>
      </c>
      <c r="E13" t="str">
        <f t="shared" ca="1" si="3"/>
        <v>Consultant</v>
      </c>
      <c r="F13" t="str">
        <f t="shared" ca="1" si="4"/>
        <v>true</v>
      </c>
      <c r="H13" s="1" t="str">
        <f t="shared" ca="1" si="5"/>
        <v>{ ConsultantID: 13, Name: 'Consultant13', UnitID: 1, Practice: 'Cloud', Designation: 'Consultant', IsATO: true},</v>
      </c>
    </row>
    <row r="14" spans="1:10" x14ac:dyDescent="0.35">
      <c r="A14">
        <v>14</v>
      </c>
      <c r="B14" t="str">
        <f t="shared" si="0"/>
        <v>Consultant14</v>
      </c>
      <c r="C14">
        <f t="shared" ca="1" si="1"/>
        <v>1</v>
      </c>
      <c r="D14" t="str">
        <f t="shared" ca="1" si="2"/>
        <v>SDI</v>
      </c>
      <c r="E14" t="str">
        <f t="shared" ca="1" si="3"/>
        <v>Consultant</v>
      </c>
      <c r="F14" t="str">
        <f t="shared" ca="1" si="4"/>
        <v>true</v>
      </c>
      <c r="H14" s="1" t="str">
        <f t="shared" ca="1" si="5"/>
        <v>{ ConsultantID: 14, Name: 'Consultant14', UnitID: 1, Practice: 'SDI', Designation: 'Consultant', IsATO: true},</v>
      </c>
    </row>
    <row r="15" spans="1:10" x14ac:dyDescent="0.35">
      <c r="A15">
        <v>15</v>
      </c>
      <c r="B15" t="str">
        <f t="shared" si="0"/>
        <v>Consultant15</v>
      </c>
      <c r="C15">
        <f t="shared" ca="1" si="1"/>
        <v>2</v>
      </c>
      <c r="D15" t="str">
        <f t="shared" ca="1" si="2"/>
        <v>DT</v>
      </c>
      <c r="E15" t="str">
        <f t="shared" ca="1" si="3"/>
        <v>Consultant</v>
      </c>
      <c r="F15" t="str">
        <f t="shared" ca="1" si="4"/>
        <v>false</v>
      </c>
      <c r="H15" s="1" t="str">
        <f t="shared" ca="1" si="5"/>
        <v>{ ConsultantID: 15, Name: 'Consultant15', UnitID: 2, Practice: 'DT', Designation: 'Consultant', IsATO: false},</v>
      </c>
    </row>
    <row r="16" spans="1:10" x14ac:dyDescent="0.35">
      <c r="A16">
        <v>16</v>
      </c>
      <c r="B16" t="str">
        <f t="shared" si="0"/>
        <v>Consultant16</v>
      </c>
      <c r="C16">
        <f t="shared" ca="1" si="1"/>
        <v>1</v>
      </c>
      <c r="D16" t="str">
        <f t="shared" ca="1" si="2"/>
        <v>DT</v>
      </c>
      <c r="E16" t="str">
        <f t="shared" ca="1" si="3"/>
        <v>Senior Consultant</v>
      </c>
      <c r="F16" t="str">
        <f t="shared" ca="1" si="4"/>
        <v>true</v>
      </c>
      <c r="H16" s="1" t="str">
        <f t="shared" ca="1" si="5"/>
        <v>{ ConsultantID: 16, Name: 'Consultant16', UnitID: 1, Practice: 'DT', Designation: 'Senior Consultant', IsATO: true},</v>
      </c>
    </row>
    <row r="17" spans="1:8" x14ac:dyDescent="0.35">
      <c r="A17">
        <v>17</v>
      </c>
      <c r="B17" t="str">
        <f t="shared" si="0"/>
        <v>Consultant17</v>
      </c>
      <c r="C17">
        <f t="shared" ca="1" si="1"/>
        <v>3</v>
      </c>
      <c r="D17" t="str">
        <f t="shared" ca="1" si="2"/>
        <v>SDI</v>
      </c>
      <c r="E17" t="str">
        <f t="shared" ca="1" si="3"/>
        <v>Senior Consultant</v>
      </c>
      <c r="F17" t="str">
        <f t="shared" ca="1" si="4"/>
        <v>true</v>
      </c>
      <c r="H17" s="1" t="str">
        <f t="shared" ca="1" si="5"/>
        <v>{ ConsultantID: 17, Name: 'Consultant17', UnitID: 3, Practice: 'SDI', Designation: 'Senior Consultant', IsATO: true},</v>
      </c>
    </row>
    <row r="18" spans="1:8" x14ac:dyDescent="0.35">
      <c r="A18">
        <v>18</v>
      </c>
      <c r="B18" t="str">
        <f t="shared" si="0"/>
        <v>Consultant18</v>
      </c>
      <c r="C18">
        <f t="shared" ca="1" si="1"/>
        <v>3</v>
      </c>
      <c r="D18" t="str">
        <f t="shared" ca="1" si="2"/>
        <v>SDI</v>
      </c>
      <c r="E18" t="str">
        <f t="shared" ca="1" si="3"/>
        <v>Consultant</v>
      </c>
      <c r="F18" t="str">
        <f t="shared" ca="1" si="4"/>
        <v>true</v>
      </c>
      <c r="H18" s="1" t="str">
        <f t="shared" ca="1" si="5"/>
        <v>{ ConsultantID: 18, Name: 'Consultant18', UnitID: 3, Practice: 'SDI', Designation: 'Consultant', IsATO: true},</v>
      </c>
    </row>
    <row r="19" spans="1:8" x14ac:dyDescent="0.35">
      <c r="A19">
        <v>19</v>
      </c>
      <c r="B19" t="str">
        <f t="shared" si="0"/>
        <v>Consultant19</v>
      </c>
      <c r="C19">
        <f t="shared" ca="1" si="1"/>
        <v>2</v>
      </c>
      <c r="D19" t="str">
        <f t="shared" ca="1" si="2"/>
        <v>DT</v>
      </c>
      <c r="E19" t="str">
        <f t="shared" ca="1" si="3"/>
        <v>Consultant</v>
      </c>
      <c r="F19" t="str">
        <f t="shared" ca="1" si="4"/>
        <v>true</v>
      </c>
      <c r="H19" s="1" t="str">
        <f t="shared" ca="1" si="5"/>
        <v>{ ConsultantID: 19, Name: 'Consultant19', UnitID: 2, Practice: 'DT', Designation: 'Consultant', IsATO: true},</v>
      </c>
    </row>
    <row r="20" spans="1:8" x14ac:dyDescent="0.35">
      <c r="A20">
        <v>20</v>
      </c>
      <c r="B20" t="str">
        <f t="shared" si="0"/>
        <v>Consultant20</v>
      </c>
      <c r="C20">
        <f t="shared" ca="1" si="1"/>
        <v>1</v>
      </c>
      <c r="D20" t="str">
        <f t="shared" ca="1" si="2"/>
        <v>SDI</v>
      </c>
      <c r="E20" t="str">
        <f t="shared" ca="1" si="3"/>
        <v>Manager</v>
      </c>
      <c r="F20" t="str">
        <f t="shared" ca="1" si="4"/>
        <v>true</v>
      </c>
      <c r="H20" s="1" t="str">
        <f t="shared" ca="1" si="5"/>
        <v>{ ConsultantID: 20, Name: 'Consultant20', UnitID: 1, Practice: 'SDI', Designation: 'Manager', IsATO: true},</v>
      </c>
    </row>
    <row r="21" spans="1:8" x14ac:dyDescent="0.35">
      <c r="A21">
        <v>21</v>
      </c>
      <c r="B21" t="str">
        <f t="shared" si="0"/>
        <v>Consultant21</v>
      </c>
      <c r="C21">
        <f t="shared" ca="1" si="1"/>
        <v>3</v>
      </c>
      <c r="D21" t="str">
        <f t="shared" ca="1" si="2"/>
        <v>SDI</v>
      </c>
      <c r="E21" t="str">
        <f t="shared" ca="1" si="3"/>
        <v>Senior Consultant</v>
      </c>
      <c r="F21" t="str">
        <f t="shared" ca="1" si="4"/>
        <v>true</v>
      </c>
      <c r="H21" s="1" t="str">
        <f t="shared" ca="1" si="5"/>
        <v>{ ConsultantID: 21, Name: 'Consultant21', UnitID: 3, Practice: 'SDI', Designation: 'Senior Consultant', IsATO: true},</v>
      </c>
    </row>
    <row r="22" spans="1:8" x14ac:dyDescent="0.35">
      <c r="A22">
        <v>22</v>
      </c>
      <c r="B22" t="str">
        <f t="shared" si="0"/>
        <v>Consultant22</v>
      </c>
      <c r="C22">
        <f t="shared" ca="1" si="1"/>
        <v>2</v>
      </c>
      <c r="D22" t="str">
        <f t="shared" ca="1" si="2"/>
        <v>SDI</v>
      </c>
      <c r="E22" t="str">
        <f t="shared" ca="1" si="3"/>
        <v>Manager</v>
      </c>
      <c r="F22" t="str">
        <f t="shared" ca="1" si="4"/>
        <v>true</v>
      </c>
      <c r="H22" s="1" t="str">
        <f t="shared" ca="1" si="5"/>
        <v>{ ConsultantID: 22, Name: 'Consultant22', UnitID: 2, Practice: 'SDI', Designation: 'Manager', IsATO: true},</v>
      </c>
    </row>
    <row r="23" spans="1:8" x14ac:dyDescent="0.35">
      <c r="A23">
        <v>23</v>
      </c>
      <c r="B23" t="str">
        <f t="shared" si="0"/>
        <v>Consultant23</v>
      </c>
      <c r="C23">
        <f t="shared" ca="1" si="1"/>
        <v>1</v>
      </c>
      <c r="D23" t="str">
        <f t="shared" ca="1" si="2"/>
        <v>SDI</v>
      </c>
      <c r="E23" t="str">
        <f t="shared" ca="1" si="3"/>
        <v>Consultant</v>
      </c>
      <c r="F23" t="str">
        <f t="shared" ca="1" si="4"/>
        <v>false</v>
      </c>
      <c r="H23" s="1" t="str">
        <f t="shared" ca="1" si="5"/>
        <v>{ ConsultantID: 23, Name: 'Consultant23', UnitID: 1, Practice: 'SDI', Designation: 'Consultant', IsATO: false},</v>
      </c>
    </row>
    <row r="24" spans="1:8" x14ac:dyDescent="0.35">
      <c r="A24">
        <v>24</v>
      </c>
      <c r="B24" t="str">
        <f t="shared" si="0"/>
        <v>Consultant24</v>
      </c>
      <c r="C24">
        <f t="shared" ca="1" si="1"/>
        <v>3</v>
      </c>
      <c r="D24" t="str">
        <f t="shared" ca="1" si="2"/>
        <v>DT</v>
      </c>
      <c r="E24" t="str">
        <f t="shared" ca="1" si="3"/>
        <v>Consultant</v>
      </c>
      <c r="F24" t="str">
        <f t="shared" ca="1" si="4"/>
        <v>false</v>
      </c>
      <c r="H24" s="1" t="str">
        <f t="shared" ca="1" si="5"/>
        <v>{ ConsultantID: 24, Name: 'Consultant24', UnitID: 3, Practice: 'DT', Designation: 'Consultant', IsATO: false},</v>
      </c>
    </row>
    <row r="25" spans="1:8" x14ac:dyDescent="0.35">
      <c r="A25">
        <v>25</v>
      </c>
      <c r="B25" t="str">
        <f t="shared" si="0"/>
        <v>Consultant25</v>
      </c>
      <c r="C25">
        <f t="shared" ca="1" si="1"/>
        <v>3</v>
      </c>
      <c r="D25" t="str">
        <f t="shared" ca="1" si="2"/>
        <v>Cloud</v>
      </c>
      <c r="E25" t="str">
        <f t="shared" ca="1" si="3"/>
        <v>Manager</v>
      </c>
      <c r="F25" t="str">
        <f t="shared" ca="1" si="4"/>
        <v>true</v>
      </c>
      <c r="H25" s="1" t="str">
        <f t="shared" ca="1" si="5"/>
        <v>{ ConsultantID: 25, Name: 'Consultant25', UnitID: 3, Practice: 'Cloud', Designation: 'Manager', IsATO: true},</v>
      </c>
    </row>
    <row r="26" spans="1:8" x14ac:dyDescent="0.35">
      <c r="A26">
        <v>26</v>
      </c>
      <c r="B26" t="str">
        <f t="shared" si="0"/>
        <v>Consultant26</v>
      </c>
      <c r="C26">
        <f t="shared" ca="1" si="1"/>
        <v>1</v>
      </c>
      <c r="D26" t="str">
        <f t="shared" ca="1" si="2"/>
        <v>DT</v>
      </c>
      <c r="E26" t="str">
        <f t="shared" ca="1" si="3"/>
        <v>Manager</v>
      </c>
      <c r="F26" t="str">
        <f t="shared" ca="1" si="4"/>
        <v>true</v>
      </c>
      <c r="H26" s="1" t="str">
        <f t="shared" ca="1" si="5"/>
        <v>{ ConsultantID: 26, Name: 'Consultant26', UnitID: 1, Practice: 'DT', Designation: 'Manager', IsATO: true},</v>
      </c>
    </row>
    <row r="27" spans="1:8" x14ac:dyDescent="0.35">
      <c r="A27">
        <v>27</v>
      </c>
      <c r="B27" t="str">
        <f t="shared" si="0"/>
        <v>Consultant27</v>
      </c>
      <c r="C27">
        <f t="shared" ca="1" si="1"/>
        <v>1</v>
      </c>
      <c r="D27" t="str">
        <f t="shared" ca="1" si="2"/>
        <v>SDI</v>
      </c>
      <c r="E27" t="str">
        <f t="shared" ca="1" si="3"/>
        <v>Consultant</v>
      </c>
      <c r="F27" t="str">
        <f t="shared" ca="1" si="4"/>
        <v>true</v>
      </c>
      <c r="H27" s="1" t="str">
        <f t="shared" ca="1" si="5"/>
        <v>{ ConsultantID: 27, Name: 'Consultant27', UnitID: 1, Practice: 'SDI', Designation: 'Consultant', IsATO: true},</v>
      </c>
    </row>
    <row r="28" spans="1:8" x14ac:dyDescent="0.35">
      <c r="A28">
        <v>28</v>
      </c>
      <c r="B28" t="str">
        <f t="shared" si="0"/>
        <v>Consultant28</v>
      </c>
      <c r="C28">
        <f t="shared" ca="1" si="1"/>
        <v>1</v>
      </c>
      <c r="D28" t="str">
        <f t="shared" ca="1" si="2"/>
        <v>SDI</v>
      </c>
      <c r="E28" t="str">
        <f t="shared" ca="1" si="3"/>
        <v>Consultant</v>
      </c>
      <c r="F28" t="str">
        <f t="shared" ca="1" si="4"/>
        <v>false</v>
      </c>
      <c r="H28" s="1" t="str">
        <f t="shared" ca="1" si="5"/>
        <v>{ ConsultantID: 28, Name: 'Consultant28', UnitID: 1, Practice: 'SDI', Designation: 'Consultant', IsATO: false},</v>
      </c>
    </row>
    <row r="29" spans="1:8" x14ac:dyDescent="0.35">
      <c r="A29">
        <v>29</v>
      </c>
      <c r="B29" t="str">
        <f t="shared" si="0"/>
        <v>Consultant29</v>
      </c>
      <c r="C29">
        <f t="shared" ca="1" si="1"/>
        <v>1</v>
      </c>
      <c r="D29" t="str">
        <f t="shared" ca="1" si="2"/>
        <v>Cloud</v>
      </c>
      <c r="E29" t="str">
        <f t="shared" ca="1" si="3"/>
        <v>Consultant</v>
      </c>
      <c r="F29" t="str">
        <f t="shared" ca="1" si="4"/>
        <v>true</v>
      </c>
      <c r="H29" s="1" t="str">
        <f t="shared" ca="1" si="5"/>
        <v>{ ConsultantID: 29, Name: 'Consultant29', UnitID: 1, Practice: 'Cloud', Designation: 'Consultant', IsATO: true},</v>
      </c>
    </row>
    <row r="30" spans="1:8" x14ac:dyDescent="0.35">
      <c r="A30">
        <v>30</v>
      </c>
      <c r="B30" t="str">
        <f t="shared" si="0"/>
        <v>Consultant30</v>
      </c>
      <c r="C30">
        <f t="shared" ca="1" si="1"/>
        <v>1</v>
      </c>
      <c r="D30" t="str">
        <f t="shared" ca="1" si="2"/>
        <v>Cloud</v>
      </c>
      <c r="E30" t="str">
        <f t="shared" ca="1" si="3"/>
        <v>Senior Consultant</v>
      </c>
      <c r="F30" t="str">
        <f t="shared" ca="1" si="4"/>
        <v>true</v>
      </c>
      <c r="H30" s="1" t="str">
        <f t="shared" ca="1" si="5"/>
        <v>{ ConsultantID: 30, Name: 'Consultant30', UnitID: 1, Practice: 'Cloud', Designation: 'Senior Consultant', IsATO: true},</v>
      </c>
    </row>
    <row r="31" spans="1:8" x14ac:dyDescent="0.35">
      <c r="A31">
        <v>31</v>
      </c>
      <c r="B31" t="str">
        <f t="shared" si="0"/>
        <v>Consultant31</v>
      </c>
      <c r="C31">
        <f t="shared" ca="1" si="1"/>
        <v>3</v>
      </c>
      <c r="D31" t="str">
        <f t="shared" ca="1" si="2"/>
        <v>DT</v>
      </c>
      <c r="E31" t="str">
        <f t="shared" ca="1" si="3"/>
        <v>Manager</v>
      </c>
      <c r="F31" t="str">
        <f t="shared" ca="1" si="4"/>
        <v>false</v>
      </c>
      <c r="H31" s="1" t="str">
        <f t="shared" ca="1" si="5"/>
        <v>{ ConsultantID: 31, Name: 'Consultant31', UnitID: 3, Practice: 'DT', Designation: 'Manager', IsATO: false},</v>
      </c>
    </row>
    <row r="32" spans="1:8" x14ac:dyDescent="0.35">
      <c r="A32">
        <v>32</v>
      </c>
      <c r="B32" t="str">
        <f t="shared" si="0"/>
        <v>Consultant32</v>
      </c>
      <c r="C32">
        <f t="shared" ca="1" si="1"/>
        <v>2</v>
      </c>
      <c r="D32" t="str">
        <f t="shared" ca="1" si="2"/>
        <v>SDI</v>
      </c>
      <c r="E32" t="str">
        <f t="shared" ca="1" si="3"/>
        <v>Senior Consultant</v>
      </c>
      <c r="F32" t="str">
        <f t="shared" ca="1" si="4"/>
        <v>false</v>
      </c>
      <c r="H32" s="1" t="str">
        <f t="shared" ca="1" si="5"/>
        <v>{ ConsultantID: 32, Name: 'Consultant32', UnitID: 2, Practice: 'SDI', Designation: 'Senior Consultant', IsATO: false},</v>
      </c>
    </row>
    <row r="33" spans="1:8" x14ac:dyDescent="0.35">
      <c r="A33">
        <v>33</v>
      </c>
      <c r="B33" t="str">
        <f t="shared" si="0"/>
        <v>Consultant33</v>
      </c>
      <c r="C33">
        <f t="shared" ca="1" si="1"/>
        <v>3</v>
      </c>
      <c r="D33" t="str">
        <f t="shared" ca="1" si="2"/>
        <v>Cloud</v>
      </c>
      <c r="E33" t="str">
        <f t="shared" ca="1" si="3"/>
        <v>Consultant</v>
      </c>
      <c r="F33" t="str">
        <f t="shared" ca="1" si="4"/>
        <v>true</v>
      </c>
      <c r="H33" s="1" t="str">
        <f t="shared" ca="1" si="5"/>
        <v>{ ConsultantID: 33, Name: 'Consultant33', UnitID: 3, Practice: 'Cloud', Designation: 'Consultant', IsATO: true},</v>
      </c>
    </row>
    <row r="34" spans="1:8" x14ac:dyDescent="0.35">
      <c r="A34">
        <v>34</v>
      </c>
      <c r="B34" t="str">
        <f t="shared" si="0"/>
        <v>Consultant34</v>
      </c>
      <c r="C34">
        <f t="shared" ca="1" si="1"/>
        <v>1</v>
      </c>
      <c r="D34" t="str">
        <f t="shared" ca="1" si="2"/>
        <v>Cloud</v>
      </c>
      <c r="E34" t="str">
        <f t="shared" ca="1" si="3"/>
        <v>Manager</v>
      </c>
      <c r="F34" t="str">
        <f t="shared" ca="1" si="4"/>
        <v>true</v>
      </c>
      <c r="H34" s="1" t="str">
        <f t="shared" ca="1" si="5"/>
        <v>{ ConsultantID: 34, Name: 'Consultant34', UnitID: 1, Practice: 'Cloud', Designation: 'Manager', IsATO: true},</v>
      </c>
    </row>
    <row r="35" spans="1:8" x14ac:dyDescent="0.35">
      <c r="A35">
        <v>35</v>
      </c>
      <c r="B35" t="str">
        <f t="shared" si="0"/>
        <v>Consultant35</v>
      </c>
      <c r="C35">
        <f t="shared" ca="1" si="1"/>
        <v>3</v>
      </c>
      <c r="D35" t="str">
        <f t="shared" ca="1" si="2"/>
        <v>DT</v>
      </c>
      <c r="E35" t="str">
        <f t="shared" ca="1" si="3"/>
        <v>Manager</v>
      </c>
      <c r="F35" t="str">
        <f t="shared" ca="1" si="4"/>
        <v>true</v>
      </c>
      <c r="H35" s="1" t="str">
        <f t="shared" ca="1" si="5"/>
        <v>{ ConsultantID: 35, Name: 'Consultant35', UnitID: 3, Practice: 'DT', Designation: 'Manager', IsATO: true},</v>
      </c>
    </row>
    <row r="36" spans="1:8" x14ac:dyDescent="0.35">
      <c r="A36">
        <v>36</v>
      </c>
      <c r="B36" t="str">
        <f t="shared" si="0"/>
        <v>Consultant36</v>
      </c>
      <c r="C36">
        <f t="shared" ca="1" si="1"/>
        <v>3</v>
      </c>
      <c r="D36" t="str">
        <f t="shared" ca="1" si="2"/>
        <v>DT</v>
      </c>
      <c r="E36" t="str">
        <f t="shared" ca="1" si="3"/>
        <v>Senior Consultant</v>
      </c>
      <c r="F36" t="str">
        <f t="shared" ca="1" si="4"/>
        <v>true</v>
      </c>
      <c r="H36" s="1" t="str">
        <f t="shared" ca="1" si="5"/>
        <v>{ ConsultantID: 36, Name: 'Consultant36', UnitID: 3, Practice: 'DT', Designation: 'Senior Consultant', IsATO: true},</v>
      </c>
    </row>
    <row r="37" spans="1:8" x14ac:dyDescent="0.35">
      <c r="A37">
        <v>37</v>
      </c>
      <c r="B37" t="str">
        <f t="shared" si="0"/>
        <v>Consultant37</v>
      </c>
      <c r="C37">
        <f t="shared" ca="1" si="1"/>
        <v>1</v>
      </c>
      <c r="D37" t="str">
        <f t="shared" ca="1" si="2"/>
        <v>Cloud</v>
      </c>
      <c r="E37" t="str">
        <f t="shared" ca="1" si="3"/>
        <v>Manager</v>
      </c>
      <c r="F37" t="str">
        <f t="shared" ca="1" si="4"/>
        <v>true</v>
      </c>
      <c r="H37" s="1" t="str">
        <f t="shared" ca="1" si="5"/>
        <v>{ ConsultantID: 37, Name: 'Consultant37', UnitID: 1, Practice: 'Cloud', Designation: 'Manager', IsATO: true},</v>
      </c>
    </row>
    <row r="38" spans="1:8" x14ac:dyDescent="0.35">
      <c r="A38">
        <v>38</v>
      </c>
      <c r="B38" t="str">
        <f t="shared" si="0"/>
        <v>Consultant38</v>
      </c>
      <c r="C38">
        <f t="shared" ca="1" si="1"/>
        <v>1</v>
      </c>
      <c r="D38" t="str">
        <f t="shared" ca="1" si="2"/>
        <v>Cloud</v>
      </c>
      <c r="E38" t="str">
        <f t="shared" ca="1" si="3"/>
        <v>Manager</v>
      </c>
      <c r="F38" t="str">
        <f t="shared" ca="1" si="4"/>
        <v>false</v>
      </c>
      <c r="H38" s="1" t="str">
        <f t="shared" ca="1" si="5"/>
        <v>{ ConsultantID: 38, Name: 'Consultant38', UnitID: 1, Practice: 'Cloud', Designation: 'Manager', IsATO: false},</v>
      </c>
    </row>
    <row r="39" spans="1:8" x14ac:dyDescent="0.35">
      <c r="A39">
        <v>39</v>
      </c>
      <c r="B39" t="str">
        <f t="shared" si="0"/>
        <v>Consultant39</v>
      </c>
      <c r="C39">
        <f t="shared" ca="1" si="1"/>
        <v>2</v>
      </c>
      <c r="D39" t="str">
        <f t="shared" ca="1" si="2"/>
        <v>DT</v>
      </c>
      <c r="E39" t="str">
        <f t="shared" ca="1" si="3"/>
        <v>Senior Consultant</v>
      </c>
      <c r="F39" t="str">
        <f t="shared" ca="1" si="4"/>
        <v>true</v>
      </c>
      <c r="H39" s="1" t="str">
        <f t="shared" ca="1" si="5"/>
        <v>{ ConsultantID: 39, Name: 'Consultant39', UnitID: 2, Practice: 'DT', Designation: 'Senior Consultant', IsATO: true},</v>
      </c>
    </row>
    <row r="40" spans="1:8" x14ac:dyDescent="0.35">
      <c r="A40">
        <v>40</v>
      </c>
      <c r="B40" t="str">
        <f t="shared" si="0"/>
        <v>Consultant40</v>
      </c>
      <c r="C40">
        <f t="shared" ca="1" si="1"/>
        <v>2</v>
      </c>
      <c r="D40" t="str">
        <f t="shared" ca="1" si="2"/>
        <v>Cloud</v>
      </c>
      <c r="E40" t="str">
        <f t="shared" ca="1" si="3"/>
        <v>Consultant</v>
      </c>
      <c r="F40" t="str">
        <f t="shared" ca="1" si="4"/>
        <v>true</v>
      </c>
      <c r="H40" s="1" t="str">
        <f t="shared" ca="1" si="5"/>
        <v>{ ConsultantID: 40, Name: 'Consultant40', UnitID: 2, Practice: 'Cloud', Designation: 'Consultant', IsATO: true},</v>
      </c>
    </row>
    <row r="41" spans="1:8" x14ac:dyDescent="0.35">
      <c r="A41">
        <v>41</v>
      </c>
      <c r="B41" t="str">
        <f t="shared" si="0"/>
        <v>Consultant41</v>
      </c>
      <c r="C41">
        <f t="shared" ca="1" si="1"/>
        <v>1</v>
      </c>
      <c r="D41" t="str">
        <f t="shared" ca="1" si="2"/>
        <v>Cloud</v>
      </c>
      <c r="E41" t="str">
        <f t="shared" ca="1" si="3"/>
        <v>Manager</v>
      </c>
      <c r="F41" t="str">
        <f t="shared" ca="1" si="4"/>
        <v>false</v>
      </c>
      <c r="H41" s="1" t="str">
        <f t="shared" ca="1" si="5"/>
        <v>{ ConsultantID: 41, Name: 'Consultant41', UnitID: 1, Practice: 'Cloud', Designation: 'Manager', IsATO: false},</v>
      </c>
    </row>
    <row r="42" spans="1:8" x14ac:dyDescent="0.35">
      <c r="A42">
        <v>42</v>
      </c>
      <c r="B42" t="str">
        <f t="shared" si="0"/>
        <v>Consultant42</v>
      </c>
      <c r="C42">
        <f t="shared" ca="1" si="1"/>
        <v>1</v>
      </c>
      <c r="D42" t="str">
        <f t="shared" ca="1" si="2"/>
        <v>DT</v>
      </c>
      <c r="E42" t="str">
        <f t="shared" ca="1" si="3"/>
        <v>Consultant</v>
      </c>
      <c r="F42" t="str">
        <f t="shared" ca="1" si="4"/>
        <v>true</v>
      </c>
      <c r="H42" s="1" t="str">
        <f t="shared" ca="1" si="5"/>
        <v>{ ConsultantID: 42, Name: 'Consultant42', UnitID: 1, Practice: 'DT', Designation: 'Consultant', IsATO: true},</v>
      </c>
    </row>
    <row r="43" spans="1:8" x14ac:dyDescent="0.35">
      <c r="A43">
        <v>43</v>
      </c>
      <c r="B43" t="str">
        <f t="shared" si="0"/>
        <v>Consultant43</v>
      </c>
      <c r="C43">
        <f t="shared" ca="1" si="1"/>
        <v>2</v>
      </c>
      <c r="D43" t="str">
        <f t="shared" ca="1" si="2"/>
        <v>Cloud</v>
      </c>
      <c r="E43" t="str">
        <f t="shared" ca="1" si="3"/>
        <v>Senior Consultant</v>
      </c>
      <c r="F43" t="str">
        <f t="shared" ca="1" si="4"/>
        <v>true</v>
      </c>
      <c r="H43" s="1" t="str">
        <f t="shared" ca="1" si="5"/>
        <v>{ ConsultantID: 43, Name: 'Consultant43', UnitID: 2, Practice: 'Cloud', Designation: 'Senior Consultant', IsATO: true},</v>
      </c>
    </row>
    <row r="44" spans="1:8" x14ac:dyDescent="0.35">
      <c r="A44">
        <v>44</v>
      </c>
      <c r="B44" t="str">
        <f t="shared" si="0"/>
        <v>Consultant44</v>
      </c>
      <c r="C44">
        <f t="shared" ca="1" si="1"/>
        <v>1</v>
      </c>
      <c r="D44" t="str">
        <f t="shared" ca="1" si="2"/>
        <v>SDI</v>
      </c>
      <c r="E44" t="str">
        <f t="shared" ca="1" si="3"/>
        <v>Manager</v>
      </c>
      <c r="F44" t="str">
        <f t="shared" ca="1" si="4"/>
        <v>false</v>
      </c>
      <c r="H44" s="1" t="str">
        <f t="shared" ca="1" si="5"/>
        <v>{ ConsultantID: 44, Name: 'Consultant44', UnitID: 1, Practice: 'SDI', Designation: 'Manager', IsATO: false},</v>
      </c>
    </row>
    <row r="45" spans="1:8" x14ac:dyDescent="0.35">
      <c r="A45">
        <v>45</v>
      </c>
      <c r="B45" t="str">
        <f t="shared" si="0"/>
        <v>Consultant45</v>
      </c>
      <c r="C45">
        <f t="shared" ca="1" si="1"/>
        <v>2</v>
      </c>
      <c r="D45" t="str">
        <f t="shared" ca="1" si="2"/>
        <v>DT</v>
      </c>
      <c r="E45" t="str">
        <f t="shared" ca="1" si="3"/>
        <v>Senior Consultant</v>
      </c>
      <c r="F45" t="str">
        <f t="shared" ca="1" si="4"/>
        <v>true</v>
      </c>
      <c r="H45" s="1" t="str">
        <f t="shared" ca="1" si="5"/>
        <v>{ ConsultantID: 45, Name: 'Consultant45', UnitID: 2, Practice: 'DT', Designation: 'Senior Consultant', IsATO: true},</v>
      </c>
    </row>
    <row r="46" spans="1:8" x14ac:dyDescent="0.35">
      <c r="A46">
        <v>46</v>
      </c>
      <c r="B46" t="str">
        <f t="shared" si="0"/>
        <v>Consultant46</v>
      </c>
      <c r="C46">
        <f t="shared" ca="1" si="1"/>
        <v>2</v>
      </c>
      <c r="D46" t="str">
        <f t="shared" ca="1" si="2"/>
        <v>Cloud</v>
      </c>
      <c r="E46" t="str">
        <f t="shared" ca="1" si="3"/>
        <v>Manager</v>
      </c>
      <c r="F46" t="str">
        <f t="shared" ca="1" si="4"/>
        <v>false</v>
      </c>
      <c r="H46" s="1" t="str">
        <f t="shared" ca="1" si="5"/>
        <v>{ ConsultantID: 46, Name: 'Consultant46', UnitID: 2, Practice: 'Cloud', Designation: 'Manager', IsATO: false},</v>
      </c>
    </row>
    <row r="47" spans="1:8" x14ac:dyDescent="0.35">
      <c r="A47">
        <v>47</v>
      </c>
      <c r="B47" t="str">
        <f t="shared" si="0"/>
        <v>Consultant47</v>
      </c>
      <c r="C47">
        <f t="shared" ca="1" si="1"/>
        <v>1</v>
      </c>
      <c r="D47" t="str">
        <f t="shared" ca="1" si="2"/>
        <v>DT</v>
      </c>
      <c r="E47" t="str">
        <f t="shared" ca="1" si="3"/>
        <v>Senior Consultant</v>
      </c>
      <c r="F47" t="str">
        <f t="shared" ca="1" si="4"/>
        <v>true</v>
      </c>
      <c r="H47" s="1" t="str">
        <f t="shared" ca="1" si="5"/>
        <v>{ ConsultantID: 47, Name: 'Consultant47', UnitID: 1, Practice: 'DT', Designation: 'Senior Consultant', IsATO: true},</v>
      </c>
    </row>
    <row r="48" spans="1:8" x14ac:dyDescent="0.35">
      <c r="A48">
        <v>48</v>
      </c>
      <c r="B48" t="str">
        <f t="shared" si="0"/>
        <v>Consultant48</v>
      </c>
      <c r="C48">
        <f t="shared" ca="1" si="1"/>
        <v>2</v>
      </c>
      <c r="D48" t="str">
        <f t="shared" ca="1" si="2"/>
        <v>SDI</v>
      </c>
      <c r="E48" t="str">
        <f t="shared" ca="1" si="3"/>
        <v>Senior Consultant</v>
      </c>
      <c r="F48" t="str">
        <f t="shared" ca="1" si="4"/>
        <v>false</v>
      </c>
      <c r="H48" s="1" t="str">
        <f t="shared" ca="1" si="5"/>
        <v>{ ConsultantID: 48, Name: 'Consultant48', UnitID: 2, Practice: 'SDI', Designation: 'Senior Consultant', IsATO: false},</v>
      </c>
    </row>
    <row r="49" spans="1:8" x14ac:dyDescent="0.35">
      <c r="A49">
        <v>49</v>
      </c>
      <c r="B49" t="str">
        <f t="shared" si="0"/>
        <v>Consultant49</v>
      </c>
      <c r="C49">
        <f t="shared" ca="1" si="1"/>
        <v>3</v>
      </c>
      <c r="D49" t="str">
        <f t="shared" ca="1" si="2"/>
        <v>Cloud</v>
      </c>
      <c r="E49" t="str">
        <f t="shared" ca="1" si="3"/>
        <v>Consultant</v>
      </c>
      <c r="F49" t="str">
        <f t="shared" ca="1" si="4"/>
        <v>false</v>
      </c>
      <c r="H49" s="1" t="str">
        <f t="shared" ca="1" si="5"/>
        <v>{ ConsultantID: 49, Name: 'Consultant49', UnitID: 3, Practice: 'Cloud', Designation: 'Consultant', IsATO: false},</v>
      </c>
    </row>
    <row r="50" spans="1:8" x14ac:dyDescent="0.35">
      <c r="A50">
        <v>50</v>
      </c>
      <c r="B50" t="str">
        <f t="shared" si="0"/>
        <v>Consultant50</v>
      </c>
      <c r="C50">
        <f t="shared" ca="1" si="1"/>
        <v>3</v>
      </c>
      <c r="D50" t="str">
        <f t="shared" ca="1" si="2"/>
        <v>DT</v>
      </c>
      <c r="E50" t="str">
        <f t="shared" ca="1" si="3"/>
        <v>Senior Consultant</v>
      </c>
      <c r="F50" t="str">
        <f t="shared" ca="1" si="4"/>
        <v>true</v>
      </c>
      <c r="H50" s="1" t="str">
        <f t="shared" ca="1" si="5"/>
        <v>{ ConsultantID: 50, Name: 'Consultant50', UnitID: 3, Practice: 'DT', Designation: 'Senior Consultant', IsATO: true},</v>
      </c>
    </row>
    <row r="51" spans="1:8" x14ac:dyDescent="0.35">
      <c r="A51">
        <v>51</v>
      </c>
      <c r="B51" t="str">
        <f t="shared" si="0"/>
        <v>Consultant51</v>
      </c>
      <c r="C51">
        <f t="shared" ca="1" si="1"/>
        <v>1</v>
      </c>
      <c r="D51" t="str">
        <f t="shared" ca="1" si="2"/>
        <v>DT</v>
      </c>
      <c r="E51" t="str">
        <f t="shared" ca="1" si="3"/>
        <v>Senior Consultant</v>
      </c>
      <c r="F51" t="str">
        <f t="shared" ca="1" si="4"/>
        <v>true</v>
      </c>
      <c r="H51" s="1" t="str">
        <f t="shared" ca="1" si="5"/>
        <v>{ ConsultantID: 51, Name: 'Consultant51', UnitID: 1, Practice: 'DT', Designation: 'Senior Consultant', IsATO: true},</v>
      </c>
    </row>
    <row r="52" spans="1:8" x14ac:dyDescent="0.35">
      <c r="A52">
        <v>52</v>
      </c>
      <c r="B52" t="str">
        <f t="shared" si="0"/>
        <v>Consultant52</v>
      </c>
      <c r="C52">
        <f t="shared" ca="1" si="1"/>
        <v>2</v>
      </c>
      <c r="D52" t="str">
        <f t="shared" ca="1" si="2"/>
        <v>SDI</v>
      </c>
      <c r="E52" t="str">
        <f t="shared" ca="1" si="3"/>
        <v>Manager</v>
      </c>
      <c r="F52" t="str">
        <f t="shared" ca="1" si="4"/>
        <v>false</v>
      </c>
      <c r="H52" s="1" t="str">
        <f t="shared" ca="1" si="5"/>
        <v>{ ConsultantID: 52, Name: 'Consultant52', UnitID: 2, Practice: 'SDI', Designation: 'Manager', IsATO: false},</v>
      </c>
    </row>
    <row r="53" spans="1:8" x14ac:dyDescent="0.35">
      <c r="A53">
        <v>53</v>
      </c>
      <c r="B53" t="str">
        <f t="shared" si="0"/>
        <v>Consultant53</v>
      </c>
      <c r="C53">
        <f t="shared" ca="1" si="1"/>
        <v>3</v>
      </c>
      <c r="D53" t="str">
        <f t="shared" ca="1" si="2"/>
        <v>DT</v>
      </c>
      <c r="E53" t="str">
        <f t="shared" ca="1" si="3"/>
        <v>Manager</v>
      </c>
      <c r="F53" t="str">
        <f t="shared" ca="1" si="4"/>
        <v>false</v>
      </c>
      <c r="H53" s="1" t="str">
        <f t="shared" ca="1" si="5"/>
        <v>{ ConsultantID: 53, Name: 'Consultant53', UnitID: 3, Practice: 'DT', Designation: 'Manager', IsATO: false},</v>
      </c>
    </row>
    <row r="54" spans="1:8" x14ac:dyDescent="0.35">
      <c r="A54">
        <v>54</v>
      </c>
      <c r="B54" t="str">
        <f t="shared" si="0"/>
        <v>Consultant54</v>
      </c>
      <c r="C54">
        <f t="shared" ca="1" si="1"/>
        <v>1</v>
      </c>
      <c r="D54" t="str">
        <f t="shared" ca="1" si="2"/>
        <v>DT</v>
      </c>
      <c r="E54" t="str">
        <f t="shared" ca="1" si="3"/>
        <v>Consultant</v>
      </c>
      <c r="F54" t="str">
        <f t="shared" ca="1" si="4"/>
        <v>false</v>
      </c>
      <c r="H54" s="1" t="str">
        <f t="shared" ca="1" si="5"/>
        <v>{ ConsultantID: 54, Name: 'Consultant54', UnitID: 1, Practice: 'DT', Designation: 'Consultant', IsATO: false},</v>
      </c>
    </row>
    <row r="55" spans="1:8" x14ac:dyDescent="0.35">
      <c r="A55">
        <v>55</v>
      </c>
      <c r="B55" t="str">
        <f t="shared" si="0"/>
        <v>Consultant55</v>
      </c>
      <c r="C55">
        <f t="shared" ca="1" si="1"/>
        <v>2</v>
      </c>
      <c r="D55" t="str">
        <f t="shared" ca="1" si="2"/>
        <v>DT</v>
      </c>
      <c r="E55" t="str">
        <f t="shared" ca="1" si="3"/>
        <v>Manager</v>
      </c>
      <c r="F55" t="str">
        <f t="shared" ca="1" si="4"/>
        <v>false</v>
      </c>
      <c r="H55" s="1" t="str">
        <f t="shared" ca="1" si="5"/>
        <v>{ ConsultantID: 55, Name: 'Consultant55', UnitID: 2, Practice: 'DT', Designation: 'Manager', IsATO: false},</v>
      </c>
    </row>
    <row r="56" spans="1:8" x14ac:dyDescent="0.35">
      <c r="A56">
        <v>56</v>
      </c>
      <c r="B56" t="str">
        <f t="shared" si="0"/>
        <v>Consultant56</v>
      </c>
      <c r="C56">
        <f t="shared" ca="1" si="1"/>
        <v>1</v>
      </c>
      <c r="D56" t="str">
        <f t="shared" ca="1" si="2"/>
        <v>SDI</v>
      </c>
      <c r="E56" t="str">
        <f t="shared" ca="1" si="3"/>
        <v>Senior Consultant</v>
      </c>
      <c r="F56" t="str">
        <f t="shared" ca="1" si="4"/>
        <v>true</v>
      </c>
      <c r="H56" s="1" t="str">
        <f t="shared" ca="1" si="5"/>
        <v>{ ConsultantID: 56, Name: 'Consultant56', UnitID: 1, Practice: 'SDI', Designation: 'Senior Consultant', IsATO: true},</v>
      </c>
    </row>
    <row r="57" spans="1:8" x14ac:dyDescent="0.35">
      <c r="A57">
        <v>57</v>
      </c>
      <c r="B57" t="str">
        <f t="shared" si="0"/>
        <v>Consultant57</v>
      </c>
      <c r="C57">
        <f t="shared" ca="1" si="1"/>
        <v>1</v>
      </c>
      <c r="D57" t="str">
        <f t="shared" ca="1" si="2"/>
        <v>SDI</v>
      </c>
      <c r="E57" t="str">
        <f t="shared" ca="1" si="3"/>
        <v>Manager</v>
      </c>
      <c r="F57" t="str">
        <f t="shared" ca="1" si="4"/>
        <v>true</v>
      </c>
      <c r="H57" s="1" t="str">
        <f t="shared" ca="1" si="5"/>
        <v>{ ConsultantID: 57, Name: 'Consultant57', UnitID: 1, Practice: 'SDI', Designation: 'Manager', IsATO: true},</v>
      </c>
    </row>
    <row r="58" spans="1:8" x14ac:dyDescent="0.35">
      <c r="A58">
        <v>58</v>
      </c>
      <c r="B58" t="str">
        <f t="shared" si="0"/>
        <v>Consultant58</v>
      </c>
      <c r="C58">
        <f t="shared" ca="1" si="1"/>
        <v>1</v>
      </c>
      <c r="D58" t="str">
        <f t="shared" ca="1" si="2"/>
        <v>SDI</v>
      </c>
      <c r="E58" t="str">
        <f t="shared" ca="1" si="3"/>
        <v>Manager</v>
      </c>
      <c r="F58" t="str">
        <f t="shared" ca="1" si="4"/>
        <v>false</v>
      </c>
      <c r="H58" s="1" t="str">
        <f t="shared" ca="1" si="5"/>
        <v>{ ConsultantID: 58, Name: 'Consultant58', UnitID: 1, Practice: 'SDI', Designation: 'Manager', IsATO: false},</v>
      </c>
    </row>
    <row r="59" spans="1:8" x14ac:dyDescent="0.35">
      <c r="A59">
        <v>59</v>
      </c>
      <c r="B59" t="str">
        <f t="shared" si="0"/>
        <v>Consultant59</v>
      </c>
      <c r="C59">
        <f t="shared" ca="1" si="1"/>
        <v>2</v>
      </c>
      <c r="D59" t="str">
        <f t="shared" ca="1" si="2"/>
        <v>DT</v>
      </c>
      <c r="E59" t="str">
        <f t="shared" ca="1" si="3"/>
        <v>Manager</v>
      </c>
      <c r="F59" t="str">
        <f t="shared" ca="1" si="4"/>
        <v>false</v>
      </c>
      <c r="H59" s="1" t="str">
        <f t="shared" ca="1" si="5"/>
        <v>{ ConsultantID: 59, Name: 'Consultant59', UnitID: 2, Practice: 'DT', Designation: 'Manager', IsATO: false},</v>
      </c>
    </row>
    <row r="60" spans="1:8" x14ac:dyDescent="0.35">
      <c r="A60">
        <v>60</v>
      </c>
      <c r="B60" t="str">
        <f t="shared" si="0"/>
        <v>Consultant60</v>
      </c>
      <c r="C60">
        <f t="shared" ca="1" si="1"/>
        <v>3</v>
      </c>
      <c r="D60" t="str">
        <f t="shared" ca="1" si="2"/>
        <v>Cloud</v>
      </c>
      <c r="E60" t="str">
        <f t="shared" ca="1" si="3"/>
        <v>Senior Consultant</v>
      </c>
      <c r="F60" t="str">
        <f t="shared" ca="1" si="4"/>
        <v>false</v>
      </c>
      <c r="H60" s="1" t="str">
        <f t="shared" ca="1" si="5"/>
        <v>{ ConsultantID: 60, Name: 'Consultant60', UnitID: 3, Practice: 'Cloud', Designation: 'Senior Consultant', IsATO: false},</v>
      </c>
    </row>
    <row r="61" spans="1:8" x14ac:dyDescent="0.35">
      <c r="A61">
        <v>61</v>
      </c>
      <c r="B61" t="str">
        <f t="shared" si="0"/>
        <v>Consultant61</v>
      </c>
      <c r="C61">
        <f t="shared" ca="1" si="1"/>
        <v>1</v>
      </c>
      <c r="D61" t="str">
        <f t="shared" ca="1" si="2"/>
        <v>Cloud</v>
      </c>
      <c r="E61" t="str">
        <f t="shared" ca="1" si="3"/>
        <v>Manager</v>
      </c>
      <c r="F61" t="str">
        <f t="shared" ca="1" si="4"/>
        <v>false</v>
      </c>
      <c r="H61" s="1" t="str">
        <f t="shared" ca="1" si="5"/>
        <v>{ ConsultantID: 61, Name: 'Consultant61', UnitID: 1, Practice: 'Cloud', Designation: 'Manager', IsATO: false},</v>
      </c>
    </row>
    <row r="62" spans="1:8" x14ac:dyDescent="0.35">
      <c r="A62">
        <v>62</v>
      </c>
      <c r="B62" t="str">
        <f t="shared" si="0"/>
        <v>Consultant62</v>
      </c>
      <c r="C62">
        <f t="shared" ca="1" si="1"/>
        <v>2</v>
      </c>
      <c r="D62" t="str">
        <f t="shared" ca="1" si="2"/>
        <v>DT</v>
      </c>
      <c r="E62" t="str">
        <f t="shared" ca="1" si="3"/>
        <v>Senior Consultant</v>
      </c>
      <c r="F62" t="str">
        <f t="shared" ca="1" si="4"/>
        <v>false</v>
      </c>
      <c r="H62" s="1" t="str">
        <f t="shared" ca="1" si="5"/>
        <v>{ ConsultantID: 62, Name: 'Consultant62', UnitID: 2, Practice: 'DT', Designation: 'Senior Consultant', IsATO: false},</v>
      </c>
    </row>
    <row r="63" spans="1:8" x14ac:dyDescent="0.35">
      <c r="A63">
        <v>63</v>
      </c>
      <c r="B63" t="str">
        <f t="shared" si="0"/>
        <v>Consultant63</v>
      </c>
      <c r="C63">
        <f t="shared" ca="1" si="1"/>
        <v>2</v>
      </c>
      <c r="D63" t="str">
        <f t="shared" ca="1" si="2"/>
        <v>SDI</v>
      </c>
      <c r="E63" t="str">
        <f t="shared" ca="1" si="3"/>
        <v>Senior Consultant</v>
      </c>
      <c r="F63" t="str">
        <f t="shared" ca="1" si="4"/>
        <v>false</v>
      </c>
      <c r="H63" s="1" t="str">
        <f t="shared" ca="1" si="5"/>
        <v>{ ConsultantID: 63, Name: 'Consultant63', UnitID: 2, Practice: 'SDI', Designation: 'Senior Consultant', IsATO: false},</v>
      </c>
    </row>
    <row r="64" spans="1:8" x14ac:dyDescent="0.35">
      <c r="A64">
        <v>64</v>
      </c>
      <c r="B64" t="str">
        <f t="shared" si="0"/>
        <v>Consultant64</v>
      </c>
      <c r="C64">
        <f t="shared" ca="1" si="1"/>
        <v>3</v>
      </c>
      <c r="D64" t="str">
        <f t="shared" ca="1" si="2"/>
        <v>DT</v>
      </c>
      <c r="E64" t="str">
        <f t="shared" ca="1" si="3"/>
        <v>Consultant</v>
      </c>
      <c r="F64" t="str">
        <f t="shared" ca="1" si="4"/>
        <v>false</v>
      </c>
      <c r="H64" s="1" t="str">
        <f t="shared" ca="1" si="5"/>
        <v>{ ConsultantID: 64, Name: 'Consultant64', UnitID: 3, Practice: 'DT', Designation: 'Consultant', IsATO: false},</v>
      </c>
    </row>
    <row r="65" spans="1:8" x14ac:dyDescent="0.35">
      <c r="A65">
        <v>65</v>
      </c>
      <c r="B65" t="str">
        <f t="shared" si="0"/>
        <v>Consultant65</v>
      </c>
      <c r="C65">
        <f t="shared" ca="1" si="1"/>
        <v>2</v>
      </c>
      <c r="D65" t="str">
        <f t="shared" ca="1" si="2"/>
        <v>SDI</v>
      </c>
      <c r="E65" t="str">
        <f t="shared" ca="1" si="3"/>
        <v>Consultant</v>
      </c>
      <c r="F65" t="str">
        <f t="shared" ca="1" si="4"/>
        <v>false</v>
      </c>
      <c r="H65" s="1" t="str">
        <f t="shared" ca="1" si="5"/>
        <v>{ ConsultantID: 65, Name: 'Consultant65', UnitID: 2, Practice: 'SDI', Designation: 'Consultant', IsATO: false},</v>
      </c>
    </row>
    <row r="66" spans="1:8" x14ac:dyDescent="0.35">
      <c r="A66">
        <v>66</v>
      </c>
      <c r="B66" t="str">
        <f t="shared" ref="B66:B101" si="6">CONCATENATE("Consultant",A66)</f>
        <v>Consultant66</v>
      </c>
      <c r="C66">
        <f t="shared" ref="C66:C101" ca="1" si="7">RANDBETWEEN(1,3)</f>
        <v>3</v>
      </c>
      <c r="D66" t="str">
        <f t="shared" ref="D66:D101" ca="1" si="8">IF(RANDBETWEEN(1,3) = 3, "SDI", IF(RANDBETWEEN(1,2) = 1, "Cloud", "DT"))</f>
        <v>SDI</v>
      </c>
      <c r="E66" t="str">
        <f t="shared" ref="E66:E101" ca="1" si="9">IF(RANDBETWEEN(1,3) = 3, "Manager", IF(RANDBETWEEN(1,2) = 1, "Senior Consultant", "Consultant"))</f>
        <v>Senior Consultant</v>
      </c>
      <c r="F66" t="str">
        <f t="shared" ref="F66:F101" ca="1" si="10">IF(RANDBETWEEN(1,2) = 1, LOWER(TRUE), LOWER(FALSE))</f>
        <v>true</v>
      </c>
      <c r="H66" s="1" t="str">
        <f t="shared" ref="H66:H101" ca="1" si="11">CONCATENATE("{ ConsultantID: ", A66, ", Name: '", B66, "', UnitID: ", C66, ", Practice: '", D66, "', Designation: '", E66, "', IsATO: ", F66, "},")</f>
        <v>{ ConsultantID: 66, Name: 'Consultant66', UnitID: 3, Practice: 'SDI', Designation: 'Senior Consultant', IsATO: true},</v>
      </c>
    </row>
    <row r="67" spans="1:8" x14ac:dyDescent="0.35">
      <c r="A67">
        <v>67</v>
      </c>
      <c r="B67" t="str">
        <f t="shared" si="6"/>
        <v>Consultant67</v>
      </c>
      <c r="C67">
        <f t="shared" ca="1" si="7"/>
        <v>2</v>
      </c>
      <c r="D67" t="str">
        <f t="shared" ca="1" si="8"/>
        <v>SDI</v>
      </c>
      <c r="E67" t="str">
        <f t="shared" ca="1" si="9"/>
        <v>Manager</v>
      </c>
      <c r="F67" t="str">
        <f t="shared" ca="1" si="10"/>
        <v>false</v>
      </c>
      <c r="H67" s="1" t="str">
        <f t="shared" ca="1" si="11"/>
        <v>{ ConsultantID: 67, Name: 'Consultant67', UnitID: 2, Practice: 'SDI', Designation: 'Manager', IsATO: false},</v>
      </c>
    </row>
    <row r="68" spans="1:8" x14ac:dyDescent="0.35">
      <c r="A68">
        <v>68</v>
      </c>
      <c r="B68" t="str">
        <f t="shared" si="6"/>
        <v>Consultant68</v>
      </c>
      <c r="C68">
        <f t="shared" ca="1" si="7"/>
        <v>3</v>
      </c>
      <c r="D68" t="str">
        <f t="shared" ca="1" si="8"/>
        <v>SDI</v>
      </c>
      <c r="E68" t="str">
        <f t="shared" ca="1" si="9"/>
        <v>Consultant</v>
      </c>
      <c r="F68" t="str">
        <f t="shared" ca="1" si="10"/>
        <v>true</v>
      </c>
      <c r="H68" s="1" t="str">
        <f t="shared" ca="1" si="11"/>
        <v>{ ConsultantID: 68, Name: 'Consultant68', UnitID: 3, Practice: 'SDI', Designation: 'Consultant', IsATO: true},</v>
      </c>
    </row>
    <row r="69" spans="1:8" x14ac:dyDescent="0.35">
      <c r="A69">
        <v>69</v>
      </c>
      <c r="B69" t="str">
        <f t="shared" si="6"/>
        <v>Consultant69</v>
      </c>
      <c r="C69">
        <f t="shared" ca="1" si="7"/>
        <v>2</v>
      </c>
      <c r="D69" t="str">
        <f t="shared" ca="1" si="8"/>
        <v>DT</v>
      </c>
      <c r="E69" t="str">
        <f t="shared" ca="1" si="9"/>
        <v>Consultant</v>
      </c>
      <c r="F69" t="str">
        <f t="shared" ca="1" si="10"/>
        <v>true</v>
      </c>
      <c r="H69" s="1" t="str">
        <f t="shared" ca="1" si="11"/>
        <v>{ ConsultantID: 69, Name: 'Consultant69', UnitID: 2, Practice: 'DT', Designation: 'Consultant', IsATO: true},</v>
      </c>
    </row>
    <row r="70" spans="1:8" x14ac:dyDescent="0.35">
      <c r="A70">
        <v>70</v>
      </c>
      <c r="B70" t="str">
        <f t="shared" si="6"/>
        <v>Consultant70</v>
      </c>
      <c r="C70">
        <f t="shared" ca="1" si="7"/>
        <v>3</v>
      </c>
      <c r="D70" t="str">
        <f t="shared" ca="1" si="8"/>
        <v>DT</v>
      </c>
      <c r="E70" t="str">
        <f t="shared" ca="1" si="9"/>
        <v>Consultant</v>
      </c>
      <c r="F70" t="str">
        <f t="shared" ca="1" si="10"/>
        <v>false</v>
      </c>
      <c r="H70" s="1" t="str">
        <f t="shared" ca="1" si="11"/>
        <v>{ ConsultantID: 70, Name: 'Consultant70', UnitID: 3, Practice: 'DT', Designation: 'Consultant', IsATO: false},</v>
      </c>
    </row>
    <row r="71" spans="1:8" x14ac:dyDescent="0.35">
      <c r="A71">
        <v>71</v>
      </c>
      <c r="B71" t="str">
        <f t="shared" si="6"/>
        <v>Consultant71</v>
      </c>
      <c r="C71">
        <f t="shared" ca="1" si="7"/>
        <v>3</v>
      </c>
      <c r="D71" t="str">
        <f t="shared" ca="1" si="8"/>
        <v>DT</v>
      </c>
      <c r="E71" t="str">
        <f t="shared" ca="1" si="9"/>
        <v>Senior Consultant</v>
      </c>
      <c r="F71" t="str">
        <f t="shared" ca="1" si="10"/>
        <v>true</v>
      </c>
      <c r="H71" s="1" t="str">
        <f t="shared" ca="1" si="11"/>
        <v>{ ConsultantID: 71, Name: 'Consultant71', UnitID: 3, Practice: 'DT', Designation: 'Senior Consultant', IsATO: true},</v>
      </c>
    </row>
    <row r="72" spans="1:8" x14ac:dyDescent="0.35">
      <c r="A72">
        <v>72</v>
      </c>
      <c r="B72" t="str">
        <f t="shared" si="6"/>
        <v>Consultant72</v>
      </c>
      <c r="C72">
        <f t="shared" ca="1" si="7"/>
        <v>3</v>
      </c>
      <c r="D72" t="str">
        <f t="shared" ca="1" si="8"/>
        <v>SDI</v>
      </c>
      <c r="E72" t="str">
        <f t="shared" ca="1" si="9"/>
        <v>Senior Consultant</v>
      </c>
      <c r="F72" t="str">
        <f t="shared" ca="1" si="10"/>
        <v>false</v>
      </c>
      <c r="H72" s="1" t="str">
        <f t="shared" ca="1" si="11"/>
        <v>{ ConsultantID: 72, Name: 'Consultant72', UnitID: 3, Practice: 'SDI', Designation: 'Senior Consultant', IsATO: false},</v>
      </c>
    </row>
    <row r="73" spans="1:8" x14ac:dyDescent="0.35">
      <c r="A73">
        <v>73</v>
      </c>
      <c r="B73" t="str">
        <f t="shared" si="6"/>
        <v>Consultant73</v>
      </c>
      <c r="C73">
        <f t="shared" ca="1" si="7"/>
        <v>2</v>
      </c>
      <c r="D73" t="str">
        <f t="shared" ca="1" si="8"/>
        <v>Cloud</v>
      </c>
      <c r="E73" t="str">
        <f t="shared" ca="1" si="9"/>
        <v>Manager</v>
      </c>
      <c r="F73" t="str">
        <f t="shared" ca="1" si="10"/>
        <v>false</v>
      </c>
      <c r="H73" s="1" t="str">
        <f t="shared" ca="1" si="11"/>
        <v>{ ConsultantID: 73, Name: 'Consultant73', UnitID: 2, Practice: 'Cloud', Designation: 'Manager', IsATO: false},</v>
      </c>
    </row>
    <row r="74" spans="1:8" x14ac:dyDescent="0.35">
      <c r="A74">
        <v>74</v>
      </c>
      <c r="B74" t="str">
        <f t="shared" si="6"/>
        <v>Consultant74</v>
      </c>
      <c r="C74">
        <f t="shared" ca="1" si="7"/>
        <v>1</v>
      </c>
      <c r="D74" t="str">
        <f t="shared" ca="1" si="8"/>
        <v>Cloud</v>
      </c>
      <c r="E74" t="str">
        <f t="shared" ca="1" si="9"/>
        <v>Consultant</v>
      </c>
      <c r="F74" t="str">
        <f t="shared" ca="1" si="10"/>
        <v>true</v>
      </c>
      <c r="H74" s="1" t="str">
        <f t="shared" ca="1" si="11"/>
        <v>{ ConsultantID: 74, Name: 'Consultant74', UnitID: 1, Practice: 'Cloud', Designation: 'Consultant', IsATO: true},</v>
      </c>
    </row>
    <row r="75" spans="1:8" x14ac:dyDescent="0.35">
      <c r="A75">
        <v>75</v>
      </c>
      <c r="B75" t="str">
        <f t="shared" si="6"/>
        <v>Consultant75</v>
      </c>
      <c r="C75">
        <f t="shared" ca="1" si="7"/>
        <v>1</v>
      </c>
      <c r="D75" t="str">
        <f t="shared" ca="1" si="8"/>
        <v>SDI</v>
      </c>
      <c r="E75" t="str">
        <f t="shared" ca="1" si="9"/>
        <v>Senior Consultant</v>
      </c>
      <c r="F75" t="str">
        <f t="shared" ca="1" si="10"/>
        <v>true</v>
      </c>
      <c r="H75" s="1" t="str">
        <f t="shared" ca="1" si="11"/>
        <v>{ ConsultantID: 75, Name: 'Consultant75', UnitID: 1, Practice: 'SDI', Designation: 'Senior Consultant', IsATO: true},</v>
      </c>
    </row>
    <row r="76" spans="1:8" x14ac:dyDescent="0.35">
      <c r="A76">
        <v>76</v>
      </c>
      <c r="B76" t="str">
        <f t="shared" si="6"/>
        <v>Consultant76</v>
      </c>
      <c r="C76">
        <f t="shared" ca="1" si="7"/>
        <v>2</v>
      </c>
      <c r="D76" t="str">
        <f t="shared" ca="1" si="8"/>
        <v>Cloud</v>
      </c>
      <c r="E76" t="str">
        <f t="shared" ca="1" si="9"/>
        <v>Manager</v>
      </c>
      <c r="F76" t="str">
        <f t="shared" ca="1" si="10"/>
        <v>false</v>
      </c>
      <c r="H76" s="1" t="str">
        <f t="shared" ca="1" si="11"/>
        <v>{ ConsultantID: 76, Name: 'Consultant76', UnitID: 2, Practice: 'Cloud', Designation: 'Manager', IsATO: false},</v>
      </c>
    </row>
    <row r="77" spans="1:8" x14ac:dyDescent="0.35">
      <c r="A77">
        <v>77</v>
      </c>
      <c r="B77" t="str">
        <f t="shared" si="6"/>
        <v>Consultant77</v>
      </c>
      <c r="C77">
        <f t="shared" ca="1" si="7"/>
        <v>3</v>
      </c>
      <c r="D77" t="str">
        <f t="shared" ca="1" si="8"/>
        <v>Cloud</v>
      </c>
      <c r="E77" t="str">
        <f t="shared" ca="1" si="9"/>
        <v>Consultant</v>
      </c>
      <c r="F77" t="str">
        <f t="shared" ca="1" si="10"/>
        <v>false</v>
      </c>
      <c r="H77" s="1" t="str">
        <f t="shared" ca="1" si="11"/>
        <v>{ ConsultantID: 77, Name: 'Consultant77', UnitID: 3, Practice: 'Cloud', Designation: 'Consultant', IsATO: false},</v>
      </c>
    </row>
    <row r="78" spans="1:8" x14ac:dyDescent="0.35">
      <c r="A78">
        <v>78</v>
      </c>
      <c r="B78" t="str">
        <f t="shared" si="6"/>
        <v>Consultant78</v>
      </c>
      <c r="C78">
        <f t="shared" ca="1" si="7"/>
        <v>1</v>
      </c>
      <c r="D78" t="str">
        <f t="shared" ca="1" si="8"/>
        <v>DT</v>
      </c>
      <c r="E78" t="str">
        <f t="shared" ca="1" si="9"/>
        <v>Senior Consultant</v>
      </c>
      <c r="F78" t="str">
        <f t="shared" ca="1" si="10"/>
        <v>false</v>
      </c>
      <c r="H78" s="1" t="str">
        <f t="shared" ca="1" si="11"/>
        <v>{ ConsultantID: 78, Name: 'Consultant78', UnitID: 1, Practice: 'DT', Designation: 'Senior Consultant', IsATO: false},</v>
      </c>
    </row>
    <row r="79" spans="1:8" x14ac:dyDescent="0.35">
      <c r="A79">
        <v>79</v>
      </c>
      <c r="B79" t="str">
        <f t="shared" si="6"/>
        <v>Consultant79</v>
      </c>
      <c r="C79">
        <f t="shared" ca="1" si="7"/>
        <v>1</v>
      </c>
      <c r="D79" t="str">
        <f t="shared" ca="1" si="8"/>
        <v>SDI</v>
      </c>
      <c r="E79" t="str">
        <f t="shared" ca="1" si="9"/>
        <v>Consultant</v>
      </c>
      <c r="F79" t="str">
        <f t="shared" ca="1" si="10"/>
        <v>true</v>
      </c>
      <c r="H79" s="1" t="str">
        <f t="shared" ca="1" si="11"/>
        <v>{ ConsultantID: 79, Name: 'Consultant79', UnitID: 1, Practice: 'SDI', Designation: 'Consultant', IsATO: true},</v>
      </c>
    </row>
    <row r="80" spans="1:8" x14ac:dyDescent="0.35">
      <c r="A80">
        <v>80</v>
      </c>
      <c r="B80" t="str">
        <f t="shared" si="6"/>
        <v>Consultant80</v>
      </c>
      <c r="C80">
        <f t="shared" ca="1" si="7"/>
        <v>1</v>
      </c>
      <c r="D80" t="str">
        <f t="shared" ca="1" si="8"/>
        <v>Cloud</v>
      </c>
      <c r="E80" t="str">
        <f t="shared" ca="1" si="9"/>
        <v>Manager</v>
      </c>
      <c r="F80" t="str">
        <f t="shared" ca="1" si="10"/>
        <v>false</v>
      </c>
      <c r="H80" s="1" t="str">
        <f t="shared" ca="1" si="11"/>
        <v>{ ConsultantID: 80, Name: 'Consultant80', UnitID: 1, Practice: 'Cloud', Designation: 'Manager', IsATO: false},</v>
      </c>
    </row>
    <row r="81" spans="1:8" x14ac:dyDescent="0.35">
      <c r="A81">
        <v>81</v>
      </c>
      <c r="B81" t="str">
        <f t="shared" si="6"/>
        <v>Consultant81</v>
      </c>
      <c r="C81">
        <f t="shared" ca="1" si="7"/>
        <v>3</v>
      </c>
      <c r="D81" t="str">
        <f t="shared" ca="1" si="8"/>
        <v>Cloud</v>
      </c>
      <c r="E81" t="str">
        <f t="shared" ca="1" si="9"/>
        <v>Senior Consultant</v>
      </c>
      <c r="F81" t="str">
        <f t="shared" ca="1" si="10"/>
        <v>false</v>
      </c>
      <c r="H81" s="1" t="str">
        <f t="shared" ca="1" si="11"/>
        <v>{ ConsultantID: 81, Name: 'Consultant81', UnitID: 3, Practice: 'Cloud', Designation: 'Senior Consultant', IsATO: false},</v>
      </c>
    </row>
    <row r="82" spans="1:8" x14ac:dyDescent="0.35">
      <c r="A82">
        <v>82</v>
      </c>
      <c r="B82" t="str">
        <f t="shared" si="6"/>
        <v>Consultant82</v>
      </c>
      <c r="C82">
        <f t="shared" ca="1" si="7"/>
        <v>2</v>
      </c>
      <c r="D82" t="str">
        <f t="shared" ca="1" si="8"/>
        <v>DT</v>
      </c>
      <c r="E82" t="str">
        <f t="shared" ca="1" si="9"/>
        <v>Senior Consultant</v>
      </c>
      <c r="F82" t="str">
        <f t="shared" ca="1" si="10"/>
        <v>false</v>
      </c>
      <c r="H82" s="1" t="str">
        <f t="shared" ca="1" si="11"/>
        <v>{ ConsultantID: 82, Name: 'Consultant82', UnitID: 2, Practice: 'DT', Designation: 'Senior Consultant', IsATO: false},</v>
      </c>
    </row>
    <row r="83" spans="1:8" x14ac:dyDescent="0.35">
      <c r="A83">
        <v>83</v>
      </c>
      <c r="B83" t="str">
        <f t="shared" si="6"/>
        <v>Consultant83</v>
      </c>
      <c r="C83">
        <f t="shared" ca="1" si="7"/>
        <v>2</v>
      </c>
      <c r="D83" t="str">
        <f t="shared" ca="1" si="8"/>
        <v>Cloud</v>
      </c>
      <c r="E83" t="str">
        <f t="shared" ca="1" si="9"/>
        <v>Consultant</v>
      </c>
      <c r="F83" t="str">
        <f t="shared" ca="1" si="10"/>
        <v>true</v>
      </c>
      <c r="H83" s="1" t="str">
        <f t="shared" ca="1" si="11"/>
        <v>{ ConsultantID: 83, Name: 'Consultant83', UnitID: 2, Practice: 'Cloud', Designation: 'Consultant', IsATO: true},</v>
      </c>
    </row>
    <row r="84" spans="1:8" x14ac:dyDescent="0.35">
      <c r="A84">
        <v>84</v>
      </c>
      <c r="B84" t="str">
        <f t="shared" si="6"/>
        <v>Consultant84</v>
      </c>
      <c r="C84">
        <f t="shared" ca="1" si="7"/>
        <v>1</v>
      </c>
      <c r="D84" t="str">
        <f t="shared" ca="1" si="8"/>
        <v>DT</v>
      </c>
      <c r="E84" t="str">
        <f t="shared" ca="1" si="9"/>
        <v>Manager</v>
      </c>
      <c r="F84" t="str">
        <f t="shared" ca="1" si="10"/>
        <v>true</v>
      </c>
      <c r="H84" s="1" t="str">
        <f t="shared" ca="1" si="11"/>
        <v>{ ConsultantID: 84, Name: 'Consultant84', UnitID: 1, Practice: 'DT', Designation: 'Manager', IsATO: true},</v>
      </c>
    </row>
    <row r="85" spans="1:8" x14ac:dyDescent="0.35">
      <c r="A85">
        <v>85</v>
      </c>
      <c r="B85" t="str">
        <f t="shared" si="6"/>
        <v>Consultant85</v>
      </c>
      <c r="C85">
        <f t="shared" ca="1" si="7"/>
        <v>1</v>
      </c>
      <c r="D85" t="str">
        <f t="shared" ca="1" si="8"/>
        <v>SDI</v>
      </c>
      <c r="E85" t="str">
        <f t="shared" ca="1" si="9"/>
        <v>Senior Consultant</v>
      </c>
      <c r="F85" t="str">
        <f t="shared" ca="1" si="10"/>
        <v>true</v>
      </c>
      <c r="H85" s="1" t="str">
        <f t="shared" ca="1" si="11"/>
        <v>{ ConsultantID: 85, Name: 'Consultant85', UnitID: 1, Practice: 'SDI', Designation: 'Senior Consultant', IsATO: true},</v>
      </c>
    </row>
    <row r="86" spans="1:8" x14ac:dyDescent="0.35">
      <c r="A86">
        <v>86</v>
      </c>
      <c r="B86" t="str">
        <f t="shared" si="6"/>
        <v>Consultant86</v>
      </c>
      <c r="C86">
        <f t="shared" ca="1" si="7"/>
        <v>3</v>
      </c>
      <c r="D86" t="str">
        <f t="shared" ca="1" si="8"/>
        <v>Cloud</v>
      </c>
      <c r="E86" t="str">
        <f t="shared" ca="1" si="9"/>
        <v>Manager</v>
      </c>
      <c r="F86" t="str">
        <f t="shared" ca="1" si="10"/>
        <v>true</v>
      </c>
      <c r="H86" s="1" t="str">
        <f t="shared" ca="1" si="11"/>
        <v>{ ConsultantID: 86, Name: 'Consultant86', UnitID: 3, Practice: 'Cloud', Designation: 'Manager', IsATO: true},</v>
      </c>
    </row>
    <row r="87" spans="1:8" x14ac:dyDescent="0.35">
      <c r="A87">
        <v>87</v>
      </c>
      <c r="B87" t="str">
        <f t="shared" si="6"/>
        <v>Consultant87</v>
      </c>
      <c r="C87">
        <f t="shared" ca="1" si="7"/>
        <v>2</v>
      </c>
      <c r="D87" t="str">
        <f t="shared" ca="1" si="8"/>
        <v>DT</v>
      </c>
      <c r="E87" t="str">
        <f t="shared" ca="1" si="9"/>
        <v>Senior Consultant</v>
      </c>
      <c r="F87" t="str">
        <f t="shared" ca="1" si="10"/>
        <v>true</v>
      </c>
      <c r="H87" s="1" t="str">
        <f t="shared" ca="1" si="11"/>
        <v>{ ConsultantID: 87, Name: 'Consultant87', UnitID: 2, Practice: 'DT', Designation: 'Senior Consultant', IsATO: true},</v>
      </c>
    </row>
    <row r="88" spans="1:8" x14ac:dyDescent="0.35">
      <c r="A88">
        <v>88</v>
      </c>
      <c r="B88" t="str">
        <f t="shared" si="6"/>
        <v>Consultant88</v>
      </c>
      <c r="C88">
        <f t="shared" ca="1" si="7"/>
        <v>1</v>
      </c>
      <c r="D88" t="str">
        <f t="shared" ca="1" si="8"/>
        <v>Cloud</v>
      </c>
      <c r="E88" t="str">
        <f t="shared" ca="1" si="9"/>
        <v>Manager</v>
      </c>
      <c r="F88" t="str">
        <f t="shared" ca="1" si="10"/>
        <v>true</v>
      </c>
      <c r="H88" s="1" t="str">
        <f t="shared" ca="1" si="11"/>
        <v>{ ConsultantID: 88, Name: 'Consultant88', UnitID: 1, Practice: 'Cloud', Designation: 'Manager', IsATO: true},</v>
      </c>
    </row>
    <row r="89" spans="1:8" x14ac:dyDescent="0.35">
      <c r="A89">
        <v>89</v>
      </c>
      <c r="B89" t="str">
        <f t="shared" si="6"/>
        <v>Consultant89</v>
      </c>
      <c r="C89">
        <f t="shared" ca="1" si="7"/>
        <v>2</v>
      </c>
      <c r="D89" t="str">
        <f t="shared" ca="1" si="8"/>
        <v>Cloud</v>
      </c>
      <c r="E89" t="str">
        <f t="shared" ca="1" si="9"/>
        <v>Consultant</v>
      </c>
      <c r="F89" t="str">
        <f t="shared" ca="1" si="10"/>
        <v>true</v>
      </c>
      <c r="H89" s="1" t="str">
        <f t="shared" ca="1" si="11"/>
        <v>{ ConsultantID: 89, Name: 'Consultant89', UnitID: 2, Practice: 'Cloud', Designation: 'Consultant', IsATO: true},</v>
      </c>
    </row>
    <row r="90" spans="1:8" x14ac:dyDescent="0.35">
      <c r="A90">
        <v>90</v>
      </c>
      <c r="B90" t="str">
        <f t="shared" si="6"/>
        <v>Consultant90</v>
      </c>
      <c r="C90">
        <f t="shared" ca="1" si="7"/>
        <v>1</v>
      </c>
      <c r="D90" t="str">
        <f t="shared" ca="1" si="8"/>
        <v>SDI</v>
      </c>
      <c r="E90" t="str">
        <f t="shared" ca="1" si="9"/>
        <v>Consultant</v>
      </c>
      <c r="F90" t="str">
        <f t="shared" ca="1" si="10"/>
        <v>true</v>
      </c>
      <c r="H90" s="1" t="str">
        <f t="shared" ca="1" si="11"/>
        <v>{ ConsultantID: 90, Name: 'Consultant90', UnitID: 1, Practice: 'SDI', Designation: 'Consultant', IsATO: true},</v>
      </c>
    </row>
    <row r="91" spans="1:8" x14ac:dyDescent="0.35">
      <c r="A91">
        <v>91</v>
      </c>
      <c r="B91" t="str">
        <f t="shared" si="6"/>
        <v>Consultant91</v>
      </c>
      <c r="C91">
        <f t="shared" ca="1" si="7"/>
        <v>1</v>
      </c>
      <c r="D91" t="str">
        <f t="shared" ca="1" si="8"/>
        <v>Cloud</v>
      </c>
      <c r="E91" t="str">
        <f t="shared" ca="1" si="9"/>
        <v>Manager</v>
      </c>
      <c r="F91" t="str">
        <f t="shared" ca="1" si="10"/>
        <v>false</v>
      </c>
      <c r="H91" s="1" t="str">
        <f t="shared" ca="1" si="11"/>
        <v>{ ConsultantID: 91, Name: 'Consultant91', UnitID: 1, Practice: 'Cloud', Designation: 'Manager', IsATO: false},</v>
      </c>
    </row>
    <row r="92" spans="1:8" x14ac:dyDescent="0.35">
      <c r="A92">
        <v>92</v>
      </c>
      <c r="B92" t="str">
        <f t="shared" si="6"/>
        <v>Consultant92</v>
      </c>
      <c r="C92">
        <f t="shared" ca="1" si="7"/>
        <v>3</v>
      </c>
      <c r="D92" t="str">
        <f t="shared" ca="1" si="8"/>
        <v>SDI</v>
      </c>
      <c r="E92" t="str">
        <f t="shared" ca="1" si="9"/>
        <v>Senior Consultant</v>
      </c>
      <c r="F92" t="str">
        <f t="shared" ca="1" si="10"/>
        <v>false</v>
      </c>
      <c r="H92" s="1" t="str">
        <f t="shared" ca="1" si="11"/>
        <v>{ ConsultantID: 92, Name: 'Consultant92', UnitID: 3, Practice: 'SDI', Designation: 'Senior Consultant', IsATO: false},</v>
      </c>
    </row>
    <row r="93" spans="1:8" x14ac:dyDescent="0.35">
      <c r="A93">
        <v>93</v>
      </c>
      <c r="B93" t="str">
        <f t="shared" si="6"/>
        <v>Consultant93</v>
      </c>
      <c r="C93">
        <f t="shared" ca="1" si="7"/>
        <v>2</v>
      </c>
      <c r="D93" t="str">
        <f t="shared" ca="1" si="8"/>
        <v>DT</v>
      </c>
      <c r="E93" t="str">
        <f t="shared" ca="1" si="9"/>
        <v>Manager</v>
      </c>
      <c r="F93" t="str">
        <f t="shared" ca="1" si="10"/>
        <v>true</v>
      </c>
      <c r="H93" s="1" t="str">
        <f t="shared" ca="1" si="11"/>
        <v>{ ConsultantID: 93, Name: 'Consultant93', UnitID: 2, Practice: 'DT', Designation: 'Manager', IsATO: true},</v>
      </c>
    </row>
    <row r="94" spans="1:8" x14ac:dyDescent="0.35">
      <c r="A94">
        <v>94</v>
      </c>
      <c r="B94" t="str">
        <f t="shared" si="6"/>
        <v>Consultant94</v>
      </c>
      <c r="C94">
        <f t="shared" ca="1" si="7"/>
        <v>1</v>
      </c>
      <c r="D94" t="str">
        <f t="shared" ca="1" si="8"/>
        <v>DT</v>
      </c>
      <c r="E94" t="str">
        <f t="shared" ca="1" si="9"/>
        <v>Consultant</v>
      </c>
      <c r="F94" t="str">
        <f t="shared" ca="1" si="10"/>
        <v>true</v>
      </c>
      <c r="H94" s="1" t="str">
        <f t="shared" ca="1" si="11"/>
        <v>{ ConsultantID: 94, Name: 'Consultant94', UnitID: 1, Practice: 'DT', Designation: 'Consultant', IsATO: true},</v>
      </c>
    </row>
    <row r="95" spans="1:8" x14ac:dyDescent="0.35">
      <c r="A95">
        <v>95</v>
      </c>
      <c r="B95" t="str">
        <f t="shared" si="6"/>
        <v>Consultant95</v>
      </c>
      <c r="C95">
        <f t="shared" ca="1" si="7"/>
        <v>2</v>
      </c>
      <c r="D95" t="str">
        <f t="shared" ca="1" si="8"/>
        <v>Cloud</v>
      </c>
      <c r="E95" t="str">
        <f t="shared" ca="1" si="9"/>
        <v>Senior Consultant</v>
      </c>
      <c r="F95" t="str">
        <f t="shared" ca="1" si="10"/>
        <v>false</v>
      </c>
      <c r="H95" s="1" t="str">
        <f t="shared" ca="1" si="11"/>
        <v>{ ConsultantID: 95, Name: 'Consultant95', UnitID: 2, Practice: 'Cloud', Designation: 'Senior Consultant', IsATO: false},</v>
      </c>
    </row>
    <row r="96" spans="1:8" x14ac:dyDescent="0.35">
      <c r="A96">
        <v>96</v>
      </c>
      <c r="B96" t="str">
        <f t="shared" si="6"/>
        <v>Consultant96</v>
      </c>
      <c r="C96">
        <f t="shared" ca="1" si="7"/>
        <v>1</v>
      </c>
      <c r="D96" t="str">
        <f t="shared" ca="1" si="8"/>
        <v>Cloud</v>
      </c>
      <c r="E96" t="str">
        <f t="shared" ca="1" si="9"/>
        <v>Senior Consultant</v>
      </c>
      <c r="F96" t="str">
        <f t="shared" ca="1" si="10"/>
        <v>false</v>
      </c>
      <c r="H96" s="1" t="str">
        <f t="shared" ca="1" si="11"/>
        <v>{ ConsultantID: 96, Name: 'Consultant96', UnitID: 1, Practice: 'Cloud', Designation: 'Senior Consultant', IsATO: false},</v>
      </c>
    </row>
    <row r="97" spans="1:8" x14ac:dyDescent="0.35">
      <c r="A97">
        <v>97</v>
      </c>
      <c r="B97" t="str">
        <f t="shared" si="6"/>
        <v>Consultant97</v>
      </c>
      <c r="C97">
        <f t="shared" ca="1" si="7"/>
        <v>3</v>
      </c>
      <c r="D97" t="str">
        <f t="shared" ca="1" si="8"/>
        <v>DT</v>
      </c>
      <c r="E97" t="str">
        <f t="shared" ca="1" si="9"/>
        <v>Consultant</v>
      </c>
      <c r="F97" t="str">
        <f t="shared" ca="1" si="10"/>
        <v>false</v>
      </c>
      <c r="H97" s="1" t="str">
        <f t="shared" ca="1" si="11"/>
        <v>{ ConsultantID: 97, Name: 'Consultant97', UnitID: 3, Practice: 'DT', Designation: 'Consultant', IsATO: false},</v>
      </c>
    </row>
    <row r="98" spans="1:8" x14ac:dyDescent="0.35">
      <c r="A98">
        <v>98</v>
      </c>
      <c r="B98" t="str">
        <f t="shared" si="6"/>
        <v>Consultant98</v>
      </c>
      <c r="C98">
        <f t="shared" ca="1" si="7"/>
        <v>3</v>
      </c>
      <c r="D98" t="str">
        <f t="shared" ca="1" si="8"/>
        <v>Cloud</v>
      </c>
      <c r="E98" t="str">
        <f t="shared" ca="1" si="9"/>
        <v>Consultant</v>
      </c>
      <c r="F98" t="str">
        <f t="shared" ca="1" si="10"/>
        <v>true</v>
      </c>
      <c r="H98" s="1" t="str">
        <f t="shared" ca="1" si="11"/>
        <v>{ ConsultantID: 98, Name: 'Consultant98', UnitID: 3, Practice: 'Cloud', Designation: 'Consultant', IsATO: true},</v>
      </c>
    </row>
    <row r="99" spans="1:8" x14ac:dyDescent="0.35">
      <c r="A99">
        <v>99</v>
      </c>
      <c r="B99" t="str">
        <f t="shared" si="6"/>
        <v>Consultant99</v>
      </c>
      <c r="C99">
        <f t="shared" ca="1" si="7"/>
        <v>2</v>
      </c>
      <c r="D99" t="str">
        <f t="shared" ca="1" si="8"/>
        <v>DT</v>
      </c>
      <c r="E99" t="str">
        <f t="shared" ca="1" si="9"/>
        <v>Senior Consultant</v>
      </c>
      <c r="F99" t="str">
        <f t="shared" ca="1" si="10"/>
        <v>false</v>
      </c>
      <c r="H99" s="1" t="str">
        <f t="shared" ca="1" si="11"/>
        <v>{ ConsultantID: 99, Name: 'Consultant99', UnitID: 2, Practice: 'DT', Designation: 'Senior Consultant', IsATO: false},</v>
      </c>
    </row>
    <row r="100" spans="1:8" x14ac:dyDescent="0.35">
      <c r="A100">
        <v>100</v>
      </c>
      <c r="B100" t="str">
        <f t="shared" si="6"/>
        <v>Consultant100</v>
      </c>
      <c r="C100">
        <f t="shared" ca="1" si="7"/>
        <v>3</v>
      </c>
      <c r="D100" t="str">
        <f t="shared" ca="1" si="8"/>
        <v>DT</v>
      </c>
      <c r="E100" t="str">
        <f t="shared" ca="1" si="9"/>
        <v>Senior Consultant</v>
      </c>
      <c r="F100" t="str">
        <f t="shared" ca="1" si="10"/>
        <v>true</v>
      </c>
      <c r="H100" s="1" t="str">
        <f t="shared" ca="1" si="11"/>
        <v>{ ConsultantID: 100, Name: 'Consultant100', UnitID: 3, Practice: 'DT', Designation: 'Senior Consultant', IsATO: true},</v>
      </c>
    </row>
    <row r="101" spans="1:8" x14ac:dyDescent="0.35">
      <c r="A101">
        <v>101</v>
      </c>
      <c r="B101" t="str">
        <f t="shared" si="6"/>
        <v>Consultant101</v>
      </c>
      <c r="C101">
        <f t="shared" ca="1" si="7"/>
        <v>3</v>
      </c>
      <c r="D101" t="str">
        <f t="shared" ca="1" si="8"/>
        <v>DT</v>
      </c>
      <c r="E101" t="str">
        <f t="shared" ca="1" si="9"/>
        <v>Manager</v>
      </c>
      <c r="F101" t="str">
        <f t="shared" ca="1" si="10"/>
        <v>true</v>
      </c>
      <c r="H101" s="1" t="str">
        <f t="shared" ca="1" si="11"/>
        <v>{ ConsultantID: 101, Name: 'Consultant101', UnitID: 3, Practice: 'DT', Designation: 'Manager', IsATO: true},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2"/>
  <sheetViews>
    <sheetView workbookViewId="0">
      <selection activeCell="E4" sqref="E4"/>
    </sheetView>
  </sheetViews>
  <sheetFormatPr defaultRowHeight="14.5" x14ac:dyDescent="0.35"/>
  <sheetData>
    <row r="1" spans="1:6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hidden="1" x14ac:dyDescent="0.35">
      <c r="A2">
        <v>1</v>
      </c>
      <c r="B2" t="s">
        <v>0</v>
      </c>
      <c r="C2">
        <v>3</v>
      </c>
      <c r="D2" t="s">
        <v>1</v>
      </c>
      <c r="E2" t="s">
        <v>2</v>
      </c>
      <c r="F2" t="s">
        <v>3</v>
      </c>
    </row>
    <row r="3" spans="1:6" x14ac:dyDescent="0.35">
      <c r="A3">
        <v>2</v>
      </c>
      <c r="B3" t="s">
        <v>4</v>
      </c>
      <c r="C3">
        <v>1</v>
      </c>
      <c r="D3" t="s">
        <v>5</v>
      </c>
      <c r="E3" t="s">
        <v>6</v>
      </c>
      <c r="F3" t="s">
        <v>3</v>
      </c>
    </row>
    <row r="4" spans="1:6" hidden="1" x14ac:dyDescent="0.35">
      <c r="A4">
        <v>3</v>
      </c>
      <c r="B4" t="s">
        <v>7</v>
      </c>
      <c r="C4">
        <v>2</v>
      </c>
      <c r="D4" t="s">
        <v>5</v>
      </c>
      <c r="E4" t="s">
        <v>6</v>
      </c>
      <c r="F4" t="s">
        <v>8</v>
      </c>
    </row>
    <row r="5" spans="1:6" x14ac:dyDescent="0.35">
      <c r="A5">
        <v>4</v>
      </c>
      <c r="B5" t="s">
        <v>9</v>
      </c>
      <c r="C5">
        <v>1</v>
      </c>
      <c r="D5" t="s">
        <v>5</v>
      </c>
      <c r="E5" t="s">
        <v>6</v>
      </c>
      <c r="F5" t="s">
        <v>3</v>
      </c>
    </row>
    <row r="6" spans="1:6" x14ac:dyDescent="0.35">
      <c r="A6">
        <v>5</v>
      </c>
      <c r="B6" t="s">
        <v>10</v>
      </c>
      <c r="C6">
        <v>1</v>
      </c>
      <c r="D6" t="s">
        <v>1</v>
      </c>
      <c r="E6" t="s">
        <v>11</v>
      </c>
      <c r="F6" t="s">
        <v>3</v>
      </c>
    </row>
    <row r="7" spans="1:6" x14ac:dyDescent="0.35">
      <c r="A7">
        <v>6</v>
      </c>
      <c r="B7" t="s">
        <v>12</v>
      </c>
      <c r="C7">
        <v>1</v>
      </c>
      <c r="D7" t="s">
        <v>13</v>
      </c>
      <c r="E7" t="s">
        <v>6</v>
      </c>
      <c r="F7" t="s">
        <v>3</v>
      </c>
    </row>
    <row r="8" spans="1:6" hidden="1" x14ac:dyDescent="0.35">
      <c r="A8">
        <v>7</v>
      </c>
      <c r="B8" t="s">
        <v>14</v>
      </c>
      <c r="C8">
        <v>3</v>
      </c>
      <c r="D8" t="s">
        <v>1</v>
      </c>
      <c r="E8" t="s">
        <v>11</v>
      </c>
      <c r="F8" t="s">
        <v>3</v>
      </c>
    </row>
    <row r="9" spans="1:6" hidden="1" x14ac:dyDescent="0.35">
      <c r="A9">
        <v>8</v>
      </c>
      <c r="B9" t="s">
        <v>15</v>
      </c>
      <c r="C9">
        <v>2</v>
      </c>
      <c r="D9" t="s">
        <v>1</v>
      </c>
      <c r="E9" t="s">
        <v>11</v>
      </c>
      <c r="F9" t="s">
        <v>3</v>
      </c>
    </row>
    <row r="10" spans="1:6" hidden="1" x14ac:dyDescent="0.35">
      <c r="A10">
        <v>9</v>
      </c>
      <c r="B10" t="s">
        <v>16</v>
      </c>
      <c r="C10">
        <v>3</v>
      </c>
      <c r="D10" t="s">
        <v>13</v>
      </c>
      <c r="E10" t="s">
        <v>11</v>
      </c>
      <c r="F10" t="s">
        <v>3</v>
      </c>
    </row>
    <row r="11" spans="1:6" hidden="1" x14ac:dyDescent="0.35">
      <c r="A11">
        <v>10</v>
      </c>
      <c r="B11" t="s">
        <v>17</v>
      </c>
      <c r="C11">
        <v>1</v>
      </c>
      <c r="D11" t="s">
        <v>5</v>
      </c>
      <c r="E11" t="s">
        <v>6</v>
      </c>
      <c r="F11" t="s">
        <v>8</v>
      </c>
    </row>
    <row r="12" spans="1:6" hidden="1" x14ac:dyDescent="0.35">
      <c r="A12">
        <v>11</v>
      </c>
      <c r="B12" t="s">
        <v>18</v>
      </c>
      <c r="C12">
        <v>2</v>
      </c>
      <c r="D12" t="s">
        <v>13</v>
      </c>
      <c r="E12" t="s">
        <v>6</v>
      </c>
      <c r="F12" t="s">
        <v>8</v>
      </c>
    </row>
    <row r="13" spans="1:6" hidden="1" x14ac:dyDescent="0.35">
      <c r="A13">
        <v>12</v>
      </c>
      <c r="B13" t="s">
        <v>19</v>
      </c>
      <c r="C13">
        <v>3</v>
      </c>
      <c r="D13" t="s">
        <v>13</v>
      </c>
      <c r="E13" t="s">
        <v>2</v>
      </c>
      <c r="F13" t="s">
        <v>8</v>
      </c>
    </row>
    <row r="14" spans="1:6" hidden="1" x14ac:dyDescent="0.35">
      <c r="A14">
        <v>13</v>
      </c>
      <c r="B14" t="s">
        <v>20</v>
      </c>
      <c r="C14">
        <v>2</v>
      </c>
      <c r="D14" t="s">
        <v>5</v>
      </c>
      <c r="E14" t="s">
        <v>11</v>
      </c>
      <c r="F14" t="s">
        <v>8</v>
      </c>
    </row>
    <row r="15" spans="1:6" hidden="1" x14ac:dyDescent="0.35">
      <c r="A15">
        <v>14</v>
      </c>
      <c r="B15" t="s">
        <v>21</v>
      </c>
      <c r="C15">
        <v>2</v>
      </c>
      <c r="D15" t="s">
        <v>13</v>
      </c>
      <c r="E15" t="s">
        <v>11</v>
      </c>
      <c r="F15" t="s">
        <v>3</v>
      </c>
    </row>
    <row r="16" spans="1:6" hidden="1" x14ac:dyDescent="0.35">
      <c r="A16">
        <v>15</v>
      </c>
      <c r="B16" t="s">
        <v>22</v>
      </c>
      <c r="C16">
        <v>2</v>
      </c>
      <c r="D16" t="s">
        <v>1</v>
      </c>
      <c r="E16" t="s">
        <v>6</v>
      </c>
      <c r="F16" t="s">
        <v>3</v>
      </c>
    </row>
    <row r="17" spans="1:6" hidden="1" x14ac:dyDescent="0.35">
      <c r="A17">
        <v>16</v>
      </c>
      <c r="B17" t="s">
        <v>23</v>
      </c>
      <c r="C17">
        <v>2</v>
      </c>
      <c r="D17" t="s">
        <v>1</v>
      </c>
      <c r="E17" t="s">
        <v>2</v>
      </c>
      <c r="F17" t="s">
        <v>8</v>
      </c>
    </row>
    <row r="18" spans="1:6" hidden="1" x14ac:dyDescent="0.35">
      <c r="A18">
        <v>17</v>
      </c>
      <c r="B18" t="s">
        <v>24</v>
      </c>
      <c r="C18">
        <v>1</v>
      </c>
      <c r="D18" t="s">
        <v>1</v>
      </c>
      <c r="E18" t="s">
        <v>2</v>
      </c>
      <c r="F18" t="s">
        <v>8</v>
      </c>
    </row>
    <row r="19" spans="1:6" hidden="1" x14ac:dyDescent="0.35">
      <c r="A19">
        <v>18</v>
      </c>
      <c r="B19" t="s">
        <v>25</v>
      </c>
      <c r="C19">
        <v>3</v>
      </c>
      <c r="D19" t="s">
        <v>13</v>
      </c>
      <c r="E19" t="s">
        <v>11</v>
      </c>
      <c r="F19" t="s">
        <v>3</v>
      </c>
    </row>
    <row r="20" spans="1:6" hidden="1" x14ac:dyDescent="0.35">
      <c r="A20">
        <v>19</v>
      </c>
      <c r="B20" t="s">
        <v>26</v>
      </c>
      <c r="C20">
        <v>3</v>
      </c>
      <c r="D20" t="s">
        <v>1</v>
      </c>
      <c r="E20" t="s">
        <v>6</v>
      </c>
      <c r="F20" t="s">
        <v>8</v>
      </c>
    </row>
    <row r="21" spans="1:6" hidden="1" x14ac:dyDescent="0.35">
      <c r="A21">
        <v>20</v>
      </c>
      <c r="B21" t="s">
        <v>27</v>
      </c>
      <c r="C21">
        <v>1</v>
      </c>
      <c r="D21" t="s">
        <v>5</v>
      </c>
      <c r="E21" t="s">
        <v>2</v>
      </c>
      <c r="F21" t="s">
        <v>8</v>
      </c>
    </row>
    <row r="22" spans="1:6" x14ac:dyDescent="0.35">
      <c r="A22">
        <v>21</v>
      </c>
      <c r="B22" t="s">
        <v>28</v>
      </c>
      <c r="C22">
        <v>1</v>
      </c>
      <c r="D22" t="s">
        <v>1</v>
      </c>
      <c r="E22" t="s">
        <v>6</v>
      </c>
      <c r="F22" t="s">
        <v>3</v>
      </c>
    </row>
    <row r="23" spans="1:6" hidden="1" x14ac:dyDescent="0.35">
      <c r="A23">
        <v>22</v>
      </c>
      <c r="B23" t="s">
        <v>29</v>
      </c>
      <c r="C23">
        <v>2</v>
      </c>
      <c r="D23" t="s">
        <v>1</v>
      </c>
      <c r="E23" t="s">
        <v>2</v>
      </c>
      <c r="F23" t="s">
        <v>8</v>
      </c>
    </row>
    <row r="24" spans="1:6" hidden="1" x14ac:dyDescent="0.35">
      <c r="A24">
        <v>23</v>
      </c>
      <c r="B24" t="s">
        <v>30</v>
      </c>
      <c r="C24">
        <v>2</v>
      </c>
      <c r="D24" t="s">
        <v>5</v>
      </c>
      <c r="E24" t="s">
        <v>6</v>
      </c>
      <c r="F24" t="s">
        <v>8</v>
      </c>
    </row>
    <row r="25" spans="1:6" hidden="1" x14ac:dyDescent="0.35">
      <c r="A25">
        <v>24</v>
      </c>
      <c r="B25" t="s">
        <v>31</v>
      </c>
      <c r="C25">
        <v>1</v>
      </c>
      <c r="D25" t="s">
        <v>1</v>
      </c>
      <c r="E25" t="s">
        <v>6</v>
      </c>
      <c r="F25" t="s">
        <v>8</v>
      </c>
    </row>
    <row r="26" spans="1:6" x14ac:dyDescent="0.35">
      <c r="A26">
        <v>25</v>
      </c>
      <c r="B26" t="s">
        <v>32</v>
      </c>
      <c r="C26">
        <v>1</v>
      </c>
      <c r="D26" t="s">
        <v>1</v>
      </c>
      <c r="E26" t="s">
        <v>6</v>
      </c>
      <c r="F26" t="s">
        <v>3</v>
      </c>
    </row>
    <row r="27" spans="1:6" hidden="1" x14ac:dyDescent="0.35">
      <c r="A27">
        <v>26</v>
      </c>
      <c r="B27" t="s">
        <v>33</v>
      </c>
      <c r="C27">
        <v>2</v>
      </c>
      <c r="D27" t="s">
        <v>1</v>
      </c>
      <c r="E27" t="s">
        <v>11</v>
      </c>
      <c r="F27" t="s">
        <v>3</v>
      </c>
    </row>
    <row r="28" spans="1:6" hidden="1" x14ac:dyDescent="0.35">
      <c r="A28">
        <v>27</v>
      </c>
      <c r="B28" t="s">
        <v>34</v>
      </c>
      <c r="C28">
        <v>3</v>
      </c>
      <c r="D28" t="s">
        <v>13</v>
      </c>
      <c r="E28" t="s">
        <v>2</v>
      </c>
      <c r="F28" t="s">
        <v>8</v>
      </c>
    </row>
    <row r="29" spans="1:6" hidden="1" x14ac:dyDescent="0.35">
      <c r="A29">
        <v>28</v>
      </c>
      <c r="B29" t="s">
        <v>35</v>
      </c>
      <c r="C29">
        <v>3</v>
      </c>
      <c r="D29" t="s">
        <v>5</v>
      </c>
      <c r="E29" t="s">
        <v>6</v>
      </c>
      <c r="F29" t="s">
        <v>8</v>
      </c>
    </row>
    <row r="30" spans="1:6" hidden="1" x14ac:dyDescent="0.35">
      <c r="A30">
        <v>29</v>
      </c>
      <c r="B30" t="s">
        <v>36</v>
      </c>
      <c r="C30">
        <v>2</v>
      </c>
      <c r="D30" t="s">
        <v>5</v>
      </c>
      <c r="E30" t="s">
        <v>11</v>
      </c>
      <c r="F30" t="s">
        <v>3</v>
      </c>
    </row>
    <row r="31" spans="1:6" x14ac:dyDescent="0.35">
      <c r="A31">
        <v>30</v>
      </c>
      <c r="B31" t="s">
        <v>37</v>
      </c>
      <c r="C31">
        <v>1</v>
      </c>
      <c r="D31" t="s">
        <v>5</v>
      </c>
      <c r="E31" t="s">
        <v>6</v>
      </c>
      <c r="F31" t="s">
        <v>3</v>
      </c>
    </row>
    <row r="32" spans="1:6" hidden="1" x14ac:dyDescent="0.35">
      <c r="A32">
        <v>31</v>
      </c>
      <c r="B32" t="s">
        <v>38</v>
      </c>
      <c r="C32">
        <v>2</v>
      </c>
      <c r="D32" t="s">
        <v>1</v>
      </c>
      <c r="E32" t="s">
        <v>2</v>
      </c>
      <c r="F32" t="s">
        <v>8</v>
      </c>
    </row>
    <row r="33" spans="1:6" x14ac:dyDescent="0.35">
      <c r="A33">
        <v>32</v>
      </c>
      <c r="B33" t="s">
        <v>39</v>
      </c>
      <c r="C33">
        <v>1</v>
      </c>
      <c r="D33" t="s">
        <v>5</v>
      </c>
      <c r="E33" t="s">
        <v>2</v>
      </c>
      <c r="F33" t="s">
        <v>3</v>
      </c>
    </row>
    <row r="34" spans="1:6" hidden="1" x14ac:dyDescent="0.35">
      <c r="A34">
        <v>33</v>
      </c>
      <c r="B34" t="s">
        <v>40</v>
      </c>
      <c r="C34">
        <v>2</v>
      </c>
      <c r="D34" t="s">
        <v>1</v>
      </c>
      <c r="E34" t="s">
        <v>6</v>
      </c>
      <c r="F34" t="s">
        <v>3</v>
      </c>
    </row>
    <row r="35" spans="1:6" hidden="1" x14ac:dyDescent="0.35">
      <c r="A35">
        <v>34</v>
      </c>
      <c r="B35" t="s">
        <v>41</v>
      </c>
      <c r="C35">
        <v>2</v>
      </c>
      <c r="D35" t="s">
        <v>1</v>
      </c>
      <c r="E35" t="s">
        <v>6</v>
      </c>
      <c r="F35" t="s">
        <v>8</v>
      </c>
    </row>
    <row r="36" spans="1:6" hidden="1" x14ac:dyDescent="0.35">
      <c r="A36">
        <v>35</v>
      </c>
      <c r="B36" t="s">
        <v>42</v>
      </c>
      <c r="C36">
        <v>3</v>
      </c>
      <c r="D36" t="s">
        <v>5</v>
      </c>
      <c r="E36" t="s">
        <v>11</v>
      </c>
      <c r="F36" t="s">
        <v>3</v>
      </c>
    </row>
    <row r="37" spans="1:6" hidden="1" x14ac:dyDescent="0.35">
      <c r="A37">
        <v>36</v>
      </c>
      <c r="B37" t="s">
        <v>43</v>
      </c>
      <c r="C37">
        <v>1</v>
      </c>
      <c r="D37" t="s">
        <v>5</v>
      </c>
      <c r="E37" t="s">
        <v>6</v>
      </c>
      <c r="F37" t="s">
        <v>8</v>
      </c>
    </row>
    <row r="38" spans="1:6" hidden="1" x14ac:dyDescent="0.35">
      <c r="A38">
        <v>37</v>
      </c>
      <c r="B38" t="s">
        <v>44</v>
      </c>
      <c r="C38">
        <v>1</v>
      </c>
      <c r="D38" t="s">
        <v>13</v>
      </c>
      <c r="E38" t="s">
        <v>6</v>
      </c>
      <c r="F38" t="s">
        <v>8</v>
      </c>
    </row>
    <row r="39" spans="1:6" hidden="1" x14ac:dyDescent="0.35">
      <c r="A39">
        <v>38</v>
      </c>
      <c r="B39" t="s">
        <v>45</v>
      </c>
      <c r="C39">
        <v>3</v>
      </c>
      <c r="D39" t="s">
        <v>13</v>
      </c>
      <c r="E39" t="s">
        <v>6</v>
      </c>
      <c r="F39" t="s">
        <v>8</v>
      </c>
    </row>
    <row r="40" spans="1:6" hidden="1" x14ac:dyDescent="0.35">
      <c r="A40">
        <v>39</v>
      </c>
      <c r="B40" t="s">
        <v>46</v>
      </c>
      <c r="C40">
        <v>1</v>
      </c>
      <c r="D40" t="s">
        <v>13</v>
      </c>
      <c r="E40" t="s">
        <v>11</v>
      </c>
      <c r="F40" t="s">
        <v>8</v>
      </c>
    </row>
    <row r="41" spans="1:6" hidden="1" x14ac:dyDescent="0.35">
      <c r="A41">
        <v>40</v>
      </c>
      <c r="B41" t="s">
        <v>47</v>
      </c>
      <c r="C41">
        <v>2</v>
      </c>
      <c r="D41" t="s">
        <v>1</v>
      </c>
      <c r="E41" t="s">
        <v>11</v>
      </c>
      <c r="F41" t="s">
        <v>3</v>
      </c>
    </row>
    <row r="42" spans="1:6" hidden="1" x14ac:dyDescent="0.35">
      <c r="A42">
        <v>41</v>
      </c>
      <c r="B42" t="s">
        <v>48</v>
      </c>
      <c r="C42">
        <v>3</v>
      </c>
      <c r="D42" t="s">
        <v>1</v>
      </c>
      <c r="E42" t="s">
        <v>11</v>
      </c>
      <c r="F42" t="s">
        <v>3</v>
      </c>
    </row>
    <row r="43" spans="1:6" hidden="1" x14ac:dyDescent="0.35">
      <c r="A43">
        <v>42</v>
      </c>
      <c r="B43" t="s">
        <v>49</v>
      </c>
      <c r="C43">
        <v>2</v>
      </c>
      <c r="D43" t="s">
        <v>1</v>
      </c>
      <c r="E43" t="s">
        <v>11</v>
      </c>
      <c r="F43" t="s">
        <v>8</v>
      </c>
    </row>
    <row r="44" spans="1:6" x14ac:dyDescent="0.35">
      <c r="A44">
        <v>43</v>
      </c>
      <c r="B44" t="s">
        <v>50</v>
      </c>
      <c r="C44">
        <v>1</v>
      </c>
      <c r="D44" t="s">
        <v>1</v>
      </c>
      <c r="E44" t="s">
        <v>11</v>
      </c>
      <c r="F44" t="s">
        <v>3</v>
      </c>
    </row>
    <row r="45" spans="1:6" hidden="1" x14ac:dyDescent="0.35">
      <c r="A45">
        <v>44</v>
      </c>
      <c r="B45" t="s">
        <v>51</v>
      </c>
      <c r="C45">
        <v>3</v>
      </c>
      <c r="D45" t="s">
        <v>5</v>
      </c>
      <c r="E45" t="s">
        <v>11</v>
      </c>
      <c r="F45" t="s">
        <v>3</v>
      </c>
    </row>
    <row r="46" spans="1:6" hidden="1" x14ac:dyDescent="0.35">
      <c r="A46">
        <v>45</v>
      </c>
      <c r="B46" t="s">
        <v>52</v>
      </c>
      <c r="C46">
        <v>1</v>
      </c>
      <c r="D46" t="s">
        <v>13</v>
      </c>
      <c r="E46" t="s">
        <v>6</v>
      </c>
      <c r="F46" t="s">
        <v>8</v>
      </c>
    </row>
    <row r="47" spans="1:6" hidden="1" x14ac:dyDescent="0.35">
      <c r="A47">
        <v>46</v>
      </c>
      <c r="B47" t="s">
        <v>53</v>
      </c>
      <c r="C47">
        <v>2</v>
      </c>
      <c r="D47" t="s">
        <v>1</v>
      </c>
      <c r="E47" t="s">
        <v>11</v>
      </c>
      <c r="F47" t="s">
        <v>3</v>
      </c>
    </row>
    <row r="48" spans="1:6" hidden="1" x14ac:dyDescent="0.35">
      <c r="A48">
        <v>47</v>
      </c>
      <c r="B48" t="s">
        <v>54</v>
      </c>
      <c r="C48">
        <v>3</v>
      </c>
      <c r="D48" t="s">
        <v>13</v>
      </c>
      <c r="E48" t="s">
        <v>6</v>
      </c>
      <c r="F48" t="s">
        <v>8</v>
      </c>
    </row>
    <row r="49" spans="1:6" hidden="1" x14ac:dyDescent="0.35">
      <c r="A49">
        <v>48</v>
      </c>
      <c r="B49" t="s">
        <v>55</v>
      </c>
      <c r="C49">
        <v>2</v>
      </c>
      <c r="D49" t="s">
        <v>1</v>
      </c>
      <c r="E49" t="s">
        <v>6</v>
      </c>
      <c r="F49" t="s">
        <v>3</v>
      </c>
    </row>
    <row r="50" spans="1:6" hidden="1" x14ac:dyDescent="0.35">
      <c r="A50">
        <v>49</v>
      </c>
      <c r="B50" t="s">
        <v>56</v>
      </c>
      <c r="C50">
        <v>2</v>
      </c>
      <c r="D50" t="s">
        <v>13</v>
      </c>
      <c r="E50" t="s">
        <v>6</v>
      </c>
      <c r="F50" t="s">
        <v>8</v>
      </c>
    </row>
    <row r="51" spans="1:6" hidden="1" x14ac:dyDescent="0.35">
      <c r="A51">
        <v>50</v>
      </c>
      <c r="B51" t="s">
        <v>57</v>
      </c>
      <c r="C51">
        <v>1</v>
      </c>
      <c r="D51" t="s">
        <v>13</v>
      </c>
      <c r="E51" t="s">
        <v>11</v>
      </c>
      <c r="F51" t="s">
        <v>8</v>
      </c>
    </row>
    <row r="52" spans="1:6" hidden="1" x14ac:dyDescent="0.35">
      <c r="A52">
        <v>51</v>
      </c>
      <c r="B52" t="s">
        <v>58</v>
      </c>
      <c r="C52">
        <v>2</v>
      </c>
      <c r="D52" t="s">
        <v>1</v>
      </c>
      <c r="E52" t="s">
        <v>11</v>
      </c>
      <c r="F52" t="s">
        <v>3</v>
      </c>
    </row>
    <row r="53" spans="1:6" hidden="1" x14ac:dyDescent="0.35">
      <c r="A53">
        <v>52</v>
      </c>
      <c r="B53" t="s">
        <v>59</v>
      </c>
      <c r="C53">
        <v>3</v>
      </c>
      <c r="D53" t="s">
        <v>1</v>
      </c>
      <c r="E53" t="s">
        <v>2</v>
      </c>
      <c r="F53" t="s">
        <v>8</v>
      </c>
    </row>
    <row r="54" spans="1:6" hidden="1" x14ac:dyDescent="0.35">
      <c r="A54">
        <v>53</v>
      </c>
      <c r="B54" t="s">
        <v>60</v>
      </c>
      <c r="C54">
        <v>3</v>
      </c>
      <c r="D54" t="s">
        <v>1</v>
      </c>
      <c r="E54" t="s">
        <v>2</v>
      </c>
      <c r="F54" t="s">
        <v>3</v>
      </c>
    </row>
    <row r="55" spans="1:6" x14ac:dyDescent="0.35">
      <c r="A55">
        <v>54</v>
      </c>
      <c r="B55" t="s">
        <v>61</v>
      </c>
      <c r="C55">
        <v>1</v>
      </c>
      <c r="D55" t="s">
        <v>5</v>
      </c>
      <c r="E55" t="s">
        <v>2</v>
      </c>
      <c r="F55" t="s">
        <v>3</v>
      </c>
    </row>
    <row r="56" spans="1:6" hidden="1" x14ac:dyDescent="0.35">
      <c r="A56">
        <v>55</v>
      </c>
      <c r="B56" t="s">
        <v>62</v>
      </c>
      <c r="C56">
        <v>1</v>
      </c>
      <c r="D56" t="s">
        <v>1</v>
      </c>
      <c r="E56" t="s">
        <v>2</v>
      </c>
      <c r="F56" t="s">
        <v>8</v>
      </c>
    </row>
    <row r="57" spans="1:6" x14ac:dyDescent="0.35">
      <c r="A57">
        <v>56</v>
      </c>
      <c r="B57" t="s">
        <v>63</v>
      </c>
      <c r="C57">
        <v>1</v>
      </c>
      <c r="D57" t="s">
        <v>13</v>
      </c>
      <c r="E57" t="s">
        <v>2</v>
      </c>
      <c r="F57" t="s">
        <v>3</v>
      </c>
    </row>
    <row r="58" spans="1:6" hidden="1" x14ac:dyDescent="0.35">
      <c r="A58">
        <v>57</v>
      </c>
      <c r="B58" t="s">
        <v>64</v>
      </c>
      <c r="C58">
        <v>3</v>
      </c>
      <c r="D58" t="s">
        <v>1</v>
      </c>
      <c r="E58" t="s">
        <v>11</v>
      </c>
      <c r="F58" t="s">
        <v>8</v>
      </c>
    </row>
    <row r="59" spans="1:6" hidden="1" x14ac:dyDescent="0.35">
      <c r="A59">
        <v>58</v>
      </c>
      <c r="B59" t="s">
        <v>65</v>
      </c>
      <c r="C59">
        <v>3</v>
      </c>
      <c r="D59" t="s">
        <v>13</v>
      </c>
      <c r="E59" t="s">
        <v>11</v>
      </c>
      <c r="F59" t="s">
        <v>8</v>
      </c>
    </row>
    <row r="60" spans="1:6" hidden="1" x14ac:dyDescent="0.35">
      <c r="A60">
        <v>59</v>
      </c>
      <c r="B60" t="s">
        <v>66</v>
      </c>
      <c r="C60">
        <v>2</v>
      </c>
      <c r="D60" t="s">
        <v>1</v>
      </c>
      <c r="E60" t="s">
        <v>11</v>
      </c>
      <c r="F60" t="s">
        <v>3</v>
      </c>
    </row>
    <row r="61" spans="1:6" hidden="1" x14ac:dyDescent="0.35">
      <c r="A61">
        <v>60</v>
      </c>
      <c r="B61" t="s">
        <v>67</v>
      </c>
      <c r="C61">
        <v>3</v>
      </c>
      <c r="D61" t="s">
        <v>1</v>
      </c>
      <c r="E61" t="s">
        <v>2</v>
      </c>
      <c r="F61" t="s">
        <v>8</v>
      </c>
    </row>
    <row r="62" spans="1:6" hidden="1" x14ac:dyDescent="0.35">
      <c r="A62">
        <v>61</v>
      </c>
      <c r="B62" t="s">
        <v>68</v>
      </c>
      <c r="C62">
        <v>3</v>
      </c>
      <c r="D62" t="s">
        <v>13</v>
      </c>
      <c r="E62" t="s">
        <v>2</v>
      </c>
      <c r="F62" t="s">
        <v>3</v>
      </c>
    </row>
    <row r="63" spans="1:6" x14ac:dyDescent="0.35">
      <c r="A63">
        <v>62</v>
      </c>
      <c r="B63" t="s">
        <v>69</v>
      </c>
      <c r="C63">
        <v>1</v>
      </c>
      <c r="D63" t="s">
        <v>13</v>
      </c>
      <c r="E63" t="s">
        <v>6</v>
      </c>
      <c r="F63" t="s">
        <v>3</v>
      </c>
    </row>
    <row r="64" spans="1:6" hidden="1" x14ac:dyDescent="0.35">
      <c r="A64">
        <v>63</v>
      </c>
      <c r="B64" t="s">
        <v>70</v>
      </c>
      <c r="C64">
        <v>3</v>
      </c>
      <c r="D64" t="s">
        <v>1</v>
      </c>
      <c r="E64" t="s">
        <v>6</v>
      </c>
      <c r="F64" t="s">
        <v>8</v>
      </c>
    </row>
    <row r="65" spans="1:6" hidden="1" x14ac:dyDescent="0.35">
      <c r="A65">
        <v>64</v>
      </c>
      <c r="B65" t="s">
        <v>71</v>
      </c>
      <c r="C65">
        <v>1</v>
      </c>
      <c r="D65" t="s">
        <v>1</v>
      </c>
      <c r="E65" t="s">
        <v>11</v>
      </c>
      <c r="F65" t="s">
        <v>8</v>
      </c>
    </row>
    <row r="66" spans="1:6" x14ac:dyDescent="0.35">
      <c r="A66">
        <v>65</v>
      </c>
      <c r="B66" t="s">
        <v>72</v>
      </c>
      <c r="C66">
        <v>1</v>
      </c>
      <c r="D66" t="s">
        <v>1</v>
      </c>
      <c r="E66" t="s">
        <v>2</v>
      </c>
      <c r="F66" t="s">
        <v>3</v>
      </c>
    </row>
    <row r="67" spans="1:6" hidden="1" x14ac:dyDescent="0.35">
      <c r="A67">
        <v>66</v>
      </c>
      <c r="B67" t="s">
        <v>73</v>
      </c>
      <c r="C67">
        <v>3</v>
      </c>
      <c r="D67" t="s">
        <v>5</v>
      </c>
      <c r="E67" t="s">
        <v>11</v>
      </c>
      <c r="F67" t="s">
        <v>3</v>
      </c>
    </row>
    <row r="68" spans="1:6" hidden="1" x14ac:dyDescent="0.35">
      <c r="A68">
        <v>67</v>
      </c>
      <c r="B68" t="s">
        <v>74</v>
      </c>
      <c r="C68">
        <v>3</v>
      </c>
      <c r="D68" t="s">
        <v>1</v>
      </c>
      <c r="E68" t="s">
        <v>6</v>
      </c>
      <c r="F68" t="s">
        <v>8</v>
      </c>
    </row>
    <row r="69" spans="1:6" x14ac:dyDescent="0.35">
      <c r="A69">
        <v>68</v>
      </c>
      <c r="B69" t="s">
        <v>75</v>
      </c>
      <c r="C69">
        <v>1</v>
      </c>
      <c r="D69" t="s">
        <v>1</v>
      </c>
      <c r="E69" t="s">
        <v>2</v>
      </c>
      <c r="F69" t="s">
        <v>3</v>
      </c>
    </row>
    <row r="70" spans="1:6" x14ac:dyDescent="0.35">
      <c r="A70">
        <v>69</v>
      </c>
      <c r="B70" t="s">
        <v>76</v>
      </c>
      <c r="C70">
        <v>1</v>
      </c>
      <c r="D70" t="s">
        <v>13</v>
      </c>
      <c r="E70" t="s">
        <v>11</v>
      </c>
      <c r="F70" t="s">
        <v>3</v>
      </c>
    </row>
    <row r="71" spans="1:6" hidden="1" x14ac:dyDescent="0.35">
      <c r="A71">
        <v>70</v>
      </c>
      <c r="B71" t="s">
        <v>77</v>
      </c>
      <c r="C71">
        <v>3</v>
      </c>
      <c r="D71" t="s">
        <v>1</v>
      </c>
      <c r="E71" t="s">
        <v>2</v>
      </c>
      <c r="F71" t="s">
        <v>8</v>
      </c>
    </row>
    <row r="72" spans="1:6" hidden="1" x14ac:dyDescent="0.35">
      <c r="A72">
        <v>71</v>
      </c>
      <c r="B72" t="s">
        <v>78</v>
      </c>
      <c r="C72">
        <v>2</v>
      </c>
      <c r="D72" t="s">
        <v>1</v>
      </c>
      <c r="E72" t="s">
        <v>6</v>
      </c>
      <c r="F72" t="s">
        <v>8</v>
      </c>
    </row>
    <row r="73" spans="1:6" x14ac:dyDescent="0.35">
      <c r="A73">
        <v>72</v>
      </c>
      <c r="B73" t="s">
        <v>79</v>
      </c>
      <c r="C73">
        <v>1</v>
      </c>
      <c r="D73" t="s">
        <v>5</v>
      </c>
      <c r="E73" t="s">
        <v>2</v>
      </c>
      <c r="F73" t="s">
        <v>3</v>
      </c>
    </row>
    <row r="74" spans="1:6" hidden="1" x14ac:dyDescent="0.35">
      <c r="A74">
        <v>73</v>
      </c>
      <c r="B74" t="s">
        <v>80</v>
      </c>
      <c r="C74">
        <v>3</v>
      </c>
      <c r="D74" t="s">
        <v>5</v>
      </c>
      <c r="E74" t="s">
        <v>6</v>
      </c>
      <c r="F74" t="s">
        <v>8</v>
      </c>
    </row>
    <row r="75" spans="1:6" hidden="1" x14ac:dyDescent="0.35">
      <c r="A75">
        <v>74</v>
      </c>
      <c r="B75" t="s">
        <v>81</v>
      </c>
      <c r="C75">
        <v>2</v>
      </c>
      <c r="D75" t="s">
        <v>1</v>
      </c>
      <c r="E75" t="s">
        <v>2</v>
      </c>
      <c r="F75" t="s">
        <v>3</v>
      </c>
    </row>
    <row r="76" spans="1:6" x14ac:dyDescent="0.35">
      <c r="A76">
        <v>75</v>
      </c>
      <c r="B76" t="s">
        <v>82</v>
      </c>
      <c r="C76">
        <v>1</v>
      </c>
      <c r="D76" t="s">
        <v>5</v>
      </c>
      <c r="E76" t="s">
        <v>6</v>
      </c>
      <c r="F76" t="s">
        <v>3</v>
      </c>
    </row>
    <row r="77" spans="1:6" hidden="1" x14ac:dyDescent="0.35">
      <c r="A77">
        <v>76</v>
      </c>
      <c r="B77" t="s">
        <v>83</v>
      </c>
      <c r="C77">
        <v>2</v>
      </c>
      <c r="D77" t="s">
        <v>13</v>
      </c>
      <c r="E77" t="s">
        <v>6</v>
      </c>
      <c r="F77" t="s">
        <v>8</v>
      </c>
    </row>
    <row r="78" spans="1:6" hidden="1" x14ac:dyDescent="0.35">
      <c r="A78">
        <v>77</v>
      </c>
      <c r="B78" t="s">
        <v>84</v>
      </c>
      <c r="C78">
        <v>3</v>
      </c>
      <c r="D78" t="s">
        <v>1</v>
      </c>
      <c r="E78" t="s">
        <v>2</v>
      </c>
      <c r="F78" t="s">
        <v>3</v>
      </c>
    </row>
    <row r="79" spans="1:6" hidden="1" x14ac:dyDescent="0.35">
      <c r="A79">
        <v>78</v>
      </c>
      <c r="B79" t="s">
        <v>85</v>
      </c>
      <c r="C79">
        <v>1</v>
      </c>
      <c r="D79" t="s">
        <v>13</v>
      </c>
      <c r="E79" t="s">
        <v>11</v>
      </c>
      <c r="F79" t="s">
        <v>8</v>
      </c>
    </row>
    <row r="80" spans="1:6" hidden="1" x14ac:dyDescent="0.35">
      <c r="A80">
        <v>79</v>
      </c>
      <c r="B80" t="s">
        <v>86</v>
      </c>
      <c r="C80">
        <v>1</v>
      </c>
      <c r="D80" t="s">
        <v>1</v>
      </c>
      <c r="E80" t="s">
        <v>11</v>
      </c>
      <c r="F80" t="s">
        <v>8</v>
      </c>
    </row>
    <row r="81" spans="1:6" hidden="1" x14ac:dyDescent="0.35">
      <c r="A81">
        <v>80</v>
      </c>
      <c r="B81" t="s">
        <v>87</v>
      </c>
      <c r="C81">
        <v>3</v>
      </c>
      <c r="D81" t="s">
        <v>5</v>
      </c>
      <c r="E81" t="s">
        <v>2</v>
      </c>
      <c r="F81" t="s">
        <v>3</v>
      </c>
    </row>
    <row r="82" spans="1:6" hidden="1" x14ac:dyDescent="0.35">
      <c r="A82">
        <v>81</v>
      </c>
      <c r="B82" t="s">
        <v>88</v>
      </c>
      <c r="C82">
        <v>3</v>
      </c>
      <c r="D82" t="s">
        <v>5</v>
      </c>
      <c r="E82" t="s">
        <v>6</v>
      </c>
      <c r="F82" t="s">
        <v>3</v>
      </c>
    </row>
    <row r="83" spans="1:6" hidden="1" x14ac:dyDescent="0.35">
      <c r="A83">
        <v>82</v>
      </c>
      <c r="B83" t="s">
        <v>89</v>
      </c>
      <c r="C83">
        <v>1</v>
      </c>
      <c r="D83" t="s">
        <v>5</v>
      </c>
      <c r="E83" t="s">
        <v>6</v>
      </c>
      <c r="F83" t="s">
        <v>8</v>
      </c>
    </row>
    <row r="84" spans="1:6" hidden="1" x14ac:dyDescent="0.35">
      <c r="A84">
        <v>83</v>
      </c>
      <c r="B84" t="s">
        <v>90</v>
      </c>
      <c r="C84">
        <v>3</v>
      </c>
      <c r="D84" t="s">
        <v>1</v>
      </c>
      <c r="E84" t="s">
        <v>2</v>
      </c>
      <c r="F84" t="s">
        <v>3</v>
      </c>
    </row>
    <row r="85" spans="1:6" hidden="1" x14ac:dyDescent="0.35">
      <c r="A85">
        <v>84</v>
      </c>
      <c r="B85" t="s">
        <v>91</v>
      </c>
      <c r="C85">
        <v>3</v>
      </c>
      <c r="D85" t="s">
        <v>13</v>
      </c>
      <c r="E85" t="s">
        <v>11</v>
      </c>
      <c r="F85" t="s">
        <v>3</v>
      </c>
    </row>
    <row r="86" spans="1:6" hidden="1" x14ac:dyDescent="0.35">
      <c r="A86">
        <v>85</v>
      </c>
      <c r="B86" t="s">
        <v>92</v>
      </c>
      <c r="C86">
        <v>1</v>
      </c>
      <c r="D86" t="s">
        <v>13</v>
      </c>
      <c r="E86" t="s">
        <v>2</v>
      </c>
      <c r="F86" t="s">
        <v>8</v>
      </c>
    </row>
    <row r="87" spans="1:6" x14ac:dyDescent="0.35">
      <c r="A87">
        <v>86</v>
      </c>
      <c r="B87" t="s">
        <v>93</v>
      </c>
      <c r="C87">
        <v>1</v>
      </c>
      <c r="D87" t="s">
        <v>13</v>
      </c>
      <c r="E87" t="s">
        <v>6</v>
      </c>
      <c r="F87" t="s">
        <v>3</v>
      </c>
    </row>
    <row r="88" spans="1:6" hidden="1" x14ac:dyDescent="0.35">
      <c r="A88">
        <v>87</v>
      </c>
      <c r="B88" t="s">
        <v>94</v>
      </c>
      <c r="C88">
        <v>1</v>
      </c>
      <c r="D88" t="s">
        <v>1</v>
      </c>
      <c r="E88" t="s">
        <v>2</v>
      </c>
      <c r="F88" t="s">
        <v>8</v>
      </c>
    </row>
    <row r="89" spans="1:6" hidden="1" x14ac:dyDescent="0.35">
      <c r="A89">
        <v>88</v>
      </c>
      <c r="B89" t="s">
        <v>95</v>
      </c>
      <c r="C89">
        <v>1</v>
      </c>
      <c r="D89" t="s">
        <v>1</v>
      </c>
      <c r="E89" t="s">
        <v>11</v>
      </c>
      <c r="F89" t="s">
        <v>8</v>
      </c>
    </row>
    <row r="90" spans="1:6" hidden="1" x14ac:dyDescent="0.35">
      <c r="A90">
        <v>89</v>
      </c>
      <c r="B90" t="s">
        <v>96</v>
      </c>
      <c r="C90">
        <v>2</v>
      </c>
      <c r="D90" t="s">
        <v>1</v>
      </c>
      <c r="E90" t="s">
        <v>11</v>
      </c>
      <c r="F90" t="s">
        <v>8</v>
      </c>
    </row>
    <row r="91" spans="1:6" x14ac:dyDescent="0.35">
      <c r="A91">
        <v>90</v>
      </c>
      <c r="B91" t="s">
        <v>97</v>
      </c>
      <c r="C91">
        <v>1</v>
      </c>
      <c r="D91" t="s">
        <v>5</v>
      </c>
      <c r="E91" t="s">
        <v>11</v>
      </c>
      <c r="F91" t="s">
        <v>3</v>
      </c>
    </row>
    <row r="92" spans="1:6" hidden="1" x14ac:dyDescent="0.35">
      <c r="A92">
        <v>91</v>
      </c>
      <c r="B92" t="s">
        <v>98</v>
      </c>
      <c r="C92">
        <v>2</v>
      </c>
      <c r="D92" t="s">
        <v>1</v>
      </c>
      <c r="E92" t="s">
        <v>6</v>
      </c>
      <c r="F92" t="s">
        <v>8</v>
      </c>
    </row>
    <row r="93" spans="1:6" hidden="1" x14ac:dyDescent="0.35">
      <c r="A93">
        <v>92</v>
      </c>
      <c r="B93" t="s">
        <v>99</v>
      </c>
      <c r="C93">
        <v>2</v>
      </c>
      <c r="D93" t="s">
        <v>5</v>
      </c>
      <c r="E93" t="s">
        <v>11</v>
      </c>
      <c r="F93" t="s">
        <v>3</v>
      </c>
    </row>
    <row r="94" spans="1:6" hidden="1" x14ac:dyDescent="0.35">
      <c r="A94">
        <v>93</v>
      </c>
      <c r="B94" t="s">
        <v>100</v>
      </c>
      <c r="C94">
        <v>3</v>
      </c>
      <c r="D94" t="s">
        <v>5</v>
      </c>
      <c r="E94" t="s">
        <v>2</v>
      </c>
      <c r="F94" t="s">
        <v>8</v>
      </c>
    </row>
    <row r="95" spans="1:6" hidden="1" x14ac:dyDescent="0.35">
      <c r="A95">
        <v>94</v>
      </c>
      <c r="B95" t="s">
        <v>101</v>
      </c>
      <c r="C95">
        <v>3</v>
      </c>
      <c r="D95" t="s">
        <v>1</v>
      </c>
      <c r="E95" t="s">
        <v>2</v>
      </c>
      <c r="F95" t="s">
        <v>8</v>
      </c>
    </row>
    <row r="96" spans="1:6" hidden="1" x14ac:dyDescent="0.35">
      <c r="A96">
        <v>95</v>
      </c>
      <c r="B96" t="s">
        <v>102</v>
      </c>
      <c r="C96">
        <v>2</v>
      </c>
      <c r="D96" t="s">
        <v>1</v>
      </c>
      <c r="E96" t="s">
        <v>11</v>
      </c>
      <c r="F96" t="s">
        <v>8</v>
      </c>
    </row>
    <row r="97" spans="1:6" hidden="1" x14ac:dyDescent="0.35">
      <c r="A97">
        <v>96</v>
      </c>
      <c r="B97" t="s">
        <v>103</v>
      </c>
      <c r="C97">
        <v>3</v>
      </c>
      <c r="D97" t="s">
        <v>5</v>
      </c>
      <c r="E97" t="s">
        <v>6</v>
      </c>
      <c r="F97" t="s">
        <v>8</v>
      </c>
    </row>
    <row r="98" spans="1:6" hidden="1" x14ac:dyDescent="0.35">
      <c r="A98">
        <v>97</v>
      </c>
      <c r="B98" t="s">
        <v>104</v>
      </c>
      <c r="C98">
        <v>2</v>
      </c>
      <c r="D98" t="s">
        <v>1</v>
      </c>
      <c r="E98" t="s">
        <v>2</v>
      </c>
      <c r="F98" t="s">
        <v>3</v>
      </c>
    </row>
    <row r="99" spans="1:6" x14ac:dyDescent="0.35">
      <c r="A99">
        <v>98</v>
      </c>
      <c r="B99" t="s">
        <v>105</v>
      </c>
      <c r="C99">
        <v>1</v>
      </c>
      <c r="D99" t="s">
        <v>5</v>
      </c>
      <c r="E99" t="s">
        <v>2</v>
      </c>
      <c r="F99" t="s">
        <v>3</v>
      </c>
    </row>
    <row r="100" spans="1:6" hidden="1" x14ac:dyDescent="0.35">
      <c r="A100">
        <v>99</v>
      </c>
      <c r="B100" t="s">
        <v>106</v>
      </c>
      <c r="C100">
        <v>3</v>
      </c>
      <c r="D100" t="s">
        <v>13</v>
      </c>
      <c r="E100" t="s">
        <v>6</v>
      </c>
      <c r="F100" t="s">
        <v>8</v>
      </c>
    </row>
    <row r="101" spans="1:6" hidden="1" x14ac:dyDescent="0.35">
      <c r="A101">
        <v>100</v>
      </c>
      <c r="B101" t="s">
        <v>107</v>
      </c>
      <c r="C101">
        <v>2</v>
      </c>
      <c r="D101" t="s">
        <v>13</v>
      </c>
      <c r="E101" t="s">
        <v>2</v>
      </c>
      <c r="F101" t="s">
        <v>8</v>
      </c>
    </row>
    <row r="102" spans="1:6" hidden="1" x14ac:dyDescent="0.35">
      <c r="A102">
        <v>101</v>
      </c>
      <c r="B102" t="s">
        <v>108</v>
      </c>
      <c r="C102">
        <v>1</v>
      </c>
      <c r="D102" t="s">
        <v>5</v>
      </c>
      <c r="E102" t="s">
        <v>2</v>
      </c>
      <c r="F102" t="s">
        <v>8</v>
      </c>
    </row>
  </sheetData>
  <autoFilter ref="A1:F102">
    <filterColumn colId="2">
      <filters>
        <filter val="1"/>
      </filters>
    </filterColumn>
    <filterColumn colId="5">
      <filters>
        <filter val="tru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9" sqref="K9"/>
    </sheetView>
  </sheetViews>
  <sheetFormatPr defaultRowHeight="14.5" x14ac:dyDescent="0.35"/>
  <cols>
    <col min="1" max="1" width="15" customWidth="1"/>
    <col min="2" max="2" width="13" customWidth="1"/>
    <col min="3" max="3" width="11.6328125" bestFit="1" customWidth="1"/>
    <col min="4" max="4" width="8.90625" bestFit="1" customWidth="1"/>
    <col min="5" max="5" width="9.6328125" customWidth="1"/>
    <col min="6" max="6" width="7.6328125" bestFit="1" customWidth="1"/>
    <col min="10" max="10" width="12.08984375" bestFit="1" customWidth="1"/>
    <col min="11" max="11" width="14" style="3" bestFit="1" customWidth="1"/>
    <col min="12" max="12" width="20.36328125" bestFit="1" customWidth="1"/>
    <col min="14" max="14" width="22.90625" style="1" customWidth="1"/>
    <col min="15" max="15" width="47.81640625" bestFit="1" customWidth="1"/>
    <col min="16" max="16" width="18.7265625" bestFit="1" customWidth="1"/>
  </cols>
  <sheetData>
    <row r="1" spans="1:15" x14ac:dyDescent="0.35">
      <c r="A1" t="s">
        <v>119</v>
      </c>
      <c r="B1" t="s">
        <v>115</v>
      </c>
      <c r="C1" t="s">
        <v>116</v>
      </c>
      <c r="D1" t="s">
        <v>117</v>
      </c>
      <c r="E1" t="s">
        <v>118</v>
      </c>
      <c r="F1" t="s">
        <v>121</v>
      </c>
      <c r="G1" t="s">
        <v>122</v>
      </c>
      <c r="H1" t="s">
        <v>123</v>
      </c>
      <c r="I1" t="s">
        <v>124</v>
      </c>
      <c r="J1" t="s">
        <v>134</v>
      </c>
      <c r="K1" s="3" t="s">
        <v>164</v>
      </c>
      <c r="L1" t="s">
        <v>163</v>
      </c>
      <c r="M1" t="s">
        <v>142</v>
      </c>
      <c r="N1" s="1" t="s">
        <v>135</v>
      </c>
      <c r="O1" t="s">
        <v>166</v>
      </c>
    </row>
    <row r="2" spans="1:15" ht="29" x14ac:dyDescent="0.35">
      <c r="A2" t="s">
        <v>120</v>
      </c>
      <c r="B2" t="s">
        <v>125</v>
      </c>
      <c r="C2" t="s">
        <v>127</v>
      </c>
      <c r="D2" t="s">
        <v>127</v>
      </c>
      <c r="E2" t="s">
        <v>128</v>
      </c>
      <c r="F2">
        <v>1</v>
      </c>
      <c r="G2">
        <v>32</v>
      </c>
      <c r="H2">
        <v>57</v>
      </c>
      <c r="I2">
        <v>5</v>
      </c>
      <c r="J2" t="s">
        <v>137</v>
      </c>
      <c r="K2" s="3">
        <v>5</v>
      </c>
      <c r="M2" t="s">
        <v>161</v>
      </c>
      <c r="N2" s="1" t="s">
        <v>138</v>
      </c>
    </row>
    <row r="3" spans="1:15" ht="29" x14ac:dyDescent="0.35">
      <c r="A3" t="s">
        <v>120</v>
      </c>
      <c r="B3" t="s">
        <v>126</v>
      </c>
      <c r="C3" t="s">
        <v>127</v>
      </c>
      <c r="D3" t="s">
        <v>127</v>
      </c>
      <c r="E3" t="s">
        <v>128</v>
      </c>
      <c r="F3">
        <v>2.1</v>
      </c>
      <c r="G3">
        <v>37</v>
      </c>
      <c r="H3">
        <v>47</v>
      </c>
      <c r="I3">
        <v>9</v>
      </c>
      <c r="J3" t="s">
        <v>133</v>
      </c>
      <c r="K3" s="3">
        <v>7</v>
      </c>
      <c r="L3" t="s">
        <v>139</v>
      </c>
      <c r="M3" t="s">
        <v>161</v>
      </c>
      <c r="N3" s="1" t="s">
        <v>136</v>
      </c>
    </row>
    <row r="4" spans="1:15" ht="29" x14ac:dyDescent="0.35">
      <c r="A4" t="s">
        <v>120</v>
      </c>
      <c r="B4" t="s">
        <v>159</v>
      </c>
      <c r="C4" t="s">
        <v>127</v>
      </c>
      <c r="D4" t="s">
        <v>128</v>
      </c>
      <c r="E4" t="s">
        <v>128</v>
      </c>
      <c r="F4">
        <v>0.3</v>
      </c>
      <c r="G4">
        <v>0.5</v>
      </c>
      <c r="H4">
        <v>20</v>
      </c>
      <c r="I4">
        <v>80</v>
      </c>
      <c r="J4" t="s">
        <v>167</v>
      </c>
      <c r="K4" s="3">
        <v>1</v>
      </c>
      <c r="L4" t="s">
        <v>160</v>
      </c>
      <c r="M4" t="s">
        <v>161</v>
      </c>
      <c r="N4" s="1" t="s">
        <v>165</v>
      </c>
    </row>
    <row r="5" spans="1:15" x14ac:dyDescent="0.35">
      <c r="A5" t="s">
        <v>140</v>
      </c>
      <c r="B5" t="s">
        <v>141</v>
      </c>
      <c r="C5" t="s">
        <v>127</v>
      </c>
      <c r="D5" t="s">
        <v>128</v>
      </c>
      <c r="E5" t="s">
        <v>128</v>
      </c>
      <c r="F5">
        <v>12</v>
      </c>
      <c r="G5">
        <v>15</v>
      </c>
      <c r="H5">
        <v>41</v>
      </c>
      <c r="I5">
        <v>28</v>
      </c>
      <c r="J5" t="s">
        <v>144</v>
      </c>
      <c r="K5" s="3">
        <v>4</v>
      </c>
      <c r="L5" t="s">
        <v>139</v>
      </c>
      <c r="M5" t="s">
        <v>143</v>
      </c>
    </row>
    <row r="6" spans="1:15" x14ac:dyDescent="0.35">
      <c r="A6" t="s">
        <v>145</v>
      </c>
      <c r="B6" t="s">
        <v>146</v>
      </c>
      <c r="C6" t="s">
        <v>127</v>
      </c>
      <c r="D6" t="s">
        <v>128</v>
      </c>
      <c r="E6" t="s">
        <v>128</v>
      </c>
      <c r="F6">
        <v>25</v>
      </c>
      <c r="G6">
        <v>43</v>
      </c>
      <c r="H6">
        <v>17</v>
      </c>
      <c r="I6">
        <v>7</v>
      </c>
      <c r="J6" t="s">
        <v>148</v>
      </c>
      <c r="L6" t="s">
        <v>139</v>
      </c>
    </row>
    <row r="7" spans="1:15" x14ac:dyDescent="0.35">
      <c r="A7" t="s">
        <v>145</v>
      </c>
      <c r="B7" t="s">
        <v>147</v>
      </c>
      <c r="C7" t="s">
        <v>127</v>
      </c>
      <c r="D7" t="s">
        <v>128</v>
      </c>
      <c r="E7" t="s">
        <v>128</v>
      </c>
      <c r="F7">
        <v>2</v>
      </c>
      <c r="G7">
        <v>44</v>
      </c>
      <c r="H7">
        <v>47</v>
      </c>
      <c r="I7">
        <v>2</v>
      </c>
      <c r="J7" t="s">
        <v>149</v>
      </c>
      <c r="K7" s="3">
        <v>10</v>
      </c>
      <c r="L7" t="s">
        <v>139</v>
      </c>
    </row>
    <row r="8" spans="1:15" x14ac:dyDescent="0.35">
      <c r="A8" t="s">
        <v>145</v>
      </c>
      <c r="B8" t="s">
        <v>150</v>
      </c>
      <c r="C8" t="s">
        <v>127</v>
      </c>
      <c r="D8" t="s">
        <v>127</v>
      </c>
      <c r="E8" t="s">
        <v>128</v>
      </c>
      <c r="F8">
        <v>46</v>
      </c>
      <c r="G8">
        <v>16</v>
      </c>
      <c r="H8">
        <v>21</v>
      </c>
      <c r="I8">
        <v>12</v>
      </c>
      <c r="J8" t="s">
        <v>151</v>
      </c>
      <c r="K8" s="3">
        <v>10</v>
      </c>
      <c r="L8" t="s">
        <v>139</v>
      </c>
      <c r="M8" t="s">
        <v>143</v>
      </c>
    </row>
    <row r="9" spans="1:15" x14ac:dyDescent="0.35">
      <c r="A9" t="s">
        <v>145</v>
      </c>
      <c r="B9" t="s">
        <v>152</v>
      </c>
      <c r="C9" t="s">
        <v>127</v>
      </c>
      <c r="D9" t="s">
        <v>128</v>
      </c>
      <c r="E9" t="s">
        <v>128</v>
      </c>
      <c r="F9">
        <v>2</v>
      </c>
      <c r="G9">
        <v>2</v>
      </c>
      <c r="H9">
        <v>90</v>
      </c>
      <c r="I9">
        <v>6</v>
      </c>
      <c r="J9" t="s">
        <v>153</v>
      </c>
      <c r="L9" t="s">
        <v>139</v>
      </c>
      <c r="M9" t="s">
        <v>143</v>
      </c>
      <c r="O9" t="s">
        <v>162</v>
      </c>
    </row>
    <row r="10" spans="1:15" x14ac:dyDescent="0.35">
      <c r="A10" t="s">
        <v>145</v>
      </c>
      <c r="B10" t="s">
        <v>154</v>
      </c>
      <c r="C10" t="s">
        <v>127</v>
      </c>
      <c r="D10" t="s">
        <v>128</v>
      </c>
      <c r="E10" t="s">
        <v>128</v>
      </c>
      <c r="F10">
        <v>0.3</v>
      </c>
      <c r="G10">
        <v>2</v>
      </c>
      <c r="H10">
        <v>96</v>
      </c>
      <c r="I10">
        <v>1.5</v>
      </c>
      <c r="J10" t="s">
        <v>155</v>
      </c>
      <c r="L10" t="s">
        <v>139</v>
      </c>
      <c r="M10" t="s">
        <v>143</v>
      </c>
    </row>
    <row r="11" spans="1:15" x14ac:dyDescent="0.35">
      <c r="A11" t="s">
        <v>145</v>
      </c>
      <c r="B11" t="s">
        <v>156</v>
      </c>
      <c r="C11" t="s">
        <v>127</v>
      </c>
      <c r="D11" t="s">
        <v>128</v>
      </c>
      <c r="E11" t="s">
        <v>128</v>
      </c>
      <c r="F11">
        <v>2</v>
      </c>
      <c r="G11">
        <v>41</v>
      </c>
      <c r="H11">
        <v>45</v>
      </c>
      <c r="I11">
        <v>7</v>
      </c>
      <c r="J11" t="s">
        <v>157</v>
      </c>
      <c r="L11" t="s">
        <v>139</v>
      </c>
    </row>
    <row r="12" spans="1:15" x14ac:dyDescent="0.35">
      <c r="A12" t="s">
        <v>145</v>
      </c>
      <c r="B12" t="s">
        <v>158</v>
      </c>
      <c r="C12" t="s">
        <v>127</v>
      </c>
      <c r="D12" t="s">
        <v>128</v>
      </c>
      <c r="E12" t="s">
        <v>128</v>
      </c>
      <c r="F12">
        <v>0.5</v>
      </c>
      <c r="G12">
        <v>1</v>
      </c>
      <c r="H12">
        <v>60</v>
      </c>
      <c r="I12">
        <v>37</v>
      </c>
      <c r="J12" t="s">
        <v>157</v>
      </c>
      <c r="L12" t="s">
        <v>139</v>
      </c>
    </row>
  </sheetData>
  <conditionalFormatting sqref="F1:F1048576">
    <cfRule type="cellIs" dxfId="4" priority="3" operator="greaterThan">
      <formula>10</formula>
    </cfRule>
  </conditionalFormatting>
  <conditionalFormatting sqref="I1:I1048576">
    <cfRule type="cellIs" dxfId="3" priority="2" operator="greaterThan">
      <formula>20</formula>
    </cfRule>
  </conditionalFormatting>
  <conditionalFormatting sqref="H1:H1048576">
    <cfRule type="cellIs" dxfId="0" priority="1" operator="greaterThan">
      <formula>25</formula>
    </cfRule>
  </conditionalFormatting>
  <pageMargins left="0.7" right="0.7" top="0.75" bottom="0.75" header="0.3" footer="0.3"/>
  <pageSetup paperSize="22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B1" t="s">
        <v>131</v>
      </c>
    </row>
    <row r="2" spans="1:2" x14ac:dyDescent="0.35">
      <c r="A2" t="s">
        <v>130</v>
      </c>
      <c r="B2" s="2" t="s">
        <v>129</v>
      </c>
    </row>
    <row r="6" spans="1:2" x14ac:dyDescent="0.35">
      <c r="B6" t="s">
        <v>132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VanguardMagnet Schools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adp10100</cp:lastModifiedBy>
  <dcterms:created xsi:type="dcterms:W3CDTF">2016-12-01T21:53:53Z</dcterms:created>
  <dcterms:modified xsi:type="dcterms:W3CDTF">2016-12-08T20:55:11Z</dcterms:modified>
</cp:coreProperties>
</file>