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filterPrivacy="1" defaultThemeVersion="124226"/>
  <bookViews>
    <workbookView xWindow="120" yWindow="225" windowWidth="15120" windowHeight="7890"/>
  </bookViews>
  <sheets>
    <sheet name="КТ" sheetId="2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AY28" i="2" l="1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AW29" i="2" l="1"/>
  <c r="AU29" i="2"/>
  <c r="AS29" i="2"/>
  <c r="AQ29" i="2"/>
  <c r="AO29" i="2"/>
  <c r="AM29" i="2"/>
  <c r="AK29" i="2"/>
  <c r="AI29" i="2"/>
  <c r="AG29" i="2"/>
  <c r="AE29" i="2"/>
  <c r="AC29" i="2"/>
  <c r="AA29" i="2"/>
  <c r="Y29" i="2"/>
  <c r="X29" i="2" l="1"/>
  <c r="Z29" i="2"/>
  <c r="AB29" i="2"/>
  <c r="AD29" i="2"/>
  <c r="AF29" i="2"/>
  <c r="AH29" i="2"/>
  <c r="AJ29" i="2"/>
  <c r="AL29" i="2"/>
  <c r="AN29" i="2"/>
  <c r="AP29" i="2"/>
  <c r="AR29" i="2"/>
  <c r="AT29" i="2"/>
  <c r="AV29" i="2"/>
  <c r="AX29" i="2"/>
</calcChain>
</file>

<file path=xl/sharedStrings.xml><?xml version="1.0" encoding="utf-8"?>
<sst xmlns="http://schemas.openxmlformats.org/spreadsheetml/2006/main" count="63" uniqueCount="39">
  <si>
    <t>Дисциплина</t>
  </si>
  <si>
    <t>Факультет</t>
  </si>
  <si>
    <t>Курс</t>
  </si>
  <si>
    <t>Конт</t>
  </si>
  <si>
    <t>Практика</t>
  </si>
  <si>
    <t>Б</t>
  </si>
  <si>
    <t>Д</t>
  </si>
  <si>
    <t>РАСЧЕТ</t>
  </si>
  <si>
    <t>учебной нагрузки на 2017-2018 учебный год</t>
  </si>
  <si>
    <t>Предусмотрено рабочим учебным планом</t>
  </si>
  <si>
    <t>Расчёт часов (бюджет)</t>
  </si>
  <si>
    <t>Расчёт часов (договор)</t>
  </si>
  <si>
    <t>Специальность</t>
  </si>
  <si>
    <t>Кол.потоков</t>
  </si>
  <si>
    <t>Кол.групп</t>
  </si>
  <si>
    <t>Кол.подгр</t>
  </si>
  <si>
    <t>Лекций</t>
  </si>
  <si>
    <t>Практических занятий</t>
  </si>
  <si>
    <t>Лабораторных занятий</t>
  </si>
  <si>
    <t>Зачёт</t>
  </si>
  <si>
    <t>Экзамен усн</t>
  </si>
  <si>
    <t>Экзамен письм</t>
  </si>
  <si>
    <t>Курсовая работа</t>
  </si>
  <si>
    <t>Руководство</t>
  </si>
  <si>
    <t>ГА (кол.членов комиссии)</t>
  </si>
  <si>
    <t>Практика (недель)</t>
  </si>
  <si>
    <t>Консультации</t>
  </si>
  <si>
    <t>Экзамен</t>
  </si>
  <si>
    <t>Дипломная/ Магистерская работа</t>
  </si>
  <si>
    <t>Рецензирование работы</t>
  </si>
  <si>
    <t>ГА</t>
  </si>
  <si>
    <t>Всего бюджет</t>
  </si>
  <si>
    <t>Всего договор</t>
  </si>
  <si>
    <t>ВСЕГО</t>
  </si>
  <si>
    <t>КАФЕДРА</t>
  </si>
  <si>
    <t>Дипломной работой</t>
  </si>
  <si>
    <t>Магистерской работой</t>
  </si>
  <si>
    <t>На протяжении года</t>
  </si>
  <si>
    <t>Перед экзаменом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</si>
</sst>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р_._-;\-* #,##0.00_р_._-;_-* &quot;-&quot;??_р_._-;_-@_-"/>
    <numFmt numFmtId="165" formatCode="0.0"/>
    <numFmt numFmtId="166" formatCode="_-* #,##0.0_р_._-;\-* #,##0.0_р_._-;_-* &quot;-&quot;??_р_._-;_-@_-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9"/>
      <color theme="1"/>
      <name val="Arial Cyr"/>
      <charset val="204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8"/>
      <name val="Arial Cyr"/>
      <charset val="204"/>
    </font>
    <font>
      <sz val="12"/>
      <color theme="1"/>
      <name val="Arial Cyr"/>
      <charset val="204"/>
    </font>
    <font>
      <sz val="12"/>
      <color theme="1"/>
      <name val="Calibri"/>
      <family val="2"/>
      <charset val="204"/>
      <scheme val="minor"/>
    </font>
    <font>
      <i/>
      <sz val="10"/>
      <name val="Arial Cyr"/>
      <charset val="204"/>
    </font>
    <font>
      <b/>
      <sz val="22"/>
      <name val="Times New Roman"/>
      <family val="1"/>
      <charset val="204"/>
    </font>
    <font>
      <b/>
      <sz val="10"/>
      <name val="Arial Cyr"/>
      <charset val="204"/>
    </font>
    <font>
      <i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20"/>
      <name val="Times New Roman"/>
      <family val="1"/>
      <charset val="204"/>
    </font>
    <font>
      <sz val="8"/>
      <name val="Times New Roman"/>
      <family val="1"/>
      <charset val="204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Arial Cyr"/>
      <charset val="204"/>
    </font>
    <font>
      <sz val="14"/>
      <name val="Arial Cyr"/>
      <charset val="204"/>
    </font>
    <font>
      <b/>
      <sz val="12"/>
      <name val="Arial Cyr"/>
      <charset val="204"/>
    </font>
    <font>
      <sz val="12"/>
      <color theme="1"/>
      <name val="Times New Roman"/>
      <family val="1"/>
    </font>
    <font>
      <sz val="10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  <charset val="204"/>
    </font>
    <font>
      <b/>
      <sz val="14"/>
      <name val="Arial Cyr"/>
      <charset val="204"/>
    </font>
    <font>
      <b/>
      <sz val="10"/>
      <name val="Times New Roman"/>
      <family val="1"/>
    </font>
    <font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0">
    <xf numFmtId="0" fontId="0" fillId="0" borderId="0" xfId="0"/>
    <xf numFmtId="0" fontId="2" fillId="2" borderId="0" xfId="0" applyFont="1" applyFill="1" applyAlignment="1">
      <alignment horizontal="left" shrinkToFit="1"/>
    </xf>
    <xf numFmtId="0" fontId="3" fillId="2" borderId="0" xfId="0" applyFont="1" applyFill="1" applyAlignment="1">
      <alignment horizontal="left" shrinkToFit="1"/>
    </xf>
    <xf numFmtId="0" fontId="2" fillId="2" borderId="0" xfId="0" applyFont="1" applyFill="1" applyAlignment="1">
      <alignment horizontal="left"/>
    </xf>
    <xf numFmtId="165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shrinkToFit="1"/>
    </xf>
    <xf numFmtId="0" fontId="2" fillId="2" borderId="0" xfId="0" applyFont="1" applyFill="1"/>
    <xf numFmtId="0" fontId="0" fillId="3" borderId="0" xfId="0" applyFill="1"/>
    <xf numFmtId="0" fontId="0" fillId="0" borderId="0" xfId="0" applyAlignment="1">
      <alignment shrinkToFit="1"/>
    </xf>
    <xf numFmtId="166" fontId="2" fillId="2" borderId="0" xfId="1" applyNumberFormat="1" applyFont="1" applyFill="1" applyAlignment="1">
      <alignment horizontal="left"/>
    </xf>
    <xf numFmtId="166" fontId="2" fillId="2" borderId="0" xfId="1" applyNumberFormat="1" applyFont="1" applyFill="1" applyAlignment="1"/>
    <xf numFmtId="166" fontId="2" fillId="2" borderId="0" xfId="1" applyNumberFormat="1" applyFont="1" applyFill="1"/>
    <xf numFmtId="166" fontId="0" fillId="0" borderId="0" xfId="1" applyNumberFormat="1" applyFont="1"/>
    <xf numFmtId="166" fontId="7" fillId="2" borderId="0" xfId="1" applyNumberFormat="1" applyFont="1" applyFill="1" applyAlignment="1"/>
    <xf numFmtId="166" fontId="8" fillId="0" borderId="0" xfId="1" applyNumberFormat="1" applyFont="1"/>
    <xf numFmtId="165" fontId="0" fillId="0" borderId="0" xfId="0" applyNumberFormat="1"/>
    <xf numFmtId="0" fontId="9" fillId="0" borderId="0" xfId="0" applyFont="1" applyAlignment="1">
      <alignment horizontal="center" shrinkToFit="1"/>
    </xf>
    <xf numFmtId="0" fontId="0" fillId="0" borderId="0" xfId="0" applyAlignment="1">
      <alignment horizontal="center" shrinkToFit="1"/>
    </xf>
    <xf numFmtId="165" fontId="6" fillId="0" borderId="0" xfId="0" applyNumberFormat="1" applyFont="1"/>
    <xf numFmtId="165" fontId="10" fillId="0" borderId="0" xfId="0" applyNumberFormat="1" applyFont="1"/>
    <xf numFmtId="165" fontId="0" fillId="0" borderId="0" xfId="0" applyNumberFormat="1" applyFill="1"/>
    <xf numFmtId="165" fontId="0" fillId="0" borderId="0" xfId="0" applyNumberFormat="1" applyBorder="1"/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11" fillId="0" borderId="0" xfId="0" applyNumberFormat="1" applyFont="1" applyFill="1"/>
    <xf numFmtId="165" fontId="11" fillId="0" borderId="0" xfId="0" applyNumberFormat="1" applyFont="1"/>
    <xf numFmtId="165" fontId="6" fillId="0" borderId="0" xfId="0" applyNumberFormat="1" applyFont="1" applyAlignment="1">
      <alignment shrinkToFit="1"/>
    </xf>
    <xf numFmtId="0" fontId="12" fillId="0" borderId="0" xfId="0" applyFont="1" applyAlignment="1">
      <alignment horizontal="center" shrinkToFit="1"/>
    </xf>
    <xf numFmtId="0" fontId="13" fillId="0" borderId="0" xfId="0" applyFont="1" applyAlignment="1">
      <alignment horizontal="center" shrinkToFit="1"/>
    </xf>
    <xf numFmtId="0" fontId="13" fillId="0" borderId="0" xfId="0" applyFont="1"/>
    <xf numFmtId="0" fontId="14" fillId="0" borderId="0" xfId="0" applyFont="1"/>
    <xf numFmtId="165" fontId="15" fillId="0" borderId="0" xfId="0" applyNumberFormat="1" applyFont="1"/>
    <xf numFmtId="165" fontId="13" fillId="0" borderId="0" xfId="0" applyNumberFormat="1" applyFont="1" applyFill="1"/>
    <xf numFmtId="165" fontId="13" fillId="0" borderId="0" xfId="0" applyNumberFormat="1" applyFont="1"/>
    <xf numFmtId="0" fontId="5" fillId="2" borderId="0" xfId="0" applyFont="1" applyFill="1" applyBorder="1"/>
    <xf numFmtId="0" fontId="22" fillId="3" borderId="0" xfId="0" applyFont="1" applyFill="1" applyBorder="1"/>
    <xf numFmtId="0" fontId="4" fillId="2" borderId="0" xfId="0" applyFont="1" applyFill="1" applyBorder="1"/>
    <xf numFmtId="0" fontId="26" fillId="3" borderId="0" xfId="0" applyFont="1" applyFill="1" applyBorder="1"/>
    <xf numFmtId="0" fontId="0" fillId="0" borderId="0" xfId="0" applyFill="1"/>
    <xf numFmtId="165" fontId="16" fillId="0" borderId="0" xfId="0" applyNumberFormat="1" applyFont="1" applyFill="1" applyBorder="1"/>
    <xf numFmtId="165" fontId="21" fillId="0" borderId="4" xfId="0" applyNumberFormat="1" applyFont="1" applyFill="1" applyBorder="1" applyAlignment="1">
      <alignment horizontal="center"/>
    </xf>
    <xf numFmtId="0" fontId="21" fillId="0" borderId="5" xfId="0" applyFont="1" applyFill="1" applyBorder="1" applyAlignment="1">
      <alignment shrinkToFit="1"/>
    </xf>
    <xf numFmtId="0" fontId="23" fillId="0" borderId="4" xfId="0" applyFont="1" applyFill="1" applyBorder="1" applyAlignment="1">
      <alignment horizontal="center" shrinkToFit="1"/>
    </xf>
    <xf numFmtId="0" fontId="4" fillId="0" borderId="23" xfId="0" applyFont="1" applyFill="1" applyBorder="1" applyAlignment="1">
      <alignment horizontal="center" shrinkToFit="1"/>
    </xf>
    <xf numFmtId="0" fontId="4" fillId="0" borderId="4" xfId="0" applyFont="1" applyFill="1" applyBorder="1" applyAlignment="1">
      <alignment horizontal="center" shrinkToFit="1"/>
    </xf>
    <xf numFmtId="0" fontId="24" fillId="0" borderId="14" xfId="0" applyFont="1" applyFill="1" applyBorder="1" applyAlignment="1">
      <alignment horizontal="center" shrinkToFit="1"/>
    </xf>
    <xf numFmtId="0" fontId="23" fillId="0" borderId="15" xfId="0" applyFont="1" applyFill="1" applyBorder="1" applyAlignment="1">
      <alignment shrinkToFit="1"/>
    </xf>
    <xf numFmtId="0" fontId="4" fillId="0" borderId="0" xfId="0" applyFont="1" applyFill="1" applyBorder="1" applyAlignment="1">
      <alignment horizontal="center" shrinkToFit="1"/>
    </xf>
    <xf numFmtId="0" fontId="4" fillId="0" borderId="15" xfId="0" applyFont="1" applyFill="1" applyBorder="1" applyAlignment="1">
      <alignment horizontal="center" shrinkToFit="1"/>
    </xf>
    <xf numFmtId="0" fontId="16" fillId="0" borderId="17" xfId="0" applyFont="1" applyFill="1" applyBorder="1" applyAlignment="1">
      <alignment horizontal="center"/>
    </xf>
    <xf numFmtId="0" fontId="16" fillId="0" borderId="18" xfId="0" applyFont="1" applyFill="1" applyBorder="1" applyAlignment="1">
      <alignment horizontal="center"/>
    </xf>
    <xf numFmtId="165" fontId="16" fillId="0" borderId="28" xfId="0" applyNumberFormat="1" applyFont="1" applyFill="1" applyBorder="1" applyAlignment="1">
      <alignment horizontal="center"/>
    </xf>
    <xf numFmtId="165" fontId="16" fillId="0" borderId="19" xfId="0" applyNumberFormat="1" applyFont="1" applyFill="1" applyBorder="1" applyAlignment="1">
      <alignment horizontal="center"/>
    </xf>
    <xf numFmtId="165" fontId="16" fillId="0" borderId="17" xfId="0" applyNumberFormat="1" applyFont="1" applyFill="1" applyBorder="1" applyAlignment="1">
      <alignment horizontal="center"/>
    </xf>
    <xf numFmtId="165" fontId="16" fillId="0" borderId="18" xfId="0" applyNumberFormat="1" applyFont="1" applyFill="1" applyBorder="1" applyAlignment="1">
      <alignment horizontal="center"/>
    </xf>
    <xf numFmtId="0" fontId="17" fillId="0" borderId="21" xfId="0" applyFont="1" applyFill="1" applyBorder="1" applyAlignment="1">
      <alignment horizontal="left" textRotation="90"/>
    </xf>
    <xf numFmtId="165" fontId="16" fillId="0" borderId="21" xfId="0" applyNumberFormat="1" applyFont="1" applyFill="1" applyBorder="1" applyAlignment="1">
      <alignment horizontal="center" textRotation="90"/>
    </xf>
    <xf numFmtId="0" fontId="16" fillId="0" borderId="14" xfId="0" applyFont="1" applyFill="1" applyBorder="1" applyAlignment="1">
      <alignment horizontal="center" shrinkToFit="1"/>
    </xf>
    <xf numFmtId="0" fontId="0" fillId="0" borderId="36" xfId="0" applyFill="1" applyBorder="1"/>
    <xf numFmtId="0" fontId="0" fillId="0" borderId="0" xfId="0" applyFill="1" applyAlignment="1">
      <alignment shrinkToFit="1"/>
    </xf>
    <xf numFmtId="0" fontId="16" fillId="0" borderId="10" xfId="0" applyFont="1" applyFill="1" applyBorder="1" applyAlignment="1">
      <alignment horizontal="center" textRotation="90"/>
    </xf>
    <xf numFmtId="0" fontId="20" fillId="0" borderId="20" xfId="0" applyFont="1" applyFill="1" applyBorder="1" applyAlignment="1"/>
    <xf numFmtId="0" fontId="20" fillId="0" borderId="30" xfId="0" applyFont="1" applyFill="1" applyBorder="1" applyAlignment="1">
      <alignment horizontal="center" textRotation="90"/>
    </xf>
    <xf numFmtId="165" fontId="16" fillId="0" borderId="12" xfId="0" applyNumberFormat="1" applyFont="1" applyFill="1" applyBorder="1" applyAlignment="1">
      <alignment horizontal="center" textRotation="90"/>
    </xf>
    <xf numFmtId="0" fontId="20" fillId="0" borderId="33" xfId="0" applyFont="1" applyFill="1" applyBorder="1" applyAlignment="1">
      <alignment horizontal="center" textRotation="90"/>
    </xf>
    <xf numFmtId="165" fontId="16" fillId="0" borderId="6" xfId="0" applyNumberFormat="1" applyFont="1" applyFill="1" applyBorder="1" applyAlignment="1">
      <alignment horizontal="center" textRotation="90"/>
    </xf>
    <xf numFmtId="0" fontId="20" fillId="0" borderId="34" xfId="0" applyFont="1" applyFill="1" applyBorder="1" applyAlignment="1">
      <alignment horizontal="center" textRotation="90"/>
    </xf>
    <xf numFmtId="165" fontId="16" fillId="0" borderId="4" xfId="0" applyNumberFormat="1" applyFont="1" applyFill="1" applyBorder="1" applyAlignment="1">
      <alignment horizontal="center" textRotation="90"/>
    </xf>
    <xf numFmtId="0" fontId="20" fillId="0" borderId="35" xfId="0" applyFont="1" applyFill="1" applyBorder="1" applyAlignment="1">
      <alignment horizontal="center" textRotation="90"/>
    </xf>
    <xf numFmtId="0" fontId="16" fillId="0" borderId="10" xfId="0" applyFont="1" applyFill="1" applyBorder="1" applyAlignment="1">
      <alignment horizontal="center" textRotation="90" wrapText="1"/>
    </xf>
    <xf numFmtId="0" fontId="20" fillId="0" borderId="20" xfId="0" applyFont="1" applyFill="1" applyBorder="1" applyAlignment="1">
      <alignment horizontal="center" textRotation="90"/>
    </xf>
    <xf numFmtId="0" fontId="20" fillId="0" borderId="22" xfId="0" applyFont="1" applyFill="1" applyBorder="1" applyAlignment="1">
      <alignment horizontal="center" textRotation="90"/>
    </xf>
    <xf numFmtId="0" fontId="20" fillId="0" borderId="16" xfId="0" applyFont="1" applyFill="1" applyBorder="1" applyAlignment="1">
      <alignment horizontal="center" textRotation="90"/>
    </xf>
    <xf numFmtId="165" fontId="16" fillId="0" borderId="9" xfId="0" applyNumberFormat="1" applyFont="1" applyFill="1" applyBorder="1" applyAlignment="1">
      <alignment horizontal="center" textRotation="90"/>
    </xf>
    <xf numFmtId="0" fontId="20" fillId="0" borderId="29" xfId="0" applyFont="1" applyFill="1" applyBorder="1" applyAlignment="1">
      <alignment horizontal="center" textRotation="90"/>
    </xf>
    <xf numFmtId="165" fontId="16" fillId="0" borderId="10" xfId="0" applyNumberFormat="1" applyFont="1" applyFill="1" applyBorder="1" applyAlignment="1">
      <alignment horizontal="center" textRotation="90"/>
    </xf>
    <xf numFmtId="0" fontId="16" fillId="0" borderId="10" xfId="0" applyFont="1" applyFill="1" applyBorder="1" applyAlignment="1">
      <alignment horizontal="left" textRotation="90"/>
    </xf>
    <xf numFmtId="0" fontId="20" fillId="0" borderId="30" xfId="0" applyFont="1" applyFill="1" applyBorder="1" applyAlignment="1">
      <alignment textRotation="90"/>
    </xf>
    <xf numFmtId="165" fontId="16" fillId="0" borderId="8" xfId="0" applyNumberFormat="1" applyFont="1" applyFill="1" applyBorder="1" applyAlignment="1">
      <alignment horizontal="center"/>
    </xf>
    <xf numFmtId="0" fontId="20" fillId="0" borderId="13" xfId="0" applyFont="1" applyFill="1" applyBorder="1" applyAlignment="1">
      <alignment horizontal="center"/>
    </xf>
    <xf numFmtId="0" fontId="17" fillId="0" borderId="10" xfId="0" applyFont="1" applyFill="1" applyBorder="1" applyAlignment="1">
      <alignment horizontal="left" textRotation="90" wrapText="1"/>
    </xf>
    <xf numFmtId="0" fontId="25" fillId="0" borderId="30" xfId="0" applyFont="1" applyFill="1" applyBorder="1" applyAlignment="1">
      <alignment horizontal="left" textRotation="90"/>
    </xf>
    <xf numFmtId="0" fontId="17" fillId="0" borderId="25" xfId="0" applyFont="1" applyFill="1" applyBorder="1" applyAlignment="1">
      <alignment horizontal="left" textRotation="90"/>
    </xf>
    <xf numFmtId="0" fontId="25" fillId="0" borderId="31" xfId="0" applyFont="1" applyFill="1" applyBorder="1" applyAlignment="1">
      <alignment horizontal="left" textRotation="90"/>
    </xf>
    <xf numFmtId="165" fontId="16" fillId="0" borderId="26" xfId="0" applyNumberFormat="1" applyFont="1" applyFill="1" applyBorder="1" applyAlignment="1">
      <alignment horizontal="center" textRotation="90"/>
    </xf>
    <xf numFmtId="0" fontId="20" fillId="0" borderId="32" xfId="0" applyFont="1" applyFill="1" applyBorder="1" applyAlignment="1">
      <alignment horizontal="center" textRotation="90"/>
    </xf>
    <xf numFmtId="0" fontId="20" fillId="0" borderId="20" xfId="0" applyFont="1" applyFill="1" applyBorder="1" applyAlignment="1">
      <alignment textRotation="90"/>
    </xf>
    <xf numFmtId="2" fontId="16" fillId="0" borderId="10" xfId="0" applyNumberFormat="1" applyFont="1" applyFill="1" applyBorder="1" applyAlignment="1">
      <alignment horizontal="center" textRotation="90"/>
    </xf>
    <xf numFmtId="2" fontId="20" fillId="0" borderId="20" xfId="0" applyNumberFormat="1" applyFont="1" applyFill="1" applyBorder="1" applyAlignment="1">
      <alignment horizontal="center" textRotation="90"/>
    </xf>
    <xf numFmtId="0" fontId="24" fillId="0" borderId="23" xfId="0" applyFont="1" applyFill="1" applyBorder="1" applyAlignment="1">
      <alignment horizontal="center" textRotation="90" shrinkToFit="1"/>
    </xf>
    <xf numFmtId="0" fontId="24" fillId="0" borderId="27" xfId="0" applyFont="1" applyFill="1" applyBorder="1" applyAlignment="1">
      <alignment horizontal="center" textRotation="90" shrinkToFit="1"/>
    </xf>
    <xf numFmtId="0" fontId="17" fillId="0" borderId="11" xfId="0" applyFont="1" applyFill="1" applyBorder="1" applyAlignment="1">
      <alignment horizontal="left"/>
    </xf>
    <xf numFmtId="0" fontId="25" fillId="0" borderId="1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0" fontId="19" fillId="0" borderId="2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165" fontId="16" fillId="0" borderId="1" xfId="0" applyNumberFormat="1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/>
    </xf>
    <xf numFmtId="0" fontId="20" fillId="0" borderId="3" xfId="0" applyFont="1" applyFill="1" applyBorder="1" applyAlignment="1">
      <alignment horizontal="center"/>
    </xf>
    <xf numFmtId="0" fontId="16" fillId="0" borderId="6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/>
    </xf>
    <xf numFmtId="165" fontId="16" fillId="0" borderId="6" xfId="0" applyNumberFormat="1" applyFont="1" applyFill="1" applyBorder="1" applyAlignment="1">
      <alignment horizontal="center"/>
    </xf>
    <xf numFmtId="165" fontId="16" fillId="0" borderId="5" xfId="0" applyNumberFormat="1" applyFont="1" applyFill="1" applyBorder="1" applyAlignment="1">
      <alignment horizontal="center"/>
    </xf>
    <xf numFmtId="165" fontId="16" fillId="0" borderId="7" xfId="0" applyNumberFormat="1" applyFont="1" applyFill="1" applyBorder="1" applyAlignment="1">
      <alignment horizontal="center"/>
    </xf>
    <xf numFmtId="165" fontId="16" fillId="0" borderId="24" xfId="0" applyNumberFormat="1" applyFont="1" applyFill="1" applyBorder="1" applyAlignment="1">
      <alignment horizontal="center"/>
    </xf>
    <xf numFmtId="0" fontId="17" fillId="0" borderId="9" xfId="0" applyFont="1" applyFill="1" applyBorder="1" applyAlignment="1">
      <alignment horizontal="left" textRotation="90"/>
    </xf>
    <xf numFmtId="0" fontId="25" fillId="0" borderId="29" xfId="0" applyFont="1" applyFill="1" applyBorder="1" applyAlignment="1">
      <alignment horizontal="left" textRotation="90"/>
    </xf>
    <xf numFmtId="0" fontId="17" fillId="0" borderId="10" xfId="0" applyFont="1" applyFill="1" applyBorder="1" applyAlignment="1">
      <alignment horizontal="left" textRotation="90"/>
    </xf>
    <xf numFmtId="0" fontId="27" fillId="0" borderId="36" xfId="0" applyFont="1" applyFill="1" applyBorder="1"/>
  </cellXfs>
  <cellStyles count="2">
    <cellStyle name="Обычный" xfId="0" builtinId="0"/>
    <cellStyle name="Финансовый" xfId="1" builtinId="3"/>
  </cellStyles>
  <dxfs count="1">
    <dxf>
      <font>
        <condense val="0"/>
        <extend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7-2018%20&#1059;&#1063;&#1045;&#1041;&#1053;&#1067;&#1049;%20&#1043;&#1054;&#1044;/&#1053;&#1072;&#1075;&#1088;&#1091;&#1079;&#1082;&#1072;%202017-18/&#1047;&#1072;&#1086;&#1095;&#1085;&#1072;&#1103;&#1060;&#1086;&#1088;&#1084;&#1072;/&#1044;&#1086;&#1085;&#1053;&#1059;%201&#1082;&#1091;&#1088;&#1089;&#1099;%20&#1047;&#1072;&#1086;&#1095;&#1060;%202017-%202018%20&#1091;&#1095;.&#1075;&#1086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ная"/>
      <sheetName val="Мат"/>
      <sheetName val="Физ"/>
      <sheetName val="Хим"/>
      <sheetName val="Био"/>
      <sheetName val="Фил"/>
      <sheetName val="ФИЯ"/>
      <sheetName val="Ист"/>
      <sheetName val="Юрид"/>
      <sheetName val="Эконом"/>
      <sheetName val="УФФ"/>
      <sheetName val="УУЗ"/>
      <sheetName val="Эконом.Кибернетика"/>
      <sheetName val="Лист1"/>
      <sheetName val="Лист2"/>
    </sheetNames>
    <sheetDataSet>
      <sheetData sheetId="0">
        <row r="826">
          <cell r="A826" t="str">
            <v>Физика</v>
          </cell>
        </row>
        <row r="1741">
          <cell r="A1741" t="str">
            <v>Дискретная математика</v>
          </cell>
          <cell r="B1741" t="str">
            <v>Физико-технический</v>
          </cell>
          <cell r="C1741" t="str">
            <v>Инф.и выч.техн.(4года)</v>
          </cell>
          <cell r="D1741">
            <v>1</v>
          </cell>
          <cell r="E1741">
            <v>0</v>
          </cell>
          <cell r="F1741">
            <v>4</v>
          </cell>
          <cell r="G1741">
            <v>0</v>
          </cell>
          <cell r="H1741">
            <v>0.5</v>
          </cell>
          <cell r="I1741">
            <v>0</v>
          </cell>
          <cell r="J1741">
            <v>0.5</v>
          </cell>
          <cell r="K1741">
            <v>0</v>
          </cell>
          <cell r="L1741">
            <v>0.5</v>
          </cell>
          <cell r="M1741">
            <v>4</v>
          </cell>
          <cell r="N1741">
            <v>6</v>
          </cell>
          <cell r="O1741">
            <v>0</v>
          </cell>
          <cell r="P1741">
            <v>0</v>
          </cell>
          <cell r="Q1741">
            <v>1</v>
          </cell>
          <cell r="R1741">
            <v>0</v>
          </cell>
          <cell r="S1741">
            <v>0</v>
          </cell>
          <cell r="T1741">
            <v>0</v>
          </cell>
          <cell r="U1741">
            <v>0</v>
          </cell>
          <cell r="V1741">
            <v>0</v>
          </cell>
          <cell r="W1741">
            <v>0</v>
          </cell>
          <cell r="X1741">
            <v>0</v>
          </cell>
          <cell r="Y1741">
            <v>0</v>
          </cell>
          <cell r="Z1741">
            <v>0</v>
          </cell>
          <cell r="AA1741">
            <v>0</v>
          </cell>
          <cell r="AB1741">
            <v>0</v>
          </cell>
          <cell r="AC1741">
            <v>0</v>
          </cell>
          <cell r="AD1741">
            <v>0</v>
          </cell>
          <cell r="AE1741">
            <v>0</v>
          </cell>
          <cell r="AF1741">
            <v>0</v>
          </cell>
          <cell r="AG1741">
            <v>0</v>
          </cell>
          <cell r="AH1741">
            <v>0</v>
          </cell>
          <cell r="AI1741">
            <v>0</v>
          </cell>
          <cell r="AJ1741">
            <v>0</v>
          </cell>
          <cell r="AK1741">
            <v>2</v>
          </cell>
          <cell r="AL1741">
            <v>3</v>
          </cell>
          <cell r="AM1741">
            <v>0</v>
          </cell>
          <cell r="AN1741">
            <v>0.2</v>
          </cell>
          <cell r="AO1741">
            <v>0.3</v>
          </cell>
          <cell r="AP1741">
            <v>0</v>
          </cell>
          <cell r="AQ1741">
            <v>1.32</v>
          </cell>
          <cell r="AR1741">
            <v>0</v>
          </cell>
          <cell r="AS1741">
            <v>0</v>
          </cell>
          <cell r="AT1741">
            <v>0</v>
          </cell>
          <cell r="AU1741">
            <v>0</v>
          </cell>
          <cell r="AV1741">
            <v>0</v>
          </cell>
          <cell r="AW1741">
            <v>6.82</v>
          </cell>
          <cell r="AX1741">
            <v>6.82</v>
          </cell>
          <cell r="AY1741" t="str">
            <v>КТ</v>
          </cell>
        </row>
        <row r="1742">
          <cell r="A1742" t="str">
            <v>Основы программирования</v>
          </cell>
          <cell r="B1742" t="str">
            <v>Физико-технический</v>
          </cell>
          <cell r="C1742" t="str">
            <v>Инф.и выч.техн.(4года)</v>
          </cell>
          <cell r="D1742">
            <v>1</v>
          </cell>
          <cell r="E1742">
            <v>0</v>
          </cell>
          <cell r="F1742">
            <v>4</v>
          </cell>
          <cell r="G1742">
            <v>0</v>
          </cell>
          <cell r="H1742">
            <v>0.5</v>
          </cell>
          <cell r="I1742">
            <v>0</v>
          </cell>
          <cell r="J1742">
            <v>0.5</v>
          </cell>
          <cell r="K1742">
            <v>0</v>
          </cell>
          <cell r="L1742">
            <v>0.5</v>
          </cell>
          <cell r="M1742">
            <v>16</v>
          </cell>
          <cell r="N1742">
            <v>0</v>
          </cell>
          <cell r="O1742">
            <v>16</v>
          </cell>
          <cell r="P1742">
            <v>1</v>
          </cell>
          <cell r="Q1742">
            <v>1</v>
          </cell>
          <cell r="R1742">
            <v>0</v>
          </cell>
          <cell r="S1742">
            <v>0</v>
          </cell>
          <cell r="T1742">
            <v>0</v>
          </cell>
          <cell r="U1742">
            <v>0</v>
          </cell>
          <cell r="V1742">
            <v>0</v>
          </cell>
          <cell r="W1742">
            <v>0</v>
          </cell>
          <cell r="X1742">
            <v>0</v>
          </cell>
          <cell r="Y1742">
            <v>0</v>
          </cell>
          <cell r="Z1742">
            <v>0</v>
          </cell>
          <cell r="AA1742">
            <v>0</v>
          </cell>
          <cell r="AB1742">
            <v>0</v>
          </cell>
          <cell r="AC1742">
            <v>0</v>
          </cell>
          <cell r="AD1742">
            <v>0</v>
          </cell>
          <cell r="AE1742">
            <v>0</v>
          </cell>
          <cell r="AF1742">
            <v>0</v>
          </cell>
          <cell r="AG1742">
            <v>0</v>
          </cell>
          <cell r="AH1742">
            <v>0</v>
          </cell>
          <cell r="AI1742">
            <v>0</v>
          </cell>
          <cell r="AJ1742">
            <v>0</v>
          </cell>
          <cell r="AK1742">
            <v>8</v>
          </cell>
          <cell r="AL1742">
            <v>0</v>
          </cell>
          <cell r="AM1742">
            <v>8</v>
          </cell>
          <cell r="AN1742">
            <v>0.8</v>
          </cell>
          <cell r="AO1742">
            <v>0.3</v>
          </cell>
          <cell r="AP1742">
            <v>0.4</v>
          </cell>
          <cell r="AQ1742">
            <v>1.32</v>
          </cell>
          <cell r="AR1742">
            <v>0</v>
          </cell>
          <cell r="AS1742">
            <v>0</v>
          </cell>
          <cell r="AT1742">
            <v>0</v>
          </cell>
          <cell r="AU1742">
            <v>0</v>
          </cell>
          <cell r="AV1742">
            <v>0</v>
          </cell>
          <cell r="AW1742">
            <v>18.82</v>
          </cell>
          <cell r="AX1742">
            <v>18.82</v>
          </cell>
          <cell r="AY1742" t="str">
            <v>КТ</v>
          </cell>
        </row>
        <row r="1743">
          <cell r="A1743" t="str">
            <v>Информатика и ИКТ</v>
          </cell>
          <cell r="B1743" t="str">
            <v>Физико-технический</v>
          </cell>
          <cell r="C1743" t="str">
            <v>Инф.и выч.техн.(4года)+уск.3г.,2017г.н.</v>
          </cell>
          <cell r="D1743">
            <v>1</v>
          </cell>
          <cell r="E1743">
            <v>15</v>
          </cell>
          <cell r="F1743">
            <v>4</v>
          </cell>
          <cell r="G1743">
            <v>0.8</v>
          </cell>
          <cell r="H1743">
            <v>0.19999999999999996</v>
          </cell>
          <cell r="I1743">
            <v>0.8</v>
          </cell>
          <cell r="J1743">
            <v>0.19999999999999996</v>
          </cell>
          <cell r="K1743">
            <v>0.8</v>
          </cell>
          <cell r="L1743">
            <v>0.19999999999999996</v>
          </cell>
          <cell r="M1743">
            <v>12</v>
          </cell>
          <cell r="N1743">
            <v>0</v>
          </cell>
          <cell r="O1743">
            <v>14</v>
          </cell>
          <cell r="P1743">
            <v>1</v>
          </cell>
          <cell r="Q1743">
            <v>1</v>
          </cell>
          <cell r="R1743">
            <v>0</v>
          </cell>
          <cell r="S1743">
            <v>0</v>
          </cell>
          <cell r="T1743">
            <v>0</v>
          </cell>
          <cell r="U1743">
            <v>0</v>
          </cell>
          <cell r="V1743">
            <v>0</v>
          </cell>
          <cell r="W1743">
            <v>0</v>
          </cell>
          <cell r="X1743">
            <v>9.6000000000000014</v>
          </cell>
          <cell r="Y1743">
            <v>0</v>
          </cell>
          <cell r="Z1743">
            <v>11.200000000000001</v>
          </cell>
          <cell r="AA1743">
            <v>2.2999999999999998</v>
          </cell>
          <cell r="AB1743">
            <v>1.2</v>
          </cell>
          <cell r="AC1743">
            <v>1.2</v>
          </cell>
          <cell r="AD1743">
            <v>4.95</v>
          </cell>
          <cell r="AE1743">
            <v>0</v>
          </cell>
          <cell r="AF1743">
            <v>0</v>
          </cell>
          <cell r="AG1743">
            <v>0</v>
          </cell>
          <cell r="AH1743">
            <v>0</v>
          </cell>
          <cell r="AI1743">
            <v>0</v>
          </cell>
          <cell r="AJ1743">
            <v>30.450000000000003</v>
          </cell>
          <cell r="AK1743">
            <v>2.3999999999999995</v>
          </cell>
          <cell r="AL1743">
            <v>0</v>
          </cell>
          <cell r="AM1743">
            <v>2.7999999999999994</v>
          </cell>
          <cell r="AN1743">
            <v>0.6</v>
          </cell>
          <cell r="AO1743">
            <v>0.3</v>
          </cell>
          <cell r="AP1743">
            <v>0.4</v>
          </cell>
          <cell r="AQ1743">
            <v>1.32</v>
          </cell>
          <cell r="AR1743">
            <v>0</v>
          </cell>
          <cell r="AS1743">
            <v>0</v>
          </cell>
          <cell r="AT1743">
            <v>0</v>
          </cell>
          <cell r="AU1743">
            <v>0</v>
          </cell>
          <cell r="AV1743">
            <v>0</v>
          </cell>
          <cell r="AW1743">
            <v>7.8199999999999994</v>
          </cell>
          <cell r="AX1743">
            <v>38.270000000000003</v>
          </cell>
          <cell r="AY1743" t="str">
            <v>КТ</v>
          </cell>
        </row>
        <row r="1744">
          <cell r="A1744" t="str">
            <v>Математическая логика</v>
          </cell>
          <cell r="B1744" t="str">
            <v>Физико-технический</v>
          </cell>
          <cell r="C1744" t="str">
            <v>Инф.и выч.техн.(уск.3г, 2017г.н.)</v>
          </cell>
          <cell r="D1744">
            <v>1</v>
          </cell>
          <cell r="E1744">
            <v>15</v>
          </cell>
          <cell r="F1744">
            <v>0</v>
          </cell>
          <cell r="G1744">
            <v>1</v>
          </cell>
          <cell r="H1744">
            <v>0</v>
          </cell>
          <cell r="I1744">
            <v>1</v>
          </cell>
          <cell r="J1744">
            <v>0</v>
          </cell>
          <cell r="K1744">
            <v>1</v>
          </cell>
          <cell r="L1744">
            <v>0</v>
          </cell>
          <cell r="M1744">
            <v>4</v>
          </cell>
          <cell r="N1744">
            <v>6</v>
          </cell>
          <cell r="O1744">
            <v>0</v>
          </cell>
          <cell r="P1744">
            <v>1</v>
          </cell>
          <cell r="Q1744">
            <v>0</v>
          </cell>
          <cell r="R1744">
            <v>0</v>
          </cell>
          <cell r="S1744">
            <v>0</v>
          </cell>
          <cell r="T1744">
            <v>0</v>
          </cell>
          <cell r="U1744">
            <v>0</v>
          </cell>
          <cell r="V1744">
            <v>0</v>
          </cell>
          <cell r="W1744">
            <v>0</v>
          </cell>
          <cell r="X1744">
            <v>4</v>
          </cell>
          <cell r="Y1744">
            <v>6</v>
          </cell>
          <cell r="Z1744">
            <v>0</v>
          </cell>
          <cell r="AA1744">
            <v>0.9</v>
          </cell>
          <cell r="AB1744">
            <v>0</v>
          </cell>
          <cell r="AC1744">
            <v>1.2</v>
          </cell>
          <cell r="AD1744">
            <v>0</v>
          </cell>
          <cell r="AE1744">
            <v>0</v>
          </cell>
          <cell r="AF1744">
            <v>0</v>
          </cell>
          <cell r="AG1744">
            <v>0</v>
          </cell>
          <cell r="AH1744">
            <v>0</v>
          </cell>
          <cell r="AI1744">
            <v>0</v>
          </cell>
          <cell r="AJ1744">
            <v>12.1</v>
          </cell>
          <cell r="AK1744">
            <v>0</v>
          </cell>
          <cell r="AL1744">
            <v>0</v>
          </cell>
          <cell r="AM1744">
            <v>0</v>
          </cell>
          <cell r="AN1744">
            <v>0</v>
          </cell>
          <cell r="AO1744">
            <v>0</v>
          </cell>
          <cell r="AP1744">
            <v>0</v>
          </cell>
          <cell r="AQ1744">
            <v>0</v>
          </cell>
          <cell r="AR1744">
            <v>0</v>
          </cell>
          <cell r="AS1744">
            <v>0</v>
          </cell>
          <cell r="AT1744">
            <v>0</v>
          </cell>
          <cell r="AU1744">
            <v>0</v>
          </cell>
          <cell r="AV1744">
            <v>0</v>
          </cell>
          <cell r="AW1744">
            <v>0</v>
          </cell>
          <cell r="AX1744">
            <v>12.1</v>
          </cell>
          <cell r="AY1744" t="str">
            <v>КТ</v>
          </cell>
        </row>
        <row r="1745">
          <cell r="A1745" t="str">
            <v>Базы данных (есть на 2курсе, нормитив.)</v>
          </cell>
          <cell r="B1745" t="str">
            <v>Физико-технический</v>
          </cell>
          <cell r="C1745" t="str">
            <v>Инф.и выч.техн.(уск.3г, 2017г.н.)</v>
          </cell>
          <cell r="D1745">
            <v>1</v>
          </cell>
          <cell r="E1745">
            <v>15</v>
          </cell>
          <cell r="F1745">
            <v>0</v>
          </cell>
          <cell r="G1745">
            <v>1</v>
          </cell>
          <cell r="H1745">
            <v>0</v>
          </cell>
          <cell r="I1745">
            <v>1</v>
          </cell>
          <cell r="J1745">
            <v>0</v>
          </cell>
          <cell r="K1745">
            <v>1</v>
          </cell>
          <cell r="L1745">
            <v>0</v>
          </cell>
          <cell r="M1745">
            <v>8</v>
          </cell>
          <cell r="N1745">
            <v>0</v>
          </cell>
          <cell r="O1745">
            <v>8</v>
          </cell>
          <cell r="P1745">
            <v>1</v>
          </cell>
          <cell r="Q1745">
            <v>0</v>
          </cell>
          <cell r="R1745">
            <v>0</v>
          </cell>
          <cell r="S1745">
            <v>0</v>
          </cell>
          <cell r="T1745">
            <v>0</v>
          </cell>
          <cell r="U1745">
            <v>0</v>
          </cell>
          <cell r="V1745">
            <v>0</v>
          </cell>
          <cell r="W1745">
            <v>0</v>
          </cell>
          <cell r="X1745">
            <v>8</v>
          </cell>
          <cell r="Y1745">
            <v>0</v>
          </cell>
          <cell r="Z1745">
            <v>8</v>
          </cell>
          <cell r="AA1745">
            <v>1.4</v>
          </cell>
          <cell r="AB1745">
            <v>0</v>
          </cell>
          <cell r="AC1745">
            <v>1.2</v>
          </cell>
          <cell r="AD1745">
            <v>0</v>
          </cell>
          <cell r="AE1745">
            <v>0</v>
          </cell>
          <cell r="AF1745">
            <v>0</v>
          </cell>
          <cell r="AG1745">
            <v>0</v>
          </cell>
          <cell r="AH1745">
            <v>0</v>
          </cell>
          <cell r="AI1745">
            <v>0</v>
          </cell>
          <cell r="AJ1745">
            <v>18.599999999999998</v>
          </cell>
          <cell r="AK1745">
            <v>0</v>
          </cell>
          <cell r="AL1745">
            <v>0</v>
          </cell>
          <cell r="AM1745">
            <v>0</v>
          </cell>
          <cell r="AN1745">
            <v>0</v>
          </cell>
          <cell r="AO1745">
            <v>0</v>
          </cell>
          <cell r="AP1745">
            <v>0</v>
          </cell>
          <cell r="AQ1745">
            <v>0</v>
          </cell>
          <cell r="AR1745">
            <v>0</v>
          </cell>
          <cell r="AS1745">
            <v>0</v>
          </cell>
          <cell r="AT1745">
            <v>0</v>
          </cell>
          <cell r="AU1745">
            <v>0</v>
          </cell>
          <cell r="AV1745">
            <v>0</v>
          </cell>
          <cell r="AW1745">
            <v>0</v>
          </cell>
          <cell r="AX1745">
            <v>18.599999999999998</v>
          </cell>
          <cell r="AY1745" t="str">
            <v>КТ</v>
          </cell>
        </row>
        <row r="1746">
          <cell r="A1746" t="str">
            <v>Программирование</v>
          </cell>
          <cell r="B1746" t="str">
            <v>Физико-технический</v>
          </cell>
          <cell r="C1746" t="str">
            <v>Инф.и выч.техн.(уск.3г, 2017г.н.)</v>
          </cell>
          <cell r="D1746">
            <v>1</v>
          </cell>
          <cell r="E1746">
            <v>15</v>
          </cell>
          <cell r="F1746">
            <v>0</v>
          </cell>
          <cell r="G1746">
            <v>1</v>
          </cell>
          <cell r="H1746">
            <v>0</v>
          </cell>
          <cell r="I1746">
            <v>1</v>
          </cell>
          <cell r="J1746">
            <v>0</v>
          </cell>
          <cell r="K1746">
            <v>1</v>
          </cell>
          <cell r="L1746">
            <v>0</v>
          </cell>
          <cell r="M1746">
            <v>16</v>
          </cell>
          <cell r="N1746">
            <v>0</v>
          </cell>
          <cell r="O1746">
            <v>16</v>
          </cell>
          <cell r="P1746">
            <v>0</v>
          </cell>
          <cell r="Q1746">
            <v>2</v>
          </cell>
          <cell r="R1746">
            <v>0</v>
          </cell>
          <cell r="S1746">
            <v>1</v>
          </cell>
          <cell r="T1746">
            <v>0</v>
          </cell>
          <cell r="U1746">
            <v>0</v>
          </cell>
          <cell r="V1746">
            <v>0</v>
          </cell>
          <cell r="W1746">
            <v>0</v>
          </cell>
          <cell r="X1746">
            <v>16</v>
          </cell>
          <cell r="Y1746">
            <v>0</v>
          </cell>
          <cell r="Z1746">
            <v>16</v>
          </cell>
          <cell r="AA1746">
            <v>2.9</v>
          </cell>
          <cell r="AB1746">
            <v>2.4</v>
          </cell>
          <cell r="AC1746">
            <v>0</v>
          </cell>
          <cell r="AD1746">
            <v>9.9</v>
          </cell>
          <cell r="AE1746">
            <v>45</v>
          </cell>
          <cell r="AF1746">
            <v>0</v>
          </cell>
          <cell r="AG1746">
            <v>0</v>
          </cell>
          <cell r="AH1746">
            <v>0</v>
          </cell>
          <cell r="AI1746">
            <v>0</v>
          </cell>
          <cell r="AJ1746">
            <v>92.199999999999989</v>
          </cell>
          <cell r="AK1746">
            <v>0</v>
          </cell>
          <cell r="AL1746">
            <v>0</v>
          </cell>
          <cell r="AM1746">
            <v>0</v>
          </cell>
          <cell r="AN1746">
            <v>0</v>
          </cell>
          <cell r="AO1746">
            <v>0</v>
          </cell>
          <cell r="AP1746">
            <v>0</v>
          </cell>
          <cell r="AQ1746">
            <v>0</v>
          </cell>
          <cell r="AR1746">
            <v>0</v>
          </cell>
          <cell r="AS1746">
            <v>0</v>
          </cell>
          <cell r="AT1746">
            <v>0</v>
          </cell>
          <cell r="AU1746">
            <v>0</v>
          </cell>
          <cell r="AV1746">
            <v>0</v>
          </cell>
          <cell r="AW1746">
            <v>0</v>
          </cell>
          <cell r="AX1746">
            <v>92.199999999999989</v>
          </cell>
          <cell r="AY1746" t="str">
            <v>КТ</v>
          </cell>
        </row>
        <row r="1747">
          <cell r="A1747" t="str">
            <v>Инженерная и компьютерная графика</v>
          </cell>
          <cell r="B1747" t="str">
            <v>Физико-технический</v>
          </cell>
          <cell r="C1747" t="str">
            <v>Инф.и выч.техн.(уск.3г, 2017г.н.)</v>
          </cell>
          <cell r="D1747">
            <v>1</v>
          </cell>
          <cell r="E1747">
            <v>15</v>
          </cell>
          <cell r="F1747">
            <v>0</v>
          </cell>
          <cell r="G1747">
            <v>1</v>
          </cell>
          <cell r="H1747">
            <v>0</v>
          </cell>
          <cell r="I1747">
            <v>1</v>
          </cell>
          <cell r="J1747">
            <v>0</v>
          </cell>
          <cell r="K1747">
            <v>1</v>
          </cell>
          <cell r="L1747">
            <v>0</v>
          </cell>
          <cell r="M1747">
            <v>14</v>
          </cell>
          <cell r="N1747">
            <v>0</v>
          </cell>
          <cell r="O1747">
            <v>16</v>
          </cell>
          <cell r="P1747">
            <v>2</v>
          </cell>
          <cell r="Q1747">
            <v>0</v>
          </cell>
          <cell r="R1747">
            <v>0</v>
          </cell>
          <cell r="S1747">
            <v>0</v>
          </cell>
          <cell r="T1747">
            <v>0</v>
          </cell>
          <cell r="U1747">
            <v>0</v>
          </cell>
          <cell r="V1747">
            <v>0</v>
          </cell>
          <cell r="W1747">
            <v>0</v>
          </cell>
          <cell r="X1747">
            <v>14</v>
          </cell>
          <cell r="Y1747">
            <v>0</v>
          </cell>
          <cell r="Z1747">
            <v>16</v>
          </cell>
          <cell r="AA1747">
            <v>2.7</v>
          </cell>
          <cell r="AB1747">
            <v>0</v>
          </cell>
          <cell r="AC1747">
            <v>2.4</v>
          </cell>
          <cell r="AD1747">
            <v>0</v>
          </cell>
          <cell r="AE1747">
            <v>0</v>
          </cell>
          <cell r="AF1747">
            <v>0</v>
          </cell>
          <cell r="AG1747">
            <v>0</v>
          </cell>
          <cell r="AH1747">
            <v>0</v>
          </cell>
          <cell r="AI1747">
            <v>0</v>
          </cell>
          <cell r="AJ1747">
            <v>35.1</v>
          </cell>
          <cell r="AK1747">
            <v>0</v>
          </cell>
          <cell r="AL1747">
            <v>0</v>
          </cell>
          <cell r="AM1747">
            <v>0</v>
          </cell>
          <cell r="AN1747">
            <v>0</v>
          </cell>
          <cell r="AO1747">
            <v>0</v>
          </cell>
          <cell r="AP1747">
            <v>0</v>
          </cell>
          <cell r="AQ1747">
            <v>0</v>
          </cell>
          <cell r="AR1747">
            <v>0</v>
          </cell>
          <cell r="AS1747">
            <v>0</v>
          </cell>
          <cell r="AT1747">
            <v>0</v>
          </cell>
          <cell r="AU1747">
            <v>0</v>
          </cell>
          <cell r="AV1747">
            <v>0</v>
          </cell>
          <cell r="AW1747">
            <v>0</v>
          </cell>
          <cell r="AX1747">
            <v>35.1</v>
          </cell>
          <cell r="AY1747" t="str">
            <v>КТ</v>
          </cell>
        </row>
        <row r="1748">
          <cell r="A1748" t="str">
            <v>Архитектура ЭВМ и микроконтроллеров</v>
          </cell>
          <cell r="B1748" t="str">
            <v>Физико-технический</v>
          </cell>
          <cell r="C1748" t="str">
            <v>Инф.и выч.техн.(уск.3г, 2017г.н.)</v>
          </cell>
          <cell r="D1748">
            <v>1</v>
          </cell>
          <cell r="E1748">
            <v>15</v>
          </cell>
          <cell r="F1748">
            <v>0</v>
          </cell>
          <cell r="G1748">
            <v>1</v>
          </cell>
          <cell r="H1748">
            <v>0</v>
          </cell>
          <cell r="I1748">
            <v>1</v>
          </cell>
          <cell r="J1748">
            <v>0</v>
          </cell>
          <cell r="K1748">
            <v>1</v>
          </cell>
          <cell r="L1748">
            <v>0</v>
          </cell>
          <cell r="M1748">
            <v>10</v>
          </cell>
          <cell r="N1748">
            <v>0</v>
          </cell>
          <cell r="O1748">
            <v>8</v>
          </cell>
          <cell r="P1748">
            <v>1</v>
          </cell>
          <cell r="Q1748">
            <v>0</v>
          </cell>
          <cell r="R1748">
            <v>0</v>
          </cell>
          <cell r="S1748">
            <v>0</v>
          </cell>
          <cell r="T1748">
            <v>0</v>
          </cell>
          <cell r="U1748">
            <v>0</v>
          </cell>
          <cell r="V1748">
            <v>0</v>
          </cell>
          <cell r="W1748">
            <v>0</v>
          </cell>
          <cell r="X1748">
            <v>10</v>
          </cell>
          <cell r="Y1748">
            <v>0</v>
          </cell>
          <cell r="Z1748">
            <v>8</v>
          </cell>
          <cell r="AA1748">
            <v>1.6</v>
          </cell>
          <cell r="AB1748">
            <v>0</v>
          </cell>
          <cell r="AC1748">
            <v>1.2</v>
          </cell>
          <cell r="AD1748">
            <v>0</v>
          </cell>
          <cell r="AE1748">
            <v>0</v>
          </cell>
          <cell r="AF1748">
            <v>0</v>
          </cell>
          <cell r="AG1748">
            <v>0</v>
          </cell>
          <cell r="AH1748">
            <v>0</v>
          </cell>
          <cell r="AI1748">
            <v>0</v>
          </cell>
          <cell r="AJ1748">
            <v>20.8</v>
          </cell>
          <cell r="AK1748">
            <v>0</v>
          </cell>
          <cell r="AL1748">
            <v>0</v>
          </cell>
          <cell r="AM1748">
            <v>0</v>
          </cell>
          <cell r="AN1748">
            <v>0</v>
          </cell>
          <cell r="AO1748">
            <v>0</v>
          </cell>
          <cell r="AP1748">
            <v>0</v>
          </cell>
          <cell r="AQ1748">
            <v>0</v>
          </cell>
          <cell r="AR1748">
            <v>0</v>
          </cell>
          <cell r="AS1748">
            <v>0</v>
          </cell>
          <cell r="AT1748">
            <v>0</v>
          </cell>
          <cell r="AU1748">
            <v>0</v>
          </cell>
          <cell r="AV1748">
            <v>0</v>
          </cell>
          <cell r="AW1748">
            <v>0</v>
          </cell>
          <cell r="AX1748">
            <v>20.8</v>
          </cell>
          <cell r="AY1748" t="str">
            <v>КТ</v>
          </cell>
        </row>
        <row r="1749">
          <cell r="A1749" t="str">
            <v>ЭВМ и префирийные устройства(есть на 2курсе, нормитив.)</v>
          </cell>
          <cell r="B1749" t="str">
            <v>Физико-технический</v>
          </cell>
          <cell r="C1749" t="str">
            <v>Инф.и выч.техн.(уск.3г, 2017г.н.)</v>
          </cell>
          <cell r="D1749">
            <v>1</v>
          </cell>
          <cell r="E1749">
            <v>15</v>
          </cell>
          <cell r="F1749">
            <v>0</v>
          </cell>
          <cell r="G1749">
            <v>1</v>
          </cell>
          <cell r="H1749">
            <v>0</v>
          </cell>
          <cell r="I1749">
            <v>1</v>
          </cell>
          <cell r="J1749">
            <v>0</v>
          </cell>
          <cell r="K1749">
            <v>1</v>
          </cell>
          <cell r="L1749">
            <v>0</v>
          </cell>
          <cell r="M1749">
            <v>8</v>
          </cell>
          <cell r="N1749">
            <v>0</v>
          </cell>
          <cell r="O1749">
            <v>8</v>
          </cell>
          <cell r="P1749">
            <v>0</v>
          </cell>
          <cell r="Q1749">
            <v>1</v>
          </cell>
          <cell r="R1749">
            <v>0</v>
          </cell>
          <cell r="S1749">
            <v>0</v>
          </cell>
          <cell r="T1749">
            <v>0</v>
          </cell>
          <cell r="U1749">
            <v>0</v>
          </cell>
          <cell r="V1749">
            <v>0</v>
          </cell>
          <cell r="W1749">
            <v>0</v>
          </cell>
          <cell r="X1749">
            <v>8</v>
          </cell>
          <cell r="Y1749">
            <v>0</v>
          </cell>
          <cell r="Z1749">
            <v>8</v>
          </cell>
          <cell r="AA1749">
            <v>1.4</v>
          </cell>
          <cell r="AB1749">
            <v>1.2</v>
          </cell>
          <cell r="AC1749">
            <v>0</v>
          </cell>
          <cell r="AD1749">
            <v>4.95</v>
          </cell>
          <cell r="AE1749">
            <v>0</v>
          </cell>
          <cell r="AF1749">
            <v>0</v>
          </cell>
          <cell r="AG1749">
            <v>0</v>
          </cell>
          <cell r="AH1749">
            <v>0</v>
          </cell>
          <cell r="AI1749">
            <v>0</v>
          </cell>
          <cell r="AJ1749">
            <v>23.549999999999997</v>
          </cell>
          <cell r="AK1749">
            <v>0</v>
          </cell>
          <cell r="AL1749">
            <v>0</v>
          </cell>
          <cell r="AM1749">
            <v>0</v>
          </cell>
          <cell r="AN1749">
            <v>0</v>
          </cell>
          <cell r="AO1749">
            <v>0</v>
          </cell>
          <cell r="AP1749">
            <v>0</v>
          </cell>
          <cell r="AQ1749">
            <v>0</v>
          </cell>
          <cell r="AR1749">
            <v>0</v>
          </cell>
          <cell r="AS1749">
            <v>0</v>
          </cell>
          <cell r="AT1749">
            <v>0</v>
          </cell>
          <cell r="AU1749">
            <v>0</v>
          </cell>
          <cell r="AV1749">
            <v>0</v>
          </cell>
          <cell r="AW1749">
            <v>0</v>
          </cell>
          <cell r="AX1749">
            <v>23.549999999999997</v>
          </cell>
          <cell r="AY1749" t="str">
            <v>КТ</v>
          </cell>
        </row>
        <row r="1750">
          <cell r="A1750" t="str">
            <v>Технологии разработки программного обеспечения</v>
          </cell>
          <cell r="B1750" t="str">
            <v>Физико-технический</v>
          </cell>
          <cell r="C1750" t="str">
            <v>Инф.и выч.техн.(уск.3г, 2017г.н.)</v>
          </cell>
          <cell r="D1750">
            <v>1</v>
          </cell>
          <cell r="E1750">
            <v>15</v>
          </cell>
          <cell r="F1750">
            <v>0</v>
          </cell>
          <cell r="G1750">
            <v>1</v>
          </cell>
          <cell r="H1750">
            <v>0</v>
          </cell>
          <cell r="I1750">
            <v>1</v>
          </cell>
          <cell r="J1750">
            <v>0</v>
          </cell>
          <cell r="K1750">
            <v>1</v>
          </cell>
          <cell r="L1750">
            <v>0</v>
          </cell>
          <cell r="M1750">
            <v>4</v>
          </cell>
          <cell r="N1750">
            <v>0</v>
          </cell>
          <cell r="O1750">
            <v>8</v>
          </cell>
          <cell r="P1750">
            <v>1</v>
          </cell>
          <cell r="Q1750">
            <v>0</v>
          </cell>
          <cell r="R1750">
            <v>0</v>
          </cell>
          <cell r="S1750">
            <v>0</v>
          </cell>
          <cell r="T1750">
            <v>0</v>
          </cell>
          <cell r="U1750">
            <v>0</v>
          </cell>
          <cell r="V1750">
            <v>0</v>
          </cell>
          <cell r="W1750">
            <v>0</v>
          </cell>
          <cell r="X1750">
            <v>4</v>
          </cell>
          <cell r="Y1750">
            <v>0</v>
          </cell>
          <cell r="Z1750">
            <v>8</v>
          </cell>
          <cell r="AA1750">
            <v>1.1000000000000001</v>
          </cell>
          <cell r="AB1750">
            <v>0</v>
          </cell>
          <cell r="AC1750">
            <v>1.2</v>
          </cell>
          <cell r="AD1750">
            <v>0</v>
          </cell>
          <cell r="AE1750">
            <v>0</v>
          </cell>
          <cell r="AF1750">
            <v>0</v>
          </cell>
          <cell r="AG1750">
            <v>0</v>
          </cell>
          <cell r="AH1750">
            <v>0</v>
          </cell>
          <cell r="AI1750">
            <v>0</v>
          </cell>
          <cell r="AJ1750">
            <v>14.299999999999999</v>
          </cell>
          <cell r="AK1750">
            <v>0</v>
          </cell>
          <cell r="AL1750">
            <v>0</v>
          </cell>
          <cell r="AM1750">
            <v>0</v>
          </cell>
          <cell r="AN1750">
            <v>0</v>
          </cell>
          <cell r="AO1750">
            <v>0</v>
          </cell>
          <cell r="AP1750">
            <v>0</v>
          </cell>
          <cell r="AQ1750">
            <v>0</v>
          </cell>
          <cell r="AR1750">
            <v>0</v>
          </cell>
          <cell r="AS1750">
            <v>0</v>
          </cell>
          <cell r="AT1750">
            <v>0</v>
          </cell>
          <cell r="AU1750">
            <v>0</v>
          </cell>
          <cell r="AV1750">
            <v>0</v>
          </cell>
          <cell r="AW1750">
            <v>0</v>
          </cell>
          <cell r="AX1750">
            <v>14.299999999999999</v>
          </cell>
          <cell r="AY1750" t="str">
            <v>КТ</v>
          </cell>
        </row>
        <row r="1751">
          <cell r="A1751" t="str">
            <v>Учебная практика (НИР)(2недели)</v>
          </cell>
          <cell r="B1751" t="str">
            <v>Физико-технический</v>
          </cell>
          <cell r="C1751" t="str">
            <v>Инф.и выч.техн.(уск.3г, 2017г.н.)</v>
          </cell>
          <cell r="D1751">
            <v>1</v>
          </cell>
          <cell r="E1751">
            <v>15</v>
          </cell>
          <cell r="F1751">
            <v>0</v>
          </cell>
          <cell r="G1751">
            <v>1</v>
          </cell>
          <cell r="H1751">
            <v>0</v>
          </cell>
          <cell r="I1751">
            <v>1</v>
          </cell>
          <cell r="J1751">
            <v>0</v>
          </cell>
          <cell r="K1751">
            <v>1</v>
          </cell>
          <cell r="L1751">
            <v>0</v>
          </cell>
          <cell r="M1751">
            <v>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  <cell r="R1751">
            <v>0</v>
          </cell>
          <cell r="S1751">
            <v>0</v>
          </cell>
          <cell r="T1751">
            <v>0</v>
          </cell>
          <cell r="U1751">
            <v>0</v>
          </cell>
          <cell r="V1751">
            <v>0</v>
          </cell>
          <cell r="W1751">
            <v>2</v>
          </cell>
          <cell r="X1751">
            <v>0</v>
          </cell>
          <cell r="Y1751">
            <v>0</v>
          </cell>
          <cell r="Z1751">
            <v>0</v>
          </cell>
          <cell r="AA1751">
            <v>0</v>
          </cell>
          <cell r="AB1751">
            <v>0</v>
          </cell>
          <cell r="AC1751">
            <v>0</v>
          </cell>
          <cell r="AD1751">
            <v>0</v>
          </cell>
          <cell r="AE1751">
            <v>0</v>
          </cell>
          <cell r="AF1751">
            <v>0</v>
          </cell>
          <cell r="AG1751">
            <v>0</v>
          </cell>
          <cell r="AH1751">
            <v>0</v>
          </cell>
          <cell r="AI1751">
            <v>24</v>
          </cell>
          <cell r="AJ1751">
            <v>24</v>
          </cell>
          <cell r="AK1751">
            <v>0</v>
          </cell>
          <cell r="AL1751">
            <v>0</v>
          </cell>
          <cell r="AM1751">
            <v>0</v>
          </cell>
          <cell r="AN1751">
            <v>0</v>
          </cell>
          <cell r="AO1751">
            <v>0</v>
          </cell>
          <cell r="AP1751">
            <v>0</v>
          </cell>
          <cell r="AQ1751">
            <v>0</v>
          </cell>
          <cell r="AR1751">
            <v>0</v>
          </cell>
          <cell r="AS1751">
            <v>0</v>
          </cell>
          <cell r="AT1751">
            <v>0</v>
          </cell>
          <cell r="AU1751">
            <v>0</v>
          </cell>
          <cell r="AV1751">
            <v>0</v>
          </cell>
          <cell r="AW1751">
            <v>0</v>
          </cell>
          <cell r="AX1751">
            <v>24</v>
          </cell>
          <cell r="AY1751" t="str">
            <v>КТ</v>
          </cell>
        </row>
        <row r="1752">
          <cell r="A1752" t="str">
            <v>Методология и методы научных исследований</v>
          </cell>
          <cell r="B1752" t="str">
            <v>Физико-технический</v>
          </cell>
          <cell r="C1752" t="str">
            <v>Информатика и ВТ  (МАГ, 2 года)</v>
          </cell>
          <cell r="D1752" t="str">
            <v>м1</v>
          </cell>
          <cell r="E1752">
            <v>2</v>
          </cell>
          <cell r="F1752">
            <v>0</v>
          </cell>
          <cell r="G1752">
            <v>0.5</v>
          </cell>
          <cell r="H1752">
            <v>0</v>
          </cell>
          <cell r="I1752">
            <v>0.5</v>
          </cell>
          <cell r="J1752">
            <v>0</v>
          </cell>
          <cell r="K1752">
            <v>0.5</v>
          </cell>
          <cell r="L1752">
            <v>0</v>
          </cell>
          <cell r="M1752">
            <v>8</v>
          </cell>
          <cell r="N1752">
            <v>4</v>
          </cell>
          <cell r="O1752">
            <v>0</v>
          </cell>
          <cell r="P1752">
            <v>0</v>
          </cell>
          <cell r="Q1752">
            <v>1</v>
          </cell>
          <cell r="R1752">
            <v>0</v>
          </cell>
          <cell r="S1752">
            <v>0</v>
          </cell>
          <cell r="T1752">
            <v>0</v>
          </cell>
          <cell r="U1752">
            <v>0</v>
          </cell>
          <cell r="V1752">
            <v>0</v>
          </cell>
          <cell r="W1752">
            <v>0</v>
          </cell>
          <cell r="X1752">
            <v>4</v>
          </cell>
          <cell r="Y1752">
            <v>2</v>
          </cell>
          <cell r="Z1752">
            <v>0</v>
          </cell>
          <cell r="AA1752">
            <v>0.1</v>
          </cell>
          <cell r="AB1752">
            <v>0.2</v>
          </cell>
          <cell r="AC1752">
            <v>0</v>
          </cell>
          <cell r="AD1752">
            <v>0.66</v>
          </cell>
          <cell r="AE1752">
            <v>0</v>
          </cell>
          <cell r="AF1752">
            <v>0</v>
          </cell>
          <cell r="AG1752">
            <v>0</v>
          </cell>
          <cell r="AH1752">
            <v>0</v>
          </cell>
          <cell r="AI1752">
            <v>0</v>
          </cell>
          <cell r="AJ1752">
            <v>6.96</v>
          </cell>
          <cell r="AK1752">
            <v>0</v>
          </cell>
          <cell r="AL1752">
            <v>0</v>
          </cell>
          <cell r="AM1752">
            <v>0</v>
          </cell>
          <cell r="AN1752">
            <v>0</v>
          </cell>
          <cell r="AO1752">
            <v>0</v>
          </cell>
          <cell r="AP1752">
            <v>0</v>
          </cell>
          <cell r="AQ1752">
            <v>0</v>
          </cell>
          <cell r="AR1752">
            <v>0</v>
          </cell>
          <cell r="AS1752">
            <v>0</v>
          </cell>
          <cell r="AT1752">
            <v>0</v>
          </cell>
          <cell r="AU1752">
            <v>0</v>
          </cell>
          <cell r="AV1752">
            <v>0</v>
          </cell>
          <cell r="AW1752">
            <v>0</v>
          </cell>
          <cell r="AX1752">
            <v>6.96</v>
          </cell>
          <cell r="AY1752" t="str">
            <v>КТ</v>
          </cell>
        </row>
        <row r="1753">
          <cell r="A1753" t="str">
            <v>Цифровая обработка сигналов</v>
          </cell>
          <cell r="B1753" t="str">
            <v>Физико-технический</v>
          </cell>
          <cell r="C1753" t="str">
            <v>Информатика и ВТ  (МАГ, 2 года)</v>
          </cell>
          <cell r="D1753" t="str">
            <v>м1</v>
          </cell>
          <cell r="E1753">
            <v>2</v>
          </cell>
          <cell r="F1753">
            <v>0</v>
          </cell>
          <cell r="G1753">
            <v>0.5</v>
          </cell>
          <cell r="H1753">
            <v>0</v>
          </cell>
          <cell r="I1753">
            <v>0.5</v>
          </cell>
          <cell r="J1753">
            <v>0</v>
          </cell>
          <cell r="K1753">
            <v>0.5</v>
          </cell>
          <cell r="L1753">
            <v>0</v>
          </cell>
          <cell r="M1753">
            <v>4</v>
          </cell>
          <cell r="N1753">
            <v>0</v>
          </cell>
          <cell r="O1753">
            <v>8</v>
          </cell>
          <cell r="P1753">
            <v>0</v>
          </cell>
          <cell r="Q1753">
            <v>1</v>
          </cell>
          <cell r="R1753">
            <v>0</v>
          </cell>
          <cell r="S1753">
            <v>0</v>
          </cell>
          <cell r="T1753">
            <v>0</v>
          </cell>
          <cell r="U1753">
            <v>0</v>
          </cell>
          <cell r="V1753">
            <v>0</v>
          </cell>
          <cell r="W1753">
            <v>0</v>
          </cell>
          <cell r="X1753">
            <v>2</v>
          </cell>
          <cell r="Y1753">
            <v>0</v>
          </cell>
          <cell r="Z1753">
            <v>4</v>
          </cell>
          <cell r="AA1753">
            <v>0.1</v>
          </cell>
          <cell r="AB1753">
            <v>0.2</v>
          </cell>
          <cell r="AC1753">
            <v>0</v>
          </cell>
          <cell r="AD1753">
            <v>0.66</v>
          </cell>
          <cell r="AE1753">
            <v>0</v>
          </cell>
          <cell r="AF1753">
            <v>0</v>
          </cell>
          <cell r="AG1753">
            <v>0</v>
          </cell>
          <cell r="AH1753">
            <v>0</v>
          </cell>
          <cell r="AI1753">
            <v>0</v>
          </cell>
          <cell r="AJ1753">
            <v>6.96</v>
          </cell>
          <cell r="AK1753">
            <v>0</v>
          </cell>
          <cell r="AL1753">
            <v>0</v>
          </cell>
          <cell r="AM1753">
            <v>0</v>
          </cell>
          <cell r="AN1753">
            <v>0</v>
          </cell>
          <cell r="AO1753">
            <v>0</v>
          </cell>
          <cell r="AP1753">
            <v>0</v>
          </cell>
          <cell r="AQ1753">
            <v>0</v>
          </cell>
          <cell r="AR1753">
            <v>0</v>
          </cell>
          <cell r="AS1753">
            <v>0</v>
          </cell>
          <cell r="AT1753">
            <v>0</v>
          </cell>
          <cell r="AU1753">
            <v>0</v>
          </cell>
          <cell r="AV1753">
            <v>0</v>
          </cell>
          <cell r="AW1753">
            <v>0</v>
          </cell>
          <cell r="AX1753">
            <v>6.96</v>
          </cell>
          <cell r="AY1753" t="str">
            <v>КТ</v>
          </cell>
        </row>
        <row r="1754">
          <cell r="A1754" t="str">
            <v>Методы оптимизации и идентификации систем</v>
          </cell>
          <cell r="B1754" t="str">
            <v>Физико-технический</v>
          </cell>
          <cell r="C1754" t="str">
            <v>Информатика и ВТ  (МАГ, 2 года)</v>
          </cell>
          <cell r="D1754" t="str">
            <v>м1</v>
          </cell>
          <cell r="E1754">
            <v>2</v>
          </cell>
          <cell r="F1754">
            <v>0</v>
          </cell>
          <cell r="G1754">
            <v>0.5</v>
          </cell>
          <cell r="H1754">
            <v>0</v>
          </cell>
          <cell r="I1754">
            <v>0.5</v>
          </cell>
          <cell r="J1754">
            <v>0</v>
          </cell>
          <cell r="K1754">
            <v>0.5</v>
          </cell>
          <cell r="L1754">
            <v>0</v>
          </cell>
          <cell r="M1754">
            <v>6</v>
          </cell>
          <cell r="N1754">
            <v>0</v>
          </cell>
          <cell r="O1754">
            <v>6</v>
          </cell>
          <cell r="P1754">
            <v>0</v>
          </cell>
          <cell r="Q1754">
            <v>1</v>
          </cell>
          <cell r="R1754">
            <v>0</v>
          </cell>
          <cell r="S1754">
            <v>0</v>
          </cell>
          <cell r="T1754">
            <v>0</v>
          </cell>
          <cell r="U1754">
            <v>0</v>
          </cell>
          <cell r="V1754">
            <v>0</v>
          </cell>
          <cell r="W1754">
            <v>0</v>
          </cell>
          <cell r="X1754">
            <v>3</v>
          </cell>
          <cell r="Y1754">
            <v>0</v>
          </cell>
          <cell r="Z1754">
            <v>3</v>
          </cell>
          <cell r="AA1754">
            <v>0.1</v>
          </cell>
          <cell r="AB1754">
            <v>0.2</v>
          </cell>
          <cell r="AC1754">
            <v>0</v>
          </cell>
          <cell r="AD1754">
            <v>0.66</v>
          </cell>
          <cell r="AE1754">
            <v>0</v>
          </cell>
          <cell r="AF1754">
            <v>0</v>
          </cell>
          <cell r="AG1754">
            <v>0</v>
          </cell>
          <cell r="AH1754">
            <v>0</v>
          </cell>
          <cell r="AI1754">
            <v>0</v>
          </cell>
          <cell r="AJ1754">
            <v>6.96</v>
          </cell>
          <cell r="AK1754">
            <v>0</v>
          </cell>
          <cell r="AL1754">
            <v>0</v>
          </cell>
          <cell r="AM1754">
            <v>0</v>
          </cell>
          <cell r="AN1754">
            <v>0</v>
          </cell>
          <cell r="AO1754">
            <v>0</v>
          </cell>
          <cell r="AP1754">
            <v>0</v>
          </cell>
          <cell r="AQ1754">
            <v>0</v>
          </cell>
          <cell r="AR1754">
            <v>0</v>
          </cell>
          <cell r="AS1754">
            <v>0</v>
          </cell>
          <cell r="AT1754">
            <v>0</v>
          </cell>
          <cell r="AU1754">
            <v>0</v>
          </cell>
          <cell r="AV1754">
            <v>0</v>
          </cell>
          <cell r="AW1754">
            <v>0</v>
          </cell>
          <cell r="AX1754">
            <v>6.96</v>
          </cell>
          <cell r="AY1754" t="str">
            <v>КТ</v>
          </cell>
        </row>
        <row r="1755">
          <cell r="A1755" t="str">
            <v>Технология извлечения знаний</v>
          </cell>
          <cell r="B1755" t="str">
            <v>Физико-технический</v>
          </cell>
          <cell r="C1755" t="str">
            <v>Информатика и ВТ  (МАГ, 2 года)</v>
          </cell>
          <cell r="D1755" t="str">
            <v>м1</v>
          </cell>
          <cell r="E1755">
            <v>2</v>
          </cell>
          <cell r="F1755">
            <v>0</v>
          </cell>
          <cell r="G1755">
            <v>0.5</v>
          </cell>
          <cell r="H1755">
            <v>0</v>
          </cell>
          <cell r="I1755">
            <v>0.5</v>
          </cell>
          <cell r="J1755">
            <v>0</v>
          </cell>
          <cell r="K1755">
            <v>0.5</v>
          </cell>
          <cell r="L1755">
            <v>0</v>
          </cell>
          <cell r="M1755">
            <v>4</v>
          </cell>
          <cell r="N1755">
            <v>0</v>
          </cell>
          <cell r="O1755">
            <v>8</v>
          </cell>
          <cell r="P1755">
            <v>0</v>
          </cell>
          <cell r="Q1755">
            <v>1</v>
          </cell>
          <cell r="R1755">
            <v>0</v>
          </cell>
          <cell r="S1755">
            <v>0</v>
          </cell>
          <cell r="T1755">
            <v>0</v>
          </cell>
          <cell r="U1755">
            <v>0</v>
          </cell>
          <cell r="V1755">
            <v>0</v>
          </cell>
          <cell r="W1755">
            <v>0</v>
          </cell>
          <cell r="X1755">
            <v>2</v>
          </cell>
          <cell r="Y1755">
            <v>0</v>
          </cell>
          <cell r="Z1755">
            <v>4</v>
          </cell>
          <cell r="AA1755">
            <v>0.1</v>
          </cell>
          <cell r="AB1755">
            <v>0.2</v>
          </cell>
          <cell r="AC1755">
            <v>0</v>
          </cell>
          <cell r="AD1755">
            <v>0.66</v>
          </cell>
          <cell r="AE1755">
            <v>0</v>
          </cell>
          <cell r="AF1755">
            <v>0</v>
          </cell>
          <cell r="AG1755">
            <v>0</v>
          </cell>
          <cell r="AH1755">
            <v>0</v>
          </cell>
          <cell r="AI1755">
            <v>0</v>
          </cell>
          <cell r="AJ1755">
            <v>6.96</v>
          </cell>
          <cell r="AK1755">
            <v>0</v>
          </cell>
          <cell r="AL1755">
            <v>0</v>
          </cell>
          <cell r="AM1755">
            <v>0</v>
          </cell>
          <cell r="AN1755">
            <v>0</v>
          </cell>
          <cell r="AO1755">
            <v>0</v>
          </cell>
          <cell r="AP1755">
            <v>0</v>
          </cell>
          <cell r="AQ1755">
            <v>0</v>
          </cell>
          <cell r="AR1755">
            <v>0</v>
          </cell>
          <cell r="AS1755">
            <v>0</v>
          </cell>
          <cell r="AT1755">
            <v>0</v>
          </cell>
          <cell r="AU1755">
            <v>0</v>
          </cell>
          <cell r="AV1755">
            <v>0</v>
          </cell>
          <cell r="AW1755">
            <v>0</v>
          </cell>
          <cell r="AX1755">
            <v>6.96</v>
          </cell>
          <cell r="AY1755" t="str">
            <v>КТ</v>
          </cell>
        </row>
        <row r="1756">
          <cell r="A1756" t="str">
            <v>Интеллектуальные системы</v>
          </cell>
          <cell r="B1756" t="str">
            <v>Физико-технический</v>
          </cell>
          <cell r="C1756" t="str">
            <v>Информатика и ВТ  (МАГ, 2 года)</v>
          </cell>
          <cell r="D1756" t="str">
            <v>м1</v>
          </cell>
          <cell r="E1756">
            <v>2</v>
          </cell>
          <cell r="F1756">
            <v>0</v>
          </cell>
          <cell r="G1756">
            <v>0.5</v>
          </cell>
          <cell r="H1756">
            <v>0</v>
          </cell>
          <cell r="I1756">
            <v>0.5</v>
          </cell>
          <cell r="J1756">
            <v>0</v>
          </cell>
          <cell r="K1756">
            <v>0.5</v>
          </cell>
          <cell r="L1756">
            <v>0</v>
          </cell>
          <cell r="M1756">
            <v>6</v>
          </cell>
          <cell r="N1756">
            <v>0</v>
          </cell>
          <cell r="O1756">
            <v>8</v>
          </cell>
          <cell r="P1756">
            <v>0</v>
          </cell>
          <cell r="Q1756">
            <v>1</v>
          </cell>
          <cell r="R1756">
            <v>0</v>
          </cell>
          <cell r="S1756">
            <v>0</v>
          </cell>
          <cell r="T1756">
            <v>0</v>
          </cell>
          <cell r="U1756">
            <v>0</v>
          </cell>
          <cell r="V1756">
            <v>0</v>
          </cell>
          <cell r="W1756">
            <v>0</v>
          </cell>
          <cell r="X1756">
            <v>3</v>
          </cell>
          <cell r="Y1756">
            <v>0</v>
          </cell>
          <cell r="Z1756">
            <v>4</v>
          </cell>
          <cell r="AA1756">
            <v>0.2</v>
          </cell>
          <cell r="AB1756">
            <v>0.2</v>
          </cell>
          <cell r="AC1756">
            <v>0</v>
          </cell>
          <cell r="AD1756">
            <v>0.66</v>
          </cell>
          <cell r="AE1756">
            <v>0</v>
          </cell>
          <cell r="AF1756">
            <v>0</v>
          </cell>
          <cell r="AG1756">
            <v>0</v>
          </cell>
          <cell r="AH1756">
            <v>0</v>
          </cell>
          <cell r="AI1756">
            <v>0</v>
          </cell>
          <cell r="AJ1756">
            <v>8.06</v>
          </cell>
          <cell r="AK1756">
            <v>0</v>
          </cell>
          <cell r="AL1756">
            <v>0</v>
          </cell>
          <cell r="AM1756">
            <v>0</v>
          </cell>
          <cell r="AN1756">
            <v>0</v>
          </cell>
          <cell r="AO1756">
            <v>0</v>
          </cell>
          <cell r="AP1756">
            <v>0</v>
          </cell>
          <cell r="AQ1756">
            <v>0</v>
          </cell>
          <cell r="AR1756">
            <v>0</v>
          </cell>
          <cell r="AS1756">
            <v>0</v>
          </cell>
          <cell r="AT1756">
            <v>0</v>
          </cell>
          <cell r="AU1756">
            <v>0</v>
          </cell>
          <cell r="AV1756">
            <v>0</v>
          </cell>
          <cell r="AW1756">
            <v>0</v>
          </cell>
          <cell r="AX1756">
            <v>8.06</v>
          </cell>
          <cell r="AY1756" t="str">
            <v>КТ</v>
          </cell>
        </row>
        <row r="1757">
          <cell r="A1757" t="str">
            <v>Современные проблемы информатики</v>
          </cell>
          <cell r="B1757" t="str">
            <v>Физико-технический</v>
          </cell>
          <cell r="C1757" t="str">
            <v>Информатика и ВТ  (МАГ, 2 года)</v>
          </cell>
          <cell r="D1757" t="str">
            <v>м1</v>
          </cell>
          <cell r="E1757">
            <v>2</v>
          </cell>
          <cell r="F1757">
            <v>0</v>
          </cell>
          <cell r="G1757">
            <v>0.5</v>
          </cell>
          <cell r="H1757">
            <v>0</v>
          </cell>
          <cell r="I1757">
            <v>0.5</v>
          </cell>
          <cell r="J1757">
            <v>0</v>
          </cell>
          <cell r="K1757">
            <v>0.5</v>
          </cell>
          <cell r="L1757">
            <v>0</v>
          </cell>
          <cell r="M1757">
            <v>6</v>
          </cell>
          <cell r="N1757">
            <v>0</v>
          </cell>
          <cell r="O1757">
            <v>6</v>
          </cell>
          <cell r="P1757">
            <v>1</v>
          </cell>
          <cell r="Q1757">
            <v>0</v>
          </cell>
          <cell r="R1757">
            <v>0</v>
          </cell>
          <cell r="S1757">
            <v>0</v>
          </cell>
          <cell r="T1757">
            <v>0</v>
          </cell>
          <cell r="U1757">
            <v>0</v>
          </cell>
          <cell r="V1757">
            <v>0</v>
          </cell>
          <cell r="W1757">
            <v>0</v>
          </cell>
          <cell r="X1757">
            <v>3</v>
          </cell>
          <cell r="Y1757">
            <v>0</v>
          </cell>
          <cell r="Z1757">
            <v>3</v>
          </cell>
          <cell r="AA1757">
            <v>0.1</v>
          </cell>
          <cell r="AB1757">
            <v>0</v>
          </cell>
          <cell r="AC1757">
            <v>0.2</v>
          </cell>
          <cell r="AD1757">
            <v>0</v>
          </cell>
          <cell r="AE1757">
            <v>0</v>
          </cell>
          <cell r="AF1757">
            <v>0</v>
          </cell>
          <cell r="AG1757">
            <v>0</v>
          </cell>
          <cell r="AH1757">
            <v>0</v>
          </cell>
          <cell r="AI1757">
            <v>0</v>
          </cell>
          <cell r="AJ1757">
            <v>6.3</v>
          </cell>
          <cell r="AK1757">
            <v>0</v>
          </cell>
          <cell r="AL1757">
            <v>0</v>
          </cell>
          <cell r="AM1757">
            <v>0</v>
          </cell>
          <cell r="AN1757">
            <v>0</v>
          </cell>
          <cell r="AO1757">
            <v>0</v>
          </cell>
          <cell r="AP1757">
            <v>0</v>
          </cell>
          <cell r="AQ1757">
            <v>0</v>
          </cell>
          <cell r="AR1757">
            <v>0</v>
          </cell>
          <cell r="AS1757">
            <v>0</v>
          </cell>
          <cell r="AT1757">
            <v>0</v>
          </cell>
          <cell r="AU1757">
            <v>0</v>
          </cell>
          <cell r="AV1757">
            <v>0</v>
          </cell>
          <cell r="AW1757">
            <v>0</v>
          </cell>
          <cell r="AX1757">
            <v>6.3</v>
          </cell>
          <cell r="AY1757" t="str">
            <v>КТ</v>
          </cell>
        </row>
        <row r="1758">
          <cell r="A1758" t="str">
            <v>Перспективные сетевые технологии</v>
          </cell>
          <cell r="B1758" t="str">
            <v>Физико-технический</v>
          </cell>
          <cell r="C1758" t="str">
            <v>Информатика и ВТ  (МАГ, 2 года)</v>
          </cell>
          <cell r="D1758" t="str">
            <v>м1</v>
          </cell>
          <cell r="E1758">
            <v>2</v>
          </cell>
          <cell r="F1758">
            <v>0</v>
          </cell>
          <cell r="G1758">
            <v>0.5</v>
          </cell>
          <cell r="H1758">
            <v>0</v>
          </cell>
          <cell r="I1758">
            <v>0.5</v>
          </cell>
          <cell r="J1758">
            <v>0</v>
          </cell>
          <cell r="K1758">
            <v>0.5</v>
          </cell>
          <cell r="L1758">
            <v>0</v>
          </cell>
          <cell r="M1758">
            <v>4</v>
          </cell>
          <cell r="N1758">
            <v>0</v>
          </cell>
          <cell r="O1758">
            <v>8</v>
          </cell>
          <cell r="P1758">
            <v>0</v>
          </cell>
          <cell r="Q1758">
            <v>1</v>
          </cell>
          <cell r="R1758">
            <v>0</v>
          </cell>
          <cell r="S1758">
            <v>0</v>
          </cell>
          <cell r="T1758">
            <v>0</v>
          </cell>
          <cell r="U1758">
            <v>0</v>
          </cell>
          <cell r="V1758">
            <v>0</v>
          </cell>
          <cell r="W1758">
            <v>0</v>
          </cell>
          <cell r="X1758">
            <v>2</v>
          </cell>
          <cell r="Y1758">
            <v>0</v>
          </cell>
          <cell r="Z1758">
            <v>4</v>
          </cell>
          <cell r="AA1758">
            <v>0.1</v>
          </cell>
          <cell r="AB1758">
            <v>0.2</v>
          </cell>
          <cell r="AC1758">
            <v>0</v>
          </cell>
          <cell r="AD1758">
            <v>0.66</v>
          </cell>
          <cell r="AE1758">
            <v>0</v>
          </cell>
          <cell r="AF1758">
            <v>0</v>
          </cell>
          <cell r="AG1758">
            <v>0</v>
          </cell>
          <cell r="AH1758">
            <v>0</v>
          </cell>
          <cell r="AI1758">
            <v>0</v>
          </cell>
          <cell r="AJ1758">
            <v>6.96</v>
          </cell>
          <cell r="AK1758">
            <v>0</v>
          </cell>
          <cell r="AL1758">
            <v>0</v>
          </cell>
          <cell r="AM1758">
            <v>0</v>
          </cell>
          <cell r="AN1758">
            <v>0</v>
          </cell>
          <cell r="AO1758">
            <v>0</v>
          </cell>
          <cell r="AP1758">
            <v>0</v>
          </cell>
          <cell r="AQ1758">
            <v>0</v>
          </cell>
          <cell r="AR1758">
            <v>0</v>
          </cell>
          <cell r="AS1758">
            <v>0</v>
          </cell>
          <cell r="AT1758">
            <v>0</v>
          </cell>
          <cell r="AU1758">
            <v>0</v>
          </cell>
          <cell r="AV1758">
            <v>0</v>
          </cell>
          <cell r="AW1758">
            <v>0</v>
          </cell>
          <cell r="AX1758">
            <v>6.96</v>
          </cell>
          <cell r="AY1758" t="str">
            <v>КТ</v>
          </cell>
        </row>
        <row r="1759">
          <cell r="A1759" t="str">
            <v>Хранилища данных</v>
          </cell>
          <cell r="B1759" t="str">
            <v>Физико-технический</v>
          </cell>
          <cell r="C1759" t="str">
            <v>Информатика и ВТ  (МАГ, 2 года)</v>
          </cell>
          <cell r="D1759" t="str">
            <v>м1</v>
          </cell>
          <cell r="E1759">
            <v>2</v>
          </cell>
          <cell r="F1759">
            <v>0</v>
          </cell>
          <cell r="G1759">
            <v>0.5</v>
          </cell>
          <cell r="H1759">
            <v>0</v>
          </cell>
          <cell r="I1759">
            <v>0.5</v>
          </cell>
          <cell r="J1759">
            <v>0</v>
          </cell>
          <cell r="K1759">
            <v>0.5</v>
          </cell>
          <cell r="L1759">
            <v>0</v>
          </cell>
          <cell r="M1759">
            <v>2</v>
          </cell>
          <cell r="N1759">
            <v>0</v>
          </cell>
          <cell r="O1759">
            <v>6</v>
          </cell>
          <cell r="P1759">
            <v>1</v>
          </cell>
          <cell r="Q1759">
            <v>0</v>
          </cell>
          <cell r="R1759">
            <v>0</v>
          </cell>
          <cell r="S1759">
            <v>0</v>
          </cell>
          <cell r="T1759">
            <v>0</v>
          </cell>
          <cell r="U1759">
            <v>0</v>
          </cell>
          <cell r="V1759">
            <v>0</v>
          </cell>
          <cell r="W1759">
            <v>0</v>
          </cell>
          <cell r="X1759">
            <v>1</v>
          </cell>
          <cell r="Y1759">
            <v>0</v>
          </cell>
          <cell r="Z1759">
            <v>3</v>
          </cell>
          <cell r="AA1759">
            <v>0.1</v>
          </cell>
          <cell r="AB1759">
            <v>0</v>
          </cell>
          <cell r="AC1759">
            <v>0.2</v>
          </cell>
          <cell r="AD1759">
            <v>0</v>
          </cell>
          <cell r="AE1759">
            <v>0</v>
          </cell>
          <cell r="AF1759">
            <v>0</v>
          </cell>
          <cell r="AG1759">
            <v>0</v>
          </cell>
          <cell r="AH1759">
            <v>0</v>
          </cell>
          <cell r="AI1759">
            <v>0</v>
          </cell>
          <cell r="AJ1759">
            <v>4.3</v>
          </cell>
          <cell r="AK1759">
            <v>0</v>
          </cell>
          <cell r="AL1759">
            <v>0</v>
          </cell>
          <cell r="AM1759">
            <v>0</v>
          </cell>
          <cell r="AN1759">
            <v>0</v>
          </cell>
          <cell r="AO1759">
            <v>0</v>
          </cell>
          <cell r="AP1759">
            <v>0</v>
          </cell>
          <cell r="AQ1759">
            <v>0</v>
          </cell>
          <cell r="AR1759">
            <v>0</v>
          </cell>
          <cell r="AS1759">
            <v>0</v>
          </cell>
          <cell r="AT1759">
            <v>0</v>
          </cell>
          <cell r="AU1759">
            <v>0</v>
          </cell>
          <cell r="AV1759">
            <v>0</v>
          </cell>
          <cell r="AW1759">
            <v>0</v>
          </cell>
          <cell r="AX1759">
            <v>4.3</v>
          </cell>
          <cell r="AY1759" t="str">
            <v>КТ</v>
          </cell>
        </row>
        <row r="1760">
          <cell r="A1760" t="str">
            <v>Учебная практика (2 недели)</v>
          </cell>
          <cell r="B1760" t="str">
            <v>Физико-технический</v>
          </cell>
          <cell r="C1760" t="str">
            <v>Информатика и ВТ  (МАГ, 2 года)</v>
          </cell>
          <cell r="D1760" t="str">
            <v>м1</v>
          </cell>
          <cell r="E1760">
            <v>2</v>
          </cell>
          <cell r="F1760">
            <v>0</v>
          </cell>
          <cell r="G1760">
            <v>0.5</v>
          </cell>
          <cell r="H1760">
            <v>0</v>
          </cell>
          <cell r="I1760">
            <v>0.5</v>
          </cell>
          <cell r="J1760">
            <v>0</v>
          </cell>
          <cell r="K1760">
            <v>0.5</v>
          </cell>
          <cell r="L1760">
            <v>0</v>
          </cell>
          <cell r="M1760">
            <v>0</v>
          </cell>
          <cell r="N1760">
            <v>0</v>
          </cell>
          <cell r="O1760">
            <v>0</v>
          </cell>
          <cell r="P1760">
            <v>0</v>
          </cell>
          <cell r="Q1760">
            <v>0</v>
          </cell>
          <cell r="R1760">
            <v>0</v>
          </cell>
          <cell r="S1760">
            <v>0</v>
          </cell>
          <cell r="T1760">
            <v>0</v>
          </cell>
          <cell r="U1760">
            <v>0</v>
          </cell>
          <cell r="V1760">
            <v>0</v>
          </cell>
          <cell r="W1760">
            <v>2</v>
          </cell>
          <cell r="X1760">
            <v>0</v>
          </cell>
          <cell r="Y1760">
            <v>0</v>
          </cell>
          <cell r="Z1760">
            <v>0</v>
          </cell>
          <cell r="AA1760">
            <v>0</v>
          </cell>
          <cell r="AB1760">
            <v>0</v>
          </cell>
          <cell r="AC1760">
            <v>0</v>
          </cell>
          <cell r="AD1760">
            <v>0</v>
          </cell>
          <cell r="AE1760">
            <v>0</v>
          </cell>
          <cell r="AF1760">
            <v>0</v>
          </cell>
          <cell r="AG1760">
            <v>0</v>
          </cell>
          <cell r="AH1760">
            <v>0</v>
          </cell>
          <cell r="AI1760">
            <v>12</v>
          </cell>
          <cell r="AJ1760">
            <v>12</v>
          </cell>
          <cell r="AK1760">
            <v>0</v>
          </cell>
          <cell r="AL1760">
            <v>0</v>
          </cell>
          <cell r="AM1760">
            <v>0</v>
          </cell>
          <cell r="AN1760">
            <v>0</v>
          </cell>
          <cell r="AO1760">
            <v>0</v>
          </cell>
          <cell r="AP1760">
            <v>0</v>
          </cell>
          <cell r="AQ1760">
            <v>0</v>
          </cell>
          <cell r="AR1760">
            <v>0</v>
          </cell>
          <cell r="AS1760">
            <v>0</v>
          </cell>
          <cell r="AT1760">
            <v>0</v>
          </cell>
          <cell r="AU1760">
            <v>0</v>
          </cell>
          <cell r="AV1760">
            <v>0</v>
          </cell>
          <cell r="AW1760">
            <v>0</v>
          </cell>
          <cell r="AX1760">
            <v>12</v>
          </cell>
          <cell r="AY1760" t="str">
            <v>КТ</v>
          </cell>
        </row>
        <row r="1761">
          <cell r="A1761" t="str">
            <v>Производственная  практика(4 недели)</v>
          </cell>
          <cell r="B1761" t="str">
            <v>Физико-технический</v>
          </cell>
          <cell r="C1761" t="str">
            <v>Информатика и ВТ  (МАГ, 2 года)</v>
          </cell>
          <cell r="D1761" t="str">
            <v>м1</v>
          </cell>
          <cell r="E1761">
            <v>2</v>
          </cell>
          <cell r="F1761">
            <v>0</v>
          </cell>
          <cell r="G1761">
            <v>0.5</v>
          </cell>
          <cell r="H1761">
            <v>0</v>
          </cell>
          <cell r="I1761">
            <v>0.5</v>
          </cell>
          <cell r="J1761">
            <v>0</v>
          </cell>
          <cell r="K1761">
            <v>0.5</v>
          </cell>
          <cell r="L1761">
            <v>0</v>
          </cell>
          <cell r="M1761">
            <v>0</v>
          </cell>
          <cell r="N1761">
            <v>0</v>
          </cell>
          <cell r="O1761">
            <v>0</v>
          </cell>
          <cell r="P1761">
            <v>0</v>
          </cell>
          <cell r="Q1761">
            <v>0</v>
          </cell>
          <cell r="R1761">
            <v>0</v>
          </cell>
          <cell r="S1761">
            <v>0</v>
          </cell>
          <cell r="T1761">
            <v>0</v>
          </cell>
          <cell r="U1761">
            <v>0</v>
          </cell>
          <cell r="V1761">
            <v>0</v>
          </cell>
          <cell r="W1761">
            <v>4</v>
          </cell>
          <cell r="X1761">
            <v>0</v>
          </cell>
          <cell r="Y1761">
            <v>0</v>
          </cell>
          <cell r="Z1761">
            <v>0</v>
          </cell>
          <cell r="AA1761">
            <v>0</v>
          </cell>
          <cell r="AB1761">
            <v>0</v>
          </cell>
          <cell r="AC1761">
            <v>0</v>
          </cell>
          <cell r="AD1761">
            <v>0</v>
          </cell>
          <cell r="AE1761">
            <v>0</v>
          </cell>
          <cell r="AF1761">
            <v>0</v>
          </cell>
          <cell r="AG1761">
            <v>0</v>
          </cell>
          <cell r="AH1761">
            <v>0</v>
          </cell>
          <cell r="AI1761">
            <v>24</v>
          </cell>
          <cell r="AJ1761">
            <v>24</v>
          </cell>
          <cell r="AK1761">
            <v>0</v>
          </cell>
          <cell r="AL1761">
            <v>0</v>
          </cell>
          <cell r="AM1761">
            <v>0</v>
          </cell>
          <cell r="AN1761">
            <v>0</v>
          </cell>
          <cell r="AO1761">
            <v>0</v>
          </cell>
          <cell r="AP1761">
            <v>0</v>
          </cell>
          <cell r="AQ1761">
            <v>0</v>
          </cell>
          <cell r="AR1761">
            <v>0</v>
          </cell>
          <cell r="AS1761">
            <v>0</v>
          </cell>
          <cell r="AT1761">
            <v>0</v>
          </cell>
          <cell r="AU1761">
            <v>0</v>
          </cell>
          <cell r="AV1761">
            <v>0</v>
          </cell>
          <cell r="AW1761">
            <v>0</v>
          </cell>
          <cell r="AX1761">
            <v>24</v>
          </cell>
          <cell r="AY1761" t="str">
            <v>КТ</v>
          </cell>
        </row>
        <row r="1762">
          <cell r="A1762" t="str">
            <v>Руководство, подготовка, рецензирование магистерской диссертации</v>
          </cell>
          <cell r="B1762" t="str">
            <v>Физико-технический</v>
          </cell>
          <cell r="C1762" t="str">
            <v>Информатика и ВТ  (МАГ, 2 года)</v>
          </cell>
          <cell r="D1762" t="str">
            <v>м1</v>
          </cell>
          <cell r="E1762">
            <v>2</v>
          </cell>
          <cell r="F1762">
            <v>0</v>
          </cell>
          <cell r="G1762">
            <v>0.5</v>
          </cell>
          <cell r="H1762">
            <v>0</v>
          </cell>
          <cell r="I1762">
            <v>0.5</v>
          </cell>
          <cell r="J1762">
            <v>0</v>
          </cell>
          <cell r="K1762">
            <v>0.5</v>
          </cell>
          <cell r="L1762">
            <v>0</v>
          </cell>
          <cell r="M1762">
            <v>0</v>
          </cell>
          <cell r="N1762">
            <v>0</v>
          </cell>
          <cell r="O1762">
            <v>0</v>
          </cell>
          <cell r="P1762">
            <v>0</v>
          </cell>
          <cell r="Q1762">
            <v>0</v>
          </cell>
          <cell r="R1762">
            <v>0</v>
          </cell>
          <cell r="S1762">
            <v>0</v>
          </cell>
          <cell r="T1762">
            <v>0</v>
          </cell>
          <cell r="U1762">
            <v>1</v>
          </cell>
          <cell r="V1762">
            <v>0</v>
          </cell>
          <cell r="W1762">
            <v>0</v>
          </cell>
          <cell r="X1762">
            <v>0</v>
          </cell>
          <cell r="Y1762">
            <v>0</v>
          </cell>
          <cell r="Z1762">
            <v>0</v>
          </cell>
          <cell r="AA1762">
            <v>0</v>
          </cell>
          <cell r="AB1762">
            <v>0</v>
          </cell>
          <cell r="AC1762">
            <v>0</v>
          </cell>
          <cell r="AD1762">
            <v>0</v>
          </cell>
          <cell r="AE1762">
            <v>0</v>
          </cell>
          <cell r="AF1762">
            <v>20</v>
          </cell>
          <cell r="AG1762">
            <v>0</v>
          </cell>
          <cell r="AH1762">
            <v>0</v>
          </cell>
          <cell r="AI1762">
            <v>0</v>
          </cell>
          <cell r="AJ1762">
            <v>20</v>
          </cell>
          <cell r="AK1762">
            <v>0</v>
          </cell>
          <cell r="AL1762">
            <v>0</v>
          </cell>
          <cell r="AM1762">
            <v>0</v>
          </cell>
          <cell r="AN1762">
            <v>0</v>
          </cell>
          <cell r="AO1762">
            <v>0</v>
          </cell>
          <cell r="AP1762">
            <v>0</v>
          </cell>
          <cell r="AQ1762">
            <v>0</v>
          </cell>
          <cell r="AR1762">
            <v>0</v>
          </cell>
          <cell r="AS1762">
            <v>0</v>
          </cell>
          <cell r="AT1762">
            <v>0</v>
          </cell>
          <cell r="AU1762">
            <v>0</v>
          </cell>
          <cell r="AV1762">
            <v>0</v>
          </cell>
          <cell r="AW1762">
            <v>0</v>
          </cell>
          <cell r="AX1762">
            <v>20</v>
          </cell>
          <cell r="AY1762" t="str">
            <v>КТ</v>
          </cell>
        </row>
      </sheetData>
      <sheetData sheetId="1"/>
      <sheetData sheetId="2">
        <row r="76">
          <cell r="A76" t="str">
            <v>Информатика и информационно-коммуникационные технологии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29"/>
  <sheetViews>
    <sheetView tabSelected="1" zoomScaleNormal="100" workbookViewId="0">
      <selection activeCell="A28" sqref="A28"/>
    </sheetView>
  </sheetViews>
  <sheetFormatPr defaultRowHeight="15.75" x14ac:dyDescent="0.25"/>
  <cols>
    <col min="1" max="1" width="60.7109375" style="8" customWidth="1"/>
    <col min="2" max="2" width="18" style="8" customWidth="1"/>
    <col min="3" max="3" width="40.85546875" style="8" customWidth="1"/>
    <col min="4" max="12" width="3.28515625" customWidth="1"/>
    <col min="13" max="22" width="4.85546875" customWidth="1"/>
    <col min="23" max="23" width="5.42578125" customWidth="1"/>
    <col min="24" max="24" width="6.5703125" style="12" customWidth="1"/>
    <col min="25" max="25" width="5" style="12" customWidth="1"/>
    <col min="26" max="35" width="3.7109375" style="12" customWidth="1"/>
    <col min="36" max="36" width="6" style="12" customWidth="1"/>
    <col min="37" max="37" width="5.85546875" style="14" customWidth="1"/>
    <col min="38" max="48" width="3.7109375" style="12" customWidth="1"/>
    <col min="49" max="49" width="5.42578125" style="14" customWidth="1"/>
    <col min="50" max="50" width="6" style="12" customWidth="1"/>
    <col min="51" max="51" width="4.5703125" customWidth="1"/>
  </cols>
  <sheetData>
    <row r="1" spans="1:148" ht="28.5" customHeight="1" x14ac:dyDescent="0.35">
      <c r="B1" s="16"/>
      <c r="C1" s="16"/>
      <c r="D1" s="17"/>
      <c r="G1" s="18"/>
      <c r="H1" s="18"/>
      <c r="I1" s="18"/>
      <c r="J1" s="19" t="s">
        <v>7</v>
      </c>
      <c r="K1" s="18"/>
      <c r="L1" s="18"/>
      <c r="V1" s="20"/>
      <c r="W1" s="15"/>
      <c r="X1" s="15"/>
      <c r="Y1" s="15"/>
      <c r="Z1" s="15"/>
      <c r="AA1" s="15"/>
      <c r="AB1" s="15"/>
      <c r="AC1" s="21"/>
      <c r="AD1" s="21"/>
      <c r="AE1" s="22"/>
      <c r="AF1" s="23"/>
      <c r="AG1" s="15"/>
      <c r="AH1" s="15"/>
      <c r="AI1" s="15"/>
      <c r="AJ1" s="15"/>
      <c r="AK1" s="15"/>
      <c r="AL1" s="15"/>
      <c r="AM1" s="15"/>
      <c r="AN1" s="15"/>
      <c r="AO1" s="24"/>
      <c r="AP1" s="25"/>
      <c r="AQ1" s="26"/>
      <c r="AR1" s="15"/>
      <c r="AS1" s="15"/>
      <c r="AT1" s="15"/>
      <c r="AU1" s="15"/>
      <c r="AV1" s="15"/>
      <c r="AW1" s="15"/>
      <c r="AX1" s="15"/>
      <c r="AY1" s="15"/>
      <c r="AZ1" s="15"/>
    </row>
    <row r="2" spans="1:148" ht="23.25" customHeight="1" x14ac:dyDescent="0.4">
      <c r="B2" s="27"/>
      <c r="C2" s="27"/>
      <c r="D2" s="28"/>
      <c r="E2" s="29"/>
      <c r="F2" s="30" t="s">
        <v>8</v>
      </c>
      <c r="G2" s="31"/>
      <c r="H2" s="31"/>
      <c r="I2" s="31"/>
      <c r="J2" s="31"/>
      <c r="K2" s="31"/>
      <c r="L2" s="31"/>
      <c r="M2" s="29"/>
      <c r="N2" s="29"/>
      <c r="O2" s="29"/>
      <c r="P2" s="29"/>
      <c r="Q2" s="29"/>
      <c r="R2" s="29"/>
      <c r="S2" s="29"/>
      <c r="T2" s="29"/>
      <c r="U2" s="29"/>
      <c r="V2" s="32"/>
      <c r="W2" s="33"/>
      <c r="X2" s="33"/>
      <c r="Y2" s="33"/>
      <c r="Z2" s="33"/>
      <c r="AA2" s="33"/>
      <c r="AB2" s="15"/>
      <c r="AC2" s="21"/>
      <c r="AD2" s="21"/>
      <c r="AE2" s="22"/>
      <c r="AF2" s="23"/>
      <c r="AG2" s="15"/>
      <c r="AH2" s="15"/>
      <c r="AI2" s="15"/>
      <c r="AJ2" s="15"/>
      <c r="AK2" s="15"/>
      <c r="AL2" s="15"/>
      <c r="AM2" s="15"/>
      <c r="AN2" s="15"/>
      <c r="AO2" s="24"/>
      <c r="AP2" s="25"/>
      <c r="AQ2" s="26"/>
      <c r="AR2" s="15"/>
      <c r="AS2" s="15"/>
      <c r="AT2" s="15"/>
      <c r="AU2" s="15"/>
      <c r="AV2" s="15"/>
      <c r="AW2" s="15"/>
      <c r="AX2" s="15"/>
      <c r="AY2" s="15"/>
      <c r="AZ2" s="15"/>
    </row>
    <row r="3" spans="1:148" ht="16.5" thickBot="1" x14ac:dyDescent="0.3">
      <c r="A3" s="1"/>
      <c r="B3" s="1"/>
      <c r="C3" s="1"/>
      <c r="D3" s="2"/>
      <c r="E3" s="3"/>
      <c r="F3" s="3"/>
      <c r="G3" s="3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9"/>
      <c r="Y3" s="9"/>
      <c r="Z3" s="9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3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3"/>
      <c r="AX3" s="11"/>
      <c r="AY3" s="5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</row>
    <row r="4" spans="1:148" s="35" customFormat="1" ht="19.5" thickBot="1" x14ac:dyDescent="0.35">
      <c r="A4" s="38"/>
      <c r="B4" s="38"/>
      <c r="C4" s="38"/>
      <c r="D4" s="38"/>
      <c r="E4" s="38"/>
      <c r="F4" s="38"/>
      <c r="G4" s="38"/>
      <c r="H4" s="38"/>
      <c r="I4" s="38"/>
      <c r="J4" s="38"/>
      <c r="K4" s="39"/>
      <c r="L4" s="39"/>
      <c r="M4" s="93" t="s">
        <v>9</v>
      </c>
      <c r="N4" s="94"/>
      <c r="O4" s="94"/>
      <c r="P4" s="94"/>
      <c r="Q4" s="94"/>
      <c r="R4" s="94"/>
      <c r="S4" s="95"/>
      <c r="T4" s="95"/>
      <c r="U4" s="95"/>
      <c r="V4" s="95"/>
      <c r="W4" s="96"/>
      <c r="X4" s="97" t="s">
        <v>10</v>
      </c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9"/>
      <c r="AK4" s="97" t="s">
        <v>11</v>
      </c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9"/>
      <c r="AX4" s="40"/>
      <c r="AY4" s="41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</row>
    <row r="5" spans="1:148" s="37" customFormat="1" ht="36.75" customHeight="1" x14ac:dyDescent="0.3">
      <c r="A5" s="42" t="s">
        <v>0</v>
      </c>
      <c r="B5" s="43" t="s">
        <v>1</v>
      </c>
      <c r="C5" s="44" t="s">
        <v>12</v>
      </c>
      <c r="D5" s="89" t="s">
        <v>2</v>
      </c>
      <c r="E5" s="100" t="s">
        <v>3</v>
      </c>
      <c r="F5" s="101"/>
      <c r="G5" s="102" t="s">
        <v>13</v>
      </c>
      <c r="H5" s="103"/>
      <c r="I5" s="102" t="s">
        <v>14</v>
      </c>
      <c r="J5" s="103"/>
      <c r="K5" s="104" t="s">
        <v>15</v>
      </c>
      <c r="L5" s="105"/>
      <c r="M5" s="106" t="s">
        <v>16</v>
      </c>
      <c r="N5" s="108" t="s">
        <v>17</v>
      </c>
      <c r="O5" s="108" t="s">
        <v>18</v>
      </c>
      <c r="P5" s="108" t="s">
        <v>19</v>
      </c>
      <c r="Q5" s="108" t="s">
        <v>20</v>
      </c>
      <c r="R5" s="108" t="s">
        <v>21</v>
      </c>
      <c r="S5" s="108" t="s">
        <v>22</v>
      </c>
      <c r="T5" s="91" t="s">
        <v>23</v>
      </c>
      <c r="U5" s="92"/>
      <c r="V5" s="80" t="s">
        <v>24</v>
      </c>
      <c r="W5" s="82" t="s">
        <v>25</v>
      </c>
      <c r="X5" s="84" t="s">
        <v>16</v>
      </c>
      <c r="Y5" s="75" t="s">
        <v>17</v>
      </c>
      <c r="Z5" s="76" t="s">
        <v>18</v>
      </c>
      <c r="AA5" s="78" t="s">
        <v>26</v>
      </c>
      <c r="AB5" s="79"/>
      <c r="AC5" s="75" t="s">
        <v>19</v>
      </c>
      <c r="AD5" s="87" t="s">
        <v>27</v>
      </c>
      <c r="AE5" s="75" t="s">
        <v>22</v>
      </c>
      <c r="AF5" s="69" t="s">
        <v>28</v>
      </c>
      <c r="AG5" s="60" t="s">
        <v>29</v>
      </c>
      <c r="AH5" s="60" t="s">
        <v>30</v>
      </c>
      <c r="AI5" s="63" t="s">
        <v>4</v>
      </c>
      <c r="AJ5" s="65" t="s">
        <v>31</v>
      </c>
      <c r="AK5" s="73" t="s">
        <v>16</v>
      </c>
      <c r="AL5" s="75" t="s">
        <v>17</v>
      </c>
      <c r="AM5" s="76" t="s">
        <v>18</v>
      </c>
      <c r="AN5" s="78" t="s">
        <v>26</v>
      </c>
      <c r="AO5" s="79"/>
      <c r="AP5" s="75" t="s">
        <v>19</v>
      </c>
      <c r="AQ5" s="60" t="s">
        <v>27</v>
      </c>
      <c r="AR5" s="75" t="s">
        <v>22</v>
      </c>
      <c r="AS5" s="69" t="s">
        <v>28</v>
      </c>
      <c r="AT5" s="60" t="s">
        <v>29</v>
      </c>
      <c r="AU5" s="60" t="s">
        <v>30</v>
      </c>
      <c r="AV5" s="63" t="s">
        <v>4</v>
      </c>
      <c r="AW5" s="65" t="s">
        <v>32</v>
      </c>
      <c r="AX5" s="67" t="s">
        <v>33</v>
      </c>
      <c r="AY5" s="45" t="s">
        <v>34</v>
      </c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</row>
    <row r="6" spans="1:148" s="37" customFormat="1" ht="33.75" customHeight="1" thickBot="1" x14ac:dyDescent="0.35">
      <c r="A6" s="46"/>
      <c r="B6" s="47"/>
      <c r="C6" s="48"/>
      <c r="D6" s="90"/>
      <c r="E6" s="49" t="s">
        <v>5</v>
      </c>
      <c r="F6" s="50" t="s">
        <v>6</v>
      </c>
      <c r="G6" s="51" t="s">
        <v>5</v>
      </c>
      <c r="H6" s="52" t="s">
        <v>6</v>
      </c>
      <c r="I6" s="53" t="s">
        <v>5</v>
      </c>
      <c r="J6" s="54" t="s">
        <v>6</v>
      </c>
      <c r="K6" s="51" t="s">
        <v>5</v>
      </c>
      <c r="L6" s="52" t="s">
        <v>6</v>
      </c>
      <c r="M6" s="107"/>
      <c r="N6" s="81"/>
      <c r="O6" s="81"/>
      <c r="P6" s="81"/>
      <c r="Q6" s="81"/>
      <c r="R6" s="81"/>
      <c r="S6" s="81"/>
      <c r="T6" s="55" t="s">
        <v>35</v>
      </c>
      <c r="U6" s="55" t="s">
        <v>36</v>
      </c>
      <c r="V6" s="81"/>
      <c r="W6" s="83"/>
      <c r="X6" s="85"/>
      <c r="Y6" s="70"/>
      <c r="Z6" s="86"/>
      <c r="AA6" s="56" t="s">
        <v>37</v>
      </c>
      <c r="AB6" s="56" t="s">
        <v>38</v>
      </c>
      <c r="AC6" s="70"/>
      <c r="AD6" s="88"/>
      <c r="AE6" s="70"/>
      <c r="AF6" s="70"/>
      <c r="AG6" s="61"/>
      <c r="AH6" s="70"/>
      <c r="AI6" s="71"/>
      <c r="AJ6" s="72"/>
      <c r="AK6" s="74"/>
      <c r="AL6" s="62"/>
      <c r="AM6" s="77"/>
      <c r="AN6" s="56" t="s">
        <v>37</v>
      </c>
      <c r="AO6" s="56" t="s">
        <v>38</v>
      </c>
      <c r="AP6" s="62"/>
      <c r="AQ6" s="62"/>
      <c r="AR6" s="62"/>
      <c r="AS6" s="62"/>
      <c r="AT6" s="61"/>
      <c r="AU6" s="62"/>
      <c r="AV6" s="64"/>
      <c r="AW6" s="66"/>
      <c r="AX6" s="68"/>
      <c r="AY6" s="57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</row>
    <row r="7" spans="1:148" ht="15" x14ac:dyDescent="0.25">
      <c r="A7" s="58" t="str">
        <f>[1]сводная!A1741</f>
        <v>Дискретная математика</v>
      </c>
      <c r="B7" s="58" t="str">
        <f>[1]сводная!B1741</f>
        <v>Физико-технический</v>
      </c>
      <c r="C7" s="58" t="str">
        <f>[1]сводная!C1741</f>
        <v>Инф.и выч.техн.(4года)</v>
      </c>
      <c r="D7" s="58">
        <f>[1]сводная!D1741</f>
        <v>1</v>
      </c>
      <c r="E7" s="58">
        <f>[1]сводная!E1741</f>
        <v>0</v>
      </c>
      <c r="F7" s="58">
        <f>[1]сводная!F1741</f>
        <v>4</v>
      </c>
      <c r="G7" s="58">
        <f>[1]сводная!G1741</f>
        <v>0</v>
      </c>
      <c r="H7" s="58">
        <f>[1]сводная!H1741</f>
        <v>0.5</v>
      </c>
      <c r="I7" s="58">
        <f>[1]сводная!I1741</f>
        <v>0</v>
      </c>
      <c r="J7" s="58">
        <f>[1]сводная!J1741</f>
        <v>0.5</v>
      </c>
      <c r="K7" s="58">
        <f>[1]сводная!K1741</f>
        <v>0</v>
      </c>
      <c r="L7" s="58">
        <f>[1]сводная!L1741</f>
        <v>0.5</v>
      </c>
      <c r="M7" s="58">
        <f>[1]сводная!M1741</f>
        <v>4</v>
      </c>
      <c r="N7" s="58">
        <f>[1]сводная!N1741</f>
        <v>6</v>
      </c>
      <c r="O7" s="58">
        <f>[1]сводная!O1741</f>
        <v>0</v>
      </c>
      <c r="P7" s="58">
        <f>[1]сводная!P1741</f>
        <v>0</v>
      </c>
      <c r="Q7" s="58">
        <f>[1]сводная!Q1741</f>
        <v>1</v>
      </c>
      <c r="R7" s="58">
        <f>[1]сводная!R1741</f>
        <v>0</v>
      </c>
      <c r="S7" s="58">
        <f>[1]сводная!S1741</f>
        <v>0</v>
      </c>
      <c r="T7" s="58">
        <f>[1]сводная!T1741</f>
        <v>0</v>
      </c>
      <c r="U7" s="58">
        <f>[1]сводная!U1741</f>
        <v>0</v>
      </c>
      <c r="V7" s="58">
        <f>[1]сводная!V1741</f>
        <v>0</v>
      </c>
      <c r="W7" s="58">
        <f>[1]сводная!W1741</f>
        <v>0</v>
      </c>
      <c r="X7" s="58">
        <f>[1]сводная!X1741</f>
        <v>0</v>
      </c>
      <c r="Y7" s="58">
        <f>[1]сводная!Y1741</f>
        <v>0</v>
      </c>
      <c r="Z7" s="58">
        <f>[1]сводная!Z1741</f>
        <v>0</v>
      </c>
      <c r="AA7" s="58">
        <f>[1]сводная!AA1741</f>
        <v>0</v>
      </c>
      <c r="AB7" s="58">
        <f>[1]сводная!AB1741</f>
        <v>0</v>
      </c>
      <c r="AC7" s="58">
        <f>[1]сводная!AC1741</f>
        <v>0</v>
      </c>
      <c r="AD7" s="58">
        <f>[1]сводная!AD1741</f>
        <v>0</v>
      </c>
      <c r="AE7" s="58">
        <f>[1]сводная!AE1741</f>
        <v>0</v>
      </c>
      <c r="AF7" s="58">
        <f>[1]сводная!AF1741</f>
        <v>0</v>
      </c>
      <c r="AG7" s="58">
        <f>[1]сводная!AG1741</f>
        <v>0</v>
      </c>
      <c r="AH7" s="58">
        <f>[1]сводная!AH1741</f>
        <v>0</v>
      </c>
      <c r="AI7" s="58">
        <f>[1]сводная!AI1741</f>
        <v>0</v>
      </c>
      <c r="AJ7" s="58">
        <f>[1]сводная!AJ1741</f>
        <v>0</v>
      </c>
      <c r="AK7" s="58">
        <f>[1]сводная!AK1741</f>
        <v>2</v>
      </c>
      <c r="AL7" s="58">
        <f>[1]сводная!AL1741</f>
        <v>3</v>
      </c>
      <c r="AM7" s="58">
        <f>[1]сводная!AM1741</f>
        <v>0</v>
      </c>
      <c r="AN7" s="58">
        <f>[1]сводная!AN1741</f>
        <v>0.2</v>
      </c>
      <c r="AO7" s="58">
        <f>[1]сводная!AO1741</f>
        <v>0.3</v>
      </c>
      <c r="AP7" s="58">
        <f>[1]сводная!AP1741</f>
        <v>0</v>
      </c>
      <c r="AQ7" s="58">
        <f>[1]сводная!AQ1741</f>
        <v>1.32</v>
      </c>
      <c r="AR7" s="58">
        <f>[1]сводная!AR1741</f>
        <v>0</v>
      </c>
      <c r="AS7" s="58">
        <f>[1]сводная!AS1741</f>
        <v>0</v>
      </c>
      <c r="AT7" s="58">
        <f>[1]сводная!AT1741</f>
        <v>0</v>
      </c>
      <c r="AU7" s="58">
        <f>[1]сводная!AU1741</f>
        <v>0</v>
      </c>
      <c r="AV7" s="58">
        <f>[1]сводная!AV1741</f>
        <v>0</v>
      </c>
      <c r="AW7" s="58">
        <f>[1]сводная!AW1741</f>
        <v>6.82</v>
      </c>
      <c r="AX7" s="58">
        <f>[1]сводная!AX1741</f>
        <v>6.82</v>
      </c>
      <c r="AY7" s="58" t="str">
        <f>[1]сводная!AY1741</f>
        <v>КТ</v>
      </c>
    </row>
    <row r="8" spans="1:148" ht="15" x14ac:dyDescent="0.25">
      <c r="A8" s="58" t="str">
        <f>[1]сводная!A1742</f>
        <v>Основы программирования</v>
      </c>
      <c r="B8" s="58" t="str">
        <f>[1]сводная!B1742</f>
        <v>Физико-технический</v>
      </c>
      <c r="C8" s="58" t="str">
        <f>[1]сводная!C1742</f>
        <v>Инф.и выч.техн.(4года)</v>
      </c>
      <c r="D8" s="58">
        <f>[1]сводная!D1742</f>
        <v>1</v>
      </c>
      <c r="E8" s="58">
        <f>[1]сводная!E1742</f>
        <v>0</v>
      </c>
      <c r="F8" s="58">
        <f>[1]сводная!F1742</f>
        <v>4</v>
      </c>
      <c r="G8" s="58">
        <f>[1]сводная!G1742</f>
        <v>0</v>
      </c>
      <c r="H8" s="58">
        <f>[1]сводная!H1742</f>
        <v>0.5</v>
      </c>
      <c r="I8" s="58">
        <f>[1]сводная!I1742</f>
        <v>0</v>
      </c>
      <c r="J8" s="58">
        <f>[1]сводная!J1742</f>
        <v>0.5</v>
      </c>
      <c r="K8" s="58">
        <f>[1]сводная!K1742</f>
        <v>0</v>
      </c>
      <c r="L8" s="58">
        <f>[1]сводная!L1742</f>
        <v>0.5</v>
      </c>
      <c r="M8" s="58">
        <f>[1]сводная!M1742</f>
        <v>16</v>
      </c>
      <c r="N8" s="58">
        <f>[1]сводная!N1742</f>
        <v>0</v>
      </c>
      <c r="O8" s="58">
        <f>[1]сводная!O1742</f>
        <v>16</v>
      </c>
      <c r="P8" s="58">
        <f>[1]сводная!P1742</f>
        <v>1</v>
      </c>
      <c r="Q8" s="58">
        <f>[1]сводная!Q1742</f>
        <v>1</v>
      </c>
      <c r="R8" s="58">
        <f>[1]сводная!R1742</f>
        <v>0</v>
      </c>
      <c r="S8" s="58">
        <f>[1]сводная!S1742</f>
        <v>0</v>
      </c>
      <c r="T8" s="58">
        <f>[1]сводная!T1742</f>
        <v>0</v>
      </c>
      <c r="U8" s="58">
        <f>[1]сводная!U1742</f>
        <v>0</v>
      </c>
      <c r="V8" s="58">
        <f>[1]сводная!V1742</f>
        <v>0</v>
      </c>
      <c r="W8" s="58">
        <f>[1]сводная!W1742</f>
        <v>0</v>
      </c>
      <c r="X8" s="58">
        <f>[1]сводная!X1742</f>
        <v>0</v>
      </c>
      <c r="Y8" s="58">
        <f>[1]сводная!Y1742</f>
        <v>0</v>
      </c>
      <c r="Z8" s="58">
        <f>[1]сводная!Z1742</f>
        <v>0</v>
      </c>
      <c r="AA8" s="58">
        <f>[1]сводная!AA1742</f>
        <v>0</v>
      </c>
      <c r="AB8" s="58">
        <f>[1]сводная!AB1742</f>
        <v>0</v>
      </c>
      <c r="AC8" s="58">
        <f>[1]сводная!AC1742</f>
        <v>0</v>
      </c>
      <c r="AD8" s="58">
        <f>[1]сводная!AD1742</f>
        <v>0</v>
      </c>
      <c r="AE8" s="58">
        <f>[1]сводная!AE1742</f>
        <v>0</v>
      </c>
      <c r="AF8" s="58">
        <f>[1]сводная!AF1742</f>
        <v>0</v>
      </c>
      <c r="AG8" s="58">
        <f>[1]сводная!AG1742</f>
        <v>0</v>
      </c>
      <c r="AH8" s="58">
        <f>[1]сводная!AH1742</f>
        <v>0</v>
      </c>
      <c r="AI8" s="58">
        <f>[1]сводная!AI1742</f>
        <v>0</v>
      </c>
      <c r="AJ8" s="58">
        <f>[1]сводная!AJ1742</f>
        <v>0</v>
      </c>
      <c r="AK8" s="58">
        <f>[1]сводная!AK1742</f>
        <v>8</v>
      </c>
      <c r="AL8" s="58">
        <f>[1]сводная!AL1742</f>
        <v>0</v>
      </c>
      <c r="AM8" s="58">
        <f>[1]сводная!AM1742</f>
        <v>8</v>
      </c>
      <c r="AN8" s="58">
        <f>[1]сводная!AN1742</f>
        <v>0.8</v>
      </c>
      <c r="AO8" s="58">
        <f>[1]сводная!AO1742</f>
        <v>0.3</v>
      </c>
      <c r="AP8" s="58">
        <f>[1]сводная!AP1742</f>
        <v>0.4</v>
      </c>
      <c r="AQ8" s="58">
        <f>[1]сводная!AQ1742</f>
        <v>1.32</v>
      </c>
      <c r="AR8" s="58">
        <f>[1]сводная!AR1742</f>
        <v>0</v>
      </c>
      <c r="AS8" s="58">
        <f>[1]сводная!AS1742</f>
        <v>0</v>
      </c>
      <c r="AT8" s="58">
        <f>[1]сводная!AT1742</f>
        <v>0</v>
      </c>
      <c r="AU8" s="58">
        <f>[1]сводная!AU1742</f>
        <v>0</v>
      </c>
      <c r="AV8" s="58">
        <f>[1]сводная!AV1742</f>
        <v>0</v>
      </c>
      <c r="AW8" s="58">
        <f>[1]сводная!AW1742</f>
        <v>18.82</v>
      </c>
      <c r="AX8" s="58">
        <f>[1]сводная!AX1742</f>
        <v>18.82</v>
      </c>
      <c r="AY8" s="58" t="str">
        <f>[1]сводная!AY1742</f>
        <v>КТ</v>
      </c>
    </row>
    <row r="9" spans="1:148" ht="15" x14ac:dyDescent="0.25">
      <c r="A9" s="58" t="str">
        <f>[1]сводная!A1743</f>
        <v>Информатика и ИКТ</v>
      </c>
      <c r="B9" s="58" t="str">
        <f>[1]сводная!B1743</f>
        <v>Физико-технический</v>
      </c>
      <c r="C9" s="58" t="str">
        <f>[1]сводная!C1743</f>
        <v>Инф.и выч.техн.(4года)+уск.3г.,2017г.н.</v>
      </c>
      <c r="D9" s="58">
        <f>[1]сводная!D1743</f>
        <v>1</v>
      </c>
      <c r="E9" s="58">
        <f>[1]сводная!E1743</f>
        <v>15</v>
      </c>
      <c r="F9" s="58">
        <f>[1]сводная!F1743</f>
        <v>4</v>
      </c>
      <c r="G9" s="58">
        <f>[1]сводная!G1743</f>
        <v>0.8</v>
      </c>
      <c r="H9" s="58">
        <f>[1]сводная!H1743</f>
        <v>0.19999999999999996</v>
      </c>
      <c r="I9" s="58">
        <f>[1]сводная!I1743</f>
        <v>0.8</v>
      </c>
      <c r="J9" s="58">
        <f>[1]сводная!J1743</f>
        <v>0.19999999999999996</v>
      </c>
      <c r="K9" s="58">
        <f>[1]сводная!K1743</f>
        <v>0.8</v>
      </c>
      <c r="L9" s="58">
        <f>[1]сводная!L1743</f>
        <v>0.19999999999999996</v>
      </c>
      <c r="M9" s="58">
        <f>[1]сводная!M1743</f>
        <v>12</v>
      </c>
      <c r="N9" s="58">
        <f>[1]сводная!N1743</f>
        <v>0</v>
      </c>
      <c r="O9" s="58">
        <f>[1]сводная!O1743</f>
        <v>14</v>
      </c>
      <c r="P9" s="58">
        <f>[1]сводная!P1743</f>
        <v>1</v>
      </c>
      <c r="Q9" s="58">
        <f>[1]сводная!Q1743</f>
        <v>1</v>
      </c>
      <c r="R9" s="58">
        <f>[1]сводная!R1743</f>
        <v>0</v>
      </c>
      <c r="S9" s="58">
        <f>[1]сводная!S1743</f>
        <v>0</v>
      </c>
      <c r="T9" s="58">
        <f>[1]сводная!T1743</f>
        <v>0</v>
      </c>
      <c r="U9" s="58">
        <f>[1]сводная!U1743</f>
        <v>0</v>
      </c>
      <c r="V9" s="58">
        <f>[1]сводная!V1743</f>
        <v>0</v>
      </c>
      <c r="W9" s="58">
        <f>[1]сводная!W1743</f>
        <v>0</v>
      </c>
      <c r="X9" s="58">
        <f>[1]сводная!X1743</f>
        <v>9.6000000000000014</v>
      </c>
      <c r="Y9" s="58">
        <f>[1]сводная!Y1743</f>
        <v>0</v>
      </c>
      <c r="Z9" s="58">
        <f>[1]сводная!Z1743</f>
        <v>11.200000000000001</v>
      </c>
      <c r="AA9" s="58">
        <f>[1]сводная!AA1743</f>
        <v>2.2999999999999998</v>
      </c>
      <c r="AB9" s="58">
        <f>[1]сводная!AB1743</f>
        <v>1.2</v>
      </c>
      <c r="AC9" s="58">
        <f>[1]сводная!AC1743</f>
        <v>1.2</v>
      </c>
      <c r="AD9" s="58">
        <f>[1]сводная!AD1743</f>
        <v>4.95</v>
      </c>
      <c r="AE9" s="58">
        <f>[1]сводная!AE1743</f>
        <v>0</v>
      </c>
      <c r="AF9" s="58">
        <f>[1]сводная!AF1743</f>
        <v>0</v>
      </c>
      <c r="AG9" s="58">
        <f>[1]сводная!AG1743</f>
        <v>0</v>
      </c>
      <c r="AH9" s="58">
        <f>[1]сводная!AH1743</f>
        <v>0</v>
      </c>
      <c r="AI9" s="58">
        <f>[1]сводная!AI1743</f>
        <v>0</v>
      </c>
      <c r="AJ9" s="58">
        <f>[1]сводная!AJ1743</f>
        <v>30.450000000000003</v>
      </c>
      <c r="AK9" s="58">
        <f>[1]сводная!AK1743</f>
        <v>2.3999999999999995</v>
      </c>
      <c r="AL9" s="58">
        <f>[1]сводная!AL1743</f>
        <v>0</v>
      </c>
      <c r="AM9" s="58">
        <f>[1]сводная!AM1743</f>
        <v>2.7999999999999994</v>
      </c>
      <c r="AN9" s="58">
        <f>[1]сводная!AN1743</f>
        <v>0.6</v>
      </c>
      <c r="AO9" s="58">
        <f>[1]сводная!AO1743</f>
        <v>0.3</v>
      </c>
      <c r="AP9" s="58">
        <f>[1]сводная!AP1743</f>
        <v>0.4</v>
      </c>
      <c r="AQ9" s="58">
        <f>[1]сводная!AQ1743</f>
        <v>1.32</v>
      </c>
      <c r="AR9" s="58">
        <f>[1]сводная!AR1743</f>
        <v>0</v>
      </c>
      <c r="AS9" s="58">
        <f>[1]сводная!AS1743</f>
        <v>0</v>
      </c>
      <c r="AT9" s="58">
        <f>[1]сводная!AT1743</f>
        <v>0</v>
      </c>
      <c r="AU9" s="58">
        <f>[1]сводная!AU1743</f>
        <v>0</v>
      </c>
      <c r="AV9" s="58">
        <f>[1]сводная!AV1743</f>
        <v>0</v>
      </c>
      <c r="AW9" s="58">
        <f>[1]сводная!AW1743</f>
        <v>7.8199999999999994</v>
      </c>
      <c r="AX9" s="58">
        <f>[1]сводная!AX1743</f>
        <v>38.270000000000003</v>
      </c>
      <c r="AY9" s="58" t="str">
        <f>[1]сводная!AY1743</f>
        <v>КТ</v>
      </c>
    </row>
    <row r="10" spans="1:148" ht="15" x14ac:dyDescent="0.25">
      <c r="A10" s="58" t="str">
        <f>[1]сводная!A1744</f>
        <v>Математическая логика</v>
      </c>
      <c r="B10" s="58" t="str">
        <f>[1]сводная!B1744</f>
        <v>Физико-технический</v>
      </c>
      <c r="C10" s="58" t="str">
        <f>[1]сводная!C1744</f>
        <v>Инф.и выч.техн.(уск.3г, 2017г.н.)</v>
      </c>
      <c r="D10" s="58">
        <f>[1]сводная!D1744</f>
        <v>1</v>
      </c>
      <c r="E10" s="58">
        <f>[1]сводная!E1744</f>
        <v>15</v>
      </c>
      <c r="F10" s="58">
        <f>[1]сводная!F1744</f>
        <v>0</v>
      </c>
      <c r="G10" s="58">
        <f>[1]сводная!G1744</f>
        <v>1</v>
      </c>
      <c r="H10" s="58">
        <f>[1]сводная!H1744</f>
        <v>0</v>
      </c>
      <c r="I10" s="58">
        <f>[1]сводная!I1744</f>
        <v>1</v>
      </c>
      <c r="J10" s="58">
        <f>[1]сводная!J1744</f>
        <v>0</v>
      </c>
      <c r="K10" s="58">
        <f>[1]сводная!K1744</f>
        <v>1</v>
      </c>
      <c r="L10" s="58">
        <f>[1]сводная!L1744</f>
        <v>0</v>
      </c>
      <c r="M10" s="58">
        <f>[1]сводная!M1744</f>
        <v>4</v>
      </c>
      <c r="N10" s="58">
        <f>[1]сводная!N1744</f>
        <v>6</v>
      </c>
      <c r="O10" s="58">
        <f>[1]сводная!O1744</f>
        <v>0</v>
      </c>
      <c r="P10" s="58">
        <f>[1]сводная!P1744</f>
        <v>1</v>
      </c>
      <c r="Q10" s="58">
        <f>[1]сводная!Q1744</f>
        <v>0</v>
      </c>
      <c r="R10" s="58">
        <f>[1]сводная!R1744</f>
        <v>0</v>
      </c>
      <c r="S10" s="58">
        <f>[1]сводная!S1744</f>
        <v>0</v>
      </c>
      <c r="T10" s="58">
        <f>[1]сводная!T1744</f>
        <v>0</v>
      </c>
      <c r="U10" s="58">
        <f>[1]сводная!U1744</f>
        <v>0</v>
      </c>
      <c r="V10" s="58">
        <f>[1]сводная!V1744</f>
        <v>0</v>
      </c>
      <c r="W10" s="58">
        <f>[1]сводная!W1744</f>
        <v>0</v>
      </c>
      <c r="X10" s="58">
        <f>[1]сводная!X1744</f>
        <v>4</v>
      </c>
      <c r="Y10" s="58">
        <f>[1]сводная!Y1744</f>
        <v>6</v>
      </c>
      <c r="Z10" s="58">
        <f>[1]сводная!Z1744</f>
        <v>0</v>
      </c>
      <c r="AA10" s="58">
        <f>[1]сводная!AA1744</f>
        <v>0.9</v>
      </c>
      <c r="AB10" s="58">
        <f>[1]сводная!AB1744</f>
        <v>0</v>
      </c>
      <c r="AC10" s="58">
        <f>[1]сводная!AC1744</f>
        <v>1.2</v>
      </c>
      <c r="AD10" s="58">
        <f>[1]сводная!AD1744</f>
        <v>0</v>
      </c>
      <c r="AE10" s="58">
        <f>[1]сводная!AE1744</f>
        <v>0</v>
      </c>
      <c r="AF10" s="58">
        <f>[1]сводная!AF1744</f>
        <v>0</v>
      </c>
      <c r="AG10" s="58">
        <f>[1]сводная!AG1744</f>
        <v>0</v>
      </c>
      <c r="AH10" s="58">
        <f>[1]сводная!AH1744</f>
        <v>0</v>
      </c>
      <c r="AI10" s="58">
        <f>[1]сводная!AI1744</f>
        <v>0</v>
      </c>
      <c r="AJ10" s="58">
        <f>[1]сводная!AJ1744</f>
        <v>12.1</v>
      </c>
      <c r="AK10" s="58">
        <f>[1]сводная!AK1744</f>
        <v>0</v>
      </c>
      <c r="AL10" s="58">
        <f>[1]сводная!AL1744</f>
        <v>0</v>
      </c>
      <c r="AM10" s="58">
        <f>[1]сводная!AM1744</f>
        <v>0</v>
      </c>
      <c r="AN10" s="58">
        <f>[1]сводная!AN1744</f>
        <v>0</v>
      </c>
      <c r="AO10" s="58">
        <f>[1]сводная!AO1744</f>
        <v>0</v>
      </c>
      <c r="AP10" s="58">
        <f>[1]сводная!AP1744</f>
        <v>0</v>
      </c>
      <c r="AQ10" s="58">
        <f>[1]сводная!AQ1744</f>
        <v>0</v>
      </c>
      <c r="AR10" s="58">
        <f>[1]сводная!AR1744</f>
        <v>0</v>
      </c>
      <c r="AS10" s="58">
        <f>[1]сводная!AS1744</f>
        <v>0</v>
      </c>
      <c r="AT10" s="58">
        <f>[1]сводная!AT1744</f>
        <v>0</v>
      </c>
      <c r="AU10" s="58">
        <f>[1]сводная!AU1744</f>
        <v>0</v>
      </c>
      <c r="AV10" s="58">
        <f>[1]сводная!AV1744</f>
        <v>0</v>
      </c>
      <c r="AW10" s="58">
        <f>[1]сводная!AW1744</f>
        <v>0</v>
      </c>
      <c r="AX10" s="58">
        <f>[1]сводная!AX1744</f>
        <v>12.1</v>
      </c>
      <c r="AY10" s="58" t="str">
        <f>[1]сводная!AY1744</f>
        <v>КТ</v>
      </c>
    </row>
    <row r="11" spans="1:148" ht="15" x14ac:dyDescent="0.25">
      <c r="A11" s="58" t="str">
        <f>[1]сводная!A1745</f>
        <v>Базы данных (есть на 2курсе, нормитив.)</v>
      </c>
      <c r="B11" s="58" t="str">
        <f>[1]сводная!B1745</f>
        <v>Физико-технический</v>
      </c>
      <c r="C11" s="58" t="str">
        <f>[1]сводная!C1745</f>
        <v>Инф.и выч.техн.(уск.3г, 2017г.н.)</v>
      </c>
      <c r="D11" s="58">
        <f>[1]сводная!D1745</f>
        <v>1</v>
      </c>
      <c r="E11" s="58">
        <f>[1]сводная!E1745</f>
        <v>15</v>
      </c>
      <c r="F11" s="58">
        <f>[1]сводная!F1745</f>
        <v>0</v>
      </c>
      <c r="G11" s="58">
        <f>[1]сводная!G1745</f>
        <v>1</v>
      </c>
      <c r="H11" s="58">
        <f>[1]сводная!H1745</f>
        <v>0</v>
      </c>
      <c r="I11" s="58">
        <f>[1]сводная!I1745</f>
        <v>1</v>
      </c>
      <c r="J11" s="58">
        <f>[1]сводная!J1745</f>
        <v>0</v>
      </c>
      <c r="K11" s="58">
        <f>[1]сводная!K1745</f>
        <v>1</v>
      </c>
      <c r="L11" s="58">
        <f>[1]сводная!L1745</f>
        <v>0</v>
      </c>
      <c r="M11" s="58">
        <f>[1]сводная!M1745</f>
        <v>8</v>
      </c>
      <c r="N11" s="58">
        <f>[1]сводная!N1745</f>
        <v>0</v>
      </c>
      <c r="O11" s="58">
        <f>[1]сводная!O1745</f>
        <v>8</v>
      </c>
      <c r="P11" s="58">
        <f>[1]сводная!P1745</f>
        <v>1</v>
      </c>
      <c r="Q11" s="58">
        <f>[1]сводная!Q1745</f>
        <v>0</v>
      </c>
      <c r="R11" s="58">
        <f>[1]сводная!R1745</f>
        <v>0</v>
      </c>
      <c r="S11" s="58">
        <f>[1]сводная!S1745</f>
        <v>0</v>
      </c>
      <c r="T11" s="58">
        <f>[1]сводная!T1745</f>
        <v>0</v>
      </c>
      <c r="U11" s="58">
        <f>[1]сводная!U1745</f>
        <v>0</v>
      </c>
      <c r="V11" s="58">
        <f>[1]сводная!V1745</f>
        <v>0</v>
      </c>
      <c r="W11" s="58">
        <f>[1]сводная!W1745</f>
        <v>0</v>
      </c>
      <c r="X11" s="58">
        <f>[1]сводная!X1745</f>
        <v>8</v>
      </c>
      <c r="Y11" s="58">
        <f>[1]сводная!Y1745</f>
        <v>0</v>
      </c>
      <c r="Z11" s="58">
        <f>[1]сводная!Z1745</f>
        <v>8</v>
      </c>
      <c r="AA11" s="58">
        <f>[1]сводная!AA1745</f>
        <v>1.4</v>
      </c>
      <c r="AB11" s="58">
        <f>[1]сводная!AB1745</f>
        <v>0</v>
      </c>
      <c r="AC11" s="58">
        <f>[1]сводная!AC1745</f>
        <v>1.2</v>
      </c>
      <c r="AD11" s="58">
        <f>[1]сводная!AD1745</f>
        <v>0</v>
      </c>
      <c r="AE11" s="58">
        <f>[1]сводная!AE1745</f>
        <v>0</v>
      </c>
      <c r="AF11" s="58">
        <f>[1]сводная!AF1745</f>
        <v>0</v>
      </c>
      <c r="AG11" s="58">
        <f>[1]сводная!AG1745</f>
        <v>0</v>
      </c>
      <c r="AH11" s="58">
        <f>[1]сводная!AH1745</f>
        <v>0</v>
      </c>
      <c r="AI11" s="58">
        <f>[1]сводная!AI1745</f>
        <v>0</v>
      </c>
      <c r="AJ11" s="58">
        <f>[1]сводная!AJ1745</f>
        <v>18.599999999999998</v>
      </c>
      <c r="AK11" s="58">
        <f>[1]сводная!AK1745</f>
        <v>0</v>
      </c>
      <c r="AL11" s="58">
        <f>[1]сводная!AL1745</f>
        <v>0</v>
      </c>
      <c r="AM11" s="58">
        <f>[1]сводная!AM1745</f>
        <v>0</v>
      </c>
      <c r="AN11" s="58">
        <f>[1]сводная!AN1745</f>
        <v>0</v>
      </c>
      <c r="AO11" s="58">
        <f>[1]сводная!AO1745</f>
        <v>0</v>
      </c>
      <c r="AP11" s="58">
        <f>[1]сводная!AP1745</f>
        <v>0</v>
      </c>
      <c r="AQ11" s="58">
        <f>[1]сводная!AQ1745</f>
        <v>0</v>
      </c>
      <c r="AR11" s="58">
        <f>[1]сводная!AR1745</f>
        <v>0</v>
      </c>
      <c r="AS11" s="58">
        <f>[1]сводная!AS1745</f>
        <v>0</v>
      </c>
      <c r="AT11" s="58">
        <f>[1]сводная!AT1745</f>
        <v>0</v>
      </c>
      <c r="AU11" s="58">
        <f>[1]сводная!AU1745</f>
        <v>0</v>
      </c>
      <c r="AV11" s="58">
        <f>[1]сводная!AV1745</f>
        <v>0</v>
      </c>
      <c r="AW11" s="58">
        <f>[1]сводная!AW1745</f>
        <v>0</v>
      </c>
      <c r="AX11" s="58">
        <f>[1]сводная!AX1745</f>
        <v>18.599999999999998</v>
      </c>
      <c r="AY11" s="58" t="str">
        <f>[1]сводная!AY1745</f>
        <v>КТ</v>
      </c>
    </row>
    <row r="12" spans="1:148" ht="15" x14ac:dyDescent="0.25">
      <c r="A12" s="58" t="str">
        <f>[1]сводная!A1746</f>
        <v>Программирование</v>
      </c>
      <c r="B12" s="58" t="str">
        <f>[1]сводная!B1746</f>
        <v>Физико-технический</v>
      </c>
      <c r="C12" s="58" t="str">
        <f>[1]сводная!C1746</f>
        <v>Инф.и выч.техн.(уск.3г, 2017г.н.)</v>
      </c>
      <c r="D12" s="58">
        <f>[1]сводная!D1746</f>
        <v>1</v>
      </c>
      <c r="E12" s="58">
        <f>[1]сводная!E1746</f>
        <v>15</v>
      </c>
      <c r="F12" s="58">
        <f>[1]сводная!F1746</f>
        <v>0</v>
      </c>
      <c r="G12" s="58">
        <f>[1]сводная!G1746</f>
        <v>1</v>
      </c>
      <c r="H12" s="58">
        <f>[1]сводная!H1746</f>
        <v>0</v>
      </c>
      <c r="I12" s="58">
        <f>[1]сводная!I1746</f>
        <v>1</v>
      </c>
      <c r="J12" s="58">
        <f>[1]сводная!J1746</f>
        <v>0</v>
      </c>
      <c r="K12" s="58">
        <f>[1]сводная!K1746</f>
        <v>1</v>
      </c>
      <c r="L12" s="58">
        <f>[1]сводная!L1746</f>
        <v>0</v>
      </c>
      <c r="M12" s="58">
        <f>[1]сводная!M1746</f>
        <v>16</v>
      </c>
      <c r="N12" s="58">
        <f>[1]сводная!N1746</f>
        <v>0</v>
      </c>
      <c r="O12" s="58">
        <f>[1]сводная!O1746</f>
        <v>16</v>
      </c>
      <c r="P12" s="58">
        <f>[1]сводная!P1746</f>
        <v>0</v>
      </c>
      <c r="Q12" s="58">
        <f>[1]сводная!Q1746</f>
        <v>2</v>
      </c>
      <c r="R12" s="58">
        <f>[1]сводная!R1746</f>
        <v>0</v>
      </c>
      <c r="S12" s="58">
        <f>[1]сводная!S1746</f>
        <v>1</v>
      </c>
      <c r="T12" s="58">
        <f>[1]сводная!T1746</f>
        <v>0</v>
      </c>
      <c r="U12" s="58">
        <f>[1]сводная!U1746</f>
        <v>0</v>
      </c>
      <c r="V12" s="58">
        <f>[1]сводная!V1746</f>
        <v>0</v>
      </c>
      <c r="W12" s="58">
        <f>[1]сводная!W1746</f>
        <v>0</v>
      </c>
      <c r="X12" s="58">
        <f>[1]сводная!X1746</f>
        <v>16</v>
      </c>
      <c r="Y12" s="58">
        <f>[1]сводная!Y1746</f>
        <v>0</v>
      </c>
      <c r="Z12" s="58">
        <f>[1]сводная!Z1746</f>
        <v>16</v>
      </c>
      <c r="AA12" s="58">
        <f>[1]сводная!AA1746</f>
        <v>2.9</v>
      </c>
      <c r="AB12" s="58">
        <f>[1]сводная!AB1746</f>
        <v>2.4</v>
      </c>
      <c r="AC12" s="58">
        <f>[1]сводная!AC1746</f>
        <v>0</v>
      </c>
      <c r="AD12" s="58">
        <f>[1]сводная!AD1746</f>
        <v>9.9</v>
      </c>
      <c r="AE12" s="58">
        <f>[1]сводная!AE1746</f>
        <v>45</v>
      </c>
      <c r="AF12" s="58">
        <f>[1]сводная!AF1746</f>
        <v>0</v>
      </c>
      <c r="AG12" s="58">
        <f>[1]сводная!AG1746</f>
        <v>0</v>
      </c>
      <c r="AH12" s="58">
        <f>[1]сводная!AH1746</f>
        <v>0</v>
      </c>
      <c r="AI12" s="58">
        <f>[1]сводная!AI1746</f>
        <v>0</v>
      </c>
      <c r="AJ12" s="58">
        <f>[1]сводная!AJ1746</f>
        <v>92.199999999999989</v>
      </c>
      <c r="AK12" s="58">
        <f>[1]сводная!AK1746</f>
        <v>0</v>
      </c>
      <c r="AL12" s="58">
        <f>[1]сводная!AL1746</f>
        <v>0</v>
      </c>
      <c r="AM12" s="58">
        <f>[1]сводная!AM1746</f>
        <v>0</v>
      </c>
      <c r="AN12" s="58">
        <f>[1]сводная!AN1746</f>
        <v>0</v>
      </c>
      <c r="AO12" s="58">
        <f>[1]сводная!AO1746</f>
        <v>0</v>
      </c>
      <c r="AP12" s="58">
        <f>[1]сводная!AP1746</f>
        <v>0</v>
      </c>
      <c r="AQ12" s="58">
        <f>[1]сводная!AQ1746</f>
        <v>0</v>
      </c>
      <c r="AR12" s="58">
        <f>[1]сводная!AR1746</f>
        <v>0</v>
      </c>
      <c r="AS12" s="58">
        <f>[1]сводная!AS1746</f>
        <v>0</v>
      </c>
      <c r="AT12" s="58">
        <f>[1]сводная!AT1746</f>
        <v>0</v>
      </c>
      <c r="AU12" s="58">
        <f>[1]сводная!AU1746</f>
        <v>0</v>
      </c>
      <c r="AV12" s="58">
        <f>[1]сводная!AV1746</f>
        <v>0</v>
      </c>
      <c r="AW12" s="58">
        <f>[1]сводная!AW1746</f>
        <v>0</v>
      </c>
      <c r="AX12" s="58">
        <f>[1]сводная!AX1746</f>
        <v>92.199999999999989</v>
      </c>
      <c r="AY12" s="58" t="str">
        <f>[1]сводная!AY1746</f>
        <v>КТ</v>
      </c>
    </row>
    <row r="13" spans="1:148" ht="15" x14ac:dyDescent="0.25">
      <c r="A13" s="58" t="str">
        <f>[1]сводная!A1747</f>
        <v>Инженерная и компьютерная графика</v>
      </c>
      <c r="B13" s="58" t="str">
        <f>[1]сводная!B1747</f>
        <v>Физико-технический</v>
      </c>
      <c r="C13" s="58" t="str">
        <f>[1]сводная!C1747</f>
        <v>Инф.и выч.техн.(уск.3г, 2017г.н.)</v>
      </c>
      <c r="D13" s="58">
        <f>[1]сводная!D1747</f>
        <v>1</v>
      </c>
      <c r="E13" s="58">
        <f>[1]сводная!E1747</f>
        <v>15</v>
      </c>
      <c r="F13" s="58">
        <f>[1]сводная!F1747</f>
        <v>0</v>
      </c>
      <c r="G13" s="58">
        <f>[1]сводная!G1747</f>
        <v>1</v>
      </c>
      <c r="H13" s="58">
        <f>[1]сводная!H1747</f>
        <v>0</v>
      </c>
      <c r="I13" s="58">
        <f>[1]сводная!I1747</f>
        <v>1</v>
      </c>
      <c r="J13" s="58">
        <f>[1]сводная!J1747</f>
        <v>0</v>
      </c>
      <c r="K13" s="58">
        <f>[1]сводная!K1747</f>
        <v>1</v>
      </c>
      <c r="L13" s="58">
        <f>[1]сводная!L1747</f>
        <v>0</v>
      </c>
      <c r="M13" s="58">
        <f>[1]сводная!M1747</f>
        <v>14</v>
      </c>
      <c r="N13" s="58">
        <f>[1]сводная!N1747</f>
        <v>0</v>
      </c>
      <c r="O13" s="58">
        <f>[1]сводная!O1747</f>
        <v>16</v>
      </c>
      <c r="P13" s="58">
        <f>[1]сводная!P1747</f>
        <v>2</v>
      </c>
      <c r="Q13" s="58">
        <f>[1]сводная!Q1747</f>
        <v>0</v>
      </c>
      <c r="R13" s="58">
        <f>[1]сводная!R1747</f>
        <v>0</v>
      </c>
      <c r="S13" s="58">
        <f>[1]сводная!S1747</f>
        <v>0</v>
      </c>
      <c r="T13" s="58">
        <f>[1]сводная!T1747</f>
        <v>0</v>
      </c>
      <c r="U13" s="58">
        <f>[1]сводная!U1747</f>
        <v>0</v>
      </c>
      <c r="V13" s="58">
        <f>[1]сводная!V1747</f>
        <v>0</v>
      </c>
      <c r="W13" s="58">
        <f>[1]сводная!W1747</f>
        <v>0</v>
      </c>
      <c r="X13" s="58">
        <f>[1]сводная!X1747</f>
        <v>14</v>
      </c>
      <c r="Y13" s="58">
        <f>[1]сводная!Y1747</f>
        <v>0</v>
      </c>
      <c r="Z13" s="58">
        <f>[1]сводная!Z1747</f>
        <v>16</v>
      </c>
      <c r="AA13" s="58">
        <f>[1]сводная!AA1747</f>
        <v>2.7</v>
      </c>
      <c r="AB13" s="58">
        <f>[1]сводная!AB1747</f>
        <v>0</v>
      </c>
      <c r="AC13" s="58">
        <f>[1]сводная!AC1747</f>
        <v>2.4</v>
      </c>
      <c r="AD13" s="58">
        <f>[1]сводная!AD1747</f>
        <v>0</v>
      </c>
      <c r="AE13" s="58">
        <f>[1]сводная!AE1747</f>
        <v>0</v>
      </c>
      <c r="AF13" s="58">
        <f>[1]сводная!AF1747</f>
        <v>0</v>
      </c>
      <c r="AG13" s="58">
        <f>[1]сводная!AG1747</f>
        <v>0</v>
      </c>
      <c r="AH13" s="58">
        <f>[1]сводная!AH1747</f>
        <v>0</v>
      </c>
      <c r="AI13" s="58">
        <f>[1]сводная!AI1747</f>
        <v>0</v>
      </c>
      <c r="AJ13" s="58">
        <f>[1]сводная!AJ1747</f>
        <v>35.1</v>
      </c>
      <c r="AK13" s="58">
        <f>[1]сводная!AK1747</f>
        <v>0</v>
      </c>
      <c r="AL13" s="58">
        <f>[1]сводная!AL1747</f>
        <v>0</v>
      </c>
      <c r="AM13" s="58">
        <f>[1]сводная!AM1747</f>
        <v>0</v>
      </c>
      <c r="AN13" s="58">
        <f>[1]сводная!AN1747</f>
        <v>0</v>
      </c>
      <c r="AO13" s="58">
        <f>[1]сводная!AO1747</f>
        <v>0</v>
      </c>
      <c r="AP13" s="58">
        <f>[1]сводная!AP1747</f>
        <v>0</v>
      </c>
      <c r="AQ13" s="58">
        <f>[1]сводная!AQ1747</f>
        <v>0</v>
      </c>
      <c r="AR13" s="58">
        <f>[1]сводная!AR1747</f>
        <v>0</v>
      </c>
      <c r="AS13" s="58">
        <f>[1]сводная!AS1747</f>
        <v>0</v>
      </c>
      <c r="AT13" s="58">
        <f>[1]сводная!AT1747</f>
        <v>0</v>
      </c>
      <c r="AU13" s="58">
        <f>[1]сводная!AU1747</f>
        <v>0</v>
      </c>
      <c r="AV13" s="58">
        <f>[1]сводная!AV1747</f>
        <v>0</v>
      </c>
      <c r="AW13" s="58">
        <f>[1]сводная!AW1747</f>
        <v>0</v>
      </c>
      <c r="AX13" s="58">
        <f>[1]сводная!AX1747</f>
        <v>35.1</v>
      </c>
      <c r="AY13" s="58" t="str">
        <f>[1]сводная!AY1747</f>
        <v>КТ</v>
      </c>
    </row>
    <row r="14" spans="1:148" ht="15" x14ac:dyDescent="0.25">
      <c r="A14" s="58" t="str">
        <f>[1]сводная!A1748</f>
        <v>Архитектура ЭВМ и микроконтроллеров</v>
      </c>
      <c r="B14" s="58" t="str">
        <f>[1]сводная!B1748</f>
        <v>Физико-технический</v>
      </c>
      <c r="C14" s="58" t="str">
        <f>[1]сводная!C1748</f>
        <v>Инф.и выч.техн.(уск.3г, 2017г.н.)</v>
      </c>
      <c r="D14" s="58">
        <f>[1]сводная!D1748</f>
        <v>1</v>
      </c>
      <c r="E14" s="58">
        <f>[1]сводная!E1748</f>
        <v>15</v>
      </c>
      <c r="F14" s="58">
        <f>[1]сводная!F1748</f>
        <v>0</v>
      </c>
      <c r="G14" s="58">
        <f>[1]сводная!G1748</f>
        <v>1</v>
      </c>
      <c r="H14" s="58">
        <f>[1]сводная!H1748</f>
        <v>0</v>
      </c>
      <c r="I14" s="58">
        <f>[1]сводная!I1748</f>
        <v>1</v>
      </c>
      <c r="J14" s="58">
        <f>[1]сводная!J1748</f>
        <v>0</v>
      </c>
      <c r="K14" s="58">
        <f>[1]сводная!K1748</f>
        <v>1</v>
      </c>
      <c r="L14" s="58">
        <f>[1]сводная!L1748</f>
        <v>0</v>
      </c>
      <c r="M14" s="58">
        <f>[1]сводная!M1748</f>
        <v>10</v>
      </c>
      <c r="N14" s="58">
        <f>[1]сводная!N1748</f>
        <v>0</v>
      </c>
      <c r="O14" s="58">
        <f>[1]сводная!O1748</f>
        <v>8</v>
      </c>
      <c r="P14" s="58">
        <f>[1]сводная!P1748</f>
        <v>1</v>
      </c>
      <c r="Q14" s="58">
        <f>[1]сводная!Q1748</f>
        <v>0</v>
      </c>
      <c r="R14" s="58">
        <f>[1]сводная!R1748</f>
        <v>0</v>
      </c>
      <c r="S14" s="58">
        <f>[1]сводная!S1748</f>
        <v>0</v>
      </c>
      <c r="T14" s="58">
        <f>[1]сводная!T1748</f>
        <v>0</v>
      </c>
      <c r="U14" s="58">
        <f>[1]сводная!U1748</f>
        <v>0</v>
      </c>
      <c r="V14" s="58">
        <f>[1]сводная!V1748</f>
        <v>0</v>
      </c>
      <c r="W14" s="58">
        <f>[1]сводная!W1748</f>
        <v>0</v>
      </c>
      <c r="X14" s="58">
        <f>[1]сводная!X1748</f>
        <v>10</v>
      </c>
      <c r="Y14" s="58">
        <f>[1]сводная!Y1748</f>
        <v>0</v>
      </c>
      <c r="Z14" s="58">
        <f>[1]сводная!Z1748</f>
        <v>8</v>
      </c>
      <c r="AA14" s="58">
        <f>[1]сводная!AA1748</f>
        <v>1.6</v>
      </c>
      <c r="AB14" s="58">
        <f>[1]сводная!AB1748</f>
        <v>0</v>
      </c>
      <c r="AC14" s="58">
        <f>[1]сводная!AC1748</f>
        <v>1.2</v>
      </c>
      <c r="AD14" s="58">
        <f>[1]сводная!AD1748</f>
        <v>0</v>
      </c>
      <c r="AE14" s="58">
        <f>[1]сводная!AE1748</f>
        <v>0</v>
      </c>
      <c r="AF14" s="58">
        <f>[1]сводная!AF1748</f>
        <v>0</v>
      </c>
      <c r="AG14" s="58">
        <f>[1]сводная!AG1748</f>
        <v>0</v>
      </c>
      <c r="AH14" s="58">
        <f>[1]сводная!AH1748</f>
        <v>0</v>
      </c>
      <c r="AI14" s="58">
        <f>[1]сводная!AI1748</f>
        <v>0</v>
      </c>
      <c r="AJ14" s="58">
        <f>[1]сводная!AJ1748</f>
        <v>20.8</v>
      </c>
      <c r="AK14" s="58">
        <f>[1]сводная!AK1748</f>
        <v>0</v>
      </c>
      <c r="AL14" s="58">
        <f>[1]сводная!AL1748</f>
        <v>0</v>
      </c>
      <c r="AM14" s="58">
        <f>[1]сводная!AM1748</f>
        <v>0</v>
      </c>
      <c r="AN14" s="58">
        <f>[1]сводная!AN1748</f>
        <v>0</v>
      </c>
      <c r="AO14" s="58">
        <f>[1]сводная!AO1748</f>
        <v>0</v>
      </c>
      <c r="AP14" s="58">
        <f>[1]сводная!AP1748</f>
        <v>0</v>
      </c>
      <c r="AQ14" s="58">
        <f>[1]сводная!AQ1748</f>
        <v>0</v>
      </c>
      <c r="AR14" s="58">
        <f>[1]сводная!AR1748</f>
        <v>0</v>
      </c>
      <c r="AS14" s="58">
        <f>[1]сводная!AS1748</f>
        <v>0</v>
      </c>
      <c r="AT14" s="58">
        <f>[1]сводная!AT1748</f>
        <v>0</v>
      </c>
      <c r="AU14" s="58">
        <f>[1]сводная!AU1748</f>
        <v>0</v>
      </c>
      <c r="AV14" s="58">
        <f>[1]сводная!AV1748</f>
        <v>0</v>
      </c>
      <c r="AW14" s="58">
        <f>[1]сводная!AW1748</f>
        <v>0</v>
      </c>
      <c r="AX14" s="58">
        <f>[1]сводная!AX1748</f>
        <v>20.8</v>
      </c>
      <c r="AY14" s="58" t="str">
        <f>[1]сводная!AY1748</f>
        <v>КТ</v>
      </c>
    </row>
    <row r="15" spans="1:148" ht="15" x14ac:dyDescent="0.25">
      <c r="A15" s="58" t="str">
        <f>[1]сводная!A1749</f>
        <v>ЭВМ и префирийные устройства(есть на 2курсе, нормитив.)</v>
      </c>
      <c r="B15" s="58" t="str">
        <f>[1]сводная!B1749</f>
        <v>Физико-технический</v>
      </c>
      <c r="C15" s="58" t="str">
        <f>[1]сводная!C1749</f>
        <v>Инф.и выч.техн.(уск.3г, 2017г.н.)</v>
      </c>
      <c r="D15" s="58">
        <f>[1]сводная!D1749</f>
        <v>1</v>
      </c>
      <c r="E15" s="58">
        <f>[1]сводная!E1749</f>
        <v>15</v>
      </c>
      <c r="F15" s="58">
        <f>[1]сводная!F1749</f>
        <v>0</v>
      </c>
      <c r="G15" s="58">
        <f>[1]сводная!G1749</f>
        <v>1</v>
      </c>
      <c r="H15" s="58">
        <f>[1]сводная!H1749</f>
        <v>0</v>
      </c>
      <c r="I15" s="58">
        <f>[1]сводная!I1749</f>
        <v>1</v>
      </c>
      <c r="J15" s="58">
        <f>[1]сводная!J1749</f>
        <v>0</v>
      </c>
      <c r="K15" s="58">
        <f>[1]сводная!K1749</f>
        <v>1</v>
      </c>
      <c r="L15" s="58">
        <f>[1]сводная!L1749</f>
        <v>0</v>
      </c>
      <c r="M15" s="58">
        <f>[1]сводная!M1749</f>
        <v>8</v>
      </c>
      <c r="N15" s="58">
        <f>[1]сводная!N1749</f>
        <v>0</v>
      </c>
      <c r="O15" s="58">
        <f>[1]сводная!O1749</f>
        <v>8</v>
      </c>
      <c r="P15" s="58">
        <f>[1]сводная!P1749</f>
        <v>0</v>
      </c>
      <c r="Q15" s="58">
        <f>[1]сводная!Q1749</f>
        <v>1</v>
      </c>
      <c r="R15" s="58">
        <f>[1]сводная!R1749</f>
        <v>0</v>
      </c>
      <c r="S15" s="58">
        <f>[1]сводная!S1749</f>
        <v>0</v>
      </c>
      <c r="T15" s="58">
        <f>[1]сводная!T1749</f>
        <v>0</v>
      </c>
      <c r="U15" s="58">
        <f>[1]сводная!U1749</f>
        <v>0</v>
      </c>
      <c r="V15" s="58">
        <f>[1]сводная!V1749</f>
        <v>0</v>
      </c>
      <c r="W15" s="58">
        <f>[1]сводная!W1749</f>
        <v>0</v>
      </c>
      <c r="X15" s="58">
        <f>[1]сводная!X1749</f>
        <v>8</v>
      </c>
      <c r="Y15" s="58">
        <f>[1]сводная!Y1749</f>
        <v>0</v>
      </c>
      <c r="Z15" s="58">
        <f>[1]сводная!Z1749</f>
        <v>8</v>
      </c>
      <c r="AA15" s="58">
        <f>[1]сводная!AA1749</f>
        <v>1.4</v>
      </c>
      <c r="AB15" s="58">
        <f>[1]сводная!AB1749</f>
        <v>1.2</v>
      </c>
      <c r="AC15" s="58">
        <f>[1]сводная!AC1749</f>
        <v>0</v>
      </c>
      <c r="AD15" s="58">
        <f>[1]сводная!AD1749</f>
        <v>4.95</v>
      </c>
      <c r="AE15" s="58">
        <f>[1]сводная!AE1749</f>
        <v>0</v>
      </c>
      <c r="AF15" s="58">
        <f>[1]сводная!AF1749</f>
        <v>0</v>
      </c>
      <c r="AG15" s="58">
        <f>[1]сводная!AG1749</f>
        <v>0</v>
      </c>
      <c r="AH15" s="58">
        <f>[1]сводная!AH1749</f>
        <v>0</v>
      </c>
      <c r="AI15" s="58">
        <f>[1]сводная!AI1749</f>
        <v>0</v>
      </c>
      <c r="AJ15" s="58">
        <f>[1]сводная!AJ1749</f>
        <v>23.549999999999997</v>
      </c>
      <c r="AK15" s="58">
        <f>[1]сводная!AK1749</f>
        <v>0</v>
      </c>
      <c r="AL15" s="58">
        <f>[1]сводная!AL1749</f>
        <v>0</v>
      </c>
      <c r="AM15" s="58">
        <f>[1]сводная!AM1749</f>
        <v>0</v>
      </c>
      <c r="AN15" s="58">
        <f>[1]сводная!AN1749</f>
        <v>0</v>
      </c>
      <c r="AO15" s="58">
        <f>[1]сводная!AO1749</f>
        <v>0</v>
      </c>
      <c r="AP15" s="58">
        <f>[1]сводная!AP1749</f>
        <v>0</v>
      </c>
      <c r="AQ15" s="58">
        <f>[1]сводная!AQ1749</f>
        <v>0</v>
      </c>
      <c r="AR15" s="58">
        <f>[1]сводная!AR1749</f>
        <v>0</v>
      </c>
      <c r="AS15" s="58">
        <f>[1]сводная!AS1749</f>
        <v>0</v>
      </c>
      <c r="AT15" s="58">
        <f>[1]сводная!AT1749</f>
        <v>0</v>
      </c>
      <c r="AU15" s="58">
        <f>[1]сводная!AU1749</f>
        <v>0</v>
      </c>
      <c r="AV15" s="58">
        <f>[1]сводная!AV1749</f>
        <v>0</v>
      </c>
      <c r="AW15" s="58">
        <f>[1]сводная!AW1749</f>
        <v>0</v>
      </c>
      <c r="AX15" s="58">
        <f>[1]сводная!AX1749</f>
        <v>23.549999999999997</v>
      </c>
      <c r="AY15" s="58" t="str">
        <f>[1]сводная!AY1749</f>
        <v>КТ</v>
      </c>
    </row>
    <row r="16" spans="1:148" ht="15" x14ac:dyDescent="0.25">
      <c r="A16" s="58" t="str">
        <f>[1]сводная!A1750</f>
        <v>Технологии разработки программного обеспечения</v>
      </c>
      <c r="B16" s="58" t="str">
        <f>[1]сводная!B1750</f>
        <v>Физико-технический</v>
      </c>
      <c r="C16" s="58" t="str">
        <f>[1]сводная!C1750</f>
        <v>Инф.и выч.техн.(уск.3г, 2017г.н.)</v>
      </c>
      <c r="D16" s="58">
        <f>[1]сводная!D1750</f>
        <v>1</v>
      </c>
      <c r="E16" s="58">
        <f>[1]сводная!E1750</f>
        <v>15</v>
      </c>
      <c r="F16" s="58">
        <f>[1]сводная!F1750</f>
        <v>0</v>
      </c>
      <c r="G16" s="58">
        <f>[1]сводная!G1750</f>
        <v>1</v>
      </c>
      <c r="H16" s="58">
        <f>[1]сводная!H1750</f>
        <v>0</v>
      </c>
      <c r="I16" s="58">
        <f>[1]сводная!I1750</f>
        <v>1</v>
      </c>
      <c r="J16" s="58">
        <f>[1]сводная!J1750</f>
        <v>0</v>
      </c>
      <c r="K16" s="58">
        <f>[1]сводная!K1750</f>
        <v>1</v>
      </c>
      <c r="L16" s="58">
        <f>[1]сводная!L1750</f>
        <v>0</v>
      </c>
      <c r="M16" s="58">
        <f>[1]сводная!M1750</f>
        <v>4</v>
      </c>
      <c r="N16" s="58">
        <f>[1]сводная!N1750</f>
        <v>0</v>
      </c>
      <c r="O16" s="58">
        <f>[1]сводная!O1750</f>
        <v>8</v>
      </c>
      <c r="P16" s="58">
        <f>[1]сводная!P1750</f>
        <v>1</v>
      </c>
      <c r="Q16" s="58">
        <f>[1]сводная!Q1750</f>
        <v>0</v>
      </c>
      <c r="R16" s="58">
        <f>[1]сводная!R1750</f>
        <v>0</v>
      </c>
      <c r="S16" s="58">
        <f>[1]сводная!S1750</f>
        <v>0</v>
      </c>
      <c r="T16" s="58">
        <f>[1]сводная!T1750</f>
        <v>0</v>
      </c>
      <c r="U16" s="58">
        <f>[1]сводная!U1750</f>
        <v>0</v>
      </c>
      <c r="V16" s="58">
        <f>[1]сводная!V1750</f>
        <v>0</v>
      </c>
      <c r="W16" s="58">
        <f>[1]сводная!W1750</f>
        <v>0</v>
      </c>
      <c r="X16" s="58">
        <f>[1]сводная!X1750</f>
        <v>4</v>
      </c>
      <c r="Y16" s="58">
        <f>[1]сводная!Y1750</f>
        <v>0</v>
      </c>
      <c r="Z16" s="58">
        <f>[1]сводная!Z1750</f>
        <v>8</v>
      </c>
      <c r="AA16" s="58">
        <f>[1]сводная!AA1750</f>
        <v>1.1000000000000001</v>
      </c>
      <c r="AB16" s="58">
        <f>[1]сводная!AB1750</f>
        <v>0</v>
      </c>
      <c r="AC16" s="58">
        <f>[1]сводная!AC1750</f>
        <v>1.2</v>
      </c>
      <c r="AD16" s="58">
        <f>[1]сводная!AD1750</f>
        <v>0</v>
      </c>
      <c r="AE16" s="58">
        <f>[1]сводная!AE1750</f>
        <v>0</v>
      </c>
      <c r="AF16" s="58">
        <f>[1]сводная!AF1750</f>
        <v>0</v>
      </c>
      <c r="AG16" s="58">
        <f>[1]сводная!AG1750</f>
        <v>0</v>
      </c>
      <c r="AH16" s="58">
        <f>[1]сводная!AH1750</f>
        <v>0</v>
      </c>
      <c r="AI16" s="58">
        <f>[1]сводная!AI1750</f>
        <v>0</v>
      </c>
      <c r="AJ16" s="58">
        <f>[1]сводная!AJ1750</f>
        <v>14.299999999999999</v>
      </c>
      <c r="AK16" s="58">
        <f>[1]сводная!AK1750</f>
        <v>0</v>
      </c>
      <c r="AL16" s="58">
        <f>[1]сводная!AL1750</f>
        <v>0</v>
      </c>
      <c r="AM16" s="58">
        <f>[1]сводная!AM1750</f>
        <v>0</v>
      </c>
      <c r="AN16" s="58">
        <f>[1]сводная!AN1750</f>
        <v>0</v>
      </c>
      <c r="AO16" s="58">
        <f>[1]сводная!AO1750</f>
        <v>0</v>
      </c>
      <c r="AP16" s="58">
        <f>[1]сводная!AP1750</f>
        <v>0</v>
      </c>
      <c r="AQ16" s="58">
        <f>[1]сводная!AQ1750</f>
        <v>0</v>
      </c>
      <c r="AR16" s="58">
        <f>[1]сводная!AR1750</f>
        <v>0</v>
      </c>
      <c r="AS16" s="58">
        <f>[1]сводная!AS1750</f>
        <v>0</v>
      </c>
      <c r="AT16" s="58">
        <f>[1]сводная!AT1750</f>
        <v>0</v>
      </c>
      <c r="AU16" s="58">
        <f>[1]сводная!AU1750</f>
        <v>0</v>
      </c>
      <c r="AV16" s="58">
        <f>[1]сводная!AV1750</f>
        <v>0</v>
      </c>
      <c r="AW16" s="58">
        <f>[1]сводная!AW1750</f>
        <v>0</v>
      </c>
      <c r="AX16" s="58">
        <f>[1]сводная!AX1750</f>
        <v>14.299999999999999</v>
      </c>
      <c r="AY16" s="58" t="str">
        <f>[1]сводная!AY1750</f>
        <v>КТ</v>
      </c>
    </row>
    <row r="17" spans="1:51" ht="15" x14ac:dyDescent="0.25">
      <c r="A17" s="109" t="str">
        <f>[1]сводная!A1751</f>
        <v>Учебная практика (НИР)(2недели)</v>
      </c>
      <c r="B17" s="58" t="str">
        <f>[1]сводная!B1751</f>
        <v>Физико-технический</v>
      </c>
      <c r="C17" s="58" t="str">
        <f>[1]сводная!C1751</f>
        <v>Инф.и выч.техн.(уск.3г, 2017г.н.)</v>
      </c>
      <c r="D17" s="58">
        <f>[1]сводная!D1751</f>
        <v>1</v>
      </c>
      <c r="E17" s="58">
        <f>[1]сводная!E1751</f>
        <v>15</v>
      </c>
      <c r="F17" s="58">
        <f>[1]сводная!F1751</f>
        <v>0</v>
      </c>
      <c r="G17" s="58">
        <f>[1]сводная!G1751</f>
        <v>1</v>
      </c>
      <c r="H17" s="58">
        <f>[1]сводная!H1751</f>
        <v>0</v>
      </c>
      <c r="I17" s="58">
        <f>[1]сводная!I1751</f>
        <v>1</v>
      </c>
      <c r="J17" s="58">
        <f>[1]сводная!J1751</f>
        <v>0</v>
      </c>
      <c r="K17" s="58">
        <f>[1]сводная!K1751</f>
        <v>1</v>
      </c>
      <c r="L17" s="58">
        <f>[1]сводная!L1751</f>
        <v>0</v>
      </c>
      <c r="M17" s="58">
        <f>[1]сводная!M1751</f>
        <v>0</v>
      </c>
      <c r="N17" s="58">
        <f>[1]сводная!N1751</f>
        <v>0</v>
      </c>
      <c r="O17" s="58">
        <f>[1]сводная!O1751</f>
        <v>0</v>
      </c>
      <c r="P17" s="58">
        <f>[1]сводная!P1751</f>
        <v>0</v>
      </c>
      <c r="Q17" s="58">
        <f>[1]сводная!Q1751</f>
        <v>0</v>
      </c>
      <c r="R17" s="58">
        <f>[1]сводная!R1751</f>
        <v>0</v>
      </c>
      <c r="S17" s="58">
        <f>[1]сводная!S1751</f>
        <v>0</v>
      </c>
      <c r="T17" s="58">
        <f>[1]сводная!T1751</f>
        <v>0</v>
      </c>
      <c r="U17" s="58">
        <f>[1]сводная!U1751</f>
        <v>0</v>
      </c>
      <c r="V17" s="58">
        <f>[1]сводная!V1751</f>
        <v>0</v>
      </c>
      <c r="W17" s="58">
        <f>[1]сводная!W1751</f>
        <v>2</v>
      </c>
      <c r="X17" s="58">
        <f>[1]сводная!X1751</f>
        <v>0</v>
      </c>
      <c r="Y17" s="58">
        <f>[1]сводная!Y1751</f>
        <v>0</v>
      </c>
      <c r="Z17" s="58">
        <f>[1]сводная!Z1751</f>
        <v>0</v>
      </c>
      <c r="AA17" s="58">
        <f>[1]сводная!AA1751</f>
        <v>0</v>
      </c>
      <c r="AB17" s="58">
        <f>[1]сводная!AB1751</f>
        <v>0</v>
      </c>
      <c r="AC17" s="58">
        <f>[1]сводная!AC1751</f>
        <v>0</v>
      </c>
      <c r="AD17" s="58">
        <f>[1]сводная!AD1751</f>
        <v>0</v>
      </c>
      <c r="AE17" s="58">
        <f>[1]сводная!AE1751</f>
        <v>0</v>
      </c>
      <c r="AF17" s="58">
        <f>[1]сводная!AF1751</f>
        <v>0</v>
      </c>
      <c r="AG17" s="58">
        <f>[1]сводная!AG1751</f>
        <v>0</v>
      </c>
      <c r="AH17" s="58">
        <f>[1]сводная!AH1751</f>
        <v>0</v>
      </c>
      <c r="AI17" s="58">
        <f>[1]сводная!AI1751</f>
        <v>24</v>
      </c>
      <c r="AJ17" s="58">
        <f>[1]сводная!AJ1751</f>
        <v>24</v>
      </c>
      <c r="AK17" s="58">
        <f>[1]сводная!AK1751</f>
        <v>0</v>
      </c>
      <c r="AL17" s="58">
        <f>[1]сводная!AL1751</f>
        <v>0</v>
      </c>
      <c r="AM17" s="58">
        <f>[1]сводная!AM1751</f>
        <v>0</v>
      </c>
      <c r="AN17" s="58">
        <f>[1]сводная!AN1751</f>
        <v>0</v>
      </c>
      <c r="AO17" s="58">
        <f>[1]сводная!AO1751</f>
        <v>0</v>
      </c>
      <c r="AP17" s="58">
        <f>[1]сводная!AP1751</f>
        <v>0</v>
      </c>
      <c r="AQ17" s="58">
        <f>[1]сводная!AQ1751</f>
        <v>0</v>
      </c>
      <c r="AR17" s="58">
        <f>[1]сводная!AR1751</f>
        <v>0</v>
      </c>
      <c r="AS17" s="58">
        <f>[1]сводная!AS1751</f>
        <v>0</v>
      </c>
      <c r="AT17" s="58">
        <f>[1]сводная!AT1751</f>
        <v>0</v>
      </c>
      <c r="AU17" s="58">
        <f>[1]сводная!AU1751</f>
        <v>0</v>
      </c>
      <c r="AV17" s="58">
        <f>[1]сводная!AV1751</f>
        <v>0</v>
      </c>
      <c r="AW17" s="58">
        <f>[1]сводная!AW1751</f>
        <v>0</v>
      </c>
      <c r="AX17" s="58">
        <f>[1]сводная!AX1751</f>
        <v>24</v>
      </c>
      <c r="AY17" s="58" t="str">
        <f>[1]сводная!AY1751</f>
        <v>КТ</v>
      </c>
    </row>
    <row r="18" spans="1:51" ht="15" x14ac:dyDescent="0.25">
      <c r="A18" s="58" t="str">
        <f>[1]сводная!A1752</f>
        <v>Методология и методы научных исследований</v>
      </c>
      <c r="B18" s="58" t="str">
        <f>[1]сводная!B1752</f>
        <v>Физико-технический</v>
      </c>
      <c r="C18" s="58" t="str">
        <f>[1]сводная!C1752</f>
        <v>Информатика и ВТ  (МАГ, 2 года)</v>
      </c>
      <c r="D18" s="58" t="str">
        <f>[1]сводная!D1752</f>
        <v>м1</v>
      </c>
      <c r="E18" s="58">
        <f>[1]сводная!E1752</f>
        <v>2</v>
      </c>
      <c r="F18" s="58">
        <f>[1]сводная!F1752</f>
        <v>0</v>
      </c>
      <c r="G18" s="58">
        <f>[1]сводная!G1752</f>
        <v>0.5</v>
      </c>
      <c r="H18" s="58">
        <f>[1]сводная!H1752</f>
        <v>0</v>
      </c>
      <c r="I18" s="58">
        <f>[1]сводная!I1752</f>
        <v>0.5</v>
      </c>
      <c r="J18" s="58">
        <f>[1]сводная!J1752</f>
        <v>0</v>
      </c>
      <c r="K18" s="58">
        <f>[1]сводная!K1752</f>
        <v>0.5</v>
      </c>
      <c r="L18" s="58">
        <f>[1]сводная!L1752</f>
        <v>0</v>
      </c>
      <c r="M18" s="58">
        <f>[1]сводная!M1752</f>
        <v>8</v>
      </c>
      <c r="N18" s="58">
        <f>[1]сводная!N1752</f>
        <v>4</v>
      </c>
      <c r="O18" s="58">
        <f>[1]сводная!O1752</f>
        <v>0</v>
      </c>
      <c r="P18" s="58">
        <f>[1]сводная!P1752</f>
        <v>0</v>
      </c>
      <c r="Q18" s="58">
        <f>[1]сводная!Q1752</f>
        <v>1</v>
      </c>
      <c r="R18" s="58">
        <f>[1]сводная!R1752</f>
        <v>0</v>
      </c>
      <c r="S18" s="58">
        <f>[1]сводная!S1752</f>
        <v>0</v>
      </c>
      <c r="T18" s="58">
        <f>[1]сводная!T1752</f>
        <v>0</v>
      </c>
      <c r="U18" s="58">
        <f>[1]сводная!U1752</f>
        <v>0</v>
      </c>
      <c r="V18" s="58">
        <f>[1]сводная!V1752</f>
        <v>0</v>
      </c>
      <c r="W18" s="58">
        <f>[1]сводная!W1752</f>
        <v>0</v>
      </c>
      <c r="X18" s="58">
        <f>[1]сводная!X1752</f>
        <v>4</v>
      </c>
      <c r="Y18" s="58">
        <f>[1]сводная!Y1752</f>
        <v>2</v>
      </c>
      <c r="Z18" s="58">
        <f>[1]сводная!Z1752</f>
        <v>0</v>
      </c>
      <c r="AA18" s="58">
        <f>[1]сводная!AA1752</f>
        <v>0.1</v>
      </c>
      <c r="AB18" s="58">
        <f>[1]сводная!AB1752</f>
        <v>0.2</v>
      </c>
      <c r="AC18" s="58">
        <f>[1]сводная!AC1752</f>
        <v>0</v>
      </c>
      <c r="AD18" s="58">
        <f>[1]сводная!AD1752</f>
        <v>0.66</v>
      </c>
      <c r="AE18" s="58">
        <f>[1]сводная!AE1752</f>
        <v>0</v>
      </c>
      <c r="AF18" s="58">
        <f>[1]сводная!AF1752</f>
        <v>0</v>
      </c>
      <c r="AG18" s="58">
        <f>[1]сводная!AG1752</f>
        <v>0</v>
      </c>
      <c r="AH18" s="58">
        <f>[1]сводная!AH1752</f>
        <v>0</v>
      </c>
      <c r="AI18" s="58">
        <f>[1]сводная!AI1752</f>
        <v>0</v>
      </c>
      <c r="AJ18" s="58">
        <f>[1]сводная!AJ1752</f>
        <v>6.96</v>
      </c>
      <c r="AK18" s="58">
        <f>[1]сводная!AK1752</f>
        <v>0</v>
      </c>
      <c r="AL18" s="58">
        <f>[1]сводная!AL1752</f>
        <v>0</v>
      </c>
      <c r="AM18" s="58">
        <f>[1]сводная!AM1752</f>
        <v>0</v>
      </c>
      <c r="AN18" s="58">
        <f>[1]сводная!AN1752</f>
        <v>0</v>
      </c>
      <c r="AO18" s="58">
        <f>[1]сводная!AO1752</f>
        <v>0</v>
      </c>
      <c r="AP18" s="58">
        <f>[1]сводная!AP1752</f>
        <v>0</v>
      </c>
      <c r="AQ18" s="58">
        <f>[1]сводная!AQ1752</f>
        <v>0</v>
      </c>
      <c r="AR18" s="58">
        <f>[1]сводная!AR1752</f>
        <v>0</v>
      </c>
      <c r="AS18" s="58">
        <f>[1]сводная!AS1752</f>
        <v>0</v>
      </c>
      <c r="AT18" s="58">
        <f>[1]сводная!AT1752</f>
        <v>0</v>
      </c>
      <c r="AU18" s="58">
        <f>[1]сводная!AU1752</f>
        <v>0</v>
      </c>
      <c r="AV18" s="58">
        <f>[1]сводная!AV1752</f>
        <v>0</v>
      </c>
      <c r="AW18" s="58">
        <f>[1]сводная!AW1752</f>
        <v>0</v>
      </c>
      <c r="AX18" s="58">
        <f>[1]сводная!AX1752</f>
        <v>6.96</v>
      </c>
      <c r="AY18" s="58" t="str">
        <f>[1]сводная!AY1752</f>
        <v>КТ</v>
      </c>
    </row>
    <row r="19" spans="1:51" ht="15" x14ac:dyDescent="0.25">
      <c r="A19" s="58" t="str">
        <f>[1]сводная!A1753</f>
        <v>Цифровая обработка сигналов</v>
      </c>
      <c r="B19" s="58" t="str">
        <f>[1]сводная!B1753</f>
        <v>Физико-технический</v>
      </c>
      <c r="C19" s="58" t="str">
        <f>[1]сводная!C1753</f>
        <v>Информатика и ВТ  (МАГ, 2 года)</v>
      </c>
      <c r="D19" s="58" t="str">
        <f>[1]сводная!D1753</f>
        <v>м1</v>
      </c>
      <c r="E19" s="58">
        <f>[1]сводная!E1753</f>
        <v>2</v>
      </c>
      <c r="F19" s="58">
        <f>[1]сводная!F1753</f>
        <v>0</v>
      </c>
      <c r="G19" s="58">
        <f>[1]сводная!G1753</f>
        <v>0.5</v>
      </c>
      <c r="H19" s="58">
        <f>[1]сводная!H1753</f>
        <v>0</v>
      </c>
      <c r="I19" s="58">
        <f>[1]сводная!I1753</f>
        <v>0.5</v>
      </c>
      <c r="J19" s="58">
        <f>[1]сводная!J1753</f>
        <v>0</v>
      </c>
      <c r="K19" s="58">
        <f>[1]сводная!K1753</f>
        <v>0.5</v>
      </c>
      <c r="L19" s="58">
        <f>[1]сводная!L1753</f>
        <v>0</v>
      </c>
      <c r="M19" s="58">
        <f>[1]сводная!M1753</f>
        <v>4</v>
      </c>
      <c r="N19" s="58">
        <f>[1]сводная!N1753</f>
        <v>0</v>
      </c>
      <c r="O19" s="58">
        <f>[1]сводная!O1753</f>
        <v>8</v>
      </c>
      <c r="P19" s="58">
        <f>[1]сводная!P1753</f>
        <v>0</v>
      </c>
      <c r="Q19" s="58">
        <f>[1]сводная!Q1753</f>
        <v>1</v>
      </c>
      <c r="R19" s="58">
        <f>[1]сводная!R1753</f>
        <v>0</v>
      </c>
      <c r="S19" s="58">
        <f>[1]сводная!S1753</f>
        <v>0</v>
      </c>
      <c r="T19" s="58">
        <f>[1]сводная!T1753</f>
        <v>0</v>
      </c>
      <c r="U19" s="58">
        <f>[1]сводная!U1753</f>
        <v>0</v>
      </c>
      <c r="V19" s="58">
        <f>[1]сводная!V1753</f>
        <v>0</v>
      </c>
      <c r="W19" s="58">
        <f>[1]сводная!W1753</f>
        <v>0</v>
      </c>
      <c r="X19" s="58">
        <f>[1]сводная!X1753</f>
        <v>2</v>
      </c>
      <c r="Y19" s="58">
        <f>[1]сводная!Y1753</f>
        <v>0</v>
      </c>
      <c r="Z19" s="58">
        <f>[1]сводная!Z1753</f>
        <v>4</v>
      </c>
      <c r="AA19" s="58">
        <f>[1]сводная!AA1753</f>
        <v>0.1</v>
      </c>
      <c r="AB19" s="58">
        <f>[1]сводная!AB1753</f>
        <v>0.2</v>
      </c>
      <c r="AC19" s="58">
        <f>[1]сводная!AC1753</f>
        <v>0</v>
      </c>
      <c r="AD19" s="58">
        <f>[1]сводная!AD1753</f>
        <v>0.66</v>
      </c>
      <c r="AE19" s="58">
        <f>[1]сводная!AE1753</f>
        <v>0</v>
      </c>
      <c r="AF19" s="58">
        <f>[1]сводная!AF1753</f>
        <v>0</v>
      </c>
      <c r="AG19" s="58">
        <f>[1]сводная!AG1753</f>
        <v>0</v>
      </c>
      <c r="AH19" s="58">
        <f>[1]сводная!AH1753</f>
        <v>0</v>
      </c>
      <c r="AI19" s="58">
        <f>[1]сводная!AI1753</f>
        <v>0</v>
      </c>
      <c r="AJ19" s="58">
        <f>[1]сводная!AJ1753</f>
        <v>6.96</v>
      </c>
      <c r="AK19" s="58">
        <f>[1]сводная!AK1753</f>
        <v>0</v>
      </c>
      <c r="AL19" s="58">
        <f>[1]сводная!AL1753</f>
        <v>0</v>
      </c>
      <c r="AM19" s="58">
        <f>[1]сводная!AM1753</f>
        <v>0</v>
      </c>
      <c r="AN19" s="58">
        <f>[1]сводная!AN1753</f>
        <v>0</v>
      </c>
      <c r="AO19" s="58">
        <f>[1]сводная!AO1753</f>
        <v>0</v>
      </c>
      <c r="AP19" s="58">
        <f>[1]сводная!AP1753</f>
        <v>0</v>
      </c>
      <c r="AQ19" s="58">
        <f>[1]сводная!AQ1753</f>
        <v>0</v>
      </c>
      <c r="AR19" s="58">
        <f>[1]сводная!AR1753</f>
        <v>0</v>
      </c>
      <c r="AS19" s="58">
        <f>[1]сводная!AS1753</f>
        <v>0</v>
      </c>
      <c r="AT19" s="58">
        <f>[1]сводная!AT1753</f>
        <v>0</v>
      </c>
      <c r="AU19" s="58">
        <f>[1]сводная!AU1753</f>
        <v>0</v>
      </c>
      <c r="AV19" s="58">
        <f>[1]сводная!AV1753</f>
        <v>0</v>
      </c>
      <c r="AW19" s="58">
        <f>[1]сводная!AW1753</f>
        <v>0</v>
      </c>
      <c r="AX19" s="58">
        <f>[1]сводная!AX1753</f>
        <v>6.96</v>
      </c>
      <c r="AY19" s="58" t="str">
        <f>[1]сводная!AY1753</f>
        <v>КТ</v>
      </c>
    </row>
    <row r="20" spans="1:51" ht="15" x14ac:dyDescent="0.25">
      <c r="A20" s="58" t="str">
        <f>[1]сводная!A1754</f>
        <v>Методы оптимизации и идентификации систем</v>
      </c>
      <c r="B20" s="58" t="str">
        <f>[1]сводная!B1754</f>
        <v>Физико-технический</v>
      </c>
      <c r="C20" s="58" t="str">
        <f>[1]сводная!C1754</f>
        <v>Информатика и ВТ  (МАГ, 2 года)</v>
      </c>
      <c r="D20" s="58" t="str">
        <f>[1]сводная!D1754</f>
        <v>м1</v>
      </c>
      <c r="E20" s="58">
        <f>[1]сводная!E1754</f>
        <v>2</v>
      </c>
      <c r="F20" s="58">
        <f>[1]сводная!F1754</f>
        <v>0</v>
      </c>
      <c r="G20" s="58">
        <f>[1]сводная!G1754</f>
        <v>0.5</v>
      </c>
      <c r="H20" s="58">
        <f>[1]сводная!H1754</f>
        <v>0</v>
      </c>
      <c r="I20" s="58">
        <f>[1]сводная!I1754</f>
        <v>0.5</v>
      </c>
      <c r="J20" s="58">
        <f>[1]сводная!J1754</f>
        <v>0</v>
      </c>
      <c r="K20" s="58">
        <f>[1]сводная!K1754</f>
        <v>0.5</v>
      </c>
      <c r="L20" s="58">
        <f>[1]сводная!L1754</f>
        <v>0</v>
      </c>
      <c r="M20" s="58">
        <f>[1]сводная!M1754</f>
        <v>6</v>
      </c>
      <c r="N20" s="58">
        <f>[1]сводная!N1754</f>
        <v>0</v>
      </c>
      <c r="O20" s="58">
        <f>[1]сводная!O1754</f>
        <v>6</v>
      </c>
      <c r="P20" s="58">
        <f>[1]сводная!P1754</f>
        <v>0</v>
      </c>
      <c r="Q20" s="58">
        <f>[1]сводная!Q1754</f>
        <v>1</v>
      </c>
      <c r="R20" s="58">
        <f>[1]сводная!R1754</f>
        <v>0</v>
      </c>
      <c r="S20" s="58">
        <f>[1]сводная!S1754</f>
        <v>0</v>
      </c>
      <c r="T20" s="58">
        <f>[1]сводная!T1754</f>
        <v>0</v>
      </c>
      <c r="U20" s="58">
        <f>[1]сводная!U1754</f>
        <v>0</v>
      </c>
      <c r="V20" s="58">
        <f>[1]сводная!V1754</f>
        <v>0</v>
      </c>
      <c r="W20" s="58">
        <f>[1]сводная!W1754</f>
        <v>0</v>
      </c>
      <c r="X20" s="58">
        <f>[1]сводная!X1754</f>
        <v>3</v>
      </c>
      <c r="Y20" s="58">
        <f>[1]сводная!Y1754</f>
        <v>0</v>
      </c>
      <c r="Z20" s="58">
        <f>[1]сводная!Z1754</f>
        <v>3</v>
      </c>
      <c r="AA20" s="58">
        <f>[1]сводная!AA1754</f>
        <v>0.1</v>
      </c>
      <c r="AB20" s="58">
        <f>[1]сводная!AB1754</f>
        <v>0.2</v>
      </c>
      <c r="AC20" s="58">
        <f>[1]сводная!AC1754</f>
        <v>0</v>
      </c>
      <c r="AD20" s="58">
        <f>[1]сводная!AD1754</f>
        <v>0.66</v>
      </c>
      <c r="AE20" s="58">
        <f>[1]сводная!AE1754</f>
        <v>0</v>
      </c>
      <c r="AF20" s="58">
        <f>[1]сводная!AF1754</f>
        <v>0</v>
      </c>
      <c r="AG20" s="58">
        <f>[1]сводная!AG1754</f>
        <v>0</v>
      </c>
      <c r="AH20" s="58">
        <f>[1]сводная!AH1754</f>
        <v>0</v>
      </c>
      <c r="AI20" s="58">
        <f>[1]сводная!AI1754</f>
        <v>0</v>
      </c>
      <c r="AJ20" s="58">
        <f>[1]сводная!AJ1754</f>
        <v>6.96</v>
      </c>
      <c r="AK20" s="58">
        <f>[1]сводная!AK1754</f>
        <v>0</v>
      </c>
      <c r="AL20" s="58">
        <f>[1]сводная!AL1754</f>
        <v>0</v>
      </c>
      <c r="AM20" s="58">
        <f>[1]сводная!AM1754</f>
        <v>0</v>
      </c>
      <c r="AN20" s="58">
        <f>[1]сводная!AN1754</f>
        <v>0</v>
      </c>
      <c r="AO20" s="58">
        <f>[1]сводная!AO1754</f>
        <v>0</v>
      </c>
      <c r="AP20" s="58">
        <f>[1]сводная!AP1754</f>
        <v>0</v>
      </c>
      <c r="AQ20" s="58">
        <f>[1]сводная!AQ1754</f>
        <v>0</v>
      </c>
      <c r="AR20" s="58">
        <f>[1]сводная!AR1754</f>
        <v>0</v>
      </c>
      <c r="AS20" s="58">
        <f>[1]сводная!AS1754</f>
        <v>0</v>
      </c>
      <c r="AT20" s="58">
        <f>[1]сводная!AT1754</f>
        <v>0</v>
      </c>
      <c r="AU20" s="58">
        <f>[1]сводная!AU1754</f>
        <v>0</v>
      </c>
      <c r="AV20" s="58">
        <f>[1]сводная!AV1754</f>
        <v>0</v>
      </c>
      <c r="AW20" s="58">
        <f>[1]сводная!AW1754</f>
        <v>0</v>
      </c>
      <c r="AX20" s="58">
        <f>[1]сводная!AX1754</f>
        <v>6.96</v>
      </c>
      <c r="AY20" s="58" t="str">
        <f>[1]сводная!AY1754</f>
        <v>КТ</v>
      </c>
    </row>
    <row r="21" spans="1:51" ht="15" x14ac:dyDescent="0.25">
      <c r="A21" s="58" t="str">
        <f>[1]сводная!A1755</f>
        <v>Технология извлечения знаний</v>
      </c>
      <c r="B21" s="58" t="str">
        <f>[1]сводная!B1755</f>
        <v>Физико-технический</v>
      </c>
      <c r="C21" s="58" t="str">
        <f>[1]сводная!C1755</f>
        <v>Информатика и ВТ  (МАГ, 2 года)</v>
      </c>
      <c r="D21" s="58" t="str">
        <f>[1]сводная!D1755</f>
        <v>м1</v>
      </c>
      <c r="E21" s="58">
        <f>[1]сводная!E1755</f>
        <v>2</v>
      </c>
      <c r="F21" s="58">
        <f>[1]сводная!F1755</f>
        <v>0</v>
      </c>
      <c r="G21" s="58">
        <f>[1]сводная!G1755</f>
        <v>0.5</v>
      </c>
      <c r="H21" s="58">
        <f>[1]сводная!H1755</f>
        <v>0</v>
      </c>
      <c r="I21" s="58">
        <f>[1]сводная!I1755</f>
        <v>0.5</v>
      </c>
      <c r="J21" s="58">
        <f>[1]сводная!J1755</f>
        <v>0</v>
      </c>
      <c r="K21" s="58">
        <f>[1]сводная!K1755</f>
        <v>0.5</v>
      </c>
      <c r="L21" s="58">
        <f>[1]сводная!L1755</f>
        <v>0</v>
      </c>
      <c r="M21" s="58">
        <f>[1]сводная!M1755</f>
        <v>4</v>
      </c>
      <c r="N21" s="58">
        <f>[1]сводная!N1755</f>
        <v>0</v>
      </c>
      <c r="O21" s="58">
        <f>[1]сводная!O1755</f>
        <v>8</v>
      </c>
      <c r="P21" s="58">
        <f>[1]сводная!P1755</f>
        <v>0</v>
      </c>
      <c r="Q21" s="58">
        <f>[1]сводная!Q1755</f>
        <v>1</v>
      </c>
      <c r="R21" s="58">
        <f>[1]сводная!R1755</f>
        <v>0</v>
      </c>
      <c r="S21" s="58">
        <f>[1]сводная!S1755</f>
        <v>0</v>
      </c>
      <c r="T21" s="58">
        <f>[1]сводная!T1755</f>
        <v>0</v>
      </c>
      <c r="U21" s="58">
        <f>[1]сводная!U1755</f>
        <v>0</v>
      </c>
      <c r="V21" s="58">
        <f>[1]сводная!V1755</f>
        <v>0</v>
      </c>
      <c r="W21" s="58">
        <f>[1]сводная!W1755</f>
        <v>0</v>
      </c>
      <c r="X21" s="58">
        <f>[1]сводная!X1755</f>
        <v>2</v>
      </c>
      <c r="Y21" s="58">
        <f>[1]сводная!Y1755</f>
        <v>0</v>
      </c>
      <c r="Z21" s="58">
        <f>[1]сводная!Z1755</f>
        <v>4</v>
      </c>
      <c r="AA21" s="58">
        <f>[1]сводная!AA1755</f>
        <v>0.1</v>
      </c>
      <c r="AB21" s="58">
        <f>[1]сводная!AB1755</f>
        <v>0.2</v>
      </c>
      <c r="AC21" s="58">
        <f>[1]сводная!AC1755</f>
        <v>0</v>
      </c>
      <c r="AD21" s="58">
        <f>[1]сводная!AD1755</f>
        <v>0.66</v>
      </c>
      <c r="AE21" s="58">
        <f>[1]сводная!AE1755</f>
        <v>0</v>
      </c>
      <c r="AF21" s="58">
        <f>[1]сводная!AF1755</f>
        <v>0</v>
      </c>
      <c r="AG21" s="58">
        <f>[1]сводная!AG1755</f>
        <v>0</v>
      </c>
      <c r="AH21" s="58">
        <f>[1]сводная!AH1755</f>
        <v>0</v>
      </c>
      <c r="AI21" s="58">
        <f>[1]сводная!AI1755</f>
        <v>0</v>
      </c>
      <c r="AJ21" s="58">
        <f>[1]сводная!AJ1755</f>
        <v>6.96</v>
      </c>
      <c r="AK21" s="58">
        <f>[1]сводная!AK1755</f>
        <v>0</v>
      </c>
      <c r="AL21" s="58">
        <f>[1]сводная!AL1755</f>
        <v>0</v>
      </c>
      <c r="AM21" s="58">
        <f>[1]сводная!AM1755</f>
        <v>0</v>
      </c>
      <c r="AN21" s="58">
        <f>[1]сводная!AN1755</f>
        <v>0</v>
      </c>
      <c r="AO21" s="58">
        <f>[1]сводная!AO1755</f>
        <v>0</v>
      </c>
      <c r="AP21" s="58">
        <f>[1]сводная!AP1755</f>
        <v>0</v>
      </c>
      <c r="AQ21" s="58">
        <f>[1]сводная!AQ1755</f>
        <v>0</v>
      </c>
      <c r="AR21" s="58">
        <f>[1]сводная!AR1755</f>
        <v>0</v>
      </c>
      <c r="AS21" s="58">
        <f>[1]сводная!AS1755</f>
        <v>0</v>
      </c>
      <c r="AT21" s="58">
        <f>[1]сводная!AT1755</f>
        <v>0</v>
      </c>
      <c r="AU21" s="58">
        <f>[1]сводная!AU1755</f>
        <v>0</v>
      </c>
      <c r="AV21" s="58">
        <f>[1]сводная!AV1755</f>
        <v>0</v>
      </c>
      <c r="AW21" s="58">
        <f>[1]сводная!AW1755</f>
        <v>0</v>
      </c>
      <c r="AX21" s="58">
        <f>[1]сводная!AX1755</f>
        <v>6.96</v>
      </c>
      <c r="AY21" s="58" t="str">
        <f>[1]сводная!AY1755</f>
        <v>КТ</v>
      </c>
    </row>
    <row r="22" spans="1:51" ht="15" x14ac:dyDescent="0.25">
      <c r="A22" s="58" t="str">
        <f>[1]сводная!A1756</f>
        <v>Интеллектуальные системы</v>
      </c>
      <c r="B22" s="58" t="str">
        <f>[1]сводная!B1756</f>
        <v>Физико-технический</v>
      </c>
      <c r="C22" s="58" t="str">
        <f>[1]сводная!C1756</f>
        <v>Информатика и ВТ  (МАГ, 2 года)</v>
      </c>
      <c r="D22" s="58" t="str">
        <f>[1]сводная!D1756</f>
        <v>м1</v>
      </c>
      <c r="E22" s="58">
        <f>[1]сводная!E1756</f>
        <v>2</v>
      </c>
      <c r="F22" s="58">
        <f>[1]сводная!F1756</f>
        <v>0</v>
      </c>
      <c r="G22" s="58">
        <f>[1]сводная!G1756</f>
        <v>0.5</v>
      </c>
      <c r="H22" s="58">
        <f>[1]сводная!H1756</f>
        <v>0</v>
      </c>
      <c r="I22" s="58">
        <f>[1]сводная!I1756</f>
        <v>0.5</v>
      </c>
      <c r="J22" s="58">
        <f>[1]сводная!J1756</f>
        <v>0</v>
      </c>
      <c r="K22" s="58">
        <f>[1]сводная!K1756</f>
        <v>0.5</v>
      </c>
      <c r="L22" s="58">
        <f>[1]сводная!L1756</f>
        <v>0</v>
      </c>
      <c r="M22" s="58">
        <f>[1]сводная!M1756</f>
        <v>6</v>
      </c>
      <c r="N22" s="58">
        <f>[1]сводная!N1756</f>
        <v>0</v>
      </c>
      <c r="O22" s="58">
        <f>[1]сводная!O1756</f>
        <v>8</v>
      </c>
      <c r="P22" s="58">
        <f>[1]сводная!P1756</f>
        <v>0</v>
      </c>
      <c r="Q22" s="58">
        <f>[1]сводная!Q1756</f>
        <v>1</v>
      </c>
      <c r="R22" s="58">
        <f>[1]сводная!R1756</f>
        <v>0</v>
      </c>
      <c r="S22" s="58">
        <f>[1]сводная!S1756</f>
        <v>0</v>
      </c>
      <c r="T22" s="58">
        <f>[1]сводная!T1756</f>
        <v>0</v>
      </c>
      <c r="U22" s="58">
        <f>[1]сводная!U1756</f>
        <v>0</v>
      </c>
      <c r="V22" s="58">
        <f>[1]сводная!V1756</f>
        <v>0</v>
      </c>
      <c r="W22" s="58">
        <f>[1]сводная!W1756</f>
        <v>0</v>
      </c>
      <c r="X22" s="58">
        <f>[1]сводная!X1756</f>
        <v>3</v>
      </c>
      <c r="Y22" s="58">
        <f>[1]сводная!Y1756</f>
        <v>0</v>
      </c>
      <c r="Z22" s="58">
        <f>[1]сводная!Z1756</f>
        <v>4</v>
      </c>
      <c r="AA22" s="58">
        <f>[1]сводная!AA1756</f>
        <v>0.2</v>
      </c>
      <c r="AB22" s="58">
        <f>[1]сводная!AB1756</f>
        <v>0.2</v>
      </c>
      <c r="AC22" s="58">
        <f>[1]сводная!AC1756</f>
        <v>0</v>
      </c>
      <c r="AD22" s="58">
        <f>[1]сводная!AD1756</f>
        <v>0.66</v>
      </c>
      <c r="AE22" s="58">
        <f>[1]сводная!AE1756</f>
        <v>0</v>
      </c>
      <c r="AF22" s="58">
        <f>[1]сводная!AF1756</f>
        <v>0</v>
      </c>
      <c r="AG22" s="58">
        <f>[1]сводная!AG1756</f>
        <v>0</v>
      </c>
      <c r="AH22" s="58">
        <f>[1]сводная!AH1756</f>
        <v>0</v>
      </c>
      <c r="AI22" s="58">
        <f>[1]сводная!AI1756</f>
        <v>0</v>
      </c>
      <c r="AJ22" s="58">
        <f>[1]сводная!AJ1756</f>
        <v>8.06</v>
      </c>
      <c r="AK22" s="58">
        <f>[1]сводная!AK1756</f>
        <v>0</v>
      </c>
      <c r="AL22" s="58">
        <f>[1]сводная!AL1756</f>
        <v>0</v>
      </c>
      <c r="AM22" s="58">
        <f>[1]сводная!AM1756</f>
        <v>0</v>
      </c>
      <c r="AN22" s="58">
        <f>[1]сводная!AN1756</f>
        <v>0</v>
      </c>
      <c r="AO22" s="58">
        <f>[1]сводная!AO1756</f>
        <v>0</v>
      </c>
      <c r="AP22" s="58">
        <f>[1]сводная!AP1756</f>
        <v>0</v>
      </c>
      <c r="AQ22" s="58">
        <f>[1]сводная!AQ1756</f>
        <v>0</v>
      </c>
      <c r="AR22" s="58">
        <f>[1]сводная!AR1756</f>
        <v>0</v>
      </c>
      <c r="AS22" s="58">
        <f>[1]сводная!AS1756</f>
        <v>0</v>
      </c>
      <c r="AT22" s="58">
        <f>[1]сводная!AT1756</f>
        <v>0</v>
      </c>
      <c r="AU22" s="58">
        <f>[1]сводная!AU1756</f>
        <v>0</v>
      </c>
      <c r="AV22" s="58">
        <f>[1]сводная!AV1756</f>
        <v>0</v>
      </c>
      <c r="AW22" s="58">
        <f>[1]сводная!AW1756</f>
        <v>0</v>
      </c>
      <c r="AX22" s="58">
        <f>[1]сводная!AX1756</f>
        <v>8.06</v>
      </c>
      <c r="AY22" s="58" t="str">
        <f>[1]сводная!AY1756</f>
        <v>КТ</v>
      </c>
    </row>
    <row r="23" spans="1:51" ht="15" x14ac:dyDescent="0.25">
      <c r="A23" s="58" t="str">
        <f>[1]сводная!A1757</f>
        <v>Современные проблемы информатики</v>
      </c>
      <c r="B23" s="58" t="str">
        <f>[1]сводная!B1757</f>
        <v>Физико-технический</v>
      </c>
      <c r="C23" s="58" t="str">
        <f>[1]сводная!C1757</f>
        <v>Информатика и ВТ  (МАГ, 2 года)</v>
      </c>
      <c r="D23" s="58" t="str">
        <f>[1]сводная!D1757</f>
        <v>м1</v>
      </c>
      <c r="E23" s="58">
        <f>[1]сводная!E1757</f>
        <v>2</v>
      </c>
      <c r="F23" s="58">
        <f>[1]сводная!F1757</f>
        <v>0</v>
      </c>
      <c r="G23" s="58">
        <f>[1]сводная!G1757</f>
        <v>0.5</v>
      </c>
      <c r="H23" s="58">
        <f>[1]сводная!H1757</f>
        <v>0</v>
      </c>
      <c r="I23" s="58">
        <f>[1]сводная!I1757</f>
        <v>0.5</v>
      </c>
      <c r="J23" s="58">
        <f>[1]сводная!J1757</f>
        <v>0</v>
      </c>
      <c r="K23" s="58">
        <f>[1]сводная!K1757</f>
        <v>0.5</v>
      </c>
      <c r="L23" s="58">
        <f>[1]сводная!L1757</f>
        <v>0</v>
      </c>
      <c r="M23" s="58">
        <f>[1]сводная!M1757</f>
        <v>6</v>
      </c>
      <c r="N23" s="58">
        <f>[1]сводная!N1757</f>
        <v>0</v>
      </c>
      <c r="O23" s="58">
        <f>[1]сводная!O1757</f>
        <v>6</v>
      </c>
      <c r="P23" s="58">
        <f>[1]сводная!P1757</f>
        <v>1</v>
      </c>
      <c r="Q23" s="58">
        <f>[1]сводная!Q1757</f>
        <v>0</v>
      </c>
      <c r="R23" s="58">
        <f>[1]сводная!R1757</f>
        <v>0</v>
      </c>
      <c r="S23" s="58">
        <f>[1]сводная!S1757</f>
        <v>0</v>
      </c>
      <c r="T23" s="58">
        <f>[1]сводная!T1757</f>
        <v>0</v>
      </c>
      <c r="U23" s="58">
        <f>[1]сводная!U1757</f>
        <v>0</v>
      </c>
      <c r="V23" s="58">
        <f>[1]сводная!V1757</f>
        <v>0</v>
      </c>
      <c r="W23" s="58">
        <f>[1]сводная!W1757</f>
        <v>0</v>
      </c>
      <c r="X23" s="58">
        <f>[1]сводная!X1757</f>
        <v>3</v>
      </c>
      <c r="Y23" s="58">
        <f>[1]сводная!Y1757</f>
        <v>0</v>
      </c>
      <c r="Z23" s="58">
        <f>[1]сводная!Z1757</f>
        <v>3</v>
      </c>
      <c r="AA23" s="58">
        <f>[1]сводная!AA1757</f>
        <v>0.1</v>
      </c>
      <c r="AB23" s="58">
        <f>[1]сводная!AB1757</f>
        <v>0</v>
      </c>
      <c r="AC23" s="58">
        <f>[1]сводная!AC1757</f>
        <v>0.2</v>
      </c>
      <c r="AD23" s="58">
        <f>[1]сводная!AD1757</f>
        <v>0</v>
      </c>
      <c r="AE23" s="58">
        <f>[1]сводная!AE1757</f>
        <v>0</v>
      </c>
      <c r="AF23" s="58">
        <f>[1]сводная!AF1757</f>
        <v>0</v>
      </c>
      <c r="AG23" s="58">
        <f>[1]сводная!AG1757</f>
        <v>0</v>
      </c>
      <c r="AH23" s="58">
        <f>[1]сводная!AH1757</f>
        <v>0</v>
      </c>
      <c r="AI23" s="58">
        <f>[1]сводная!AI1757</f>
        <v>0</v>
      </c>
      <c r="AJ23" s="58">
        <f>[1]сводная!AJ1757</f>
        <v>6.3</v>
      </c>
      <c r="AK23" s="58">
        <f>[1]сводная!AK1757</f>
        <v>0</v>
      </c>
      <c r="AL23" s="58">
        <f>[1]сводная!AL1757</f>
        <v>0</v>
      </c>
      <c r="AM23" s="58">
        <f>[1]сводная!AM1757</f>
        <v>0</v>
      </c>
      <c r="AN23" s="58">
        <f>[1]сводная!AN1757</f>
        <v>0</v>
      </c>
      <c r="AO23" s="58">
        <f>[1]сводная!AO1757</f>
        <v>0</v>
      </c>
      <c r="AP23" s="58">
        <f>[1]сводная!AP1757</f>
        <v>0</v>
      </c>
      <c r="AQ23" s="58">
        <f>[1]сводная!AQ1757</f>
        <v>0</v>
      </c>
      <c r="AR23" s="58">
        <f>[1]сводная!AR1757</f>
        <v>0</v>
      </c>
      <c r="AS23" s="58">
        <f>[1]сводная!AS1757</f>
        <v>0</v>
      </c>
      <c r="AT23" s="58">
        <f>[1]сводная!AT1757</f>
        <v>0</v>
      </c>
      <c r="AU23" s="58">
        <f>[1]сводная!AU1757</f>
        <v>0</v>
      </c>
      <c r="AV23" s="58">
        <f>[1]сводная!AV1757</f>
        <v>0</v>
      </c>
      <c r="AW23" s="58">
        <f>[1]сводная!AW1757</f>
        <v>0</v>
      </c>
      <c r="AX23" s="58">
        <f>[1]сводная!AX1757</f>
        <v>6.3</v>
      </c>
      <c r="AY23" s="58" t="str">
        <f>[1]сводная!AY1757</f>
        <v>КТ</v>
      </c>
    </row>
    <row r="24" spans="1:51" ht="15" x14ac:dyDescent="0.25">
      <c r="A24" s="58" t="str">
        <f>[1]сводная!A1758</f>
        <v>Перспективные сетевые технологии</v>
      </c>
      <c r="B24" s="58" t="str">
        <f>[1]сводная!B1758</f>
        <v>Физико-технический</v>
      </c>
      <c r="C24" s="58" t="str">
        <f>[1]сводная!C1758</f>
        <v>Информатика и ВТ  (МАГ, 2 года)</v>
      </c>
      <c r="D24" s="58" t="str">
        <f>[1]сводная!D1758</f>
        <v>м1</v>
      </c>
      <c r="E24" s="58">
        <f>[1]сводная!E1758</f>
        <v>2</v>
      </c>
      <c r="F24" s="58">
        <f>[1]сводная!F1758</f>
        <v>0</v>
      </c>
      <c r="G24" s="58">
        <f>[1]сводная!G1758</f>
        <v>0.5</v>
      </c>
      <c r="H24" s="58">
        <f>[1]сводная!H1758</f>
        <v>0</v>
      </c>
      <c r="I24" s="58">
        <f>[1]сводная!I1758</f>
        <v>0.5</v>
      </c>
      <c r="J24" s="58">
        <f>[1]сводная!J1758</f>
        <v>0</v>
      </c>
      <c r="K24" s="58">
        <f>[1]сводная!K1758</f>
        <v>0.5</v>
      </c>
      <c r="L24" s="58">
        <f>[1]сводная!L1758</f>
        <v>0</v>
      </c>
      <c r="M24" s="58">
        <f>[1]сводная!M1758</f>
        <v>4</v>
      </c>
      <c r="N24" s="58">
        <f>[1]сводная!N1758</f>
        <v>0</v>
      </c>
      <c r="O24" s="58">
        <f>[1]сводная!O1758</f>
        <v>8</v>
      </c>
      <c r="P24" s="58">
        <f>[1]сводная!P1758</f>
        <v>0</v>
      </c>
      <c r="Q24" s="58">
        <f>[1]сводная!Q1758</f>
        <v>1</v>
      </c>
      <c r="R24" s="58">
        <f>[1]сводная!R1758</f>
        <v>0</v>
      </c>
      <c r="S24" s="58">
        <f>[1]сводная!S1758</f>
        <v>0</v>
      </c>
      <c r="T24" s="58">
        <f>[1]сводная!T1758</f>
        <v>0</v>
      </c>
      <c r="U24" s="58">
        <f>[1]сводная!U1758</f>
        <v>0</v>
      </c>
      <c r="V24" s="58">
        <f>[1]сводная!V1758</f>
        <v>0</v>
      </c>
      <c r="W24" s="58">
        <f>[1]сводная!W1758</f>
        <v>0</v>
      </c>
      <c r="X24" s="58">
        <f>[1]сводная!X1758</f>
        <v>2</v>
      </c>
      <c r="Y24" s="58">
        <f>[1]сводная!Y1758</f>
        <v>0</v>
      </c>
      <c r="Z24" s="58">
        <f>[1]сводная!Z1758</f>
        <v>4</v>
      </c>
      <c r="AA24" s="58">
        <f>[1]сводная!AA1758</f>
        <v>0.1</v>
      </c>
      <c r="AB24" s="58">
        <f>[1]сводная!AB1758</f>
        <v>0.2</v>
      </c>
      <c r="AC24" s="58">
        <f>[1]сводная!AC1758</f>
        <v>0</v>
      </c>
      <c r="AD24" s="58">
        <f>[1]сводная!AD1758</f>
        <v>0.66</v>
      </c>
      <c r="AE24" s="58">
        <f>[1]сводная!AE1758</f>
        <v>0</v>
      </c>
      <c r="AF24" s="58">
        <f>[1]сводная!AF1758</f>
        <v>0</v>
      </c>
      <c r="AG24" s="58">
        <f>[1]сводная!AG1758</f>
        <v>0</v>
      </c>
      <c r="AH24" s="58">
        <f>[1]сводная!AH1758</f>
        <v>0</v>
      </c>
      <c r="AI24" s="58">
        <f>[1]сводная!AI1758</f>
        <v>0</v>
      </c>
      <c r="AJ24" s="58">
        <f>[1]сводная!AJ1758</f>
        <v>6.96</v>
      </c>
      <c r="AK24" s="58">
        <f>[1]сводная!AK1758</f>
        <v>0</v>
      </c>
      <c r="AL24" s="58">
        <f>[1]сводная!AL1758</f>
        <v>0</v>
      </c>
      <c r="AM24" s="58">
        <f>[1]сводная!AM1758</f>
        <v>0</v>
      </c>
      <c r="AN24" s="58">
        <f>[1]сводная!AN1758</f>
        <v>0</v>
      </c>
      <c r="AO24" s="58">
        <f>[1]сводная!AO1758</f>
        <v>0</v>
      </c>
      <c r="AP24" s="58">
        <f>[1]сводная!AP1758</f>
        <v>0</v>
      </c>
      <c r="AQ24" s="58">
        <f>[1]сводная!AQ1758</f>
        <v>0</v>
      </c>
      <c r="AR24" s="58">
        <f>[1]сводная!AR1758</f>
        <v>0</v>
      </c>
      <c r="AS24" s="58">
        <f>[1]сводная!AS1758</f>
        <v>0</v>
      </c>
      <c r="AT24" s="58">
        <f>[1]сводная!AT1758</f>
        <v>0</v>
      </c>
      <c r="AU24" s="58">
        <f>[1]сводная!AU1758</f>
        <v>0</v>
      </c>
      <c r="AV24" s="58">
        <f>[1]сводная!AV1758</f>
        <v>0</v>
      </c>
      <c r="AW24" s="58">
        <f>[1]сводная!AW1758</f>
        <v>0</v>
      </c>
      <c r="AX24" s="58">
        <f>[1]сводная!AX1758</f>
        <v>6.96</v>
      </c>
      <c r="AY24" s="58" t="str">
        <f>[1]сводная!AY1758</f>
        <v>КТ</v>
      </c>
    </row>
    <row r="25" spans="1:51" ht="15" x14ac:dyDescent="0.25">
      <c r="A25" s="58" t="str">
        <f>[1]сводная!A1759</f>
        <v>Хранилища данных</v>
      </c>
      <c r="B25" s="58" t="str">
        <f>[1]сводная!B1759</f>
        <v>Физико-технический</v>
      </c>
      <c r="C25" s="58" t="str">
        <f>[1]сводная!C1759</f>
        <v>Информатика и ВТ  (МАГ, 2 года)</v>
      </c>
      <c r="D25" s="58" t="str">
        <f>[1]сводная!D1759</f>
        <v>м1</v>
      </c>
      <c r="E25" s="58">
        <f>[1]сводная!E1759</f>
        <v>2</v>
      </c>
      <c r="F25" s="58">
        <f>[1]сводная!F1759</f>
        <v>0</v>
      </c>
      <c r="G25" s="58">
        <f>[1]сводная!G1759</f>
        <v>0.5</v>
      </c>
      <c r="H25" s="58">
        <f>[1]сводная!H1759</f>
        <v>0</v>
      </c>
      <c r="I25" s="58">
        <f>[1]сводная!I1759</f>
        <v>0.5</v>
      </c>
      <c r="J25" s="58">
        <f>[1]сводная!J1759</f>
        <v>0</v>
      </c>
      <c r="K25" s="58">
        <f>[1]сводная!K1759</f>
        <v>0.5</v>
      </c>
      <c r="L25" s="58">
        <f>[1]сводная!L1759</f>
        <v>0</v>
      </c>
      <c r="M25" s="58">
        <f>[1]сводная!M1759</f>
        <v>2</v>
      </c>
      <c r="N25" s="58">
        <f>[1]сводная!N1759</f>
        <v>0</v>
      </c>
      <c r="O25" s="58">
        <f>[1]сводная!O1759</f>
        <v>6</v>
      </c>
      <c r="P25" s="58">
        <f>[1]сводная!P1759</f>
        <v>1</v>
      </c>
      <c r="Q25" s="58">
        <f>[1]сводная!Q1759</f>
        <v>0</v>
      </c>
      <c r="R25" s="58">
        <f>[1]сводная!R1759</f>
        <v>0</v>
      </c>
      <c r="S25" s="58">
        <f>[1]сводная!S1759</f>
        <v>0</v>
      </c>
      <c r="T25" s="58">
        <f>[1]сводная!T1759</f>
        <v>0</v>
      </c>
      <c r="U25" s="58">
        <f>[1]сводная!U1759</f>
        <v>0</v>
      </c>
      <c r="V25" s="58">
        <f>[1]сводная!V1759</f>
        <v>0</v>
      </c>
      <c r="W25" s="58">
        <f>[1]сводная!W1759</f>
        <v>0</v>
      </c>
      <c r="X25" s="58">
        <f>[1]сводная!X1759</f>
        <v>1</v>
      </c>
      <c r="Y25" s="58">
        <f>[1]сводная!Y1759</f>
        <v>0</v>
      </c>
      <c r="Z25" s="58">
        <f>[1]сводная!Z1759</f>
        <v>3</v>
      </c>
      <c r="AA25" s="58">
        <f>[1]сводная!AA1759</f>
        <v>0.1</v>
      </c>
      <c r="AB25" s="58">
        <f>[1]сводная!AB1759</f>
        <v>0</v>
      </c>
      <c r="AC25" s="58">
        <f>[1]сводная!AC1759</f>
        <v>0.2</v>
      </c>
      <c r="AD25" s="58">
        <f>[1]сводная!AD1759</f>
        <v>0</v>
      </c>
      <c r="AE25" s="58">
        <f>[1]сводная!AE1759</f>
        <v>0</v>
      </c>
      <c r="AF25" s="58">
        <f>[1]сводная!AF1759</f>
        <v>0</v>
      </c>
      <c r="AG25" s="58">
        <f>[1]сводная!AG1759</f>
        <v>0</v>
      </c>
      <c r="AH25" s="58">
        <f>[1]сводная!AH1759</f>
        <v>0</v>
      </c>
      <c r="AI25" s="58">
        <f>[1]сводная!AI1759</f>
        <v>0</v>
      </c>
      <c r="AJ25" s="58">
        <f>[1]сводная!AJ1759</f>
        <v>4.3</v>
      </c>
      <c r="AK25" s="58">
        <f>[1]сводная!AK1759</f>
        <v>0</v>
      </c>
      <c r="AL25" s="58">
        <f>[1]сводная!AL1759</f>
        <v>0</v>
      </c>
      <c r="AM25" s="58">
        <f>[1]сводная!AM1759</f>
        <v>0</v>
      </c>
      <c r="AN25" s="58">
        <f>[1]сводная!AN1759</f>
        <v>0</v>
      </c>
      <c r="AO25" s="58">
        <f>[1]сводная!AO1759</f>
        <v>0</v>
      </c>
      <c r="AP25" s="58">
        <f>[1]сводная!AP1759</f>
        <v>0</v>
      </c>
      <c r="AQ25" s="58">
        <f>[1]сводная!AQ1759</f>
        <v>0</v>
      </c>
      <c r="AR25" s="58">
        <f>[1]сводная!AR1759</f>
        <v>0</v>
      </c>
      <c r="AS25" s="58">
        <f>[1]сводная!AS1759</f>
        <v>0</v>
      </c>
      <c r="AT25" s="58">
        <f>[1]сводная!AT1759</f>
        <v>0</v>
      </c>
      <c r="AU25" s="58">
        <f>[1]сводная!AU1759</f>
        <v>0</v>
      </c>
      <c r="AV25" s="58">
        <f>[1]сводная!AV1759</f>
        <v>0</v>
      </c>
      <c r="AW25" s="58">
        <f>[1]сводная!AW1759</f>
        <v>0</v>
      </c>
      <c r="AX25" s="58">
        <f>[1]сводная!AX1759</f>
        <v>4.3</v>
      </c>
      <c r="AY25" s="58" t="str">
        <f>[1]сводная!AY1759</f>
        <v>КТ</v>
      </c>
    </row>
    <row r="26" spans="1:51" ht="15" x14ac:dyDescent="0.25">
      <c r="A26" s="109" t="str">
        <f>[1]сводная!A1760</f>
        <v>Учебная практика (2 недели)</v>
      </c>
      <c r="B26" s="58" t="str">
        <f>[1]сводная!B1760</f>
        <v>Физико-технический</v>
      </c>
      <c r="C26" s="58" t="str">
        <f>[1]сводная!C1760</f>
        <v>Информатика и ВТ  (МАГ, 2 года)</v>
      </c>
      <c r="D26" s="58" t="str">
        <f>[1]сводная!D1760</f>
        <v>м1</v>
      </c>
      <c r="E26" s="58">
        <f>[1]сводная!E1760</f>
        <v>2</v>
      </c>
      <c r="F26" s="58">
        <f>[1]сводная!F1760</f>
        <v>0</v>
      </c>
      <c r="G26" s="58">
        <f>[1]сводная!G1760</f>
        <v>0.5</v>
      </c>
      <c r="H26" s="58">
        <f>[1]сводная!H1760</f>
        <v>0</v>
      </c>
      <c r="I26" s="58">
        <f>[1]сводная!I1760</f>
        <v>0.5</v>
      </c>
      <c r="J26" s="58">
        <f>[1]сводная!J1760</f>
        <v>0</v>
      </c>
      <c r="K26" s="58">
        <f>[1]сводная!K1760</f>
        <v>0.5</v>
      </c>
      <c r="L26" s="58">
        <f>[1]сводная!L1760</f>
        <v>0</v>
      </c>
      <c r="M26" s="58">
        <f>[1]сводная!M1760</f>
        <v>0</v>
      </c>
      <c r="N26" s="58">
        <f>[1]сводная!N1760</f>
        <v>0</v>
      </c>
      <c r="O26" s="58">
        <f>[1]сводная!O1760</f>
        <v>0</v>
      </c>
      <c r="P26" s="58">
        <f>[1]сводная!P1760</f>
        <v>0</v>
      </c>
      <c r="Q26" s="58">
        <f>[1]сводная!Q1760</f>
        <v>0</v>
      </c>
      <c r="R26" s="58">
        <f>[1]сводная!R1760</f>
        <v>0</v>
      </c>
      <c r="S26" s="58">
        <f>[1]сводная!S1760</f>
        <v>0</v>
      </c>
      <c r="T26" s="58">
        <f>[1]сводная!T1760</f>
        <v>0</v>
      </c>
      <c r="U26" s="58">
        <f>[1]сводная!U1760</f>
        <v>0</v>
      </c>
      <c r="V26" s="58">
        <f>[1]сводная!V1760</f>
        <v>0</v>
      </c>
      <c r="W26" s="58">
        <f>[1]сводная!W1760</f>
        <v>2</v>
      </c>
      <c r="X26" s="58">
        <f>[1]сводная!X1760</f>
        <v>0</v>
      </c>
      <c r="Y26" s="58">
        <f>[1]сводная!Y1760</f>
        <v>0</v>
      </c>
      <c r="Z26" s="58">
        <f>[1]сводная!Z1760</f>
        <v>0</v>
      </c>
      <c r="AA26" s="58">
        <f>[1]сводная!AA1760</f>
        <v>0</v>
      </c>
      <c r="AB26" s="58">
        <f>[1]сводная!AB1760</f>
        <v>0</v>
      </c>
      <c r="AC26" s="58">
        <f>[1]сводная!AC1760</f>
        <v>0</v>
      </c>
      <c r="AD26" s="58">
        <f>[1]сводная!AD1760</f>
        <v>0</v>
      </c>
      <c r="AE26" s="58">
        <f>[1]сводная!AE1760</f>
        <v>0</v>
      </c>
      <c r="AF26" s="58">
        <f>[1]сводная!AF1760</f>
        <v>0</v>
      </c>
      <c r="AG26" s="58">
        <f>[1]сводная!AG1760</f>
        <v>0</v>
      </c>
      <c r="AH26" s="58">
        <f>[1]сводная!AH1760</f>
        <v>0</v>
      </c>
      <c r="AI26" s="58">
        <f>[1]сводная!AI1760</f>
        <v>12</v>
      </c>
      <c r="AJ26" s="58">
        <f>[1]сводная!AJ1760</f>
        <v>12</v>
      </c>
      <c r="AK26" s="58">
        <f>[1]сводная!AK1760</f>
        <v>0</v>
      </c>
      <c r="AL26" s="58">
        <f>[1]сводная!AL1760</f>
        <v>0</v>
      </c>
      <c r="AM26" s="58">
        <f>[1]сводная!AM1760</f>
        <v>0</v>
      </c>
      <c r="AN26" s="58">
        <f>[1]сводная!AN1760</f>
        <v>0</v>
      </c>
      <c r="AO26" s="58">
        <f>[1]сводная!AO1760</f>
        <v>0</v>
      </c>
      <c r="AP26" s="58">
        <f>[1]сводная!AP1760</f>
        <v>0</v>
      </c>
      <c r="AQ26" s="58">
        <f>[1]сводная!AQ1760</f>
        <v>0</v>
      </c>
      <c r="AR26" s="58">
        <f>[1]сводная!AR1760</f>
        <v>0</v>
      </c>
      <c r="AS26" s="58">
        <f>[1]сводная!AS1760</f>
        <v>0</v>
      </c>
      <c r="AT26" s="58">
        <f>[1]сводная!AT1760</f>
        <v>0</v>
      </c>
      <c r="AU26" s="58">
        <f>[1]сводная!AU1760</f>
        <v>0</v>
      </c>
      <c r="AV26" s="58">
        <f>[1]сводная!AV1760</f>
        <v>0</v>
      </c>
      <c r="AW26" s="58">
        <f>[1]сводная!AW1760</f>
        <v>0</v>
      </c>
      <c r="AX26" s="58">
        <f>[1]сводная!AX1760</f>
        <v>12</v>
      </c>
      <c r="AY26" s="58" t="str">
        <f>[1]сводная!AY1760</f>
        <v>КТ</v>
      </c>
    </row>
    <row r="27" spans="1:51" ht="15" x14ac:dyDescent="0.25">
      <c r="A27" s="109" t="str">
        <f>[1]сводная!A1761</f>
        <v>Производственная  практика(4 недели)</v>
      </c>
      <c r="B27" s="58" t="str">
        <f>[1]сводная!B1761</f>
        <v>Физико-технический</v>
      </c>
      <c r="C27" s="58" t="str">
        <f>[1]сводная!C1761</f>
        <v>Информатика и ВТ  (МАГ, 2 года)</v>
      </c>
      <c r="D27" s="58" t="str">
        <f>[1]сводная!D1761</f>
        <v>м1</v>
      </c>
      <c r="E27" s="58">
        <f>[1]сводная!E1761</f>
        <v>2</v>
      </c>
      <c r="F27" s="58">
        <f>[1]сводная!F1761</f>
        <v>0</v>
      </c>
      <c r="G27" s="58">
        <f>[1]сводная!G1761</f>
        <v>0.5</v>
      </c>
      <c r="H27" s="58">
        <f>[1]сводная!H1761</f>
        <v>0</v>
      </c>
      <c r="I27" s="58">
        <f>[1]сводная!I1761</f>
        <v>0.5</v>
      </c>
      <c r="J27" s="58">
        <f>[1]сводная!J1761</f>
        <v>0</v>
      </c>
      <c r="K27" s="58">
        <f>[1]сводная!K1761</f>
        <v>0.5</v>
      </c>
      <c r="L27" s="58">
        <f>[1]сводная!L1761</f>
        <v>0</v>
      </c>
      <c r="M27" s="58">
        <f>[1]сводная!M1761</f>
        <v>0</v>
      </c>
      <c r="N27" s="58">
        <f>[1]сводная!N1761</f>
        <v>0</v>
      </c>
      <c r="O27" s="58">
        <f>[1]сводная!O1761</f>
        <v>0</v>
      </c>
      <c r="P27" s="58">
        <f>[1]сводная!P1761</f>
        <v>0</v>
      </c>
      <c r="Q27" s="58">
        <f>[1]сводная!Q1761</f>
        <v>0</v>
      </c>
      <c r="R27" s="58">
        <f>[1]сводная!R1761</f>
        <v>0</v>
      </c>
      <c r="S27" s="58">
        <f>[1]сводная!S1761</f>
        <v>0</v>
      </c>
      <c r="T27" s="58">
        <f>[1]сводная!T1761</f>
        <v>0</v>
      </c>
      <c r="U27" s="58">
        <f>[1]сводная!U1761</f>
        <v>0</v>
      </c>
      <c r="V27" s="58">
        <f>[1]сводная!V1761</f>
        <v>0</v>
      </c>
      <c r="W27" s="58">
        <f>[1]сводная!W1761</f>
        <v>4</v>
      </c>
      <c r="X27" s="58">
        <f>[1]сводная!X1761</f>
        <v>0</v>
      </c>
      <c r="Y27" s="58">
        <f>[1]сводная!Y1761</f>
        <v>0</v>
      </c>
      <c r="Z27" s="58">
        <f>[1]сводная!Z1761</f>
        <v>0</v>
      </c>
      <c r="AA27" s="58">
        <f>[1]сводная!AA1761</f>
        <v>0</v>
      </c>
      <c r="AB27" s="58">
        <f>[1]сводная!AB1761</f>
        <v>0</v>
      </c>
      <c r="AC27" s="58">
        <f>[1]сводная!AC1761</f>
        <v>0</v>
      </c>
      <c r="AD27" s="58">
        <f>[1]сводная!AD1761</f>
        <v>0</v>
      </c>
      <c r="AE27" s="58">
        <f>[1]сводная!AE1761</f>
        <v>0</v>
      </c>
      <c r="AF27" s="58">
        <f>[1]сводная!AF1761</f>
        <v>0</v>
      </c>
      <c r="AG27" s="58">
        <f>[1]сводная!AG1761</f>
        <v>0</v>
      </c>
      <c r="AH27" s="58">
        <f>[1]сводная!AH1761</f>
        <v>0</v>
      </c>
      <c r="AI27" s="58">
        <f>[1]сводная!AI1761</f>
        <v>24</v>
      </c>
      <c r="AJ27" s="58">
        <f>[1]сводная!AJ1761</f>
        <v>24</v>
      </c>
      <c r="AK27" s="58">
        <f>[1]сводная!AK1761</f>
        <v>0</v>
      </c>
      <c r="AL27" s="58">
        <f>[1]сводная!AL1761</f>
        <v>0</v>
      </c>
      <c r="AM27" s="58">
        <f>[1]сводная!AM1761</f>
        <v>0</v>
      </c>
      <c r="AN27" s="58">
        <f>[1]сводная!AN1761</f>
        <v>0</v>
      </c>
      <c r="AO27" s="58">
        <f>[1]сводная!AO1761</f>
        <v>0</v>
      </c>
      <c r="AP27" s="58">
        <f>[1]сводная!AP1761</f>
        <v>0</v>
      </c>
      <c r="AQ27" s="58">
        <f>[1]сводная!AQ1761</f>
        <v>0</v>
      </c>
      <c r="AR27" s="58">
        <f>[1]сводная!AR1761</f>
        <v>0</v>
      </c>
      <c r="AS27" s="58">
        <f>[1]сводная!AS1761</f>
        <v>0</v>
      </c>
      <c r="AT27" s="58">
        <f>[1]сводная!AT1761</f>
        <v>0</v>
      </c>
      <c r="AU27" s="58">
        <f>[1]сводная!AU1761</f>
        <v>0</v>
      </c>
      <c r="AV27" s="58">
        <f>[1]сводная!AV1761</f>
        <v>0</v>
      </c>
      <c r="AW27" s="58">
        <f>[1]сводная!AW1761</f>
        <v>0</v>
      </c>
      <c r="AX27" s="58">
        <f>[1]сводная!AX1761</f>
        <v>24</v>
      </c>
      <c r="AY27" s="58" t="str">
        <f>[1]сводная!AY1761</f>
        <v>КТ</v>
      </c>
    </row>
    <row r="28" spans="1:51" ht="15" x14ac:dyDescent="0.25">
      <c r="A28" s="109" t="str">
        <f>[1]сводная!A1762</f>
        <v>Руководство, подготовка, рецензирование магистерской диссертации</v>
      </c>
      <c r="B28" s="58" t="str">
        <f>[1]сводная!B1762</f>
        <v>Физико-технический</v>
      </c>
      <c r="C28" s="58" t="str">
        <f>[1]сводная!C1762</f>
        <v>Информатика и ВТ  (МАГ, 2 года)</v>
      </c>
      <c r="D28" s="58" t="str">
        <f>[1]сводная!D1762</f>
        <v>м1</v>
      </c>
      <c r="E28" s="58">
        <f>[1]сводная!E1762</f>
        <v>2</v>
      </c>
      <c r="F28" s="58">
        <f>[1]сводная!F1762</f>
        <v>0</v>
      </c>
      <c r="G28" s="58">
        <f>[1]сводная!G1762</f>
        <v>0.5</v>
      </c>
      <c r="H28" s="58">
        <f>[1]сводная!H1762</f>
        <v>0</v>
      </c>
      <c r="I28" s="58">
        <f>[1]сводная!I1762</f>
        <v>0.5</v>
      </c>
      <c r="J28" s="58">
        <f>[1]сводная!J1762</f>
        <v>0</v>
      </c>
      <c r="K28" s="58">
        <f>[1]сводная!K1762</f>
        <v>0.5</v>
      </c>
      <c r="L28" s="58">
        <f>[1]сводная!L1762</f>
        <v>0</v>
      </c>
      <c r="M28" s="58">
        <f>[1]сводная!M1762</f>
        <v>0</v>
      </c>
      <c r="N28" s="58">
        <f>[1]сводная!N1762</f>
        <v>0</v>
      </c>
      <c r="O28" s="58">
        <f>[1]сводная!O1762</f>
        <v>0</v>
      </c>
      <c r="P28" s="58">
        <f>[1]сводная!P1762</f>
        <v>0</v>
      </c>
      <c r="Q28" s="58">
        <f>[1]сводная!Q1762</f>
        <v>0</v>
      </c>
      <c r="R28" s="58">
        <f>[1]сводная!R1762</f>
        <v>0</v>
      </c>
      <c r="S28" s="58">
        <f>[1]сводная!S1762</f>
        <v>0</v>
      </c>
      <c r="T28" s="58">
        <f>[1]сводная!T1762</f>
        <v>0</v>
      </c>
      <c r="U28" s="58">
        <f>[1]сводная!U1762</f>
        <v>1</v>
      </c>
      <c r="V28" s="58">
        <f>[1]сводная!V1762</f>
        <v>0</v>
      </c>
      <c r="W28" s="58">
        <f>[1]сводная!W1762</f>
        <v>0</v>
      </c>
      <c r="X28" s="58">
        <f>[1]сводная!X1762</f>
        <v>0</v>
      </c>
      <c r="Y28" s="58">
        <f>[1]сводная!Y1762</f>
        <v>0</v>
      </c>
      <c r="Z28" s="58">
        <f>[1]сводная!Z1762</f>
        <v>0</v>
      </c>
      <c r="AA28" s="58">
        <f>[1]сводная!AA1762</f>
        <v>0</v>
      </c>
      <c r="AB28" s="58">
        <f>[1]сводная!AB1762</f>
        <v>0</v>
      </c>
      <c r="AC28" s="58">
        <f>[1]сводная!AC1762</f>
        <v>0</v>
      </c>
      <c r="AD28" s="58">
        <f>[1]сводная!AD1762</f>
        <v>0</v>
      </c>
      <c r="AE28" s="58">
        <f>[1]сводная!AE1762</f>
        <v>0</v>
      </c>
      <c r="AF28" s="58">
        <f>[1]сводная!AF1762</f>
        <v>20</v>
      </c>
      <c r="AG28" s="58">
        <f>[1]сводная!AG1762</f>
        <v>0</v>
      </c>
      <c r="AH28" s="58">
        <f>[1]сводная!AH1762</f>
        <v>0</v>
      </c>
      <c r="AI28" s="58">
        <f>[1]сводная!AI1762</f>
        <v>0</v>
      </c>
      <c r="AJ28" s="58">
        <f>[1]сводная!AJ1762</f>
        <v>20</v>
      </c>
      <c r="AK28" s="58">
        <f>[1]сводная!AK1762</f>
        <v>0</v>
      </c>
      <c r="AL28" s="58">
        <f>[1]сводная!AL1762</f>
        <v>0</v>
      </c>
      <c r="AM28" s="58">
        <f>[1]сводная!AM1762</f>
        <v>0</v>
      </c>
      <c r="AN28" s="58">
        <f>[1]сводная!AN1762</f>
        <v>0</v>
      </c>
      <c r="AO28" s="58">
        <f>[1]сводная!AO1762</f>
        <v>0</v>
      </c>
      <c r="AP28" s="58">
        <f>[1]сводная!AP1762</f>
        <v>0</v>
      </c>
      <c r="AQ28" s="58">
        <f>[1]сводная!AQ1762</f>
        <v>0</v>
      </c>
      <c r="AR28" s="58">
        <f>[1]сводная!AR1762</f>
        <v>0</v>
      </c>
      <c r="AS28" s="58">
        <f>[1]сводная!AS1762</f>
        <v>0</v>
      </c>
      <c r="AT28" s="58">
        <f>[1]сводная!AT1762</f>
        <v>0</v>
      </c>
      <c r="AU28" s="58">
        <f>[1]сводная!AU1762</f>
        <v>0</v>
      </c>
      <c r="AV28" s="58">
        <f>[1]сводная!AV1762</f>
        <v>0</v>
      </c>
      <c r="AW28" s="58">
        <f>[1]сводная!AW1762</f>
        <v>0</v>
      </c>
      <c r="AX28" s="58">
        <f>[1]сводная!AX1762</f>
        <v>20</v>
      </c>
      <c r="AY28" s="58" t="str">
        <f>[1]сводная!AY1762</f>
        <v>КТ</v>
      </c>
    </row>
    <row r="29" spans="1:51" ht="15" x14ac:dyDescent="0.25">
      <c r="A29" s="59"/>
      <c r="B29" s="59"/>
      <c r="C29" s="59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58">
        <f>SUM(X7:X28)</f>
        <v>93.6</v>
      </c>
      <c r="Y29" s="58">
        <f t="shared" ref="Y29:AX29" si="0">SUM(Y7:Y28)</f>
        <v>8</v>
      </c>
      <c r="Z29" s="58">
        <f t="shared" si="0"/>
        <v>100.2</v>
      </c>
      <c r="AA29" s="58">
        <f t="shared" si="0"/>
        <v>15.199999999999996</v>
      </c>
      <c r="AB29" s="58">
        <f t="shared" si="0"/>
        <v>6.0000000000000009</v>
      </c>
      <c r="AC29" s="58">
        <f t="shared" si="0"/>
        <v>8.7999999999999989</v>
      </c>
      <c r="AD29" s="58">
        <f t="shared" si="0"/>
        <v>23.76</v>
      </c>
      <c r="AE29" s="58">
        <f t="shared" si="0"/>
        <v>45</v>
      </c>
      <c r="AF29" s="58">
        <f t="shared" si="0"/>
        <v>20</v>
      </c>
      <c r="AG29" s="58">
        <f t="shared" si="0"/>
        <v>0</v>
      </c>
      <c r="AH29" s="58">
        <f t="shared" si="0"/>
        <v>0</v>
      </c>
      <c r="AI29" s="58">
        <f t="shared" si="0"/>
        <v>60</v>
      </c>
      <c r="AJ29" s="58">
        <f t="shared" si="0"/>
        <v>380.55999999999995</v>
      </c>
      <c r="AK29" s="58">
        <f t="shared" si="0"/>
        <v>12.399999999999999</v>
      </c>
      <c r="AL29" s="58">
        <f t="shared" si="0"/>
        <v>3</v>
      </c>
      <c r="AM29" s="58">
        <f t="shared" si="0"/>
        <v>10.799999999999999</v>
      </c>
      <c r="AN29" s="58">
        <f t="shared" si="0"/>
        <v>1.6</v>
      </c>
      <c r="AO29" s="58">
        <f t="shared" si="0"/>
        <v>0.89999999999999991</v>
      </c>
      <c r="AP29" s="58">
        <f t="shared" si="0"/>
        <v>0.8</v>
      </c>
      <c r="AQ29" s="58">
        <f t="shared" si="0"/>
        <v>3.96</v>
      </c>
      <c r="AR29" s="58">
        <f t="shared" si="0"/>
        <v>0</v>
      </c>
      <c r="AS29" s="58">
        <f t="shared" si="0"/>
        <v>0</v>
      </c>
      <c r="AT29" s="58">
        <f t="shared" si="0"/>
        <v>0</v>
      </c>
      <c r="AU29" s="58">
        <f t="shared" si="0"/>
        <v>0</v>
      </c>
      <c r="AV29" s="58">
        <f t="shared" si="0"/>
        <v>0</v>
      </c>
      <c r="AW29" s="58">
        <f t="shared" si="0"/>
        <v>33.46</v>
      </c>
      <c r="AX29" s="58">
        <f t="shared" si="0"/>
        <v>414.01999999999992</v>
      </c>
      <c r="AY29" s="38"/>
    </row>
  </sheetData>
  <sortState ref="A6:EU64">
    <sortCondition ref="B6:B64"/>
    <sortCondition ref="D6:D64"/>
    <sortCondition ref="C6:C64"/>
  </sortState>
  <mergeCells count="43">
    <mergeCell ref="D5:D6"/>
    <mergeCell ref="T5:U5"/>
    <mergeCell ref="M4:W4"/>
    <mergeCell ref="X4:AJ4"/>
    <mergeCell ref="AK4:AW4"/>
    <mergeCell ref="E5:F5"/>
    <mergeCell ref="G5:H5"/>
    <mergeCell ref="I5:J5"/>
    <mergeCell ref="K5:L5"/>
    <mergeCell ref="M5:M6"/>
    <mergeCell ref="N5:N6"/>
    <mergeCell ref="O5:O6"/>
    <mergeCell ref="P5:P6"/>
    <mergeCell ref="Q5:Q6"/>
    <mergeCell ref="R5:R6"/>
    <mergeCell ref="S5:S6"/>
    <mergeCell ref="AG5:AG6"/>
    <mergeCell ref="V5:V6"/>
    <mergeCell ref="W5:W6"/>
    <mergeCell ref="X5:X6"/>
    <mergeCell ref="Y5:Y6"/>
    <mergeCell ref="Z5:Z6"/>
    <mergeCell ref="AA5:AB5"/>
    <mergeCell ref="AC5:AC6"/>
    <mergeCell ref="AD5:AD6"/>
    <mergeCell ref="AE5:AE6"/>
    <mergeCell ref="AF5:AF6"/>
    <mergeCell ref="AS5:AS6"/>
    <mergeCell ref="AH5:AH6"/>
    <mergeCell ref="AI5:AI6"/>
    <mergeCell ref="AJ5:AJ6"/>
    <mergeCell ref="AK5:AK6"/>
    <mergeCell ref="AL5:AL6"/>
    <mergeCell ref="AM5:AM6"/>
    <mergeCell ref="AN5:AO5"/>
    <mergeCell ref="AP5:AP6"/>
    <mergeCell ref="AQ5:AQ6"/>
    <mergeCell ref="AR5:AR6"/>
    <mergeCell ref="AT5:AT6"/>
    <mergeCell ref="AU5:AU6"/>
    <mergeCell ref="AV5:AV6"/>
    <mergeCell ref="AW5:AW6"/>
    <mergeCell ref="AX5:AX6"/>
  </mergeCells>
  <conditionalFormatting sqref="E1:AP2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2017-08-24T07:43:50Z</dcterms:modified>
</cp:coreProperties>
</file>