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s\OneDrive - AA PLC\UiPath\Linkedin_Demo\"/>
    </mc:Choice>
  </mc:AlternateContent>
  <xr:revisionPtr revIDLastSave="0" documentId="13_ncr:80001_{F1B280B5-EE52-49B3-94E7-21BD7589181C}" xr6:coauthVersionLast="36" xr6:coauthVersionMax="36" xr10:uidLastSave="{00000000-0000-0000-0000-000000000000}"/>
  <bookViews>
    <workbookView xWindow="0" yWindow="0" windowWidth="28800" windowHeight="12780" activeTab="3" xr2:uid="{D83E5DB5-7B7B-4872-83A5-DE99A204876E}"/>
  </bookViews>
  <sheets>
    <sheet name="Dashboard" sheetId="2" r:id="rId1"/>
    <sheet name="Jobs per location" sheetId="3" r:id="rId2"/>
    <sheet name="Jobs in Preferred location" sheetId="4" r:id="rId3"/>
    <sheet name="Jobs in UK" sheetId="1" r:id="rId4"/>
  </sheets>
  <definedNames>
    <definedName name="_xlnm._FilterDatabase" localSheetId="3" hidden="1">'Jobs in UK'!$A$2:$C$51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" i="4" l="1"/>
  <c r="B22" i="4"/>
  <c r="B23" i="4"/>
  <c r="B18" i="4"/>
  <c r="B19" i="4"/>
  <c r="B20" i="4"/>
  <c r="B21" i="4"/>
  <c r="B17" i="4"/>
  <c r="B4" i="4"/>
  <c r="B5" i="4"/>
  <c r="B6" i="4"/>
  <c r="B7" i="4"/>
  <c r="B8" i="4"/>
  <c r="B9" i="4"/>
  <c r="B10" i="4"/>
  <c r="B11" i="4"/>
  <c r="B12" i="4"/>
  <c r="B13" i="4"/>
  <c r="B3" i="4"/>
</calcChain>
</file>

<file path=xl/sharedStrings.xml><?xml version="1.0" encoding="utf-8"?>
<sst xmlns="http://schemas.openxmlformats.org/spreadsheetml/2006/main" count="278" uniqueCount="212">
  <si>
    <t>Company</t>
  </si>
  <si>
    <t>Location</t>
  </si>
  <si>
    <t>Job Descriptrion</t>
  </si>
  <si>
    <t>Row Labels</t>
  </si>
  <si>
    <t>(blank)</t>
  </si>
  <si>
    <t>Grand Total</t>
  </si>
  <si>
    <t>Count of Job Descriptrion</t>
  </si>
  <si>
    <t>Preferred Location</t>
  </si>
  <si>
    <t>Count</t>
  </si>
  <si>
    <t>Wareham</t>
  </si>
  <si>
    <t>London</t>
  </si>
  <si>
    <t>Greater London</t>
  </si>
  <si>
    <t>Basingstoke</t>
  </si>
  <si>
    <t>Fareham</t>
  </si>
  <si>
    <t>Southampton</t>
  </si>
  <si>
    <t>Reading</t>
  </si>
  <si>
    <t>Hampshire</t>
  </si>
  <si>
    <t>Crawley</t>
  </si>
  <si>
    <t>Warwick</t>
  </si>
  <si>
    <t>Portsmouth</t>
  </si>
  <si>
    <t>Automation</t>
  </si>
  <si>
    <t>Jira</t>
  </si>
  <si>
    <t>SQL</t>
  </si>
  <si>
    <t>ALM</t>
  </si>
  <si>
    <t>Manual</t>
  </si>
  <si>
    <t>Skills</t>
  </si>
  <si>
    <t>BDD</t>
  </si>
  <si>
    <t>Strategy</t>
  </si>
  <si>
    <t>DASHBOARD</t>
  </si>
  <si>
    <t>Management</t>
  </si>
  <si>
    <t>Adview</t>
  </si>
  <si>
    <t>Adroit People Limited</t>
  </si>
  <si>
    <t>SmartEdge</t>
  </si>
  <si>
    <t>Hays</t>
  </si>
  <si>
    <t>CGI</t>
  </si>
  <si>
    <t>Kingfisher plc</t>
  </si>
  <si>
    <t>Hampshire, GB</t>
  </si>
  <si>
    <t>Newbury, GB</t>
  </si>
  <si>
    <t>Squared Up Ltd 4 Floor, Pearce Building, West Street, Maidenhead SL6 1RL, GB</t>
  </si>
  <si>
    <t>Reading, GB</t>
  </si>
  <si>
    <t>To be successful you will need to have demonstrable experience of system integration, formal testing in a structured environment using HP...</t>
  </si>
  <si>
    <t>Vodafone</t>
  </si>
  <si>
    <t>Egham, GB</t>
  </si>
  <si>
    <t>Basingstoke, England, United Kingdom</t>
  </si>
  <si>
    <t>Wokingham, GB</t>
  </si>
  <si>
    <t>Basingstoke, GB</t>
  </si>
  <si>
    <t>studio fm</t>
  </si>
  <si>
    <t>Network Jobs</t>
  </si>
  <si>
    <t>Waterlooville, GB</t>
  </si>
  <si>
    <t>Aldershot, GB</t>
  </si>
  <si>
    <t>Maidenhead, GB</t>
  </si>
  <si>
    <t>Farnborough, GB</t>
  </si>
  <si>
    <t>Sage</t>
  </si>
  <si>
    <t>Royal Berkshire Hospital, GB</t>
  </si>
  <si>
    <t>Winchester, GB</t>
  </si>
  <si>
    <t>Provide Group</t>
  </si>
  <si>
    <t>Camberley, GB</t>
  </si>
  <si>
    <t>Fermi Avenue, Harwell Campus,, Didcot OX11 0QR, GB</t>
  </si>
  <si>
    <t>Guildford, United Kingdom</t>
  </si>
  <si>
    <t>Eaton Industries Manufacturing GmbH</t>
  </si>
  <si>
    <t>Headley, GB</t>
  </si>
  <si>
    <t>Woking, GB</t>
  </si>
  <si>
    <t>Guildford, GB</t>
  </si>
  <si>
    <t>Reading, England, United Kingdom</t>
  </si>
  <si>
    <t>Old Salisbury Lane , Romsey SO51 0ZN, GB</t>
  </si>
  <si>
    <t>McLaren Group</t>
  </si>
  <si>
    <t>5+ years of experience in a mechanical engineering or engineering manager role. Design experience with electro-mechanical products (...</t>
  </si>
  <si>
    <t>Maidenhead, England, United Kingdom</t>
  </si>
  <si>
    <t>Reading, United Kingdom</t>
  </si>
  <si>
    <t>Royal Borough of Windsor and Maidenhead, GB</t>
  </si>
  <si>
    <t>Windsor and Maidenhead</t>
  </si>
  <si>
    <t>Bracknell South, Berkshire, United Kingdom</t>
  </si>
  <si>
    <t>Windsor, GB</t>
  </si>
  <si>
    <t>Bracknell, GB</t>
  </si>
  <si>
    <t>Farnborough, Hampshire, United Kingdom</t>
  </si>
  <si>
    <t>Crowthorne, GB</t>
  </si>
  <si>
    <t>Chobham, GB</t>
  </si>
  <si>
    <t>Andover, GB</t>
  </si>
  <si>
    <t>Henley on Thames, GB</t>
  </si>
  <si>
    <t>Ascot, GB</t>
  </si>
  <si>
    <t>Taplow, GB</t>
  </si>
  <si>
    <t>Petersfield, GB</t>
  </si>
  <si>
    <t>Frimley, GB</t>
  </si>
  <si>
    <t>Woking, Surrey, United Kingdom</t>
  </si>
  <si>
    <t>CloudStream Global</t>
  </si>
  <si>
    <t>Reinforcing with key individuals the rationale, direction and implementation to meet the strategy. Aligning strategic actions to the ...</t>
  </si>
  <si>
    <t>Unit4</t>
  </si>
  <si>
    <t>What will you do. Furthermore, we are looking for: We are on a mission because we no longer accept the digital downgrade that people ...</t>
  </si>
  <si>
    <t>Henderson Scott</t>
  </si>
  <si>
    <t>They are currently going through the process of decommission their old systems and upgrading into a microservices architecture. My client...</t>
  </si>
  <si>
    <t>Three.</t>
  </si>
  <si>
    <t>Key role in driving ABAC across Three UK nationally Skills, Experience &amp; Qualifications The type of person we are looking for: Three are ...</t>
  </si>
  <si>
    <t>Syneos Health Clinical Solutions (Previously INC Research/inVentiv Health)</t>
  </si>
  <si>
    <t>To succeed in this role you will need the following skills/experience: We are looking for a dynamic individual who can hit the ground ...</t>
  </si>
  <si>
    <t>We are now looking to appoint 7 new Service Leads who will work with this team to shape, lead and influence service delivery across our ...</t>
  </si>
  <si>
    <t>Vertiv</t>
  </si>
  <si>
    <t>We are looking for a new EUC lead toliaise between the digital solutions group and business leaders within northern Europe.Ensuring ...</t>
  </si>
  <si>
    <t>We are looking for a new EUC lead to liaise between the digital solutions group and business leaders within northern Europe. Vertiv, a ...</t>
  </si>
  <si>
    <t>Only Medics</t>
  </si>
  <si>
    <t>Experience within Medical Affairs. Board someone to lead, manage and develop a large team of direct and. Only Medics are working with a ...</t>
  </si>
  <si>
    <t>Costain Group PLC</t>
  </si>
  <si>
    <t>Responsible for overseeing the delivery of all commissions under the framework. Prior experience of working with consultancy organisations.</t>
  </si>
  <si>
    <t>Childbase</t>
  </si>
  <si>
    <t>Work should be fun and we are looking for individuals who share that philosophy. This position may interest you if have previously worked...</t>
  </si>
  <si>
    <t>Toad Hall Nursery Group</t>
  </si>
  <si>
    <t>We are currently recruiting for a variety of roles across the group, as it takes a lot of people, with different skills and experiences ...</t>
  </si>
  <si>
    <t>Lenovo</t>
  </si>
  <si>
    <t>Workstations are a critical Lenovo’s future success, and this role is responsible for working closely with teams at EMEA and WW levels ...</t>
  </si>
  <si>
    <t>Cadence Resourcing</t>
  </si>
  <si>
    <t>The successful candidates will have demonstrable software development experience paired with iOS and Android app development. Although ...</t>
  </si>
  <si>
    <t>With us you will: Reporting to the Senior Finance Manager, VGX Finance Operations, this role is responsible for the Control and review of...</t>
  </si>
  <si>
    <t>Supply Jobs Australia</t>
  </si>
  <si>
    <t>What You Need To Do Now. We are now looking to appoint six new Service Leads who will work with this team to shape, lead and influence ...</t>
  </si>
  <si>
    <t>What you need to do now. We are now looking to appoint six new service leads who will work with this team to shape, lead and influence ...</t>
  </si>
  <si>
    <t>Job Description Reporting to the Development Manager, the Development Team Lead Developer is responsible for the execution of building, ...</t>
  </si>
  <si>
    <t>TipTopJob</t>
  </si>
  <si>
    <t>A well:established nursery is seeking an experienced, full time Room Leader. This role would suit an existing Room Leader keen to work in...</t>
  </si>
  <si>
    <t>All aBout Children</t>
  </si>
  <si>
    <t>Our promise to you By submitting your application to hr inspire you are providing us with permission to retain your data for up to two ...</t>
  </si>
  <si>
    <t>VSTS - Visual Studio Team Services-L3. VSTS - Visual Studio Team Services-L3.</t>
  </si>
  <si>
    <t>The Rank Group plc</t>
  </si>
  <si>
    <t>Skills &amp; Experience Required: As the Senior UX Lead within the organisation, you will determine and decide the user experience process ...</t>
  </si>
  <si>
    <t>Discover Financial Services</t>
  </si>
  <si>
    <t>The successful applicant will have proven experience of supporting customers with complex technical issues, demonstrating problem solving...</t>
  </si>
  <si>
    <t>Pegasystems</t>
  </si>
  <si>
    <t>An intelligent, motivated, collaborative individual with exceptional communication skills and proven experience working with diverse ...</t>
  </si>
  <si>
    <t>All Children, Inc.</t>
  </si>
  <si>
    <t>And that’s where you come in. We’re looking for somebody who has extensive knowledge within integration, and an interest or previous ...</t>
  </si>
  <si>
    <t>CLASS Education</t>
  </si>
  <si>
    <t>Job SummaryWe are seeking a Level 3 nursery practitioners, room leaders and team leaders to work with one of the 100 top listed companies...</t>
  </si>
  <si>
    <t>Class Education</t>
  </si>
  <si>
    <t>As the Business Change Lead you will be responsible for the communication of the change for users and stakeholders of all levels, working...</t>
  </si>
  <si>
    <t>Teaching Personnel</t>
  </si>
  <si>
    <t>The Headteacher at this lovely, well run Primary School in Alton is looking for an after-school play assistant as well as an after school...</t>
  </si>
  <si>
    <t>Guardian Jobs</t>
  </si>
  <si>
    <t>What You Need To Do Now. We are now looking to appoint 7 new Service Leads who will shape, lead and influence service delivery across our...</t>
  </si>
  <si>
    <t>Twinings</t>
  </si>
  <si>
    <t>We’re looking for people who don’t just come here to get the job done, but who have a real passion for the brand and a desire to do the...</t>
  </si>
  <si>
    <t>Worldwide Education Recruitment LTD</t>
  </si>
  <si>
    <t>Previous experience as a Room Leader would be desirable but is not essential. Using your knowledge and experience to introduce new ideas ...</t>
  </si>
  <si>
    <t>All About The Children</t>
  </si>
  <si>
    <t>Worldwide Education Group</t>
  </si>
  <si>
    <t>Previous experience caring for young children from the ages of 0-5 years. Previous experience as a Nursery Practitioner. Due to the ...</t>
  </si>
  <si>
    <t>Nike</t>
  </si>
  <si>
    <t>As our Nike Store Lead your mission will be to build the bond between the consumer and the brand by providing the highest level of ...</t>
  </si>
  <si>
    <t>DITCHAM PARK SCHOOL CHARITY ASSOCIATION(THE)</t>
  </si>
  <si>
    <t>An ability and experience in working in a Pre-School Nursery environment would be essential. The school is committed to safeguarding and ...</t>
  </si>
  <si>
    <t>The ideal candidate will have proven software development experience with a 5+ years'​ experience in developing mobile applications, ...</t>
  </si>
  <si>
    <t>KiddyKare Ltd</t>
  </si>
  <si>
    <t>We are looking for a Room Leader for a baby room of a lovely nursery team, in the beautiful area of Henley. Our client is willing to ...</t>
  </si>
  <si>
    <t>Mobilus Corporation</t>
  </si>
  <si>
    <t>The ideal candidate will have proven software development experience with a 5+ years’ experience in developing mobile applications, with...</t>
  </si>
  <si>
    <t>The client has requested that the successful candidate has previous demonstrable experience of working in a 'Good'​ OFSTED rated service...</t>
  </si>
  <si>
    <t>Transition Partners Group Inc.</t>
  </si>
  <si>
    <t>This role is a priority role based in Hampshire with experience of managing transition and delivering development through multiple scrum ...</t>
  </si>
  <si>
    <t>Vocative Consulting</t>
  </si>
  <si>
    <t>You'll have experience with both SQL and No-SQL databases and have worked in Linux environments, and you'll have experience with tooling ...</t>
  </si>
  <si>
    <t>Very good experience in global telecom OEM/CSP environment spread across R&amp;D, Design &amp; Development, Acceptance testing, Pilot Testing, ...</t>
  </si>
  <si>
    <t>Remarkable Jobs Ltd</t>
  </si>
  <si>
    <t>The ideal candidate for this role will have NPD experience within food, and ideally have exposure to 'Bakery'​, 'Food to go'​ or 'hot ...</t>
  </si>
  <si>
    <t>Capita</t>
  </si>
  <si>
    <t>What You Will Do. You’ll be joining a network of some of the most experienced, innovative and dedicated people in the country - the ...</t>
  </si>
  <si>
    <t>GenesisCare</t>
  </si>
  <si>
    <t>What do you have that we want? Are we right for you? Because only through understanding can we work well together inside GenesisCare and ...</t>
  </si>
  <si>
    <t>Michael Page</t>
  </si>
  <si>
    <t>The ideal Senior Internal Communications Lead should have the following skillset; An excellent opportunity for an experience Internal ...</t>
  </si>
  <si>
    <t>iO Associates</t>
  </si>
  <si>
    <t>IO Associates are currently looking for a Head of Azure to join an incredibly exciting defence company based in Reading. Experience ...</t>
  </si>
  <si>
    <t>The ideal candidate will need the following experience / skills to be considered: Drive and oversee successful completion of all TMF ...</t>
  </si>
  <si>
    <t>Motorola Solutions</t>
  </si>
  <si>
    <t>The ESN Test Team is responsible for the development, execution of test plans and scripts to deliver the customer User Operational ...</t>
  </si>
  <si>
    <t>Owen Daniels Consultancy - The Engineering &amp; Manufacturing Specialists</t>
  </si>
  <si>
    <t>They are seeking an experienced Lead Engineer to design, develop, verify and maintain system designs to meet customer expectations and ...</t>
  </si>
  <si>
    <t>Mavenir</t>
  </si>
  <si>
    <t>We are looking for an experienced Technical Delivery Lead who will work within our EMEA Operations Team. You will be experienced and ...</t>
  </si>
  <si>
    <t>RBW Consulting</t>
  </si>
  <si>
    <t>The ideal candidate would be from a medical writing background, with the necessary skills to lead a team of writers from both the ...</t>
  </si>
  <si>
    <t>Permanent People Pty Ltd</t>
  </si>
  <si>
    <t>What We’re Looking For –. We have a unique opportunity to join an award-winning business who are growing at a rapid pace – our client ...</t>
  </si>
  <si>
    <t>Siemens</t>
  </si>
  <si>
    <t>What else do I need to know? With your background as a Project Operational Management Professional you will also have experience of ...</t>
  </si>
  <si>
    <t>FieldCore</t>
  </si>
  <si>
    <t>Wind Services Lead I is responsible for supervising a small to moderate size team that performs maintenance operations on a wind site. ...</t>
  </si>
  <si>
    <t>McLaren Automotive Ltd</t>
  </si>
  <si>
    <t>Knowledge, skills &amp; experience: To ensure McLaren Automotive continues to be at the forefront of the Automotive market, we are looking ...</t>
  </si>
  <si>
    <t>The Harvester</t>
  </si>
  <si>
    <t>The Kitchen Team Leader role is vital in the overall success of the kitchen team so we are looking for a Kitchen Team Leader who will be ...</t>
  </si>
  <si>
    <t>Avis Budget Group International</t>
  </si>
  <si>
    <t>This role will support the delivery of infrastructure services for ABG UK, EMEA and Globally primarily focused on supporting projects by ...</t>
  </si>
  <si>
    <t>IQVIA</t>
  </si>
  <si>
    <t>Good interpersonal skills that have proven effective in managing relationships and negotiating solutions at local level while maintaining...</t>
  </si>
  <si>
    <t>Fujitsu Global</t>
  </si>
  <si>
    <t>The candidate will be required to hold the relevant level of clearance required by the project or be eligible to obtain the required ...</t>
  </si>
  <si>
    <t>Globe Locums</t>
  </si>
  <si>
    <t>Demonstrable post qualification experience in CAMHS or CAMHS related services. Globe Locums, the UK’s medical recruitment agency run by ...</t>
  </si>
  <si>
    <t>Sanofi</t>
  </si>
  <si>
    <t>We respect and celebrate the diversity of our people, their backgrounds and experiences and provide equal opportunity for all. Good ...</t>
  </si>
  <si>
    <t>Examples of the Programmes the MSO Engineering team delivered last year include MSO X – 10 sportscars that emulate the look and feel of ...</t>
  </si>
  <si>
    <t>Coloplast</t>
  </si>
  <si>
    <t>Coloplast is the world’s leading medtech company and we are looking for a successful Regional Business Leader to join our Peristeen team...</t>
  </si>
  <si>
    <t>Jacobs</t>
  </si>
  <si>
    <t>Jacobs are seeking an experienced Senior Airport Planner to join our growing Aviation Team, working on a number of high profile airport ...</t>
  </si>
  <si>
    <t>Outsource UK Limited</t>
  </si>
  <si>
    <t>Proven work experience with security frameworks and regulations with any or all of the following: GDPR, ISO 27001, ISO 27002, Cyber ...</t>
  </si>
  <si>
    <t>Caversham SA</t>
  </si>
  <si>
    <t>Reed Technology Limited</t>
  </si>
  <si>
    <t>REESON Education</t>
  </si>
  <si>
    <t>Redbridge , East London If you think you have the skills to match this permanent EYFS Leader role, or would be keen to discuss what you ...</t>
  </si>
  <si>
    <t>Lawrence Harvey</t>
  </si>
  <si>
    <t>I am looking for a Procure-to-Pay specialist to lead and design detailed future-state standard process to enhance internal controls and ...</t>
  </si>
  <si>
    <t>Osirium</t>
  </si>
  <si>
    <t>What we are looking for. You will develop new tasks, sometimes bolting together existing code and sometimes creating new automation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</si>
</sst>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[Results_08052019.xlsx]Jobs per location!PivotTable7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Jobs in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'Jobs per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'Jobs per location'!$A$4:$A$27</c:f>
              <c:strCache>
                <c:ptCount val="23"/>
                <c:pt idx="0">
                  <c:v>Basingstoke, GB</c:v>
                </c:pt>
                <c:pt idx="1">
                  <c:v>Hampshire, GB</c:v>
                </c:pt>
                <c:pt idx="2">
                  <c:v>Reading, GB</c:v>
                </c:pt>
                <c:pt idx="3">
                  <c:v>(blank)</c:v>
                </c:pt>
                <c:pt idx="4">
                  <c:v>Egham, GB</c:v>
                </c:pt>
                <c:pt idx="5">
                  <c:v>Newbury, GB</c:v>
                </c:pt>
                <c:pt idx="6">
                  <c:v>Squared Up Ltd 4 Floor, Pearce Building, West Street, Maidenhead SL6 1RL, GB</c:v>
                </c:pt>
                <c:pt idx="7">
                  <c:v>Maidenhead, GB</c:v>
                </c:pt>
                <c:pt idx="8">
                  <c:v>Basingstoke, England, United Kingdom</c:v>
                </c:pt>
                <c:pt idx="9">
                  <c:v>Wokingham, GB</c:v>
                </c:pt>
                <c:pt idx="10">
                  <c:v>Waterlooville, GB</c:v>
                </c:pt>
                <c:pt idx="11">
                  <c:v>Aldershot, GB</c:v>
                </c:pt>
                <c:pt idx="12">
                  <c:v>Farnborough, GB</c:v>
                </c:pt>
                <c:pt idx="13">
                  <c:v>Royal Berkshire Hospital, GB</c:v>
                </c:pt>
                <c:pt idx="14">
                  <c:v>Winchester, GB</c:v>
                </c:pt>
                <c:pt idx="15">
                  <c:v>Camberley, GB</c:v>
                </c:pt>
                <c:pt idx="16">
                  <c:v>Fermi Avenue, Harwell Campus,, Didcot OX11 0QR, GB</c:v>
                </c:pt>
                <c:pt idx="17">
                  <c:v>Guildford, United Kingdom</c:v>
                </c:pt>
                <c:pt idx="18">
                  <c:v>Headley, GB</c:v>
                </c:pt>
                <c:pt idx="19">
                  <c:v>Woking, GB</c:v>
                </c:pt>
                <c:pt idx="20">
                  <c:v>Guildford, GB</c:v>
                </c:pt>
                <c:pt idx="21">
                  <c:v>Reading, England, United Kingdom</c:v>
                </c:pt>
                <c:pt idx="22">
                  <c:v>Old Salisbury Lane , Romsey SO51 0ZN, GB</c:v>
                </c:pt>
              </c:strCache>
            </c:strRef>
          </c:cat>
          <c:val>
            <c:numRef>
              <c:f>'Jobs per location'!$B$4:$B$27</c:f>
              <c:numCache>
                <c:formatCode>General</c:formatCode>
                <c:ptCount val="23"/>
                <c:pt idx="0">
                  <c:v>8</c:v>
                </c:pt>
                <c:pt idx="1">
                  <c:v>4</c:v>
                </c:pt>
                <c:pt idx="2">
                  <c:v>16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3-4B4D-BF5B-3589086D5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649264"/>
        <c:axId val="505649920"/>
      </c:barChart>
      <c:catAx>
        <c:axId val="5056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9920"/>
        <c:crosses val="autoZero"/>
        <c:auto val="1"/>
        <c:lblAlgn val="ctr"/>
        <c:lblOffset val="100"/>
        <c:noMultiLvlLbl val="0"/>
      </c:catAx>
      <c:valAx>
        <c:axId val="50564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Jobs in preferred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'Jobs in Preferred location'!$A$3:$A$13</c:f>
              <c:strCache>
                <c:ptCount val="11"/>
                <c:pt idx="0">
                  <c:v>London</c:v>
                </c:pt>
                <c:pt idx="1">
                  <c:v>Greater London</c:v>
                </c:pt>
                <c:pt idx="2">
                  <c:v>Basingstoke</c:v>
                </c:pt>
                <c:pt idx="3">
                  <c:v>Fareham</c:v>
                </c:pt>
                <c:pt idx="4">
                  <c:v>Southampton</c:v>
                </c:pt>
                <c:pt idx="5">
                  <c:v>Reading</c:v>
                </c:pt>
                <c:pt idx="6">
                  <c:v>Hampshire</c:v>
                </c:pt>
                <c:pt idx="7">
                  <c:v>Crawley</c:v>
                </c:pt>
                <c:pt idx="8">
                  <c:v>Wareham</c:v>
                </c:pt>
                <c:pt idx="9">
                  <c:v>Warwick</c:v>
                </c:pt>
                <c:pt idx="10">
                  <c:v>Portsmouth</c:v>
                </c:pt>
              </c:strCache>
            </c:strRef>
          </c:cat>
          <c:val>
            <c:numRef>
              <c:f>'Jobs in Preferred location'!$B$3:$B$13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1-4F7F-A454-BD525C71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78272"/>
        <c:axId val="499977944"/>
      </c:barChart>
      <c:catAx>
        <c:axId val="49997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77944"/>
        <c:crosses val="autoZero"/>
        <c:auto val="1"/>
        <c:lblAlgn val="ctr"/>
        <c:lblOffset val="100"/>
        <c:noMultiLvlLbl val="0"/>
      </c:catAx>
      <c:valAx>
        <c:axId val="49997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7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Jobs with preferred skills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'Jobs in Preferred location'!$A$17:$A$24</c:f>
              <c:strCache>
                <c:ptCount val="8"/>
                <c:pt idx="0">
                  <c:v>Automation</c:v>
                </c:pt>
                <c:pt idx="1">
                  <c:v>Jira</c:v>
                </c:pt>
                <c:pt idx="2">
                  <c:v>SQL</c:v>
                </c:pt>
                <c:pt idx="3">
                  <c:v>ALM</c:v>
                </c:pt>
                <c:pt idx="4">
                  <c:v>Manual</c:v>
                </c:pt>
                <c:pt idx="5">
                  <c:v>BDD</c:v>
                </c:pt>
                <c:pt idx="6">
                  <c:v>Strategy</c:v>
                </c:pt>
                <c:pt idx="7">
                  <c:v>Management</c:v>
                </c:pt>
              </c:strCache>
            </c:strRef>
          </c:cat>
          <c:val>
            <c:numRef>
              <c:f>'Jobs in Preferred location'!$B$17:$B$24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1-4452-9365-9B3A661D9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220008"/>
        <c:axId val="513221976"/>
      </c:barChart>
      <c:catAx>
        <c:axId val="51322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21976"/>
        <c:crosses val="autoZero"/>
        <c:auto val="1"/>
        <c:lblAlgn val="ctr"/>
        <c:lblOffset val="100"/>
        <c:noMultiLvlLbl val="0"/>
      </c:catAx>
      <c:valAx>
        <c:axId val="51322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2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18</xdr:row>
      <xdr:rowOff>28575</xdr:rowOff>
    </xdr:from>
    <xdr:to>
      <xdr:col>14</xdr:col>
      <xdr:colOff>581025</xdr:colOff>
      <xdr:row>45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8EA2F-2992-4C0F-8E85-312C5C8C5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119062</xdr:colOff>
      <xdr:row>1</xdr:row>
      <xdr:rowOff>166686</xdr:rowOff>
    </xdr:from>
    <xdr:to>
      <xdr:col>8</xdr:col>
      <xdr:colOff>0</xdr:colOff>
      <xdr:row>16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3DCF93-2BED-47A4-A507-A6C27C307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271462</xdr:colOff>
      <xdr:row>1</xdr:row>
      <xdr:rowOff>147637</xdr:rowOff>
    </xdr:from>
    <xdr:to>
      <xdr:col>15</xdr:col>
      <xdr:colOff>576262</xdr:colOff>
      <xdr:row>16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2EF528-17F5-4925-9869-58DCE4051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ubramaniyan, Sugumar" refreshedDate="43599.430895949074" createdVersion="6" refreshedVersion="6" minRefreshableVersion="3" recordCount="385" xr:uid="{03248453-100F-4A3B-BB76-699BA8786400}">
  <cacheSource type="worksheet">
    <worksheetSource ref="A1:C1048576" sheet="Jobs in UK"/>
  </cacheSource>
  <cacheFields count="3">
    <cacheField name="Company" numFmtId="0">
      <sharedItems containsBlank="1"/>
    </cacheField>
    <cacheField name="Location" numFmtId="0">
      <sharedItems containsBlank="1" count="111">
        <s v="Egham, GB"/>
        <s v="Guildford, United Kingdom"/>
        <s v="Wokingham, GB"/>
        <s v="Hampshire, GB"/>
        <s v="Basingstoke, GB"/>
        <s v="Newbury, GB"/>
        <s v="Reading, GB"/>
        <s v="Waterlooville, GB"/>
        <s v="Squared Up Ltd 4 Floor, Pearce Building, West Street, Maidenhead SL6 1RL, GB"/>
        <s v="Aldershot, GB"/>
        <s v="Maidenhead, GB"/>
        <s v="Farnborough, GB"/>
        <s v="Royal Berkshire Hospital, GB"/>
        <s v="Winchester, GB"/>
        <s v="Camberley, GB"/>
        <s v="Basingstoke, England, United Kingdom"/>
        <s v="Guildford, GB"/>
        <s v="Headley, GB"/>
        <s v="Woking, GB"/>
        <s v="Fermi Avenue, Harwell Campus,, Didcot OX11 0QR, GB"/>
        <s v="Reading, England, United Kingdom"/>
        <s v="Old Salisbury Lane , Romsey SO51 0ZN, GB"/>
        <m/>
        <s v="1 Portland Street, Manchester M1 3BE, GB" u="1"/>
        <s v="Knutsford, GB" u="1"/>
        <s v="Derby, GB" u="1"/>
        <s v="Staines-upon-Thames, England, United Kingdom" u="1"/>
        <s v="Reigate, GB" u="1"/>
        <s v="Bracknell, GB" u="1"/>
        <s v="High Wycombe, GB" u="1"/>
        <s v="Malmesbury, GB" u="1"/>
        <s v="Greater London, GB" u="1"/>
        <s v="Croydon, GB" u="1"/>
        <s v="Cheltenham, GB" u="1"/>
        <s v="Cardiff, GB" u="1"/>
        <s v="Windsor, GB" u="1"/>
        <s v="West Malling, Kent, United Kingdom" u="1"/>
        <s v="Manchester, England, United Kingdom" u="1"/>
        <s v="West Midlands, GB" u="1"/>
        <s v="Cambridge, England" u="1"/>
        <s v="Victoria Park, GB" u="1"/>
        <s v="Southampton, GB" u="1"/>
        <s v="Wareham, Dorset, United Kingdom" u="1"/>
        <s v="Location" u="1"/>
        <s v="Royal Borough of Windsor and Maidenhead, GB" u="1"/>
        <s v="London, WC1A, GB" u="1"/>
        <s v="Caerphilly, GB" u="1"/>
        <s v="Warwick, GB" u="1"/>
        <s v="Henley on Thames, GB" u="1"/>
        <s v="Liverpool, GB" u="1"/>
        <s v="Reading, United Kingdom" u="1"/>
        <s v="Bracknell South, Berkshire, United Kingdom" u="1"/>
        <s v="Wellingborough, GB" u="1"/>
        <s v="Burton upon Trent, GB" u="1"/>
        <s v="Frimley, GB" u="1"/>
        <s v="Edinburgh, GB" u="1"/>
        <s v="Birmingham, GB" u="1"/>
        <s v="Leeds, United Kingdom" u="1"/>
        <s v="Andover, GB" u="1"/>
        <s v="Maidenhead, England, United Kingdom" u="1"/>
        <s v="Leeds, GB" u="1"/>
        <s v="Manchester, GB" u="1"/>
        <s v="The Brew House Tower Hill, Bristol BS2 0EQ, GB" u="1"/>
        <s v="Uxbridge, England" u="1"/>
        <s v="Ascot, GB" u="1"/>
        <s v="Norwich, GB" u="1"/>
        <s v="Horsham, GB" u="1"/>
        <s v="Solihull, GB" u="1"/>
        <s v="Glasgow, GB" u="1"/>
        <s v="39 Northumberland Street, Newcastle upon Tyne NE1 7AS, GB" u="1"/>
        <s v="Taplow, GB" u="1"/>
        <s v="Oxfordshire, GB" u="1"/>
        <s v="Buckinghamshire, GB" u="1"/>
        <s v="Nottingham, GB" u="1"/>
        <s v="Manchester, United Kingdom" u="1"/>
        <s v="Preston, GB" u="1"/>
        <s v="Weybridge, Surrey, United Kingdom" u="1"/>
        <s v="Cambridge, GB" u="1"/>
        <s v="Think Park, Mosley Rd, Trafford Park, Manchester M17 1FQ, GB" u="1"/>
        <s v="Newcastle upon Tyne, GB" u="1"/>
        <s v="Portsmouth, United Kingdom" u="1"/>
        <s v="Fareham, GB" u="1"/>
        <s v="London, United Kingdom" u="1"/>
        <s v="Bath, GB" u="1"/>
        <s v="Crowthorne, GB" u="1"/>
        <s v="Windsor and Maidenhead" u="1"/>
        <s v="Houghton Regis, GB" u="1"/>
        <s v="Birmingham Airport, GB" u="1"/>
        <s v="London, GB" u="1"/>
        <s v="London, England, United Kingdom" u="1"/>
        <s v="42-44 Fountain Street, Manchester M2 2BE, GB" u="1"/>
        <s v="Crawley, GB" u="1"/>
        <s v="1 Victoria Street, Bristol BS1 6, GB" u="1"/>
        <s v="4 Little End Road , St Neots PE19 8JH, GB" u="1"/>
        <s v="Exeter, GB" u="1"/>
        <s v="Tamworth, GB" u="1"/>
        <s v="Petersfield, GB" u="1"/>
        <s v="Cambridge, United Kingdom" u="1"/>
        <s v="Farnborough, Hampshire, United Kingdom" u="1"/>
        <s v="Albion Court 5 Albion Place, Leeds LS1 6JL, GB" u="1"/>
        <s v="Chobham, GB" u="1"/>
        <s v="East Carleton, GB" u="1"/>
        <s v="Wakefield, GB" u="1"/>
        <s v="Woking, Surrey, United Kingdom" u="1"/>
        <s v="Halifax, GB" u="1"/>
        <s v="Oxford, GB" u="1"/>
        <s v="Weybridge, GB" u="1"/>
        <s v="Sheffield, GB" u="1"/>
        <s v="Whiteley, GB" u="1"/>
        <s v="Leatherhead, GB" u="1"/>
        <s v="West Sussex, GB" u="1"/>
      </sharedItems>
    </cacheField>
    <cacheField name="Job Descriptr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">
  <r>
    <s v="Enterprise Rent-A-Car"/>
    <x v="0"/>
    <s v="This role will provide the right candidate with an opportunity to contribute to the development of web applications and SOA / middleware ..."/>
  </r>
  <r>
    <s v="Capital International Staffing"/>
    <x v="1"/>
    <s v="I am working with a client based in Surrey who are looking for an AIT Payload Test Engineer to join the team on an initial 12 month ..."/>
  </r>
  <r>
    <s v="Adroit People Limited"/>
    <x v="2"/>
    <s v="Working with the Customer Programme &amp; Project delivery teams, selected application &amp; service suppliers and customer businesses &amp; ..."/>
  </r>
  <r>
    <s v="Kingfisher plc"/>
    <x v="3"/>
    <s v="We are looking for someone with good communication skills as well as someone who can produce concise and objective summaries of complex ..."/>
  </r>
  <r>
    <s v="Qualitest"/>
    <x v="4"/>
    <s v="QualiTest is looking for an experienced Test Lead to join us on a permanent basis. The resource should meet the requirements below ..."/>
  </r>
  <r>
    <s v="Hitachi Capital (UK) PLC"/>
    <x v="5"/>
    <s v="Or are you an experienced Tester looking for that next step? You will be an experienced test professional with around five years testing ..."/>
  </r>
  <r>
    <s v="studio fm"/>
    <x v="4"/>
    <s v="We are looking for an experienced software test engineer who has progressed (or would like to progress) into a management role. Due to ..."/>
  </r>
  <r>
    <s v="CGI"/>
    <x v="6"/>
    <s v="To be successful you will need to have demonstrable experience of system integration, formal testing in a structured environment using HP..."/>
  </r>
  <r>
    <s v="SmartEdge"/>
    <x v="6"/>
    <s v="6 - 8 years of experience with Automated &amp; Manual Unit testing, Functional / Non-Functional testing and API Testing. Must have good ..."/>
  </r>
  <r>
    <s v="Network Jobs"/>
    <x v="5"/>
    <s v="My client is embarking on a journey to automate their test environment which is currently manual and are looking to hire a QA Lead to ..."/>
  </r>
  <r>
    <s v="The Works Staffing Solutions"/>
    <x v="7"/>
    <s v="What You Will Do. We are looking for a Test Engineer to take on a Lead Test position at the Waterlooville site of a global group of CEM ..."/>
  </r>
  <r>
    <s v="Squared Up"/>
    <x v="8"/>
    <s v="Ideally 5+ years plus experience as a Test Engineer for Technical Lead role and you are an effective mentor. Ideally 3+ years plus ..."/>
  </r>
  <r>
    <s v="Adview"/>
    <x v="9"/>
    <s v="Minimum of 8 years’ experience in a Software Development or Testing environment of which 3 years were spent as a Test Manager including ..."/>
  </r>
  <r>
    <s v="Involved Solutions"/>
    <x v="10"/>
    <s v="My client is rapidly expanding and will be growing their QA team so the ideal QA Lead will have management experience as the role will ..."/>
  </r>
  <r>
    <s v="UKCloud Ltd"/>
    <x v="11"/>
    <s v="Your full range of testing skills and experience to better use? Strong test automation programming experience, ideally using one, or more."/>
  </r>
  <r>
    <s v="Atkins"/>
    <x v="9"/>
    <s v="Due to high demand for our software services, we are seeking an experienced test engineer to join our software assurance group with a ..."/>
  </r>
  <r>
    <s v="Involved Solutions"/>
    <x v="10"/>
    <s v="My client is rapidly expanding and will be growing their QA team so the ideal QA Lead will have management experience as the role will ..."/>
  </r>
  <r>
    <s v="Progressive Recruitment"/>
    <x v="12"/>
    <s v="Experience in Agile development, Rapid Prototyping, Lean Techniques and Continuous Improvement activities is desirable. Must have ..."/>
  </r>
  <r>
    <s v="Sage"/>
    <x v="6"/>
    <s v="Carry out such tasks as directed to meet the needs of the business Skills, know-how and experience: Proven experience in testing ..."/>
  </r>
  <r>
    <s v="Ace Sourcing Solutions"/>
    <x v="6"/>
    <s v="Test Manager with experience in Test Management experience, working in the Banking and Financial Services industry. Must have experience ..."/>
  </r>
  <r>
    <s v="Hays"/>
    <x v="13"/>
    <s v="What You Need To Do Now. My renowned forward looking public sector client is actively seeking a QA Lead / Manager to join their expanding..."/>
  </r>
  <r>
    <s v="Provide Group"/>
    <x v="5"/>
    <s v="Test Manager, Automation, Test Strategies, frameworks, test consultant, Essential: * 5-10 years test automation * 3-5 years test ..."/>
  </r>
  <r>
    <s v="GAME Digital PLC"/>
    <x v="4"/>
    <s v="And much, much more! We're the UK's No.1 high-street videogames retailer for a reason - and we're looking for someone special to join us."/>
  </r>
  <r>
    <s v="Bank of America"/>
    <x v="14"/>
    <s v="The Bank selects candidates for interview based on their skills, qualifications and experience. Experience working in an Agile ..."/>
  </r>
  <r>
    <s v="TDA Telecoms"/>
    <x v="15"/>
    <s v="My client is looking for an experienced Test Manager on a 6 month rolling project.     Driving issue resolution and supporting the Test..."/>
  </r>
  <r>
    <s v="BAE Systems Applied Intelligence"/>
    <x v="16"/>
    <s v="What You Will Be Doing. The team is responsible for delivering in-sourced IT infrastructure solutions for the business, with a focus on ..."/>
  </r>
  <r>
    <s v="UL"/>
    <x v="15"/>
    <s v="Our ideal candidate will have a strong background in Electrical Engineering along with excellent communication skills and the ability to ..."/>
  </r>
  <r>
    <s v="Lionbridge"/>
    <x v="6"/>
    <s v="The Test Associate will be responsible for assisting the Software Test Engineer s or Lead to run and maintain test cases and sessions, ..."/>
  </r>
  <r>
    <s v="Eaton Industries Manufacturing GmbH"/>
    <x v="4"/>
    <s v="Proven experience in a professional engineering environment, in aerospace or other highly regulated industry. Good practical skills and ..."/>
  </r>
  <r>
    <s v="Sitec - Secure Infrastructure Technology"/>
    <x v="6"/>
    <s v="Contribute to overall corporate test process improvement by participating in setting objectives to improve service, process, methods and ..."/>
  </r>
  <r>
    <s v="Dauntless, LLC"/>
    <x v="17"/>
    <s v="Our mission and our passion is to chart those unknown paths, helping our clients navigate the high seas of digital marketing. Strong ..."/>
  </r>
  <r>
    <s v="InterQuest Group"/>
    <x v="3"/>
    <s v="As well as significant Windows 10 experience you must have Desktop Rollout, Infrastructure Delivery and hybrid cloud technologies knowledge."/>
  </r>
  <r>
    <s v="SITEC S.A."/>
    <x v="6"/>
    <s v="Contribute to overall corporate test process improvement by participating in setting objectives to improve service, process, methods and ..."/>
  </r>
  <r>
    <s v="GHR"/>
    <x v="14"/>
    <s v="The Bank selects candidates for interview based on their skills, qualifications and experience. Experience working in an Agile ..."/>
  </r>
  <r>
    <s v="TokBox"/>
    <x v="4"/>
    <s v="We are proud of what we build and take pride in our professional skills. We favor attitude and integrity over experience but in the same ..."/>
  </r>
  <r>
    <s v="Wood"/>
    <x v="18"/>
    <s v="We provide performance-driven solutions throughout the asset life cycle, from concept to decommissioning across a broad range of ..."/>
  </r>
  <r>
    <s v="SmartEdge"/>
    <x v="5"/>
    <s v="6 - 8 years of experience with Automated &amp; Manual Unit testing, Functional / Non-Functional testing and API Testing. Hands on experience ..."/>
  </r>
  <r>
    <s v="Adroit People Limited"/>
    <x v="6"/>
    <s v="Owner of end to end testing approach and gatekeeper for Testing, Multi-vendor network experience would add value. Experience in execution..."/>
  </r>
  <r>
    <s v="QinetiQ"/>
    <x v="11"/>
    <s v="The Role will require extensive experience in the use and maintenance activities across a broad range of electronics /electrical ..."/>
  </r>
  <r>
    <s v="Satellite Applications Catapult"/>
    <x v="19"/>
    <s v="We're looking for highly motivated and experienced telecommunications engineers to help us develop state of the art telecommunication ..."/>
  </r>
  <r>
    <s v="Wood"/>
    <x v="18"/>
    <s v="We provide performance-driven solutions throughout the asset life cycle, from concept to decommissioning across a broad range of ..."/>
  </r>
  <r>
    <s v="Jowicom Limited"/>
    <x v="6"/>
    <s v="Experience of successful Patent creation, application and submission. Their team use these days to achieve a wide range of things, from ..."/>
  </r>
  <r>
    <s v="EXFO"/>
    <x v="20"/>
    <s v="We are looking for: We’re always looking for top talent to help us lead the way in a thriving industry with boundless opportunities. You..."/>
  </r>
  <r>
    <s v="The Works Staffing Solutions"/>
    <x v="3"/>
    <s v="What you will do: We are looking for a Test Engineer to take on a Lead Test position at the Waterlooville site of a global group of CEM ..."/>
  </r>
  <r>
    <s v="Vodafone"/>
    <x v="5"/>
    <s v="Excellent communications and presentation skills, able to inform, challenge, negotiate and influence both verbally and in writing at all ..."/>
  </r>
  <r>
    <s v="Aspen Technology"/>
    <x v="6"/>
    <s v="The Principal Consultant Engineer acts as the technical lead on medium and larger projects to deal with any technical issues, and provide..."/>
  </r>
  <r>
    <s v="Kingfisher plc"/>
    <x v="3"/>
    <s v="And that’s where you come in. We’re looking for someone who will provide Test Governance for the Programme / Project and drive the Test..."/>
  </r>
  <r>
    <s v="Involved Solutions"/>
    <x v="10"/>
    <s v="The QA Test Lead will work closely with Developers to ensure a high quality of products delivered via mobile and web front-ends and ..."/>
  </r>
  <r>
    <s v="Slough Borough Council"/>
    <x v="5"/>
    <s v="Our mission is to create a world class quality environment that will stand the test of time, and we are looking for an energetic, skilled..."/>
  </r>
  <r>
    <s v="Adview"/>
    <x v="4"/>
    <s v="We're the UK's No.1 high-street videogames retailer for a reason - and we're looking for someone special to join us. What you'll be doing..."/>
  </r>
  <r>
    <s v="Verizon"/>
    <x v="6"/>
    <s v="What we’re looking for... Even Better To Have. Proven ability to design and implement strategic plans; outstanding analytical skills; ..."/>
  </r>
  <r>
    <s v="Roke"/>
    <x v="21"/>
    <s v="We are now seeking an experienced Head of Producion to join us in working to support our engineering teams as they deliver ground ..."/>
  </r>
  <r>
    <s v="McLaren Group"/>
    <x v="18"/>
    <s v="We are looking for a hands-on individual from an automotive background to join us as a Senior CAE Engineer- Passive Safety &amp; Body to take..."/>
  </r>
  <r>
    <s v="Provide Group"/>
    <x v="2"/>
    <s v="Experience in management of groups of Test Leads and Managers . Strong programme test management experience . Key aspects of the role ..."/>
  </r>
  <r>
    <s v="Atkins"/>
    <x v="9"/>
    <s v="Due to high demand for our software services, we are seeking a junior test engineer to join our software assurance group with a remit to ..."/>
  </r>
  <r>
    <s v="McLaren Applied Technologies"/>
    <x v="18"/>
    <s v="We’re looking for someone who shares our love for delivering high quality. Technical solutions experience in various data intensive and ..."/>
  </r>
  <r>
    <s v="microTECH global LTD"/>
    <x v="2"/>
    <s v="With 5:10 years experience in industry you will relish the opportunity of working on a diverse range of projects that will both challenge..."/>
  </r>
  <r>
    <s v="Clements Grey Ltd."/>
    <x v="6"/>
    <s v="Skills to start, but the role will allow you to build on your proven. Experience working as an interface role with suppliers and customers."/>
  </r>
  <r>
    <s v="Eaton Industries Manufacturing GmbH"/>
    <x v="4"/>
    <s v="5+ years of experience in a mechanical engineering or engineering manager role. Design experience with electro-mechanical products (..."/>
  </r>
  <r>
    <s v="OPM Response"/>
    <x v="16"/>
    <s v="OPM are thrilled to be working with a well-established developer of high-end interactive and immersive Console and VR experiences. You ..."/>
  </r>
  <r>
    <s v="QinetiQ"/>
    <x v="11"/>
    <s v="The Role will require some experience in the use and maintenance activities across a broad range of electronics/electrical equipment, ..."/>
  </r>
  <r>
    <s v="ISG (Information Services Group)"/>
    <x v="16"/>
    <s v="We are currently looking for highly talented and experienced Senior Consultants with expertise in Blue Prism and/or Automation Anywhere ..."/>
  </r>
  <r>
    <s v="Jowicom Limited"/>
    <x v="6"/>
    <s v="In depth technical experience is required to assist in balancing effort across the skills base in the team, whilst empowering and ..."/>
  </r>
  <r>
    <s v="CGI"/>
    <x v="6"/>
    <s v="The opportunity is within the CGI Telecoms team, which is responsible for designing and implementing a number of the global IoT platforms..."/>
  </r>
  <r>
    <s v="Adview"/>
    <x v="5"/>
    <s v="Our client is looking for an excellent communicator with extensive experience of software testing including WebApp and test automation in..."/>
  </r>
  <r>
    <s v="McLaren Group"/>
    <x v="18"/>
    <s v="We’re looking for someone who shares our love for delivering high quality software products. Essential Skills And Experience. Broad and ..."/>
  </r>
  <r>
    <s v="Haybrook IT"/>
    <x v="10"/>
    <s v="We are looking for an experienced Agile Test Engineer who will be heavily involved in writing tests, utilizing a good understanding ..."/>
  </r>
  <r>
    <s v="Adroit People Limited"/>
    <x v="2"/>
    <s v="Take full responsibility to ensure all appropriate activities within the each testing phase to deliver the NG SO applications are planned..."/>
  </r>
  <r>
    <s v="microTECH global LTD"/>
    <x v="5"/>
    <s v="With 5-10 years experience in industry you will relish the opportunity of working on a diverse range of projects that will both challenge..."/>
  </r>
  <r>
    <s v="Hays"/>
    <x v="4"/>
    <s v="What you need to do now. ISEB diploma in business analysis and strong communication and interpersonal skills. Analytical thinking, ..."/>
  </r>
  <r>
    <s v="Involved Solutions"/>
    <x v="10"/>
    <s v="My client are looking to deliver a new range of technologies based on AWS so a QA Test Lead with experience of automation testing in a ..."/>
  </r>
  <r>
    <s v="Adview"/>
    <x v="5"/>
    <s v="Our client is looking for an excellent communicator with extensive experience of software testing including WebApp and test automation in..."/>
  </r>
  <r>
    <s v="Jowicom Limited"/>
    <x v="5"/>
    <s v="The company is currently looking to recruit an enthusiastic, motivated and committed Senior SET who enjoys technical challenges and ..."/>
  </r>
  <r>
    <s v="Ernest Gordon Recruitment Limited"/>
    <x v="6"/>
    <s v="Experience Soldering and fault finding on PCB boards. Experience configuring software (Windows to Android) This presents a unique ..."/>
  </r>
  <r>
    <s v="Jowicom Limited"/>
    <x v="6"/>
    <s v="In depth technical experience is required to assist in balancing effort across the skills base in the team, whilst empowering and ..."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  <r>
    <m/>
    <x v="2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C2BA5-CF15-49C2-990B-9A9A80E87377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B27" firstHeaderRow="1" firstDataRow="1" firstDataCol="1"/>
  <pivotFields count="3">
    <pivotField showAll="0"/>
    <pivotField axis="axisRow" showAll="0">
      <items count="112">
        <item m="1" x="92"/>
        <item x="4"/>
        <item m="1" x="87"/>
        <item m="1" x="53"/>
        <item m="1" x="77"/>
        <item m="1" x="34"/>
        <item m="1" x="91"/>
        <item m="1" x="25"/>
        <item m="1" x="55"/>
        <item m="1" x="94"/>
        <item m="1" x="81"/>
        <item m="1" x="68"/>
        <item m="1" x="31"/>
        <item m="1" x="104"/>
        <item x="3"/>
        <item m="1" x="29"/>
        <item m="1" x="109"/>
        <item m="1" x="60"/>
        <item m="1" x="57"/>
        <item m="1" x="88"/>
        <item m="1" x="61"/>
        <item m="1" x="74"/>
        <item m="1" x="73"/>
        <item x="6"/>
        <item m="1" x="107"/>
        <item m="1" x="67"/>
        <item m="1" x="41"/>
        <item m="1" x="26"/>
        <item m="1" x="95"/>
        <item m="1" x="40"/>
        <item m="1" x="102"/>
        <item m="1" x="42"/>
        <item m="1" x="47"/>
        <item m="1" x="52"/>
        <item m="1" x="36"/>
        <item m="1" x="38"/>
        <item m="1" x="106"/>
        <item m="1" x="76"/>
        <item m="1" x="108"/>
        <item x="22"/>
        <item m="1" x="23"/>
        <item m="1" x="63"/>
        <item x="0"/>
        <item m="1" x="97"/>
        <item m="1" x="82"/>
        <item m="1" x="62"/>
        <item m="1" x="56"/>
        <item m="1" x="43"/>
        <item m="1" x="75"/>
        <item m="1" x="24"/>
        <item m="1" x="39"/>
        <item m="1" x="101"/>
        <item m="1" x="32"/>
        <item m="1" x="72"/>
        <item x="5"/>
        <item m="1" x="79"/>
        <item m="1" x="93"/>
        <item m="1" x="86"/>
        <item m="1" x="37"/>
        <item m="1" x="45"/>
        <item m="1" x="89"/>
        <item m="1" x="30"/>
        <item m="1" x="83"/>
        <item m="1" x="69"/>
        <item m="1" x="105"/>
        <item m="1" x="49"/>
        <item m="1" x="110"/>
        <item x="8"/>
        <item m="1" x="80"/>
        <item m="1" x="46"/>
        <item m="1" x="66"/>
        <item m="1" x="33"/>
        <item m="1" x="78"/>
        <item x="10"/>
        <item m="1" x="27"/>
        <item m="1" x="65"/>
        <item m="1" x="99"/>
        <item m="1" x="71"/>
        <item m="1" x="90"/>
        <item x="15"/>
        <item x="2"/>
        <item x="7"/>
        <item x="9"/>
        <item x="11"/>
        <item x="12"/>
        <item x="13"/>
        <item x="14"/>
        <item x="19"/>
        <item x="1"/>
        <item x="17"/>
        <item x="18"/>
        <item x="16"/>
        <item x="20"/>
        <item x="21"/>
        <item m="1" x="59"/>
        <item m="1" x="50"/>
        <item m="1" x="44"/>
        <item m="1" x="85"/>
        <item m="1" x="51"/>
        <item m="1" x="35"/>
        <item m="1" x="28"/>
        <item m="1" x="98"/>
        <item m="1" x="84"/>
        <item m="1" x="100"/>
        <item m="1" x="58"/>
        <item m="1" x="48"/>
        <item m="1" x="64"/>
        <item m="1" x="70"/>
        <item m="1" x="96"/>
        <item m="1" x="54"/>
        <item m="1" x="103"/>
        <item t="default"/>
      </items>
    </pivotField>
    <pivotField dataField="1" showAll="0"/>
  </pivotFields>
  <rowFields count="1">
    <field x="1"/>
  </rowFields>
  <rowItems count="24">
    <i>
      <x v="1"/>
    </i>
    <i>
      <x v="14"/>
    </i>
    <i>
      <x v="23"/>
    </i>
    <i>
      <x v="39"/>
    </i>
    <i>
      <x v="42"/>
    </i>
    <i>
      <x v="54"/>
    </i>
    <i>
      <x v="67"/>
    </i>
    <i>
      <x v="73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Count of Job Descriptrion" fld="2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14A5-C939-42DA-9025-71F65BA66E04}">
  <dimension ref="F1:K1"/>
  <sheetViews>
    <sheetView showGridLines="0" zoomScaleNormal="100" workbookViewId="0">
      <selection activeCell="S17" sqref="S17"/>
    </sheetView>
  </sheetViews>
  <sheetFormatPr defaultRowHeight="15" x14ac:dyDescent="0.25"/>
  <sheetData>
    <row r="1" spans="6:11" ht="19.5" thickBot="1" x14ac:dyDescent="0.35">
      <c r="F1" s="11" t="s">
        <v>28</v>
      </c>
      <c r="G1" s="12"/>
      <c r="H1" s="12"/>
      <c r="I1" s="12"/>
      <c r="J1" s="12"/>
      <c r="K1" s="13"/>
    </row>
  </sheetData>
  <mergeCells count="1">
    <mergeCell ref="F1:K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5F5-5391-49C6-9E14-38A60C72FC6B}">
  <dimension ref="A3:B27"/>
  <sheetViews>
    <sheetView workbookViewId="0">
      <selection activeCell="J21" sqref="J21"/>
    </sheetView>
  </sheetViews>
  <sheetFormatPr defaultRowHeight="15" x14ac:dyDescent="0.25"/>
  <cols>
    <col min="1" max="1" width="71.28515625" bestFit="1" customWidth="1"/>
    <col min="2" max="2" width="23.7109375" bestFit="1" customWidth="1"/>
  </cols>
  <sheetData>
    <row r="3" spans="1:2" x14ac:dyDescent="0.25">
      <c r="A3" s="3" t="s">
        <v>3</v>
      </c>
      <c r="B3" t="s">
        <v>6</v>
      </c>
    </row>
    <row r="4" spans="1:2" x14ac:dyDescent="0.25">
      <c r="A4" s="4" t="s">
        <v>45</v>
      </c>
      <c r="B4" s="5">
        <v>8</v>
      </c>
    </row>
    <row r="5" spans="1:2" x14ac:dyDescent="0.25">
      <c r="A5" s="4" t="s">
        <v>36</v>
      </c>
      <c r="B5" s="5">
        <v>4</v>
      </c>
    </row>
    <row r="6" spans="1:2" x14ac:dyDescent="0.25">
      <c r="A6" s="4" t="s">
        <v>39</v>
      </c>
      <c r="B6" s="5">
        <v>16</v>
      </c>
    </row>
    <row r="7" spans="1:2" x14ac:dyDescent="0.25">
      <c r="A7" s="4" t="s">
        <v>4</v>
      </c>
      <c r="B7" s="5"/>
    </row>
    <row r="8" spans="1:2" x14ac:dyDescent="0.25">
      <c r="A8" s="4" t="s">
        <v>42</v>
      </c>
      <c r="B8" s="5">
        <v>1</v>
      </c>
    </row>
    <row r="9" spans="1:2" x14ac:dyDescent="0.25">
      <c r="A9" s="4" t="s">
        <v>37</v>
      </c>
      <c r="B9" s="5">
        <v>10</v>
      </c>
    </row>
    <row r="10" spans="1:2" x14ac:dyDescent="0.25">
      <c r="A10" s="4" t="s">
        <v>38</v>
      </c>
      <c r="B10" s="5">
        <v>1</v>
      </c>
    </row>
    <row r="11" spans="1:2" x14ac:dyDescent="0.25">
      <c r="A11" s="4" t="s">
        <v>50</v>
      </c>
      <c r="B11" s="5">
        <v>5</v>
      </c>
    </row>
    <row r="12" spans="1:2" x14ac:dyDescent="0.25">
      <c r="A12" s="4" t="s">
        <v>43</v>
      </c>
      <c r="B12" s="5">
        <v>2</v>
      </c>
    </row>
    <row r="13" spans="1:2" x14ac:dyDescent="0.25">
      <c r="A13" s="4" t="s">
        <v>44</v>
      </c>
      <c r="B13" s="5">
        <v>4</v>
      </c>
    </row>
    <row r="14" spans="1:2" x14ac:dyDescent="0.25">
      <c r="A14" s="4" t="s">
        <v>48</v>
      </c>
      <c r="B14" s="5">
        <v>1</v>
      </c>
    </row>
    <row r="15" spans="1:2" x14ac:dyDescent="0.25">
      <c r="A15" s="4" t="s">
        <v>49</v>
      </c>
      <c r="B15" s="5">
        <v>3</v>
      </c>
    </row>
    <row r="16" spans="1:2" x14ac:dyDescent="0.25">
      <c r="A16" s="4" t="s">
        <v>51</v>
      </c>
      <c r="B16" s="5">
        <v>3</v>
      </c>
    </row>
    <row r="17" spans="1:2" x14ac:dyDescent="0.25">
      <c r="A17" s="4" t="s">
        <v>53</v>
      </c>
      <c r="B17" s="5">
        <v>1</v>
      </c>
    </row>
    <row r="18" spans="1:2" x14ac:dyDescent="0.25">
      <c r="A18" s="4" t="s">
        <v>54</v>
      </c>
      <c r="B18" s="5">
        <v>1</v>
      </c>
    </row>
    <row r="19" spans="1:2" x14ac:dyDescent="0.25">
      <c r="A19" s="4" t="s">
        <v>56</v>
      </c>
      <c r="B19" s="5">
        <v>2</v>
      </c>
    </row>
    <row r="20" spans="1:2" x14ac:dyDescent="0.25">
      <c r="A20" s="4" t="s">
        <v>57</v>
      </c>
      <c r="B20" s="5">
        <v>1</v>
      </c>
    </row>
    <row r="21" spans="1:2" x14ac:dyDescent="0.25">
      <c r="A21" s="4" t="s">
        <v>58</v>
      </c>
      <c r="B21" s="5">
        <v>1</v>
      </c>
    </row>
    <row r="22" spans="1:2" x14ac:dyDescent="0.25">
      <c r="A22" s="4" t="s">
        <v>60</v>
      </c>
      <c r="B22" s="5">
        <v>1</v>
      </c>
    </row>
    <row r="23" spans="1:2" x14ac:dyDescent="0.25">
      <c r="A23" s="4" t="s">
        <v>61</v>
      </c>
      <c r="B23" s="5">
        <v>5</v>
      </c>
    </row>
    <row r="24" spans="1:2" x14ac:dyDescent="0.25">
      <c r="A24" s="4" t="s">
        <v>62</v>
      </c>
      <c r="B24" s="5">
        <v>3</v>
      </c>
    </row>
    <row r="25" spans="1:2" x14ac:dyDescent="0.25">
      <c r="A25" s="4" t="s">
        <v>63</v>
      </c>
      <c r="B25" s="5">
        <v>1</v>
      </c>
    </row>
    <row r="26" spans="1:2" x14ac:dyDescent="0.25">
      <c r="A26" s="4" t="s">
        <v>64</v>
      </c>
      <c r="B26" s="5">
        <v>1</v>
      </c>
    </row>
    <row r="27" spans="1:2" x14ac:dyDescent="0.25">
      <c r="A27" s="4" t="s">
        <v>5</v>
      </c>
      <c r="B27" s="5">
        <v>75</v>
      </c>
    </row>
  </sheetData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C248-8B8A-4403-9607-3DB5DA64ABD3}">
  <dimension ref="A2:B24"/>
  <sheetViews>
    <sheetView workbookViewId="0">
      <selection activeCell="A6" sqref="A6"/>
    </sheetView>
  </sheetViews>
  <sheetFormatPr defaultRowHeight="15" x14ac:dyDescent="0.25"/>
  <cols>
    <col min="1" max="1" width="18" customWidth="1"/>
    <col min="2" max="2" width="11" customWidth="1"/>
  </cols>
  <sheetData>
    <row r="2" spans="1:2" x14ac:dyDescent="0.25">
      <c r="A2" s="1" t="s">
        <v>7</v>
      </c>
      <c r="B2" s="10" t="s">
        <v>8</v>
      </c>
    </row>
    <row r="3" spans="1:2" x14ac:dyDescent="0.25">
      <c r="A3" s="7" t="s">
        <v>10</v>
      </c>
      <c r="B3" s="9">
        <f>COUNTIF('Jobs in UK'!$B:$B, A3&amp;"*")</f>
        <v>0</v>
      </c>
    </row>
    <row r="4" spans="1:2" x14ac:dyDescent="0.25">
      <c r="A4" s="2" t="s">
        <v>11</v>
      </c>
      <c r="B4" s="9">
        <f>COUNTIF('Jobs in UK'!$B:$B, A4&amp;"*")</f>
        <v>0</v>
      </c>
    </row>
    <row r="5" spans="1:2" x14ac:dyDescent="0.25">
      <c r="A5" s="2" t="s">
        <v>12</v>
      </c>
      <c r="B5" s="9">
        <f>COUNTIF('Jobs in UK'!$B:$B, A5&amp;"*")</f>
        <v>10</v>
      </c>
    </row>
    <row r="6" spans="1:2" x14ac:dyDescent="0.25">
      <c r="A6" s="2" t="s">
        <v>13</v>
      </c>
      <c r="B6" s="9">
        <f>COUNTIF('Jobs in UK'!$B:$B, A6&amp;"*")</f>
        <v>0</v>
      </c>
    </row>
    <row r="7" spans="1:2" x14ac:dyDescent="0.25">
      <c r="A7" s="2" t="s">
        <v>14</v>
      </c>
      <c r="B7" s="9">
        <f>COUNTIF('Jobs in UK'!$B:$B, A7&amp;"*")</f>
        <v>0</v>
      </c>
    </row>
    <row r="8" spans="1:2" x14ac:dyDescent="0.25">
      <c r="A8" s="2" t="s">
        <v>15</v>
      </c>
      <c r="B8" s="9">
        <f>COUNTIF('Jobs in UK'!$B:$B, A8&amp;"*")</f>
        <v>17</v>
      </c>
    </row>
    <row r="9" spans="1:2" x14ac:dyDescent="0.25">
      <c r="A9" s="2" t="s">
        <v>16</v>
      </c>
      <c r="B9" s="9">
        <f>COUNTIF('Jobs in UK'!$B:$B, A9&amp;"*")</f>
        <v>2</v>
      </c>
    </row>
    <row r="10" spans="1:2" x14ac:dyDescent="0.25">
      <c r="A10" s="2" t="s">
        <v>17</v>
      </c>
      <c r="B10" s="9">
        <f>COUNTIF('Jobs in UK'!$B:$B, A10&amp;"*")</f>
        <v>0</v>
      </c>
    </row>
    <row r="11" spans="1:2" x14ac:dyDescent="0.25">
      <c r="A11" s="6" t="s">
        <v>9</v>
      </c>
      <c r="B11" s="9">
        <f>COUNTIF('Jobs in UK'!$B:$B, A11&amp;"*")</f>
        <v>0</v>
      </c>
    </row>
    <row r="12" spans="1:2" x14ac:dyDescent="0.25">
      <c r="A12" s="8" t="s">
        <v>18</v>
      </c>
      <c r="B12" s="9">
        <f>COUNTIF('Jobs in UK'!$B:$B, A12&amp;"*")</f>
        <v>0</v>
      </c>
    </row>
    <row r="13" spans="1:2" x14ac:dyDescent="0.25">
      <c r="A13" s="6" t="s">
        <v>19</v>
      </c>
      <c r="B13" s="9">
        <f>COUNTIF('Jobs in UK'!$B:$B, A13&amp;"*")</f>
        <v>0</v>
      </c>
    </row>
    <row r="16" spans="1:2" x14ac:dyDescent="0.25">
      <c r="A16" s="1" t="s">
        <v>25</v>
      </c>
      <c r="B16" s="10" t="s">
        <v>8</v>
      </c>
    </row>
    <row r="17" spans="1:2" x14ac:dyDescent="0.25">
      <c r="A17" s="2" t="s">
        <v>20</v>
      </c>
      <c r="B17" s="9">
        <f>COUNTIF('Jobs in UK'!$C:$C,"*"&amp;A17&amp;"*")</f>
        <v>1</v>
      </c>
    </row>
    <row r="18" spans="1:2" x14ac:dyDescent="0.25">
      <c r="A18" s="2" t="s">
        <v>21</v>
      </c>
      <c r="B18" s="9">
        <f>COUNTIF('Jobs in UK'!$C:$C,"*"&amp;A18&amp;"*")</f>
        <v>0</v>
      </c>
    </row>
    <row r="19" spans="1:2" x14ac:dyDescent="0.25">
      <c r="A19" s="2" t="s">
        <v>22</v>
      </c>
      <c r="B19" s="9">
        <f>COUNTIF('Jobs in UK'!$C:$C,"*"&amp;A19&amp;"*")</f>
        <v>1</v>
      </c>
    </row>
    <row r="20" spans="1:2" x14ac:dyDescent="0.25">
      <c r="A20" s="2" t="s">
        <v>23</v>
      </c>
      <c r="B20" s="9">
        <f>COUNTIF('Jobs in UK'!$C:$C,"*"&amp;A20&amp;"*")</f>
        <v>0</v>
      </c>
    </row>
    <row r="21" spans="1:2" x14ac:dyDescent="0.25">
      <c r="A21" s="2" t="s">
        <v>24</v>
      </c>
      <c r="B21" s="9">
        <f>COUNTIF('Jobs in UK'!$C:$C,"*"&amp;A21&amp;"*")</f>
        <v>0</v>
      </c>
    </row>
    <row r="22" spans="1:2" x14ac:dyDescent="0.25">
      <c r="A22" s="6" t="s">
        <v>26</v>
      </c>
      <c r="B22" s="9">
        <f>COUNTIF('Jobs in UK'!$C:$C,"*"&amp;A22&amp;"*")</f>
        <v>0</v>
      </c>
    </row>
    <row r="23" spans="1:2" x14ac:dyDescent="0.25">
      <c r="A23" s="6" t="s">
        <v>27</v>
      </c>
      <c r="B23" s="9">
        <f>COUNTIF('Jobs in UK'!$C:$C,"*"&amp;A23&amp;"*")</f>
        <v>1</v>
      </c>
    </row>
    <row r="24" spans="1:2" x14ac:dyDescent="0.25">
      <c r="A24" s="6" t="s">
        <v>29</v>
      </c>
      <c r="B24" s="9">
        <f>COUNTIF('Jobs in UK'!$C:$C,"*"&amp;A24&amp;"*")</f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5ECC-FD3E-4EA8-9727-CB9D344F227A}">
  <dimension ref="A1:C385"/>
  <sheetViews>
    <sheetView tabSelected="1" workbookViewId="0">
      <selection activeCell="A7" sqref="A7"/>
    </sheetView>
  </sheetViews>
  <sheetFormatPr defaultRowHeight="15" x14ac:dyDescent="0.25"/>
  <cols>
    <col min="1" max="1" width="59.28515625" customWidth="1"/>
    <col min="2" max="2" width="44.7109375" bestFit="1" customWidth="1"/>
    <col min="3" max="3" width="136.140625" customWidth="1"/>
    <col min="4" max="4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84</v>
      </c>
      <c r="B2" s="2" t="s">
        <v>67</v>
      </c>
      <c r="C2" s="2" t="s">
        <v>85</v>
      </c>
    </row>
    <row r="3" spans="1:3" x14ac:dyDescent="0.25">
      <c r="A3" s="2" t="s">
        <v>86</v>
      </c>
      <c r="B3" s="2" t="s">
        <v>63</v>
      </c>
      <c r="C3" s="2" t="s">
        <v>87</v>
      </c>
    </row>
    <row r="4" spans="1:3" x14ac:dyDescent="0.25">
      <c r="A4" s="2" t="s">
        <v>88</v>
      </c>
      <c r="B4" s="2" t="s">
        <v>68</v>
      </c>
      <c r="C4" s="2" t="s">
        <v>89</v>
      </c>
    </row>
    <row r="5" spans="1:3" x14ac:dyDescent="0.25">
      <c r="A5" s="2" t="s">
        <v>90</v>
      </c>
      <c r="B5" s="2" t="s">
        <v>50</v>
      </c>
      <c r="C5" s="2" t="s">
        <v>91</v>
      </c>
    </row>
    <row r="6" spans="1:3" x14ac:dyDescent="0.25">
      <c r="A6" s="2" t="s">
        <v>92</v>
      </c>
      <c r="B6" s="2" t="s">
        <v>51</v>
      </c>
      <c r="C6" s="2" t="s">
        <v>93</v>
      </c>
    </row>
    <row r="7" spans="1:3" x14ac:dyDescent="0.25">
      <c r="A7" s="2" t="s">
        <v>47</v>
      </c>
      <c r="B7" s="2" t="s">
        <v>45</v>
      </c>
      <c r="C7" s="2" t="s">
        <v>94</v>
      </c>
    </row>
    <row r="8" spans="1:3" x14ac:dyDescent="0.25">
      <c r="A8" s="2" t="s">
        <v>95</v>
      </c>
      <c r="B8" s="2" t="s">
        <v>69</v>
      </c>
      <c r="C8" s="2" t="s">
        <v>96</v>
      </c>
    </row>
    <row r="9" spans="1:3" x14ac:dyDescent="0.25">
      <c r="A9" s="2" t="s">
        <v>95</v>
      </c>
      <c r="B9" s="2" t="s">
        <v>70</v>
      </c>
      <c r="C9" s="2" t="s">
        <v>97</v>
      </c>
    </row>
    <row r="10" spans="1:3" x14ac:dyDescent="0.25">
      <c r="A10" s="2" t="s">
        <v>98</v>
      </c>
      <c r="B10" s="2" t="s">
        <v>37</v>
      </c>
      <c r="C10" s="2" t="s">
        <v>99</v>
      </c>
    </row>
    <row r="11" spans="1:3" x14ac:dyDescent="0.25">
      <c r="A11" s="2" t="s">
        <v>100</v>
      </c>
      <c r="B11" s="2" t="s">
        <v>50</v>
      </c>
      <c r="C11" s="2" t="s">
        <v>101</v>
      </c>
    </row>
    <row r="12" spans="1:3" x14ac:dyDescent="0.25">
      <c r="A12" s="2" t="s">
        <v>102</v>
      </c>
      <c r="B12" s="2" t="s">
        <v>54</v>
      </c>
      <c r="C12" s="2" t="s">
        <v>103</v>
      </c>
    </row>
    <row r="13" spans="1:3" x14ac:dyDescent="0.25">
      <c r="A13" s="2" t="s">
        <v>104</v>
      </c>
      <c r="B13" s="2" t="s">
        <v>44</v>
      </c>
      <c r="C13" s="2" t="s">
        <v>105</v>
      </c>
    </row>
    <row r="14" spans="1:3" x14ac:dyDescent="0.25">
      <c r="A14" s="2" t="s">
        <v>106</v>
      </c>
      <c r="B14" s="2" t="s">
        <v>45</v>
      </c>
      <c r="C14" s="2" t="s">
        <v>107</v>
      </c>
    </row>
    <row r="15" spans="1:3" x14ac:dyDescent="0.25">
      <c r="A15" s="2" t="s">
        <v>108</v>
      </c>
      <c r="B15" s="2" t="s">
        <v>71</v>
      </c>
      <c r="C15" s="2" t="s">
        <v>109</v>
      </c>
    </row>
    <row r="16" spans="1:3" x14ac:dyDescent="0.25">
      <c r="A16" s="2" t="s">
        <v>41</v>
      </c>
      <c r="B16" s="2" t="s">
        <v>37</v>
      </c>
      <c r="C16" s="2" t="s">
        <v>110</v>
      </c>
    </row>
    <row r="17" spans="1:3" x14ac:dyDescent="0.25">
      <c r="A17" s="2" t="s">
        <v>111</v>
      </c>
      <c r="B17" s="2" t="s">
        <v>54</v>
      </c>
      <c r="C17" s="2" t="s">
        <v>112</v>
      </c>
    </row>
    <row r="18" spans="1:3" x14ac:dyDescent="0.25">
      <c r="A18" s="2" t="s">
        <v>33</v>
      </c>
      <c r="B18" s="2" t="s">
        <v>54</v>
      </c>
      <c r="C18" s="2" t="s">
        <v>113</v>
      </c>
    </row>
    <row r="19" spans="1:3" x14ac:dyDescent="0.25">
      <c r="A19" s="2" t="s">
        <v>52</v>
      </c>
      <c r="B19" s="2" t="s">
        <v>39</v>
      </c>
      <c r="C19" s="2" t="s">
        <v>114</v>
      </c>
    </row>
    <row r="20" spans="1:3" x14ac:dyDescent="0.25">
      <c r="A20" s="2" t="s">
        <v>59</v>
      </c>
      <c r="B20" s="2" t="s">
        <v>45</v>
      </c>
      <c r="C20" s="2" t="s">
        <v>66</v>
      </c>
    </row>
    <row r="21" spans="1:3" x14ac:dyDescent="0.25">
      <c r="A21" s="2" t="s">
        <v>115</v>
      </c>
      <c r="B21" s="2" t="s">
        <v>39</v>
      </c>
      <c r="C21" s="2" t="s">
        <v>116</v>
      </c>
    </row>
    <row r="22" spans="1:3" x14ac:dyDescent="0.25">
      <c r="A22" s="2" t="s">
        <v>117</v>
      </c>
      <c r="B22" s="2" t="s">
        <v>72</v>
      </c>
      <c r="C22" s="2" t="s">
        <v>118</v>
      </c>
    </row>
    <row r="23" spans="1:3" x14ac:dyDescent="0.25">
      <c r="A23" s="2" t="s">
        <v>32</v>
      </c>
      <c r="B23" s="2" t="s">
        <v>73</v>
      </c>
      <c r="C23" s="2" t="s">
        <v>119</v>
      </c>
    </row>
    <row r="24" spans="1:3" x14ac:dyDescent="0.25">
      <c r="A24" s="2" t="s">
        <v>120</v>
      </c>
      <c r="B24" s="2" t="s">
        <v>67</v>
      </c>
      <c r="C24" s="2" t="s">
        <v>121</v>
      </c>
    </row>
    <row r="25" spans="1:3" x14ac:dyDescent="0.25">
      <c r="A25" s="2" t="s">
        <v>122</v>
      </c>
      <c r="B25" s="2" t="s">
        <v>74</v>
      </c>
      <c r="C25" s="2" t="s">
        <v>123</v>
      </c>
    </row>
    <row r="26" spans="1:3" x14ac:dyDescent="0.25">
      <c r="A26" s="2" t="s">
        <v>124</v>
      </c>
      <c r="B26" s="2" t="s">
        <v>39</v>
      </c>
      <c r="C26" s="2" t="s">
        <v>125</v>
      </c>
    </row>
    <row r="27" spans="1:3" x14ac:dyDescent="0.25">
      <c r="A27" s="2" t="s">
        <v>126</v>
      </c>
      <c r="B27" s="2" t="s">
        <v>56</v>
      </c>
      <c r="C27" s="2" t="s">
        <v>118</v>
      </c>
    </row>
    <row r="28" spans="1:3" x14ac:dyDescent="0.25">
      <c r="A28" s="2" t="s">
        <v>35</v>
      </c>
      <c r="B28" s="2" t="s">
        <v>36</v>
      </c>
      <c r="C28" s="2" t="s">
        <v>127</v>
      </c>
    </row>
    <row r="29" spans="1:3" x14ac:dyDescent="0.25">
      <c r="A29" s="2" t="s">
        <v>128</v>
      </c>
      <c r="B29" s="2" t="s">
        <v>75</v>
      </c>
      <c r="C29" s="2" t="s">
        <v>129</v>
      </c>
    </row>
    <row r="30" spans="1:3" x14ac:dyDescent="0.25">
      <c r="A30" s="2" t="s">
        <v>130</v>
      </c>
      <c r="B30" s="2" t="s">
        <v>76</v>
      </c>
      <c r="C30" s="2" t="s">
        <v>129</v>
      </c>
    </row>
    <row r="31" spans="1:3" x14ac:dyDescent="0.25">
      <c r="A31" s="2" t="s">
        <v>55</v>
      </c>
      <c r="B31" s="2" t="s">
        <v>45</v>
      </c>
      <c r="C31" s="2" t="s">
        <v>131</v>
      </c>
    </row>
    <row r="32" spans="1:3" x14ac:dyDescent="0.25">
      <c r="A32" s="2" t="s">
        <v>132</v>
      </c>
      <c r="B32" s="2" t="s">
        <v>45</v>
      </c>
      <c r="C32" s="2" t="s">
        <v>133</v>
      </c>
    </row>
    <row r="33" spans="1:3" x14ac:dyDescent="0.25">
      <c r="A33" s="2" t="s">
        <v>134</v>
      </c>
      <c r="B33" s="2" t="s">
        <v>54</v>
      </c>
      <c r="C33" s="2" t="s">
        <v>135</v>
      </c>
    </row>
    <row r="34" spans="1:3" x14ac:dyDescent="0.25">
      <c r="A34" s="2" t="s">
        <v>34</v>
      </c>
      <c r="B34" s="2" t="s">
        <v>39</v>
      </c>
      <c r="C34" s="2" t="s">
        <v>40</v>
      </c>
    </row>
    <row r="35" spans="1:3" x14ac:dyDescent="0.25">
      <c r="A35" s="2" t="s">
        <v>136</v>
      </c>
      <c r="B35" s="2" t="s">
        <v>77</v>
      </c>
      <c r="C35" s="2" t="s">
        <v>137</v>
      </c>
    </row>
    <row r="36" spans="1:3" x14ac:dyDescent="0.25">
      <c r="A36" s="2" t="s">
        <v>138</v>
      </c>
      <c r="B36" s="2" t="s">
        <v>78</v>
      </c>
      <c r="C36" s="2" t="s">
        <v>139</v>
      </c>
    </row>
    <row r="37" spans="1:3" x14ac:dyDescent="0.25">
      <c r="A37" s="2" t="s">
        <v>140</v>
      </c>
      <c r="B37" s="2" t="s">
        <v>56</v>
      </c>
      <c r="C37" s="2" t="s">
        <v>118</v>
      </c>
    </row>
    <row r="38" spans="1:3" x14ac:dyDescent="0.25">
      <c r="A38" s="2" t="s">
        <v>141</v>
      </c>
      <c r="B38" s="2" t="s">
        <v>79</v>
      </c>
      <c r="C38" s="2" t="s">
        <v>142</v>
      </c>
    </row>
    <row r="39" spans="1:3" x14ac:dyDescent="0.25">
      <c r="A39" s="2" t="s">
        <v>143</v>
      </c>
      <c r="B39" s="2" t="s">
        <v>80</v>
      </c>
      <c r="C39" s="2" t="s">
        <v>144</v>
      </c>
    </row>
    <row r="40" spans="1:3" x14ac:dyDescent="0.25">
      <c r="A40" s="2" t="s">
        <v>145</v>
      </c>
      <c r="B40" s="2" t="s">
        <v>81</v>
      </c>
      <c r="C40" s="2" t="s">
        <v>146</v>
      </c>
    </row>
    <row r="41" spans="1:3" x14ac:dyDescent="0.25">
      <c r="A41" s="2" t="s">
        <v>46</v>
      </c>
      <c r="B41" s="2" t="s">
        <v>37</v>
      </c>
      <c r="C41" s="2" t="s">
        <v>147</v>
      </c>
    </row>
    <row r="42" spans="1:3" x14ac:dyDescent="0.25">
      <c r="A42" s="2" t="s">
        <v>148</v>
      </c>
      <c r="B42" s="2" t="s">
        <v>78</v>
      </c>
      <c r="C42" s="2" t="s">
        <v>149</v>
      </c>
    </row>
    <row r="43" spans="1:3" x14ac:dyDescent="0.25">
      <c r="A43" s="2" t="s">
        <v>150</v>
      </c>
      <c r="B43" s="2" t="s">
        <v>79</v>
      </c>
      <c r="C43" s="2" t="s">
        <v>151</v>
      </c>
    </row>
    <row r="44" spans="1:3" x14ac:dyDescent="0.25">
      <c r="A44" s="2" t="s">
        <v>30</v>
      </c>
      <c r="B44" s="2" t="s">
        <v>56</v>
      </c>
      <c r="C44" s="2" t="s">
        <v>152</v>
      </c>
    </row>
    <row r="45" spans="1:3" x14ac:dyDescent="0.25">
      <c r="A45" s="2" t="s">
        <v>153</v>
      </c>
      <c r="B45" s="2" t="s">
        <v>45</v>
      </c>
      <c r="C45" s="2" t="s">
        <v>154</v>
      </c>
    </row>
    <row r="46" spans="1:3" x14ac:dyDescent="0.25">
      <c r="A46" s="2" t="s">
        <v>155</v>
      </c>
      <c r="B46" s="2" t="s">
        <v>39</v>
      </c>
      <c r="C46" s="2" t="s">
        <v>156</v>
      </c>
    </row>
    <row r="47" spans="1:3" x14ac:dyDescent="0.25">
      <c r="A47" s="2" t="s">
        <v>31</v>
      </c>
      <c r="B47" s="2" t="s">
        <v>39</v>
      </c>
      <c r="C47" s="2" t="s">
        <v>157</v>
      </c>
    </row>
    <row r="48" spans="1:3" x14ac:dyDescent="0.25">
      <c r="A48" s="2" t="s">
        <v>158</v>
      </c>
      <c r="B48" s="2" t="s">
        <v>72</v>
      </c>
      <c r="C48" s="2" t="s">
        <v>159</v>
      </c>
    </row>
    <row r="49" spans="1:3" x14ac:dyDescent="0.25">
      <c r="A49" s="2" t="s">
        <v>160</v>
      </c>
      <c r="B49" s="2" t="s">
        <v>37</v>
      </c>
      <c r="C49" s="2" t="s">
        <v>161</v>
      </c>
    </row>
    <row r="50" spans="1:3" x14ac:dyDescent="0.25">
      <c r="A50" s="2" t="s">
        <v>162</v>
      </c>
      <c r="B50" s="2" t="s">
        <v>62</v>
      </c>
      <c r="C50" s="2" t="s">
        <v>163</v>
      </c>
    </row>
    <row r="51" spans="1:3" x14ac:dyDescent="0.25">
      <c r="A51" s="2" t="s">
        <v>164</v>
      </c>
      <c r="B51" s="2" t="s">
        <v>37</v>
      </c>
      <c r="C51" s="2" t="s">
        <v>165</v>
      </c>
    </row>
    <row r="52" spans="1:3" x14ac:dyDescent="0.25">
      <c r="A52" s="2" t="s">
        <v>166</v>
      </c>
      <c r="B52" s="2" t="s">
        <v>63</v>
      </c>
      <c r="C52" s="2" t="s">
        <v>167</v>
      </c>
    </row>
    <row r="53" spans="1:3" x14ac:dyDescent="0.25">
      <c r="A53" s="2" t="s">
        <v>92</v>
      </c>
      <c r="B53" s="2" t="s">
        <v>51</v>
      </c>
      <c r="C53" s="2" t="s">
        <v>168</v>
      </c>
    </row>
    <row r="54" spans="1:3" x14ac:dyDescent="0.25">
      <c r="A54" s="2" t="s">
        <v>169</v>
      </c>
      <c r="B54" s="2" t="s">
        <v>45</v>
      </c>
      <c r="C54" s="2" t="s">
        <v>170</v>
      </c>
    </row>
    <row r="55" spans="1:3" x14ac:dyDescent="0.25">
      <c r="A55" s="2" t="s">
        <v>171</v>
      </c>
      <c r="B55" s="2" t="s">
        <v>62</v>
      </c>
      <c r="C55" s="2" t="s">
        <v>172</v>
      </c>
    </row>
    <row r="56" spans="1:3" x14ac:dyDescent="0.25">
      <c r="A56" s="2" t="s">
        <v>173</v>
      </c>
      <c r="B56" s="2" t="s">
        <v>63</v>
      </c>
      <c r="C56" s="2" t="s">
        <v>174</v>
      </c>
    </row>
    <row r="57" spans="1:3" x14ac:dyDescent="0.25">
      <c r="A57" s="2" t="s">
        <v>175</v>
      </c>
      <c r="B57" s="2" t="s">
        <v>39</v>
      </c>
      <c r="C57" s="2" t="s">
        <v>176</v>
      </c>
    </row>
    <row r="58" spans="1:3" x14ac:dyDescent="0.25">
      <c r="A58" s="2" t="s">
        <v>177</v>
      </c>
      <c r="B58" s="2" t="s">
        <v>39</v>
      </c>
      <c r="C58" s="2" t="s">
        <v>178</v>
      </c>
    </row>
    <row r="59" spans="1:3" x14ac:dyDescent="0.25">
      <c r="A59" s="2" t="s">
        <v>179</v>
      </c>
      <c r="B59" s="2" t="s">
        <v>82</v>
      </c>
      <c r="C59" s="2" t="s">
        <v>180</v>
      </c>
    </row>
    <row r="60" spans="1:3" x14ac:dyDescent="0.25">
      <c r="A60" s="2" t="s">
        <v>181</v>
      </c>
      <c r="B60" s="2" t="s">
        <v>73</v>
      </c>
      <c r="C60" s="2" t="s">
        <v>182</v>
      </c>
    </row>
    <row r="61" spans="1:3" x14ac:dyDescent="0.25">
      <c r="A61" s="2" t="s">
        <v>183</v>
      </c>
      <c r="B61" s="2" t="s">
        <v>83</v>
      </c>
      <c r="C61" s="2" t="s">
        <v>184</v>
      </c>
    </row>
    <row r="62" spans="1:3" x14ac:dyDescent="0.25">
      <c r="A62" s="2" t="s">
        <v>185</v>
      </c>
      <c r="B62" s="2" t="s">
        <v>72</v>
      </c>
      <c r="C62" s="2" t="s">
        <v>186</v>
      </c>
    </row>
    <row r="63" spans="1:3" x14ac:dyDescent="0.25">
      <c r="A63" s="2" t="s">
        <v>187</v>
      </c>
      <c r="B63" s="2" t="s">
        <v>73</v>
      </c>
      <c r="C63" s="2" t="s">
        <v>188</v>
      </c>
    </row>
    <row r="64" spans="1:3" x14ac:dyDescent="0.25">
      <c r="A64" s="2" t="s">
        <v>189</v>
      </c>
      <c r="B64" s="2" t="s">
        <v>39</v>
      </c>
      <c r="C64" s="2" t="s">
        <v>190</v>
      </c>
    </row>
    <row r="65" spans="1:3" x14ac:dyDescent="0.25">
      <c r="A65" s="2" t="s">
        <v>191</v>
      </c>
      <c r="B65" s="2" t="s">
        <v>45</v>
      </c>
      <c r="C65" s="2" t="s">
        <v>192</v>
      </c>
    </row>
    <row r="66" spans="1:3" x14ac:dyDescent="0.25">
      <c r="A66" s="2" t="s">
        <v>193</v>
      </c>
      <c r="B66" s="2" t="s">
        <v>37</v>
      </c>
      <c r="C66" s="2" t="s">
        <v>194</v>
      </c>
    </row>
    <row r="67" spans="1:3" x14ac:dyDescent="0.25">
      <c r="A67" s="2" t="s">
        <v>195</v>
      </c>
      <c r="B67" s="2" t="s">
        <v>39</v>
      </c>
      <c r="C67" s="2" t="s">
        <v>196</v>
      </c>
    </row>
    <row r="68" spans="1:3" x14ac:dyDescent="0.25">
      <c r="A68" s="2" t="s">
        <v>65</v>
      </c>
      <c r="B68" s="2" t="s">
        <v>61</v>
      </c>
      <c r="C68" s="2" t="s">
        <v>197</v>
      </c>
    </row>
    <row r="69" spans="1:3" x14ac:dyDescent="0.25">
      <c r="A69" s="2" t="s">
        <v>198</v>
      </c>
      <c r="B69" s="2" t="s">
        <v>39</v>
      </c>
      <c r="C69" s="2" t="s">
        <v>199</v>
      </c>
    </row>
    <row r="70" spans="1:3" x14ac:dyDescent="0.25">
      <c r="A70" s="2" t="s">
        <v>200</v>
      </c>
      <c r="B70" s="2" t="s">
        <v>44</v>
      </c>
      <c r="C70" s="2" t="s">
        <v>201</v>
      </c>
    </row>
    <row r="71" spans="1:3" x14ac:dyDescent="0.25">
      <c r="A71" s="2" t="s">
        <v>202</v>
      </c>
      <c r="B71" s="2" t="s">
        <v>45</v>
      </c>
      <c r="C71" s="2" t="s">
        <v>203</v>
      </c>
    </row>
    <row r="72" spans="1:3" x14ac:dyDescent="0.25">
      <c r="A72" s="2" t="s">
        <v>204</v>
      </c>
      <c r="B72" s="2" t="s">
        <v>39</v>
      </c>
      <c r="C72" s="2" t="s">
        <v>186</v>
      </c>
    </row>
    <row r="73" spans="1:3" x14ac:dyDescent="0.25">
      <c r="A73" s="2" t="s">
        <v>205</v>
      </c>
      <c r="B73" s="2" t="s">
        <v>45</v>
      </c>
      <c r="C73" s="2" t="s">
        <v>203</v>
      </c>
    </row>
    <row r="74" spans="1:3" x14ac:dyDescent="0.25">
      <c r="A74" s="2" t="s">
        <v>206</v>
      </c>
      <c r="B74" s="2" t="s">
        <v>36</v>
      </c>
      <c r="C74" s="2" t="s">
        <v>207</v>
      </c>
    </row>
    <row r="75" spans="1:3" x14ac:dyDescent="0.25">
      <c r="A75" s="2" t="s">
        <v>208</v>
      </c>
      <c r="B75" s="2" t="s">
        <v>61</v>
      </c>
      <c r="C75" s="2" t="s">
        <v>209</v>
      </c>
    </row>
    <row r="76" spans="1:3" x14ac:dyDescent="0.25">
      <c r="A76" s="2" t="s">
        <v>210</v>
      </c>
      <c r="B76" s="2" t="s">
        <v>39</v>
      </c>
      <c r="C76" s="2" t="s">
        <v>211</v>
      </c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Jobs per location</vt:lpstr>
      <vt:lpstr>Jobs in Preferred location</vt:lpstr>
      <vt:lpstr>Jobs in 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Subramaniyan, Sugumar</dc:creator>
  <cp:lastModifiedBy>Subramaniyan, Sugumar</cp:lastModifiedBy>
  <dcterms:created xsi:type="dcterms:W3CDTF">2019-05-08T09:10:15Z</dcterms:created>
  <dcterms:modified xsi:type="dcterms:W3CDTF">2019-05-14T09:20:34Z</dcterms:modified>
</cp:coreProperties>
</file>