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duct_KHKT\Cost\"/>
    </mc:Choice>
  </mc:AlternateContent>
  <xr:revisionPtr revIDLastSave="0" documentId="13_ncr:1_{A4B264AD-A0D3-47C0-A32B-46FBD212B1D6}" xr6:coauthVersionLast="47" xr6:coauthVersionMax="47" xr10:uidLastSave="{00000000-0000-0000-0000-000000000000}"/>
  <bookViews>
    <workbookView xWindow="-108" yWindow="-108" windowWidth="23256" windowHeight="12456" xr2:uid="{4B450573-6219-4CD7-85D8-35F23C64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H6" i="1"/>
  <c r="G6" i="1"/>
  <c r="E6" i="1"/>
  <c r="H5" i="1"/>
  <c r="G5" i="1"/>
  <c r="O21" i="1"/>
</calcChain>
</file>

<file path=xl/sharedStrings.xml><?xml version="1.0" encoding="utf-8"?>
<sst xmlns="http://schemas.openxmlformats.org/spreadsheetml/2006/main" count="15" uniqueCount="15">
  <si>
    <t>Chi phí dự án bãi đỗ xe tự động</t>
  </si>
  <si>
    <t>STT</t>
  </si>
  <si>
    <t>Tên thành phần</t>
  </si>
  <si>
    <t>Giá tiền</t>
  </si>
  <si>
    <t>Còn lại</t>
  </si>
  <si>
    <t>Tiền thầy đưa</t>
  </si>
  <si>
    <t>Thời gian</t>
  </si>
  <si>
    <t>Số tiền</t>
  </si>
  <si>
    <t>23/02/2023</t>
  </si>
  <si>
    <t>Bộ bánh răng và thanh nhựa</t>
  </si>
  <si>
    <t>Tổng tiền</t>
  </si>
  <si>
    <t xml:space="preserve">Động cơ encoder </t>
  </si>
  <si>
    <t>Ship</t>
  </si>
  <si>
    <t>Chi phí</t>
  </si>
  <si>
    <t>Xe ô tô mô hình bộ 5 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</si>
</sst>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0" fillId="0" borderId="4" xfId="0" applyBorder="1"/>
    <xf numFmtId="164" fontId="0" fillId="0" borderId="4" xfId="0" applyNumberFormat="1" applyBorder="1"/>
    <xf numFmtId="0" fontId="0" fillId="0" borderId="6" xfId="0" applyBorder="1"/>
    <xf numFmtId="0" fontId="2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289-F2F1-4B81-92FB-9B2354A56820}">
  <dimension ref="A1:V21"/>
  <sheetViews>
    <sheetView tabSelected="1" zoomScale="115" zoomScaleNormal="115" workbookViewId="0">
      <selection activeCell="L7" sqref="L7"/>
    </sheetView>
  </sheetViews>
  <sheetFormatPr defaultRowHeight="14.4" x14ac:dyDescent="0.3"/>
  <cols>
    <col min="5" max="5" width="10.5546875" customWidth="1"/>
    <col min="6" max="7" width="11.109375" customWidth="1"/>
    <col min="8" max="8" width="12.109375" customWidth="1"/>
    <col min="13" max="13" width="8.88671875" customWidth="1"/>
    <col min="14" max="14" width="14.88671875" customWidth="1"/>
    <col min="15" max="15" width="17.6640625" customWidth="1"/>
  </cols>
  <sheetData>
    <row r="1" spans="1:22" ht="15" thickBot="1" x14ac:dyDescent="0.35"/>
    <row r="2" spans="1:22" ht="29.4" thickBot="1" x14ac:dyDescent="0.6">
      <c r="B2" s="11" t="s">
        <v>0</v>
      </c>
      <c r="C2" s="12"/>
      <c r="D2" s="12"/>
      <c r="E2" s="12"/>
      <c r="F2" s="12"/>
      <c r="G2" s="12"/>
      <c r="H2" s="12"/>
      <c r="I2" s="12"/>
      <c r="J2" s="13"/>
      <c r="K2" s="2"/>
      <c r="L2" s="7"/>
      <c r="M2" s="2"/>
      <c r="S2" s="1"/>
      <c r="T2" s="1"/>
      <c r="U2" s="1"/>
      <c r="V2" s="1"/>
    </row>
    <row r="3" spans="1:22" ht="15" thickBot="1" x14ac:dyDescent="0.35">
      <c r="N3" s="9" t="s">
        <v>5</v>
      </c>
      <c r="O3" s="10"/>
    </row>
    <row r="4" spans="1:22" x14ac:dyDescent="0.3">
      <c r="A4" s="4" t="s">
        <v>1</v>
      </c>
      <c r="B4" s="8" t="s">
        <v>2</v>
      </c>
      <c r="C4" s="8"/>
      <c r="D4" s="8"/>
      <c r="E4" s="4" t="s">
        <v>3</v>
      </c>
      <c r="F4" s="4" t="s">
        <v>12</v>
      </c>
      <c r="G4" s="4" t="s">
        <v>13</v>
      </c>
      <c r="H4" s="4" t="s">
        <v>4</v>
      </c>
      <c r="N4" s="6" t="s">
        <v>6</v>
      </c>
      <c r="O4" s="6" t="s">
        <v>7</v>
      </c>
    </row>
    <row r="5" spans="1:22" x14ac:dyDescent="0.3">
      <c r="A5" s="4">
        <v>1</v>
      </c>
      <c r="B5" s="8" t="s">
        <v>9</v>
      </c>
      <c r="C5" s="8"/>
      <c r="D5" s="8"/>
      <c r="E5" s="5">
        <v>35000</v>
      </c>
      <c r="F5" s="5">
        <v>12000</v>
      </c>
      <c r="G5" s="5">
        <f>E5+F5</f>
        <v>47000</v>
      </c>
      <c r="H5" s="5">
        <f>O21-G5</f>
        <v>953000</v>
      </c>
      <c r="N5" s="4" t="s">
        <v>8</v>
      </c>
      <c r="O5" s="5">
        <v>1000000</v>
      </c>
    </row>
    <row r="6" spans="1:22" x14ac:dyDescent="0.3">
      <c r="A6" s="4">
        <v>2</v>
      </c>
      <c r="B6" s="8" t="s">
        <v>11</v>
      </c>
      <c r="C6" s="8"/>
      <c r="D6" s="8"/>
      <c r="E6" s="5">
        <f>611000-25000</f>
        <v>586000</v>
      </c>
      <c r="F6" s="5">
        <v>25000</v>
      </c>
      <c r="G6" s="5">
        <f>E6+F6</f>
        <v>611000</v>
      </c>
      <c r="H6" s="5">
        <f>H5-G6</f>
        <v>342000</v>
      </c>
      <c r="N6" s="4"/>
      <c r="O6" s="5"/>
    </row>
    <row r="7" spans="1:22" x14ac:dyDescent="0.3">
      <c r="A7" s="4">
        <v>3</v>
      </c>
      <c r="B7" s="8" t="s">
        <v>14</v>
      </c>
      <c r="C7" s="8"/>
      <c r="D7" s="8"/>
      <c r="E7" s="14">
        <v>59000</v>
      </c>
      <c r="F7" s="5">
        <v>33000</v>
      </c>
      <c r="G7" s="5">
        <f t="shared" ref="G7:G20" si="0">E7+F7</f>
        <v>92000</v>
      </c>
      <c r="H7" s="5">
        <f t="shared" ref="H7:H20" si="1">H6-G7</f>
        <v>250000</v>
      </c>
      <c r="N7" s="4"/>
      <c r="O7" s="5"/>
    </row>
    <row r="8" spans="1:22" x14ac:dyDescent="0.3">
      <c r="A8" s="4">
        <v>4</v>
      </c>
      <c r="B8" s="8"/>
      <c r="C8" s="8"/>
      <c r="D8" s="8"/>
      <c r="E8" s="14"/>
      <c r="F8" s="5"/>
      <c r="G8" s="5">
        <f t="shared" si="0"/>
        <v>0</v>
      </c>
      <c r="H8" s="5">
        <f t="shared" si="1"/>
        <v>250000</v>
      </c>
      <c r="N8" s="4"/>
      <c r="O8" s="5"/>
    </row>
    <row r="9" spans="1:22" x14ac:dyDescent="0.3">
      <c r="A9" s="4">
        <v>5</v>
      </c>
      <c r="B9" s="8"/>
      <c r="C9" s="8"/>
      <c r="D9" s="8"/>
      <c r="E9" s="14"/>
      <c r="F9" s="5"/>
      <c r="G9" s="5">
        <f t="shared" si="0"/>
        <v>0</v>
      </c>
      <c r="H9" s="5">
        <f t="shared" si="1"/>
        <v>250000</v>
      </c>
      <c r="N9" s="4"/>
      <c r="O9" s="5"/>
    </row>
    <row r="10" spans="1:22" x14ac:dyDescent="0.3">
      <c r="A10" s="4">
        <v>6</v>
      </c>
      <c r="B10" s="8"/>
      <c r="C10" s="8"/>
      <c r="D10" s="8"/>
      <c r="E10" s="14"/>
      <c r="F10" s="5"/>
      <c r="G10" s="5">
        <f t="shared" si="0"/>
        <v>0</v>
      </c>
      <c r="H10" s="5">
        <f t="shared" si="1"/>
        <v>250000</v>
      </c>
      <c r="N10" s="4"/>
      <c r="O10" s="5"/>
    </row>
    <row r="11" spans="1:22" x14ac:dyDescent="0.3">
      <c r="A11" s="4">
        <v>7</v>
      </c>
      <c r="B11" s="8"/>
      <c r="C11" s="8"/>
      <c r="D11" s="8"/>
      <c r="E11" s="14"/>
      <c r="F11" s="5"/>
      <c r="G11" s="5">
        <f t="shared" si="0"/>
        <v>0</v>
      </c>
      <c r="H11" s="5">
        <f t="shared" si="1"/>
        <v>250000</v>
      </c>
      <c r="N11" s="4"/>
      <c r="O11" s="5"/>
    </row>
    <row r="12" spans="1:22" x14ac:dyDescent="0.3">
      <c r="A12" s="4">
        <v>8</v>
      </c>
      <c r="B12" s="8"/>
      <c r="C12" s="8"/>
      <c r="D12" s="8"/>
      <c r="E12" s="14"/>
      <c r="F12" s="5"/>
      <c r="G12" s="5">
        <f t="shared" si="0"/>
        <v>0</v>
      </c>
      <c r="H12" s="5">
        <f t="shared" si="1"/>
        <v>250000</v>
      </c>
      <c r="N12" s="4"/>
      <c r="O12" s="5"/>
    </row>
    <row r="13" spans="1:22" x14ac:dyDescent="0.3">
      <c r="A13" s="4">
        <v>9</v>
      </c>
      <c r="B13" s="8"/>
      <c r="C13" s="8"/>
      <c r="D13" s="8"/>
      <c r="E13" s="14"/>
      <c r="F13" s="5"/>
      <c r="G13" s="5">
        <f t="shared" si="0"/>
        <v>0</v>
      </c>
      <c r="H13" s="5">
        <f t="shared" si="1"/>
        <v>250000</v>
      </c>
      <c r="N13" s="4"/>
      <c r="O13" s="5"/>
    </row>
    <row r="14" spans="1:22" x14ac:dyDescent="0.3">
      <c r="A14" s="4">
        <v>10</v>
      </c>
      <c r="B14" s="8"/>
      <c r="C14" s="8"/>
      <c r="D14" s="8"/>
      <c r="E14" s="14"/>
      <c r="F14" s="5"/>
      <c r="G14" s="5">
        <f t="shared" si="0"/>
        <v>0</v>
      </c>
      <c r="H14" s="5">
        <f t="shared" si="1"/>
        <v>250000</v>
      </c>
      <c r="N14" s="4"/>
      <c r="O14" s="5"/>
    </row>
    <row r="15" spans="1:22" x14ac:dyDescent="0.3">
      <c r="A15" s="4">
        <v>11</v>
      </c>
      <c r="B15" s="8"/>
      <c r="C15" s="8"/>
      <c r="D15" s="8"/>
      <c r="E15" s="14"/>
      <c r="F15" s="5"/>
      <c r="G15" s="5">
        <f t="shared" si="0"/>
        <v>0</v>
      </c>
      <c r="H15" s="5">
        <f t="shared" si="1"/>
        <v>250000</v>
      </c>
      <c r="N15" s="4"/>
      <c r="O15" s="5"/>
    </row>
    <row r="16" spans="1:22" x14ac:dyDescent="0.3">
      <c r="A16" s="4">
        <v>12</v>
      </c>
      <c r="B16" s="8"/>
      <c r="C16" s="8"/>
      <c r="D16" s="8"/>
      <c r="E16" s="14"/>
      <c r="F16" s="5"/>
      <c r="G16" s="5">
        <f t="shared" si="0"/>
        <v>0</v>
      </c>
      <c r="H16" s="5">
        <f t="shared" si="1"/>
        <v>250000</v>
      </c>
      <c r="N16" s="4"/>
      <c r="O16" s="5"/>
    </row>
    <row r="17" spans="1:15" x14ac:dyDescent="0.3">
      <c r="A17" s="4">
        <v>13</v>
      </c>
      <c r="B17" s="8"/>
      <c r="C17" s="8"/>
      <c r="D17" s="8"/>
      <c r="E17" s="14"/>
      <c r="F17" s="5"/>
      <c r="G17" s="5">
        <f t="shared" si="0"/>
        <v>0</v>
      </c>
      <c r="H17" s="5">
        <f t="shared" si="1"/>
        <v>250000</v>
      </c>
      <c r="N17" s="4"/>
      <c r="O17" s="4"/>
    </row>
    <row r="18" spans="1:15" x14ac:dyDescent="0.3">
      <c r="A18" s="4">
        <v>14</v>
      </c>
      <c r="B18" s="8"/>
      <c r="C18" s="8"/>
      <c r="D18" s="8"/>
      <c r="E18" s="14"/>
      <c r="F18" s="5"/>
      <c r="G18" s="5">
        <f t="shared" si="0"/>
        <v>0</v>
      </c>
      <c r="H18" s="5">
        <f t="shared" si="1"/>
        <v>250000</v>
      </c>
      <c r="N18" s="4"/>
      <c r="O18" s="4"/>
    </row>
    <row r="19" spans="1:15" x14ac:dyDescent="0.3">
      <c r="A19" s="4">
        <v>15</v>
      </c>
      <c r="B19" s="8"/>
      <c r="C19" s="8"/>
      <c r="D19" s="8"/>
      <c r="E19" s="14"/>
      <c r="F19" s="5"/>
      <c r="G19" s="5">
        <f t="shared" si="0"/>
        <v>0</v>
      </c>
      <c r="H19" s="5">
        <f t="shared" si="1"/>
        <v>250000</v>
      </c>
    </row>
    <row r="20" spans="1:15" x14ac:dyDescent="0.3">
      <c r="A20" s="4">
        <v>16</v>
      </c>
      <c r="B20" s="8"/>
      <c r="C20" s="8"/>
      <c r="D20" s="8"/>
      <c r="E20" s="14"/>
      <c r="F20" s="5"/>
      <c r="G20" s="5">
        <f t="shared" si="0"/>
        <v>0</v>
      </c>
      <c r="H20" s="5">
        <f t="shared" si="1"/>
        <v>250000</v>
      </c>
    </row>
    <row r="21" spans="1:15" x14ac:dyDescent="0.3">
      <c r="N21" t="s">
        <v>10</v>
      </c>
      <c r="O21" s="3">
        <f>SUM(O5:O18)</f>
        <v>1000000</v>
      </c>
    </row>
  </sheetData>
  <mergeCells count="19">
    <mergeCell ref="B2:J2"/>
    <mergeCell ref="B4:D4"/>
    <mergeCell ref="B5:D5"/>
    <mergeCell ref="B6:D6"/>
    <mergeCell ref="B7:D7"/>
    <mergeCell ref="B20:D20"/>
    <mergeCell ref="N3:O3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2023-02-23T16:46:14Z</dcterms:created>
  <dcterms:modified xsi:type="dcterms:W3CDTF">2023-02-28T15:53:03Z</dcterms:modified>
</cp:coreProperties>
</file>