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TUFO DI ENNIO UNITED" sheetId="1" r:id="rId4"/>
    <sheet state="visible" name="WAGLIUN 2.0" sheetId="2" r:id="rId5"/>
    <sheet state="visible" name="LU BARROTT DOGLIOLA" sheetId="3" r:id="rId6"/>
    <sheet state="visible" name="NONIVOGLIJ" sheetId="4" r:id="rId7"/>
    <sheet state="visible" name="DIVANO KIEV" sheetId="5" r:id="rId8"/>
    <sheet state="visible" name="SERGENT TEAM" sheetId="6" r:id="rId9"/>
    <sheet state="visible" name="LORIS AUTONOLEGGIO SRAT" sheetId="7" r:id="rId10"/>
    <sheet state="visible" name="LA.RI. TEAM" sheetId="8" r:id="rId11"/>
    <sheet state="visible" name="GLI AMICI DI CLAUDIO" sheetId="9" r:id="rId12"/>
    <sheet state="visible" name="QUOTA 100" sheetId="10" r:id="rId13"/>
  </sheets>
  <definedNames/>
  <calcPr/>
</workbook>
</file>

<file path=xl/sharedStrings.xml><?xml version="1.0" encoding="utf-8"?>
<sst xmlns="http://schemas.openxmlformats.org/spreadsheetml/2006/main" count="665" uniqueCount="173">
  <si>
    <t>LISTA GIOCATORI</t>
  </si>
  <si>
    <t>VS Wagliun 2.0</t>
  </si>
  <si>
    <t>VS Nonivoglj</t>
  </si>
  <si>
    <t>VS Lu Barrott Dogliola</t>
  </si>
  <si>
    <t>VS Divano Kiev</t>
  </si>
  <si>
    <t>Numero</t>
  </si>
  <si>
    <t>Cognome</t>
  </si>
  <si>
    <t>Nome</t>
  </si>
  <si>
    <t>Presenza</t>
  </si>
  <si>
    <t>Gol</t>
  </si>
  <si>
    <t>Ammonizioni</t>
  </si>
  <si>
    <t>Espulsioni</t>
  </si>
  <si>
    <t>GOL TOTALI FASE A GIRONI</t>
  </si>
  <si>
    <t>MONACO</t>
  </si>
  <si>
    <t>Claudio</t>
  </si>
  <si>
    <t>ROSSI</t>
  </si>
  <si>
    <t xml:space="preserve">Giuliano </t>
  </si>
  <si>
    <t>BURLON</t>
  </si>
  <si>
    <t xml:space="preserve">Davide </t>
  </si>
  <si>
    <t>THIEBAUD</t>
  </si>
  <si>
    <t>Paul</t>
  </si>
  <si>
    <t>GROSSO</t>
  </si>
  <si>
    <t>Alessio</t>
  </si>
  <si>
    <t>CAMPAGNA</t>
  </si>
  <si>
    <t>William</t>
  </si>
  <si>
    <t>Federico</t>
  </si>
  <si>
    <t>FALORIO</t>
  </si>
  <si>
    <t>Luca</t>
  </si>
  <si>
    <t>NOTARANGELO</t>
  </si>
  <si>
    <t>Michele</t>
  </si>
  <si>
    <t>ZUCCHINI</t>
  </si>
  <si>
    <t>Francesco</t>
  </si>
  <si>
    <t xml:space="preserve">4 fallo </t>
  </si>
  <si>
    <t>2 fallo</t>
  </si>
  <si>
    <t xml:space="preserve">1 autogol </t>
  </si>
  <si>
    <t>puzz fa la vavvv</t>
  </si>
  <si>
    <t>a mago de merda</t>
  </si>
  <si>
    <t>rispondimi su whatsapp</t>
  </si>
  <si>
    <t>VS Tartufo di Ennio United</t>
  </si>
  <si>
    <t>VS Nonivoglij</t>
  </si>
  <si>
    <t>Stefano</t>
  </si>
  <si>
    <t>Fabrizio</t>
  </si>
  <si>
    <t>FINARELLI</t>
  </si>
  <si>
    <t>Leonardo</t>
  </si>
  <si>
    <t>Simone</t>
  </si>
  <si>
    <t>ROSSI FINARELLI</t>
  </si>
  <si>
    <t>Theo</t>
  </si>
  <si>
    <t>Loris</t>
  </si>
  <si>
    <t>DI NOCCO</t>
  </si>
  <si>
    <t>NINNI</t>
  </si>
  <si>
    <t>Mattia</t>
  </si>
  <si>
    <t>Nicola</t>
  </si>
  <si>
    <t>3 fallo</t>
  </si>
  <si>
    <t>1 fallo</t>
  </si>
  <si>
    <t>1 tiro libero</t>
  </si>
  <si>
    <t>stampone</t>
  </si>
  <si>
    <t>Thomas</t>
  </si>
  <si>
    <t>russo</t>
  </si>
  <si>
    <t>Giuseppe</t>
  </si>
  <si>
    <t>piedigrossi</t>
  </si>
  <si>
    <t>Andrea</t>
  </si>
  <si>
    <t>Russo</t>
  </si>
  <si>
    <t>turdò</t>
  </si>
  <si>
    <t>nuozzi</t>
  </si>
  <si>
    <t>luca</t>
  </si>
  <si>
    <t>di Pinto</t>
  </si>
  <si>
    <t>Gianlorenzo</t>
  </si>
  <si>
    <t>Molino</t>
  </si>
  <si>
    <t>Antonio</t>
  </si>
  <si>
    <t>di deo</t>
  </si>
  <si>
    <t>semifinale</t>
  </si>
  <si>
    <t>3/4 posto</t>
  </si>
  <si>
    <t>Femminilli</t>
  </si>
  <si>
    <t>Nazario</t>
  </si>
  <si>
    <t>Pelliccia</t>
  </si>
  <si>
    <t>Marianacci</t>
  </si>
  <si>
    <t>Alfredo</t>
  </si>
  <si>
    <t xml:space="preserve">Salvatore </t>
  </si>
  <si>
    <t>Giovanni</t>
  </si>
  <si>
    <t xml:space="preserve">Pelliccia </t>
  </si>
  <si>
    <t xml:space="preserve">Di pardo </t>
  </si>
  <si>
    <t>Donato</t>
  </si>
  <si>
    <t>Lella</t>
  </si>
  <si>
    <t>Dario</t>
  </si>
  <si>
    <t>Spalletta</t>
  </si>
  <si>
    <t xml:space="preserve">Micelli </t>
  </si>
  <si>
    <t>VS Nonivoglji</t>
  </si>
  <si>
    <t>antenucci</t>
  </si>
  <si>
    <t>Alberto</t>
  </si>
  <si>
    <t>aquilano</t>
  </si>
  <si>
    <t>Daniel</t>
  </si>
  <si>
    <t>piedigrosso</t>
  </si>
  <si>
    <t>piccoli</t>
  </si>
  <si>
    <t>Diego</t>
  </si>
  <si>
    <t>di laudo</t>
  </si>
  <si>
    <t>di Chiello</t>
  </si>
  <si>
    <t>Antenucci</t>
  </si>
  <si>
    <t>di nocco</t>
  </si>
  <si>
    <t>Alex</t>
  </si>
  <si>
    <t>Serafini</t>
  </si>
  <si>
    <t xml:space="preserve">1 giallo </t>
  </si>
  <si>
    <t>VS Loris Autonoleggio SRAT</t>
  </si>
  <si>
    <t>VS Quota 100</t>
  </si>
  <si>
    <t>VS LA.RI. Team</t>
  </si>
  <si>
    <t>VS Gli Amici di Claudio</t>
  </si>
  <si>
    <t>finale</t>
  </si>
  <si>
    <t>Luigi</t>
  </si>
  <si>
    <t>Bodani</t>
  </si>
  <si>
    <t>Riccardo</t>
  </si>
  <si>
    <t>Cardinale</t>
  </si>
  <si>
    <t>Domenico</t>
  </si>
  <si>
    <t>Troilo</t>
  </si>
  <si>
    <t>Lattanzio</t>
  </si>
  <si>
    <t>Gianni</t>
  </si>
  <si>
    <t>Marchione</t>
  </si>
  <si>
    <t>Cristiano</t>
  </si>
  <si>
    <t>Desiderio</t>
  </si>
  <si>
    <t>30 sec st</t>
  </si>
  <si>
    <t>3 st</t>
  </si>
  <si>
    <t>14.30 st</t>
  </si>
  <si>
    <t>15.58 st</t>
  </si>
  <si>
    <t>VS Sergent Team</t>
  </si>
  <si>
    <t>Gaspari</t>
  </si>
  <si>
    <t>Paride</t>
  </si>
  <si>
    <t>Di Laudo</t>
  </si>
  <si>
    <t>Oscar</t>
  </si>
  <si>
    <t>Danilo</t>
  </si>
  <si>
    <t>Ottaviano</t>
  </si>
  <si>
    <t>Giorgio</t>
  </si>
  <si>
    <t>Emanuele</t>
  </si>
  <si>
    <t>Marco</t>
  </si>
  <si>
    <t>Pollace</t>
  </si>
  <si>
    <t>Jacopo</t>
  </si>
  <si>
    <t>Vespasiano</t>
  </si>
  <si>
    <t>VS Gli amici di Claudio</t>
  </si>
  <si>
    <t>VS SRAT</t>
  </si>
  <si>
    <t>Roberto</t>
  </si>
  <si>
    <t>Pascullo</t>
  </si>
  <si>
    <t>Paolo</t>
  </si>
  <si>
    <t>Carlo</t>
  </si>
  <si>
    <t>Petti</t>
  </si>
  <si>
    <t>D'Angelo</t>
  </si>
  <si>
    <t>Moscufo</t>
  </si>
  <si>
    <t>Pasciullo</t>
  </si>
  <si>
    <t>Davide</t>
  </si>
  <si>
    <t xml:space="preserve">Sergent </t>
  </si>
  <si>
    <t>VS LARI team</t>
  </si>
  <si>
    <t>Chiacchia</t>
  </si>
  <si>
    <t>Matteo</t>
  </si>
  <si>
    <t>Artese</t>
  </si>
  <si>
    <t>della penna</t>
  </si>
  <si>
    <t>di Virgilio</t>
  </si>
  <si>
    <t>di santo</t>
  </si>
  <si>
    <t>magoni</t>
  </si>
  <si>
    <t>Pierpaolo</t>
  </si>
  <si>
    <t>angelone</t>
  </si>
  <si>
    <t>d’alessio</t>
  </si>
  <si>
    <t>Lorenzo</t>
  </si>
  <si>
    <t>Morrone</t>
  </si>
  <si>
    <t>cinquina</t>
  </si>
  <si>
    <t>VS Loris Autonoleggi SRAT</t>
  </si>
  <si>
    <t>Pavone</t>
  </si>
  <si>
    <t>Felice</t>
  </si>
  <si>
    <t>Rossi</t>
  </si>
  <si>
    <t>Luciano</t>
  </si>
  <si>
    <t>Rossi Finarelli</t>
  </si>
  <si>
    <t>massimo</t>
  </si>
  <si>
    <t>Monaco</t>
  </si>
  <si>
    <t>peppino</t>
  </si>
  <si>
    <t>Nicolas</t>
  </si>
  <si>
    <t>Grasso</t>
  </si>
  <si>
    <t>Ninni</t>
  </si>
  <si>
    <t>Mirco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</si>
</sst>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"/>
    <numFmt numFmtId="165" formatCode="mm-dd-yyyy"/>
    <numFmt numFmtId="166" formatCode="mm-dd-yy"/>
    <numFmt numFmtId="167" formatCode="mm/dd/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0" fontId="2" numFmtId="0" xfId="0" applyBorder="1" applyFont="1"/>
    <xf borderId="0" fillId="0" fontId="2" numFmtId="0" xfId="0" applyFont="1"/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4" fillId="0" fontId="2" numFmtId="0" xfId="0" applyBorder="1" applyFont="1"/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3" width="19.0"/>
  </cols>
  <sheetData>
    <row r="1">
      <c r="A1" s="1" t="s">
        <v>0</v>
      </c>
      <c r="D1" s="1" t="s">
        <v>1</v>
      </c>
      <c r="H1" s="1" t="s">
        <v>2</v>
      </c>
      <c r="L1" s="1" t="s">
        <v>3</v>
      </c>
      <c r="P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W2" s="2"/>
    </row>
    <row r="3">
      <c r="A3" s="3">
        <v>1.0</v>
      </c>
      <c r="B3" s="4" t="s">
        <v>13</v>
      </c>
      <c r="C3" s="5" t="s">
        <v>14</v>
      </c>
      <c r="D3" s="3">
        <v>1.0</v>
      </c>
      <c r="E3" s="6"/>
      <c r="F3" s="6"/>
      <c r="G3" s="7"/>
      <c r="H3" s="8"/>
      <c r="I3" s="6"/>
      <c r="J3" s="6"/>
      <c r="K3" s="7"/>
      <c r="L3" s="8"/>
      <c r="M3" s="6"/>
      <c r="N3" s="6"/>
      <c r="O3" s="7"/>
      <c r="P3" s="8"/>
      <c r="Q3" s="6"/>
      <c r="R3" s="6"/>
      <c r="S3" s="7"/>
      <c r="T3" s="9">
        <f t="shared" ref="T3:T12" si="1">E3+I3+M3+Q3</f>
        <v>0</v>
      </c>
      <c r="U3" s="4" t="s">
        <v>13</v>
      </c>
      <c r="V3" s="5" t="s">
        <v>14</v>
      </c>
    </row>
    <row r="4">
      <c r="A4" s="10">
        <v>3.0</v>
      </c>
      <c r="B4" s="2" t="s">
        <v>15</v>
      </c>
      <c r="C4" s="11" t="s">
        <v>16</v>
      </c>
      <c r="D4" s="10">
        <v>1.0</v>
      </c>
      <c r="E4" s="2"/>
      <c r="F4" s="2"/>
      <c r="G4" s="12"/>
      <c r="H4" s="13"/>
      <c r="K4" s="12"/>
      <c r="L4" s="13"/>
      <c r="O4" s="12"/>
      <c r="P4" s="13"/>
      <c r="S4" s="12"/>
      <c r="T4" s="9">
        <f t="shared" si="1"/>
        <v>0</v>
      </c>
      <c r="U4" s="2" t="s">
        <v>15</v>
      </c>
      <c r="V4" s="11" t="s">
        <v>16</v>
      </c>
    </row>
    <row r="5">
      <c r="A5" s="10">
        <v>7.0</v>
      </c>
      <c r="B5" s="2" t="s">
        <v>17</v>
      </c>
      <c r="C5" s="11" t="s">
        <v>18</v>
      </c>
      <c r="D5" s="10">
        <v>1.0</v>
      </c>
      <c r="E5" s="2">
        <v>3.0</v>
      </c>
      <c r="G5" s="12"/>
      <c r="H5" s="13"/>
      <c r="K5" s="12"/>
      <c r="L5" s="13"/>
      <c r="O5" s="12"/>
      <c r="P5" s="13"/>
      <c r="Q5" s="2">
        <v>1.0</v>
      </c>
      <c r="S5" s="12"/>
      <c r="T5" s="9">
        <f t="shared" si="1"/>
        <v>4</v>
      </c>
      <c r="U5" s="2" t="s">
        <v>17</v>
      </c>
      <c r="V5" s="11" t="s">
        <v>18</v>
      </c>
    </row>
    <row r="6">
      <c r="A6" s="10">
        <v>9.0</v>
      </c>
      <c r="B6" s="2" t="s">
        <v>19</v>
      </c>
      <c r="C6" s="11" t="s">
        <v>20</v>
      </c>
      <c r="D6" s="10">
        <v>1.0</v>
      </c>
      <c r="G6" s="12"/>
      <c r="H6" s="13"/>
      <c r="I6" s="2">
        <v>1.0</v>
      </c>
      <c r="K6" s="12"/>
      <c r="L6" s="13"/>
      <c r="M6" s="2">
        <v>2.0</v>
      </c>
      <c r="O6" s="12"/>
      <c r="P6" s="13"/>
      <c r="Q6" s="2">
        <v>1.0</v>
      </c>
      <c r="S6" s="12"/>
      <c r="T6" s="9">
        <f t="shared" si="1"/>
        <v>4</v>
      </c>
      <c r="U6" s="2" t="s">
        <v>19</v>
      </c>
      <c r="V6" s="11" t="s">
        <v>20</v>
      </c>
    </row>
    <row r="7">
      <c r="A7" s="10">
        <v>10.0</v>
      </c>
      <c r="B7" s="2" t="s">
        <v>21</v>
      </c>
      <c r="C7" s="11" t="s">
        <v>22</v>
      </c>
      <c r="D7" s="10">
        <v>1.0</v>
      </c>
      <c r="E7" s="2">
        <v>1.0</v>
      </c>
      <c r="G7" s="12"/>
      <c r="H7" s="13"/>
      <c r="J7" s="2"/>
      <c r="K7" s="12"/>
      <c r="L7" s="13"/>
      <c r="M7" s="2">
        <v>3.0</v>
      </c>
      <c r="N7" s="2">
        <v>1.0</v>
      </c>
      <c r="O7" s="12"/>
      <c r="P7" s="13"/>
      <c r="S7" s="12"/>
      <c r="T7" s="9">
        <f t="shared" si="1"/>
        <v>4</v>
      </c>
      <c r="U7" s="2" t="s">
        <v>21</v>
      </c>
      <c r="V7" s="11" t="s">
        <v>22</v>
      </c>
    </row>
    <row r="8">
      <c r="A8" s="10">
        <v>11.0</v>
      </c>
      <c r="B8" s="2" t="s">
        <v>23</v>
      </c>
      <c r="C8" s="11" t="s">
        <v>24</v>
      </c>
      <c r="D8" s="10">
        <v>1.0</v>
      </c>
      <c r="E8" s="2">
        <v>1.0</v>
      </c>
      <c r="G8" s="12"/>
      <c r="H8" s="13"/>
      <c r="K8" s="12"/>
      <c r="L8" s="13"/>
      <c r="O8" s="12"/>
      <c r="P8" s="13"/>
      <c r="S8" s="12"/>
      <c r="T8" s="9">
        <f t="shared" si="1"/>
        <v>1</v>
      </c>
      <c r="U8" s="2" t="s">
        <v>23</v>
      </c>
      <c r="V8" s="11" t="s">
        <v>24</v>
      </c>
    </row>
    <row r="9">
      <c r="A9" s="10">
        <v>17.0</v>
      </c>
      <c r="B9" s="2" t="s">
        <v>21</v>
      </c>
      <c r="C9" s="11" t="s">
        <v>25</v>
      </c>
      <c r="D9" s="10">
        <v>1.0</v>
      </c>
      <c r="E9" s="2">
        <v>2.0</v>
      </c>
      <c r="G9" s="12"/>
      <c r="H9" s="13"/>
      <c r="K9" s="12"/>
      <c r="L9" s="13"/>
      <c r="O9" s="12"/>
      <c r="P9" s="13"/>
      <c r="S9" s="12"/>
      <c r="T9" s="9">
        <f t="shared" si="1"/>
        <v>2</v>
      </c>
      <c r="U9" s="2" t="s">
        <v>21</v>
      </c>
      <c r="V9" s="11" t="s">
        <v>25</v>
      </c>
    </row>
    <row r="10">
      <c r="A10" s="10"/>
      <c r="B10" s="2" t="s">
        <v>26</v>
      </c>
      <c r="C10" s="11" t="s">
        <v>27</v>
      </c>
      <c r="D10" s="13"/>
      <c r="G10" s="12"/>
      <c r="H10" s="13"/>
      <c r="K10" s="12"/>
      <c r="L10" s="13"/>
      <c r="M10" s="2">
        <v>1.0</v>
      </c>
      <c r="O10" s="12"/>
      <c r="P10" s="13"/>
      <c r="S10" s="12"/>
      <c r="T10" s="9">
        <f t="shared" si="1"/>
        <v>1</v>
      </c>
      <c r="U10" s="2" t="s">
        <v>26</v>
      </c>
      <c r="V10" s="11" t="s">
        <v>27</v>
      </c>
    </row>
    <row r="11">
      <c r="A11" s="10"/>
      <c r="B11" s="2" t="s">
        <v>28</v>
      </c>
      <c r="C11" s="11" t="s">
        <v>29</v>
      </c>
      <c r="D11" s="13"/>
      <c r="G11" s="12"/>
      <c r="H11" s="13"/>
      <c r="K11" s="12"/>
      <c r="L11" s="13"/>
      <c r="O11" s="12"/>
      <c r="P11" s="13"/>
      <c r="S11" s="12"/>
      <c r="T11" s="9">
        <f t="shared" si="1"/>
        <v>0</v>
      </c>
      <c r="U11" s="2" t="s">
        <v>28</v>
      </c>
      <c r="V11" s="11" t="s">
        <v>29</v>
      </c>
    </row>
    <row r="12">
      <c r="A12" s="14"/>
      <c r="B12" s="15" t="s">
        <v>30</v>
      </c>
      <c r="C12" s="16" t="s">
        <v>31</v>
      </c>
      <c r="D12" s="17"/>
      <c r="E12" s="18"/>
      <c r="F12" s="18"/>
      <c r="G12" s="19"/>
      <c r="H12" s="17"/>
      <c r="I12" s="18"/>
      <c r="J12" s="18"/>
      <c r="K12" s="19"/>
      <c r="L12" s="17"/>
      <c r="M12" s="18"/>
      <c r="N12" s="18"/>
      <c r="O12" s="19"/>
      <c r="P12" s="17"/>
      <c r="Q12" s="18"/>
      <c r="R12" s="18"/>
      <c r="S12" s="19"/>
      <c r="T12" s="9">
        <f t="shared" si="1"/>
        <v>0</v>
      </c>
      <c r="U12" s="15" t="s">
        <v>30</v>
      </c>
      <c r="V12" s="16" t="s">
        <v>31</v>
      </c>
    </row>
    <row r="14">
      <c r="D14" s="2" t="s">
        <v>32</v>
      </c>
      <c r="I14" s="2" t="s">
        <v>33</v>
      </c>
      <c r="L14" s="2"/>
      <c r="P14" s="2" t="s">
        <v>34</v>
      </c>
    </row>
    <row r="15">
      <c r="C15" s="2" t="s">
        <v>35</v>
      </c>
    </row>
    <row r="16">
      <c r="C16" s="2" t="s">
        <v>36</v>
      </c>
    </row>
    <row r="17">
      <c r="C17" s="2" t="s">
        <v>37</v>
      </c>
    </row>
  </sheetData>
  <mergeCells count="5">
    <mergeCell ref="A1:C1"/>
    <mergeCell ref="D1:G1"/>
    <mergeCell ref="H1:K1"/>
    <mergeCell ref="L1:O1"/>
    <mergeCell ref="P1:S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38</v>
      </c>
      <c r="H1" s="1" t="s">
        <v>4</v>
      </c>
      <c r="L1" s="1" t="s">
        <v>3</v>
      </c>
      <c r="P1" s="1" t="s">
        <v>39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8</v>
      </c>
      <c r="Q2" s="2" t="s">
        <v>9</v>
      </c>
      <c r="R2" s="2" t="s">
        <v>10</v>
      </c>
      <c r="S2" s="2" t="s">
        <v>11</v>
      </c>
    </row>
    <row r="3">
      <c r="A3" s="3">
        <v>1.0</v>
      </c>
      <c r="B3" s="4" t="s">
        <v>13</v>
      </c>
      <c r="C3" s="5" t="s">
        <v>40</v>
      </c>
      <c r="D3" s="8"/>
      <c r="E3" s="6"/>
      <c r="F3" s="6"/>
      <c r="G3" s="7"/>
      <c r="H3" s="8"/>
      <c r="I3" s="6"/>
      <c r="J3" s="6"/>
      <c r="K3" s="7"/>
      <c r="L3" s="8"/>
      <c r="M3" s="6"/>
      <c r="N3" s="6"/>
      <c r="O3" s="7"/>
      <c r="P3" s="8"/>
      <c r="Q3" s="6"/>
      <c r="R3" s="6"/>
      <c r="S3" s="7"/>
      <c r="T3" s="9">
        <f t="shared" ref="T3:T12" si="1">E3+I3+M3+Q3</f>
        <v>0</v>
      </c>
      <c r="U3" s="4" t="s">
        <v>13</v>
      </c>
      <c r="V3" s="5" t="s">
        <v>40</v>
      </c>
    </row>
    <row r="4">
      <c r="A4" s="10">
        <v>10.0</v>
      </c>
      <c r="B4" s="2" t="s">
        <v>21</v>
      </c>
      <c r="C4" s="11" t="s">
        <v>41</v>
      </c>
      <c r="D4" s="13"/>
      <c r="G4" s="12"/>
      <c r="H4" s="13"/>
      <c r="I4" s="2">
        <v>1.0</v>
      </c>
      <c r="K4" s="12"/>
      <c r="L4" s="13"/>
      <c r="M4" s="2">
        <v>2.0</v>
      </c>
      <c r="O4" s="12"/>
      <c r="P4" s="13"/>
      <c r="Q4" s="2">
        <v>3.0</v>
      </c>
      <c r="S4" s="12"/>
      <c r="T4" s="9">
        <f t="shared" si="1"/>
        <v>6</v>
      </c>
      <c r="U4" s="2" t="s">
        <v>21</v>
      </c>
      <c r="V4" s="11" t="s">
        <v>41</v>
      </c>
    </row>
    <row r="5">
      <c r="A5" s="10">
        <v>13.0</v>
      </c>
      <c r="B5" s="2" t="s">
        <v>42</v>
      </c>
      <c r="C5" s="11" t="s">
        <v>43</v>
      </c>
      <c r="D5" s="13"/>
      <c r="G5" s="12"/>
      <c r="H5" s="13"/>
      <c r="K5" s="12"/>
      <c r="L5" s="13"/>
      <c r="O5" s="12"/>
      <c r="P5" s="13"/>
      <c r="S5" s="12"/>
      <c r="T5" s="9">
        <f t="shared" si="1"/>
        <v>0</v>
      </c>
      <c r="U5" s="2" t="s">
        <v>42</v>
      </c>
      <c r="V5" s="11" t="s">
        <v>43</v>
      </c>
    </row>
    <row r="6">
      <c r="A6" s="10">
        <v>11.0</v>
      </c>
      <c r="B6" s="2" t="s">
        <v>42</v>
      </c>
      <c r="C6" s="11" t="s">
        <v>44</v>
      </c>
      <c r="D6" s="10">
        <v>1.0</v>
      </c>
      <c r="E6" s="2">
        <v>1.0</v>
      </c>
      <c r="G6" s="12"/>
      <c r="H6" s="13"/>
      <c r="I6" s="2">
        <v>1.0</v>
      </c>
      <c r="K6" s="12"/>
      <c r="L6" s="13"/>
      <c r="M6" s="2">
        <v>1.0</v>
      </c>
      <c r="O6" s="12"/>
      <c r="P6" s="13"/>
      <c r="Q6" s="2">
        <v>2.0</v>
      </c>
      <c r="S6" s="12"/>
      <c r="T6" s="9">
        <f t="shared" si="1"/>
        <v>5</v>
      </c>
      <c r="U6" s="2" t="s">
        <v>42</v>
      </c>
      <c r="V6" s="11" t="s">
        <v>44</v>
      </c>
    </row>
    <row r="7">
      <c r="A7" s="10">
        <v>6.0</v>
      </c>
      <c r="B7" s="2" t="s">
        <v>45</v>
      </c>
      <c r="C7" s="11" t="s">
        <v>46</v>
      </c>
      <c r="D7" s="13"/>
      <c r="G7" s="12"/>
      <c r="H7" s="13"/>
      <c r="K7" s="12"/>
      <c r="L7" s="13"/>
      <c r="O7" s="12"/>
      <c r="P7" s="13"/>
      <c r="S7" s="12"/>
      <c r="T7" s="9">
        <f t="shared" si="1"/>
        <v>0</v>
      </c>
      <c r="U7" s="2" t="s">
        <v>45</v>
      </c>
      <c r="V7" s="11" t="s">
        <v>46</v>
      </c>
    </row>
    <row r="8">
      <c r="A8" s="10">
        <v>3.0</v>
      </c>
      <c r="B8" s="2" t="s">
        <v>45</v>
      </c>
      <c r="C8" s="11" t="s">
        <v>47</v>
      </c>
      <c r="D8" s="13"/>
      <c r="G8" s="12"/>
      <c r="H8" s="13"/>
      <c r="K8" s="12"/>
      <c r="L8" s="13"/>
      <c r="O8" s="12"/>
      <c r="P8" s="13"/>
      <c r="S8" s="12"/>
      <c r="T8" s="9">
        <f t="shared" si="1"/>
        <v>0</v>
      </c>
      <c r="U8" s="2" t="s">
        <v>45</v>
      </c>
      <c r="V8" s="11" t="s">
        <v>47</v>
      </c>
    </row>
    <row r="9">
      <c r="A9" s="10">
        <v>14.0</v>
      </c>
      <c r="B9" s="2" t="s">
        <v>48</v>
      </c>
      <c r="C9" s="11" t="s">
        <v>24</v>
      </c>
      <c r="D9" s="13"/>
      <c r="G9" s="12"/>
      <c r="H9" s="13"/>
      <c r="K9" s="12"/>
      <c r="L9" s="13"/>
      <c r="O9" s="12"/>
      <c r="P9" s="13"/>
      <c r="S9" s="12"/>
      <c r="T9" s="9">
        <f t="shared" si="1"/>
        <v>0</v>
      </c>
      <c r="U9" s="2" t="s">
        <v>48</v>
      </c>
      <c r="V9" s="11" t="s">
        <v>24</v>
      </c>
    </row>
    <row r="10">
      <c r="A10" s="10">
        <v>17.0</v>
      </c>
      <c r="B10" s="2" t="s">
        <v>49</v>
      </c>
      <c r="C10" s="11" t="s">
        <v>50</v>
      </c>
      <c r="D10" s="13"/>
      <c r="G10" s="12"/>
      <c r="H10" s="13"/>
      <c r="K10" s="12"/>
      <c r="L10" s="13"/>
      <c r="O10" s="12"/>
      <c r="P10" s="13"/>
      <c r="S10" s="12"/>
      <c r="T10" s="9">
        <f t="shared" si="1"/>
        <v>0</v>
      </c>
      <c r="U10" s="2" t="s">
        <v>49</v>
      </c>
      <c r="V10" s="11" t="s">
        <v>50</v>
      </c>
    </row>
    <row r="11">
      <c r="A11" s="10">
        <v>18.0</v>
      </c>
      <c r="B11" s="2" t="s">
        <v>15</v>
      </c>
      <c r="C11" s="11" t="s">
        <v>51</v>
      </c>
      <c r="D11" s="13"/>
      <c r="G11" s="12"/>
      <c r="H11" s="13"/>
      <c r="K11" s="12"/>
      <c r="L11" s="13"/>
      <c r="O11" s="12"/>
      <c r="P11" s="13"/>
      <c r="S11" s="12"/>
      <c r="T11" s="9">
        <f t="shared" si="1"/>
        <v>0</v>
      </c>
      <c r="U11" s="2" t="s">
        <v>15</v>
      </c>
      <c r="V11" s="11" t="s">
        <v>51</v>
      </c>
    </row>
    <row r="12">
      <c r="A12" s="14">
        <v>99.0</v>
      </c>
      <c r="B12" s="15" t="s">
        <v>21</v>
      </c>
      <c r="C12" s="16" t="s">
        <v>25</v>
      </c>
      <c r="D12" s="17"/>
      <c r="E12" s="18"/>
      <c r="F12" s="18"/>
      <c r="G12" s="19"/>
      <c r="H12" s="17"/>
      <c r="I12" s="18"/>
      <c r="J12" s="18"/>
      <c r="K12" s="19"/>
      <c r="L12" s="17"/>
      <c r="M12" s="18"/>
      <c r="N12" s="18"/>
      <c r="O12" s="19"/>
      <c r="P12" s="17"/>
      <c r="Q12" s="18"/>
      <c r="R12" s="18"/>
      <c r="S12" s="19"/>
      <c r="T12" s="9">
        <f t="shared" si="1"/>
        <v>0</v>
      </c>
      <c r="U12" s="15" t="s">
        <v>21</v>
      </c>
      <c r="V12" s="16" t="s">
        <v>25</v>
      </c>
    </row>
    <row r="14">
      <c r="D14" s="2" t="s">
        <v>52</v>
      </c>
      <c r="H14" s="2" t="s">
        <v>53</v>
      </c>
      <c r="P14" s="2"/>
    </row>
    <row r="15">
      <c r="D15" s="2" t="s">
        <v>54</v>
      </c>
    </row>
  </sheetData>
  <mergeCells count="5">
    <mergeCell ref="A1:C1"/>
    <mergeCell ref="D1:G1"/>
    <mergeCell ref="H1:K1"/>
    <mergeCell ref="L1:O1"/>
    <mergeCell ref="P1:S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39</v>
      </c>
      <c r="H1" s="1" t="s">
        <v>38</v>
      </c>
      <c r="L1" s="1" t="s">
        <v>1</v>
      </c>
      <c r="P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8</v>
      </c>
      <c r="Q2" s="2" t="s">
        <v>9</v>
      </c>
      <c r="R2" s="2" t="s">
        <v>10</v>
      </c>
      <c r="S2" s="2" t="s">
        <v>11</v>
      </c>
    </row>
    <row r="3">
      <c r="A3" s="3"/>
      <c r="B3" s="4" t="s">
        <v>55</v>
      </c>
      <c r="C3" s="5" t="s">
        <v>56</v>
      </c>
      <c r="D3" s="3">
        <v>1.0</v>
      </c>
      <c r="E3" s="4">
        <v>2.0</v>
      </c>
      <c r="F3" s="6"/>
      <c r="G3" s="7"/>
      <c r="H3" s="8"/>
      <c r="I3" s="4">
        <v>1.0</v>
      </c>
      <c r="J3" s="6"/>
      <c r="K3" s="7"/>
      <c r="L3" s="8"/>
      <c r="M3" s="4">
        <v>2.0</v>
      </c>
      <c r="N3" s="6"/>
      <c r="O3" s="7"/>
      <c r="P3" s="8"/>
      <c r="Q3" s="6"/>
      <c r="R3" s="6"/>
      <c r="S3" s="7"/>
      <c r="T3" s="9">
        <f t="shared" ref="T3:T11" si="1">E3+I3+M3+Q3</f>
        <v>5</v>
      </c>
      <c r="U3" s="4" t="s">
        <v>55</v>
      </c>
      <c r="V3" s="5" t="s">
        <v>56</v>
      </c>
    </row>
    <row r="4">
      <c r="A4" s="10"/>
      <c r="B4" s="2" t="s">
        <v>57</v>
      </c>
      <c r="C4" s="11" t="s">
        <v>58</v>
      </c>
      <c r="D4" s="10">
        <v>1.0</v>
      </c>
      <c r="G4" s="12"/>
      <c r="H4" s="13"/>
      <c r="K4" s="12"/>
      <c r="L4" s="13"/>
      <c r="O4" s="12"/>
      <c r="P4" s="13"/>
      <c r="S4" s="12"/>
      <c r="T4" s="9">
        <f t="shared" si="1"/>
        <v>0</v>
      </c>
      <c r="U4" s="2" t="s">
        <v>57</v>
      </c>
      <c r="V4" s="11" t="s">
        <v>58</v>
      </c>
    </row>
    <row r="5">
      <c r="A5" s="10"/>
      <c r="B5" s="2" t="s">
        <v>59</v>
      </c>
      <c r="C5" s="11" t="s">
        <v>60</v>
      </c>
      <c r="D5" s="10">
        <v>1.0</v>
      </c>
      <c r="G5" s="12"/>
      <c r="H5" s="13"/>
      <c r="K5" s="12"/>
      <c r="L5" s="13"/>
      <c r="M5" s="2">
        <v>1.0</v>
      </c>
      <c r="O5" s="12"/>
      <c r="P5" s="13"/>
      <c r="S5" s="12"/>
      <c r="T5" s="9">
        <f t="shared" si="1"/>
        <v>1</v>
      </c>
      <c r="U5" s="2" t="s">
        <v>59</v>
      </c>
      <c r="V5" s="11" t="s">
        <v>60</v>
      </c>
    </row>
    <row r="6">
      <c r="A6" s="10"/>
      <c r="B6" s="2" t="s">
        <v>61</v>
      </c>
      <c r="C6" s="11" t="s">
        <v>43</v>
      </c>
      <c r="D6" s="10">
        <v>1.0</v>
      </c>
      <c r="G6" s="12"/>
      <c r="H6" s="13"/>
      <c r="K6" s="12"/>
      <c r="L6" s="13"/>
      <c r="O6" s="12"/>
      <c r="P6" s="13"/>
      <c r="S6" s="12"/>
      <c r="T6" s="9">
        <f t="shared" si="1"/>
        <v>0</v>
      </c>
      <c r="U6" s="2" t="s">
        <v>61</v>
      </c>
      <c r="V6" s="11" t="s">
        <v>43</v>
      </c>
    </row>
    <row r="7">
      <c r="A7" s="10"/>
      <c r="B7" s="2" t="s">
        <v>62</v>
      </c>
      <c r="C7" s="11" t="s">
        <v>31</v>
      </c>
      <c r="D7" s="10">
        <v>1.0</v>
      </c>
      <c r="G7" s="12"/>
      <c r="H7" s="13"/>
      <c r="I7" s="2">
        <v>1.0</v>
      </c>
      <c r="J7" s="2">
        <v>1.0</v>
      </c>
      <c r="K7" s="12"/>
      <c r="L7" s="13"/>
      <c r="M7" s="2">
        <v>1.0</v>
      </c>
      <c r="O7" s="12"/>
      <c r="P7" s="13"/>
      <c r="S7" s="12"/>
      <c r="T7" s="9">
        <f t="shared" si="1"/>
        <v>2</v>
      </c>
      <c r="U7" s="2" t="s">
        <v>62</v>
      </c>
      <c r="V7" s="11" t="s">
        <v>31</v>
      </c>
    </row>
    <row r="8">
      <c r="A8" s="10"/>
      <c r="B8" s="2" t="s">
        <v>63</v>
      </c>
      <c r="C8" s="11" t="s">
        <v>64</v>
      </c>
      <c r="D8" s="10">
        <v>1.0</v>
      </c>
      <c r="G8" s="12"/>
      <c r="H8" s="13"/>
      <c r="I8" s="2">
        <v>2.0</v>
      </c>
      <c r="K8" s="12"/>
      <c r="L8" s="13"/>
      <c r="M8" s="2">
        <v>1.0</v>
      </c>
      <c r="O8" s="12"/>
      <c r="P8" s="13"/>
      <c r="Q8" s="2">
        <v>1.0</v>
      </c>
      <c r="S8" s="12"/>
      <c r="T8" s="9">
        <f t="shared" si="1"/>
        <v>4</v>
      </c>
      <c r="U8" s="2" t="s">
        <v>63</v>
      </c>
      <c r="V8" s="11" t="s">
        <v>64</v>
      </c>
    </row>
    <row r="9">
      <c r="A9" s="10"/>
      <c r="B9" s="2" t="s">
        <v>65</v>
      </c>
      <c r="C9" s="11" t="s">
        <v>66</v>
      </c>
      <c r="D9" s="10">
        <v>1.0</v>
      </c>
      <c r="E9" s="2">
        <v>2.0</v>
      </c>
      <c r="G9" s="12"/>
      <c r="H9" s="13"/>
      <c r="I9" s="2">
        <v>2.0</v>
      </c>
      <c r="J9" s="2">
        <v>1.0</v>
      </c>
      <c r="K9" s="12"/>
      <c r="L9" s="13"/>
      <c r="M9" s="2">
        <v>3.0</v>
      </c>
      <c r="O9" s="12"/>
      <c r="P9" s="13"/>
      <c r="Q9" s="2">
        <v>1.0</v>
      </c>
      <c r="S9" s="12"/>
      <c r="T9" s="9">
        <f t="shared" si="1"/>
        <v>8</v>
      </c>
      <c r="U9" s="2" t="s">
        <v>65</v>
      </c>
      <c r="V9" s="11" t="s">
        <v>66</v>
      </c>
    </row>
    <row r="10">
      <c r="A10" s="10"/>
      <c r="B10" s="2" t="s">
        <v>67</v>
      </c>
      <c r="C10" s="11" t="s">
        <v>68</v>
      </c>
      <c r="D10" s="10">
        <v>1.0</v>
      </c>
      <c r="G10" s="12"/>
      <c r="H10" s="13"/>
      <c r="I10" s="2">
        <v>1.0</v>
      </c>
      <c r="K10" s="12"/>
      <c r="L10" s="13"/>
      <c r="M10" s="2">
        <v>1.0</v>
      </c>
      <c r="O10" s="12"/>
      <c r="P10" s="13"/>
      <c r="S10" s="12"/>
      <c r="T10" s="9">
        <f t="shared" si="1"/>
        <v>2</v>
      </c>
      <c r="U10" s="2" t="s">
        <v>67</v>
      </c>
      <c r="V10" s="11" t="s">
        <v>68</v>
      </c>
    </row>
    <row r="11">
      <c r="A11" s="10"/>
      <c r="B11" s="2" t="s">
        <v>69</v>
      </c>
      <c r="C11" s="11" t="s">
        <v>68</v>
      </c>
      <c r="D11" s="10">
        <v>1.0</v>
      </c>
      <c r="E11" s="2">
        <v>1.0</v>
      </c>
      <c r="G11" s="12"/>
      <c r="H11" s="13"/>
      <c r="I11" s="2">
        <v>2.0</v>
      </c>
      <c r="K11" s="12"/>
      <c r="L11" s="13"/>
      <c r="M11" s="2">
        <v>1.0</v>
      </c>
      <c r="O11" s="12"/>
      <c r="P11" s="13"/>
      <c r="Q11" s="2">
        <v>1.0</v>
      </c>
      <c r="R11" s="2">
        <v>1.0</v>
      </c>
      <c r="S11" s="12"/>
      <c r="T11" s="9">
        <f t="shared" si="1"/>
        <v>5</v>
      </c>
      <c r="U11" s="2" t="s">
        <v>69</v>
      </c>
      <c r="V11" s="11" t="s">
        <v>68</v>
      </c>
    </row>
    <row r="12">
      <c r="A12" s="14"/>
      <c r="B12" s="15"/>
      <c r="C12" s="16"/>
      <c r="D12" s="17"/>
      <c r="E12" s="18"/>
      <c r="F12" s="18"/>
      <c r="G12" s="19"/>
      <c r="H12" s="17"/>
      <c r="I12" s="18"/>
      <c r="J12" s="18"/>
      <c r="K12" s="19"/>
      <c r="L12" s="17"/>
      <c r="M12" s="18"/>
      <c r="N12" s="18"/>
      <c r="O12" s="19"/>
      <c r="P12" s="17"/>
      <c r="Q12" s="18"/>
      <c r="R12" s="18"/>
      <c r="S12" s="19"/>
    </row>
    <row r="14">
      <c r="D14" s="2" t="s">
        <v>33</v>
      </c>
      <c r="H14" s="2" t="s">
        <v>53</v>
      </c>
    </row>
    <row r="15">
      <c r="A15" s="2"/>
    </row>
  </sheetData>
  <mergeCells count="5">
    <mergeCell ref="A1:C1"/>
    <mergeCell ref="D1:G1"/>
    <mergeCell ref="H1:K1"/>
    <mergeCell ref="L1:O1"/>
    <mergeCell ref="P1:S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3</v>
      </c>
      <c r="H1" s="1" t="s">
        <v>38</v>
      </c>
      <c r="L1" s="1" t="s">
        <v>4</v>
      </c>
      <c r="P1" s="1" t="s">
        <v>1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8</v>
      </c>
      <c r="Q2" s="2" t="s">
        <v>9</v>
      </c>
      <c r="R2" s="2" t="s">
        <v>10</v>
      </c>
      <c r="S2" s="2" t="s">
        <v>11</v>
      </c>
      <c r="W2" s="2" t="s">
        <v>70</v>
      </c>
      <c r="X2" s="2" t="s">
        <v>71</v>
      </c>
    </row>
    <row r="3">
      <c r="A3" s="3">
        <v>10.0</v>
      </c>
      <c r="B3" s="4" t="s">
        <v>72</v>
      </c>
      <c r="C3" s="5" t="s">
        <v>73</v>
      </c>
      <c r="D3" s="3">
        <v>1.0</v>
      </c>
      <c r="E3" s="6"/>
      <c r="F3" s="6"/>
      <c r="G3" s="7"/>
      <c r="H3" s="8"/>
      <c r="I3" s="6"/>
      <c r="J3" s="6"/>
      <c r="K3" s="7"/>
      <c r="L3" s="8"/>
      <c r="M3" s="6"/>
      <c r="N3" s="6"/>
      <c r="O3" s="7"/>
      <c r="P3" s="8"/>
      <c r="Q3" s="4">
        <v>1.0</v>
      </c>
      <c r="R3" s="6"/>
      <c r="S3" s="7"/>
      <c r="T3" s="9">
        <f t="shared" ref="T3:T12" si="1">E3+I3+M3+Q3</f>
        <v>1</v>
      </c>
      <c r="U3" s="4" t="s">
        <v>72</v>
      </c>
      <c r="V3" s="5" t="s">
        <v>73</v>
      </c>
    </row>
    <row r="4">
      <c r="A4" s="10">
        <v>6.0</v>
      </c>
      <c r="B4" s="2" t="s">
        <v>74</v>
      </c>
      <c r="C4" s="11" t="s">
        <v>22</v>
      </c>
      <c r="D4" s="10">
        <v>1.0</v>
      </c>
      <c r="E4" s="2">
        <v>3.0</v>
      </c>
      <c r="G4" s="12"/>
      <c r="H4" s="13"/>
      <c r="I4" s="2">
        <v>1.0</v>
      </c>
      <c r="K4" s="12"/>
      <c r="L4" s="13"/>
      <c r="M4" s="2">
        <v>2.0</v>
      </c>
      <c r="O4" s="12"/>
      <c r="P4" s="13"/>
      <c r="Q4" s="2">
        <v>4.0</v>
      </c>
      <c r="S4" s="12"/>
      <c r="T4" s="9">
        <f t="shared" si="1"/>
        <v>10</v>
      </c>
      <c r="U4" s="2" t="s">
        <v>74</v>
      </c>
      <c r="V4" s="11" t="s">
        <v>22</v>
      </c>
      <c r="W4" s="20">
        <v>2.0</v>
      </c>
      <c r="X4" s="20">
        <v>6.0</v>
      </c>
    </row>
    <row r="5">
      <c r="A5" s="10">
        <v>15.0</v>
      </c>
      <c r="B5" s="2" t="s">
        <v>75</v>
      </c>
      <c r="C5" s="11" t="s">
        <v>76</v>
      </c>
      <c r="D5" s="10">
        <v>1.0</v>
      </c>
      <c r="G5" s="12"/>
      <c r="H5" s="13"/>
      <c r="K5" s="12"/>
      <c r="L5" s="13"/>
      <c r="O5" s="12"/>
      <c r="P5" s="13"/>
      <c r="S5" s="12"/>
      <c r="T5" s="9">
        <f t="shared" si="1"/>
        <v>0</v>
      </c>
      <c r="U5" s="2" t="s">
        <v>75</v>
      </c>
      <c r="V5" s="11" t="s">
        <v>76</v>
      </c>
    </row>
    <row r="6">
      <c r="A6" s="10">
        <v>2.0</v>
      </c>
      <c r="B6" s="2" t="s">
        <v>77</v>
      </c>
      <c r="C6" s="11" t="s">
        <v>78</v>
      </c>
      <c r="D6" s="10">
        <v>1.0</v>
      </c>
      <c r="G6" s="12"/>
      <c r="H6" s="13"/>
      <c r="K6" s="12"/>
      <c r="L6" s="13"/>
      <c r="O6" s="12"/>
      <c r="P6" s="13"/>
      <c r="S6" s="12"/>
      <c r="T6" s="9">
        <f t="shared" si="1"/>
        <v>0</v>
      </c>
      <c r="U6" s="2" t="s">
        <v>77</v>
      </c>
      <c r="V6" s="11" t="s">
        <v>78</v>
      </c>
    </row>
    <row r="7">
      <c r="A7" s="10">
        <v>9.0</v>
      </c>
      <c r="B7" s="2" t="s">
        <v>79</v>
      </c>
      <c r="C7" s="11" t="s">
        <v>51</v>
      </c>
      <c r="D7" s="10">
        <v>1.0</v>
      </c>
      <c r="G7" s="12"/>
      <c r="H7" s="13"/>
      <c r="J7" s="2">
        <v>1.0</v>
      </c>
      <c r="K7" s="12"/>
      <c r="L7" s="13"/>
      <c r="O7" s="12"/>
      <c r="P7" s="13"/>
      <c r="Q7" s="2">
        <v>3.0</v>
      </c>
      <c r="S7" s="12"/>
      <c r="T7" s="9">
        <f t="shared" si="1"/>
        <v>3</v>
      </c>
      <c r="U7" s="2" t="s">
        <v>79</v>
      </c>
      <c r="V7" s="11" t="s">
        <v>51</v>
      </c>
    </row>
    <row r="8">
      <c r="A8" s="10">
        <v>8.0</v>
      </c>
      <c r="B8" s="2" t="s">
        <v>80</v>
      </c>
      <c r="C8" s="11" t="s">
        <v>81</v>
      </c>
      <c r="D8" s="10">
        <v>1.0</v>
      </c>
      <c r="E8" s="2">
        <v>2.0</v>
      </c>
      <c r="G8" s="12"/>
      <c r="H8" s="13"/>
      <c r="K8" s="12"/>
      <c r="L8" s="13"/>
      <c r="O8" s="12"/>
      <c r="P8" s="13"/>
      <c r="Q8" s="2">
        <v>1.0</v>
      </c>
      <c r="S8" s="12"/>
      <c r="T8" s="9">
        <f t="shared" si="1"/>
        <v>3</v>
      </c>
      <c r="U8" s="2" t="s">
        <v>80</v>
      </c>
      <c r="V8" s="11" t="s">
        <v>81</v>
      </c>
    </row>
    <row r="9">
      <c r="A9" s="10">
        <v>4.0</v>
      </c>
      <c r="B9" s="2" t="s">
        <v>82</v>
      </c>
      <c r="C9" s="11" t="s">
        <v>83</v>
      </c>
      <c r="D9" s="13"/>
      <c r="G9" s="12"/>
      <c r="H9" s="13"/>
      <c r="I9" s="2">
        <v>1.0</v>
      </c>
      <c r="K9" s="12"/>
      <c r="L9" s="13"/>
      <c r="M9" s="2">
        <v>1.0</v>
      </c>
      <c r="O9" s="12"/>
      <c r="P9" s="13"/>
      <c r="Q9" s="2">
        <v>2.0</v>
      </c>
      <c r="S9" s="12"/>
      <c r="T9" s="9">
        <f t="shared" si="1"/>
        <v>4</v>
      </c>
      <c r="U9" s="2" t="s">
        <v>82</v>
      </c>
      <c r="V9" s="11" t="s">
        <v>83</v>
      </c>
    </row>
    <row r="10">
      <c r="A10" s="10">
        <v>1.0</v>
      </c>
      <c r="B10" s="2" t="s">
        <v>84</v>
      </c>
      <c r="C10" s="11" t="s">
        <v>68</v>
      </c>
      <c r="D10" s="10">
        <v>1.0</v>
      </c>
      <c r="G10" s="12"/>
      <c r="H10" s="13"/>
      <c r="K10" s="12"/>
      <c r="L10" s="13"/>
      <c r="O10" s="12"/>
      <c r="P10" s="13"/>
      <c r="S10" s="12"/>
      <c r="T10" s="9">
        <f t="shared" si="1"/>
        <v>0</v>
      </c>
      <c r="U10" s="2" t="s">
        <v>84</v>
      </c>
      <c r="V10" s="11" t="s">
        <v>68</v>
      </c>
    </row>
    <row r="11">
      <c r="A11" s="10">
        <v>13.0</v>
      </c>
      <c r="B11" s="2" t="s">
        <v>85</v>
      </c>
      <c r="C11" s="11" t="s">
        <v>76</v>
      </c>
      <c r="D11" s="10">
        <v>1.0</v>
      </c>
      <c r="G11" s="12"/>
      <c r="H11" s="13"/>
      <c r="I11" s="2">
        <v>1.0</v>
      </c>
      <c r="K11" s="12"/>
      <c r="L11" s="13"/>
      <c r="O11" s="12"/>
      <c r="P11" s="13"/>
      <c r="S11" s="12"/>
      <c r="T11" s="9">
        <f t="shared" si="1"/>
        <v>1</v>
      </c>
      <c r="U11" s="2" t="s">
        <v>85</v>
      </c>
      <c r="V11" s="11" t="s">
        <v>76</v>
      </c>
    </row>
    <row r="12">
      <c r="A12" s="14"/>
      <c r="B12" s="15" t="s">
        <v>82</v>
      </c>
      <c r="C12" s="16" t="s">
        <v>78</v>
      </c>
      <c r="D12" s="17"/>
      <c r="E12" s="18"/>
      <c r="F12" s="18"/>
      <c r="G12" s="19"/>
      <c r="H12" s="17"/>
      <c r="I12" s="18"/>
      <c r="J12" s="18"/>
      <c r="K12" s="19"/>
      <c r="L12" s="17"/>
      <c r="M12" s="18"/>
      <c r="N12" s="18"/>
      <c r="O12" s="19"/>
      <c r="P12" s="17"/>
      <c r="Q12" s="15">
        <v>3.0</v>
      </c>
      <c r="R12" s="18"/>
      <c r="S12" s="19"/>
      <c r="T12" s="9">
        <f t="shared" si="1"/>
        <v>3</v>
      </c>
      <c r="U12" s="15" t="s">
        <v>82</v>
      </c>
      <c r="V12" s="16" t="s">
        <v>78</v>
      </c>
      <c r="W12" s="2">
        <v>1.0</v>
      </c>
      <c r="X12" s="20">
        <v>2.0</v>
      </c>
    </row>
    <row r="14">
      <c r="D14" s="2" t="s">
        <v>52</v>
      </c>
      <c r="I14" s="2" t="s">
        <v>33</v>
      </c>
      <c r="M14" s="2" t="s">
        <v>33</v>
      </c>
      <c r="Q14" s="2"/>
    </row>
  </sheetData>
  <mergeCells count="5">
    <mergeCell ref="A1:C1"/>
    <mergeCell ref="D1:G1"/>
    <mergeCell ref="H1:K1"/>
    <mergeCell ref="L1:O1"/>
    <mergeCell ref="P1:S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86</v>
      </c>
      <c r="H1" s="1" t="s">
        <v>1</v>
      </c>
      <c r="L1" s="1" t="s">
        <v>38</v>
      </c>
      <c r="P1" s="1" t="s">
        <v>3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8</v>
      </c>
      <c r="Q2" s="2" t="s">
        <v>9</v>
      </c>
      <c r="R2" s="2" t="s">
        <v>10</v>
      </c>
      <c r="S2" s="2" t="s">
        <v>11</v>
      </c>
      <c r="W2" s="2" t="s">
        <v>70</v>
      </c>
      <c r="X2" s="21">
        <v>43894.0</v>
      </c>
    </row>
    <row r="3">
      <c r="A3" s="3">
        <v>44.0</v>
      </c>
      <c r="B3" s="4" t="s">
        <v>87</v>
      </c>
      <c r="C3" s="5" t="s">
        <v>88</v>
      </c>
      <c r="D3" s="8"/>
      <c r="E3" s="6"/>
      <c r="F3" s="6"/>
      <c r="G3" s="7"/>
      <c r="H3" s="8"/>
      <c r="I3" s="6"/>
      <c r="J3" s="4">
        <v>1.0</v>
      </c>
      <c r="K3" s="7"/>
      <c r="L3" s="8"/>
      <c r="M3" s="6"/>
      <c r="N3" s="6"/>
      <c r="O3" s="7"/>
      <c r="P3" s="8"/>
      <c r="Q3" s="4">
        <v>1.0</v>
      </c>
      <c r="R3" s="6"/>
      <c r="S3" s="7"/>
      <c r="T3" s="9">
        <f t="shared" ref="T3:T12" si="1">E3+I3+M3+Q3</f>
        <v>1</v>
      </c>
      <c r="U3" s="4" t="s">
        <v>87</v>
      </c>
      <c r="V3" s="5" t="s">
        <v>88</v>
      </c>
      <c r="W3" s="22"/>
    </row>
    <row r="4">
      <c r="A4" s="10">
        <v>22.0</v>
      </c>
      <c r="B4" s="2" t="s">
        <v>89</v>
      </c>
      <c r="C4" s="11" t="s">
        <v>90</v>
      </c>
      <c r="D4" s="13"/>
      <c r="E4" s="2"/>
      <c r="G4" s="12"/>
      <c r="H4" s="13"/>
      <c r="I4" s="2">
        <v>2.0</v>
      </c>
      <c r="K4" s="12"/>
      <c r="L4" s="13"/>
      <c r="O4" s="12"/>
      <c r="P4" s="13"/>
      <c r="S4" s="12"/>
      <c r="T4" s="9">
        <f t="shared" si="1"/>
        <v>2</v>
      </c>
      <c r="U4" s="2" t="s">
        <v>89</v>
      </c>
      <c r="V4" s="11" t="s">
        <v>90</v>
      </c>
      <c r="W4" s="22"/>
      <c r="X4" s="2">
        <v>1.0</v>
      </c>
    </row>
    <row r="5">
      <c r="A5" s="10">
        <v>7.0</v>
      </c>
      <c r="B5" s="2" t="s">
        <v>91</v>
      </c>
      <c r="C5" s="11" t="s">
        <v>40</v>
      </c>
      <c r="D5" s="13"/>
      <c r="E5" s="2">
        <v>2.0</v>
      </c>
      <c r="G5" s="12"/>
      <c r="H5" s="13"/>
      <c r="I5" s="2">
        <v>1.0</v>
      </c>
      <c r="J5" s="2">
        <v>1.0</v>
      </c>
      <c r="K5" s="12"/>
      <c r="L5" s="13"/>
      <c r="O5" s="12"/>
      <c r="P5" s="13"/>
      <c r="Q5" s="2">
        <v>2.0</v>
      </c>
      <c r="S5" s="12"/>
      <c r="T5" s="9">
        <f t="shared" si="1"/>
        <v>5</v>
      </c>
      <c r="U5" s="2" t="s">
        <v>91</v>
      </c>
      <c r="V5" s="11" t="s">
        <v>40</v>
      </c>
      <c r="W5" s="20">
        <v>1.0</v>
      </c>
      <c r="X5" s="20">
        <v>2.0</v>
      </c>
    </row>
    <row r="6">
      <c r="A6" s="10">
        <v>30.0</v>
      </c>
      <c r="B6" s="2" t="s">
        <v>92</v>
      </c>
      <c r="C6" s="11" t="s">
        <v>27</v>
      </c>
      <c r="D6" s="13"/>
      <c r="E6" s="2">
        <v>1.0</v>
      </c>
      <c r="G6" s="12"/>
      <c r="H6" s="13"/>
      <c r="I6" s="2">
        <v>2.0</v>
      </c>
      <c r="K6" s="12"/>
      <c r="L6" s="13"/>
      <c r="O6" s="12"/>
      <c r="P6" s="13"/>
      <c r="Q6" s="2">
        <v>2.0</v>
      </c>
      <c r="S6" s="12"/>
      <c r="T6" s="9">
        <f t="shared" si="1"/>
        <v>5</v>
      </c>
      <c r="U6" s="2" t="s">
        <v>92</v>
      </c>
      <c r="V6" s="11" t="s">
        <v>27</v>
      </c>
      <c r="W6" s="22"/>
      <c r="X6" s="20">
        <v>2.0</v>
      </c>
    </row>
    <row r="7">
      <c r="A7" s="10">
        <v>1.0</v>
      </c>
      <c r="B7" s="2" t="s">
        <v>61</v>
      </c>
      <c r="C7" s="11" t="s">
        <v>93</v>
      </c>
      <c r="D7" s="13"/>
      <c r="G7" s="12"/>
      <c r="H7" s="13"/>
      <c r="K7" s="12"/>
      <c r="L7" s="13"/>
      <c r="O7" s="12"/>
      <c r="P7" s="13"/>
      <c r="S7" s="12"/>
      <c r="T7" s="9">
        <f t="shared" si="1"/>
        <v>0</v>
      </c>
      <c r="U7" s="2" t="s">
        <v>61</v>
      </c>
      <c r="V7" s="11" t="s">
        <v>93</v>
      </c>
    </row>
    <row r="8">
      <c r="A8" s="10">
        <v>10.0</v>
      </c>
      <c r="B8" s="2" t="s">
        <v>94</v>
      </c>
      <c r="C8" s="11" t="s">
        <v>51</v>
      </c>
      <c r="D8" s="13"/>
      <c r="G8" s="12"/>
      <c r="H8" s="13"/>
      <c r="I8" s="2">
        <v>1.0</v>
      </c>
      <c r="K8" s="12"/>
      <c r="L8" s="13"/>
      <c r="O8" s="12"/>
      <c r="P8" s="13"/>
      <c r="S8" s="12"/>
      <c r="T8" s="9">
        <f t="shared" si="1"/>
        <v>1</v>
      </c>
      <c r="U8" s="2" t="s">
        <v>94</v>
      </c>
      <c r="V8" s="11" t="s">
        <v>51</v>
      </c>
      <c r="W8" s="2">
        <v>1.0</v>
      </c>
    </row>
    <row r="9">
      <c r="A9" s="10">
        <v>99.0</v>
      </c>
      <c r="B9" s="2" t="s">
        <v>95</v>
      </c>
      <c r="C9" s="11" t="s">
        <v>56</v>
      </c>
      <c r="D9" s="13"/>
      <c r="G9" s="12"/>
      <c r="H9" s="13"/>
      <c r="I9" s="2">
        <v>1.0</v>
      </c>
      <c r="K9" s="12"/>
      <c r="L9" s="13"/>
      <c r="M9" s="2">
        <v>1.0</v>
      </c>
      <c r="O9" s="12"/>
      <c r="P9" s="13"/>
      <c r="Q9" s="2">
        <v>2.0</v>
      </c>
      <c r="S9" s="12"/>
      <c r="T9" s="9">
        <f t="shared" si="1"/>
        <v>4</v>
      </c>
      <c r="U9" s="2" t="s">
        <v>95</v>
      </c>
      <c r="V9" s="11" t="s">
        <v>56</v>
      </c>
      <c r="X9" s="23"/>
    </row>
    <row r="10">
      <c r="A10" s="10">
        <v>9.0</v>
      </c>
      <c r="B10" s="2" t="s">
        <v>96</v>
      </c>
      <c r="C10" s="11" t="s">
        <v>58</v>
      </c>
      <c r="D10" s="13"/>
      <c r="E10" s="2">
        <v>1.0</v>
      </c>
      <c r="G10" s="12"/>
      <c r="H10" s="13"/>
      <c r="I10" s="2">
        <v>1.0</v>
      </c>
      <c r="K10" s="12"/>
      <c r="L10" s="13"/>
      <c r="O10" s="12"/>
      <c r="P10" s="13"/>
      <c r="Q10" s="2">
        <v>1.0</v>
      </c>
      <c r="S10" s="12"/>
      <c r="T10" s="9">
        <f t="shared" si="1"/>
        <v>3</v>
      </c>
      <c r="U10" s="2" t="s">
        <v>96</v>
      </c>
      <c r="V10" s="11" t="s">
        <v>58</v>
      </c>
      <c r="W10" s="24"/>
      <c r="X10" s="2">
        <v>1.0</v>
      </c>
    </row>
    <row r="11">
      <c r="A11" s="10">
        <v>6.0</v>
      </c>
      <c r="B11" s="2" t="s">
        <v>97</v>
      </c>
      <c r="C11" s="11" t="s">
        <v>98</v>
      </c>
      <c r="D11" s="13"/>
      <c r="G11" s="12"/>
      <c r="H11" s="13"/>
      <c r="K11" s="12"/>
      <c r="L11" s="13"/>
      <c r="O11" s="12"/>
      <c r="P11" s="13"/>
      <c r="S11" s="12"/>
      <c r="T11" s="9">
        <f t="shared" si="1"/>
        <v>0</v>
      </c>
      <c r="U11" s="2" t="s">
        <v>97</v>
      </c>
      <c r="V11" s="11" t="s">
        <v>98</v>
      </c>
      <c r="X11" s="24"/>
    </row>
    <row r="12">
      <c r="A12" s="14">
        <v>0.0</v>
      </c>
      <c r="B12" s="15" t="s">
        <v>99</v>
      </c>
      <c r="C12" s="16" t="s">
        <v>40</v>
      </c>
      <c r="D12" s="17"/>
      <c r="E12" s="18"/>
      <c r="F12" s="18"/>
      <c r="G12" s="19"/>
      <c r="H12" s="17"/>
      <c r="I12" s="18"/>
      <c r="J12" s="18"/>
      <c r="K12" s="19"/>
      <c r="L12" s="17"/>
      <c r="M12" s="18"/>
      <c r="N12" s="18"/>
      <c r="O12" s="19"/>
      <c r="P12" s="17"/>
      <c r="Q12" s="18"/>
      <c r="R12" s="18"/>
      <c r="S12" s="19"/>
      <c r="T12" s="9">
        <f t="shared" si="1"/>
        <v>0</v>
      </c>
      <c r="U12" s="15" t="s">
        <v>99</v>
      </c>
      <c r="V12" s="16" t="s">
        <v>40</v>
      </c>
    </row>
    <row r="14">
      <c r="A14" s="2" t="s">
        <v>100</v>
      </c>
      <c r="D14" s="2"/>
      <c r="L14" s="2" t="s">
        <v>52</v>
      </c>
    </row>
    <row r="15">
      <c r="A15" s="2" t="s">
        <v>52</v>
      </c>
    </row>
  </sheetData>
  <mergeCells count="5">
    <mergeCell ref="A1:C1"/>
    <mergeCell ref="D1:G1"/>
    <mergeCell ref="H1:K1"/>
    <mergeCell ref="L1:O1"/>
    <mergeCell ref="P1:S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101</v>
      </c>
      <c r="H1" s="1" t="s">
        <v>102</v>
      </c>
      <c r="L1" s="1" t="s">
        <v>103</v>
      </c>
      <c r="P1" s="1" t="s">
        <v>104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8</v>
      </c>
      <c r="Q2" s="2" t="s">
        <v>9</v>
      </c>
      <c r="R2" s="2" t="s">
        <v>10</v>
      </c>
      <c r="S2" s="2" t="s">
        <v>11</v>
      </c>
      <c r="W2" s="2" t="s">
        <v>70</v>
      </c>
      <c r="X2" s="2" t="s">
        <v>105</v>
      </c>
    </row>
    <row r="3">
      <c r="A3" s="3">
        <v>12.0</v>
      </c>
      <c r="B3" s="4" t="s">
        <v>82</v>
      </c>
      <c r="C3" s="5" t="s">
        <v>106</v>
      </c>
      <c r="D3" s="3">
        <v>1.0</v>
      </c>
      <c r="E3" s="6"/>
      <c r="F3" s="6"/>
      <c r="G3" s="7"/>
      <c r="H3" s="8"/>
      <c r="I3" s="6"/>
      <c r="J3" s="6"/>
      <c r="K3" s="7"/>
      <c r="L3" s="8"/>
      <c r="M3" s="6"/>
      <c r="N3" s="6"/>
      <c r="O3" s="7"/>
      <c r="P3" s="8"/>
      <c r="Q3" s="6"/>
      <c r="R3" s="6"/>
      <c r="S3" s="7"/>
      <c r="T3" s="9">
        <f t="shared" ref="T3:T12" si="1">E3+I3+M3+Q3</f>
        <v>0</v>
      </c>
      <c r="U3" s="4" t="s">
        <v>82</v>
      </c>
      <c r="V3" s="5" t="s">
        <v>106</v>
      </c>
    </row>
    <row r="4">
      <c r="A4" s="10">
        <v>9.0</v>
      </c>
      <c r="B4" s="2" t="s">
        <v>107</v>
      </c>
      <c r="C4" s="11" t="s">
        <v>108</v>
      </c>
      <c r="D4" s="10">
        <v>1.0</v>
      </c>
      <c r="G4" s="12"/>
      <c r="H4" s="13"/>
      <c r="I4" s="2">
        <v>1.0</v>
      </c>
      <c r="K4" s="12"/>
      <c r="L4" s="13"/>
      <c r="O4" s="12"/>
      <c r="P4" s="13"/>
      <c r="Q4" s="2">
        <v>1.0</v>
      </c>
      <c r="S4" s="12"/>
      <c r="T4" s="9">
        <f t="shared" si="1"/>
        <v>2</v>
      </c>
      <c r="U4" s="2" t="s">
        <v>107</v>
      </c>
      <c r="V4" s="11" t="s">
        <v>108</v>
      </c>
      <c r="X4" s="2">
        <v>1.0</v>
      </c>
    </row>
    <row r="5">
      <c r="A5" s="10">
        <v>8.0</v>
      </c>
      <c r="B5" s="2" t="s">
        <v>109</v>
      </c>
      <c r="C5" s="11" t="s">
        <v>110</v>
      </c>
      <c r="D5" s="10">
        <v>1.0</v>
      </c>
      <c r="G5" s="12"/>
      <c r="H5" s="13"/>
      <c r="K5" s="12"/>
      <c r="L5" s="13"/>
      <c r="O5" s="12"/>
      <c r="P5" s="13"/>
      <c r="Q5" s="2">
        <v>1.0</v>
      </c>
      <c r="S5" s="12"/>
      <c r="T5" s="9">
        <f t="shared" si="1"/>
        <v>1</v>
      </c>
      <c r="U5" s="2" t="s">
        <v>109</v>
      </c>
      <c r="V5" s="11" t="s">
        <v>110</v>
      </c>
    </row>
    <row r="6">
      <c r="A6" s="10">
        <v>10.0</v>
      </c>
      <c r="B6" s="2" t="s">
        <v>111</v>
      </c>
      <c r="C6" s="11" t="s">
        <v>51</v>
      </c>
      <c r="D6" s="10">
        <v>1.0</v>
      </c>
      <c r="E6" s="2">
        <v>4.0</v>
      </c>
      <c r="G6" s="12"/>
      <c r="H6" s="13"/>
      <c r="I6" s="2">
        <v>4.0</v>
      </c>
      <c r="K6" s="12"/>
      <c r="L6" s="13"/>
      <c r="M6" s="2"/>
      <c r="O6" s="12"/>
      <c r="P6" s="13"/>
      <c r="Q6" s="2">
        <v>4.0</v>
      </c>
      <c r="S6" s="12"/>
      <c r="T6" s="9">
        <f t="shared" si="1"/>
        <v>12</v>
      </c>
      <c r="U6" s="2" t="s">
        <v>111</v>
      </c>
      <c r="V6" s="11" t="s">
        <v>51</v>
      </c>
      <c r="W6" s="20">
        <v>2.0</v>
      </c>
    </row>
    <row r="7">
      <c r="A7" s="10">
        <v>22.0</v>
      </c>
      <c r="B7" s="2" t="s">
        <v>112</v>
      </c>
      <c r="C7" s="11" t="s">
        <v>27</v>
      </c>
      <c r="D7" s="10">
        <v>1.0</v>
      </c>
      <c r="E7" s="2">
        <v>1.0</v>
      </c>
      <c r="G7" s="12"/>
      <c r="H7" s="13"/>
      <c r="I7" s="2">
        <v>1.0</v>
      </c>
      <c r="K7" s="12"/>
      <c r="L7" s="13"/>
      <c r="O7" s="12"/>
      <c r="P7" s="13"/>
      <c r="Q7" s="2">
        <v>2.0</v>
      </c>
      <c r="S7" s="12"/>
      <c r="T7" s="9">
        <f t="shared" si="1"/>
        <v>4</v>
      </c>
      <c r="U7" s="2" t="s">
        <v>112</v>
      </c>
      <c r="V7" s="11" t="s">
        <v>27</v>
      </c>
    </row>
    <row r="8">
      <c r="A8" s="10">
        <v>20.0</v>
      </c>
      <c r="B8" s="2" t="s">
        <v>75</v>
      </c>
      <c r="C8" s="11" t="s">
        <v>113</v>
      </c>
      <c r="D8" s="10">
        <v>1.0</v>
      </c>
      <c r="E8" s="2"/>
      <c r="G8" s="12"/>
      <c r="H8" s="13"/>
      <c r="I8" s="2">
        <v>1.0</v>
      </c>
      <c r="K8" s="12"/>
      <c r="L8" s="13"/>
      <c r="O8" s="12"/>
      <c r="P8" s="13"/>
      <c r="Q8" s="2">
        <v>2.0</v>
      </c>
      <c r="S8" s="12"/>
      <c r="T8" s="9">
        <f t="shared" si="1"/>
        <v>3</v>
      </c>
      <c r="U8" s="2" t="s">
        <v>75</v>
      </c>
      <c r="V8" s="11" t="s">
        <v>113</v>
      </c>
    </row>
    <row r="9">
      <c r="A9" s="10">
        <v>69.0</v>
      </c>
      <c r="B9" s="2" t="s">
        <v>114</v>
      </c>
      <c r="C9" s="11" t="s">
        <v>27</v>
      </c>
      <c r="D9" s="10">
        <v>1.0</v>
      </c>
      <c r="G9" s="12"/>
      <c r="H9" s="13"/>
      <c r="I9" s="2">
        <v>2.0</v>
      </c>
      <c r="K9" s="12"/>
      <c r="L9" s="13"/>
      <c r="M9" s="2">
        <v>1.0</v>
      </c>
      <c r="O9" s="12"/>
      <c r="P9" s="13"/>
      <c r="S9" s="12"/>
      <c r="T9" s="9">
        <f t="shared" si="1"/>
        <v>3</v>
      </c>
      <c r="U9" s="2" t="s">
        <v>114</v>
      </c>
      <c r="V9" s="11" t="s">
        <v>27</v>
      </c>
    </row>
    <row r="10">
      <c r="A10" s="10">
        <v>3.0</v>
      </c>
      <c r="B10" s="2" t="s">
        <v>74</v>
      </c>
      <c r="C10" s="11" t="s">
        <v>115</v>
      </c>
      <c r="D10" s="10">
        <v>1.0</v>
      </c>
      <c r="G10" s="12"/>
      <c r="H10" s="13"/>
      <c r="I10" s="2">
        <v>1.0</v>
      </c>
      <c r="K10" s="12"/>
      <c r="L10" s="13"/>
      <c r="M10" s="2"/>
      <c r="O10" s="12"/>
      <c r="P10" s="13"/>
      <c r="S10" s="12"/>
      <c r="T10" s="9">
        <f t="shared" si="1"/>
        <v>1</v>
      </c>
      <c r="U10" s="2" t="s">
        <v>74</v>
      </c>
      <c r="V10" s="11" t="s">
        <v>115</v>
      </c>
      <c r="X10" s="2">
        <v>1.0</v>
      </c>
    </row>
    <row r="11">
      <c r="A11" s="10">
        <v>17.0</v>
      </c>
      <c r="B11" s="2" t="s">
        <v>116</v>
      </c>
      <c r="C11" s="11" t="s">
        <v>78</v>
      </c>
      <c r="D11" s="10">
        <v>1.0</v>
      </c>
      <c r="G11" s="12"/>
      <c r="H11" s="13"/>
      <c r="K11" s="12"/>
      <c r="L11" s="13"/>
      <c r="O11" s="12"/>
      <c r="P11" s="13"/>
      <c r="Q11" s="2">
        <v>1.0</v>
      </c>
      <c r="S11" s="12"/>
      <c r="T11" s="9">
        <f t="shared" si="1"/>
        <v>1</v>
      </c>
      <c r="U11" s="2" t="s">
        <v>116</v>
      </c>
      <c r="V11" s="11" t="s">
        <v>78</v>
      </c>
    </row>
    <row r="12">
      <c r="A12" s="14">
        <v>25.0</v>
      </c>
      <c r="B12" s="15" t="s">
        <v>74</v>
      </c>
      <c r="C12" s="16" t="s">
        <v>58</v>
      </c>
      <c r="D12" s="17"/>
      <c r="E12" s="18"/>
      <c r="F12" s="18"/>
      <c r="G12" s="19"/>
      <c r="H12" s="17"/>
      <c r="I12" s="15">
        <v>1.0</v>
      </c>
      <c r="J12" s="18"/>
      <c r="K12" s="19"/>
      <c r="L12" s="17"/>
      <c r="M12" s="18"/>
      <c r="N12" s="18"/>
      <c r="O12" s="19"/>
      <c r="P12" s="17"/>
      <c r="Q12" s="18"/>
      <c r="R12" s="18"/>
      <c r="S12" s="19"/>
      <c r="T12" s="9">
        <f t="shared" si="1"/>
        <v>1</v>
      </c>
      <c r="U12" s="15" t="s">
        <v>74</v>
      </c>
      <c r="V12" s="16" t="s">
        <v>58</v>
      </c>
    </row>
    <row r="14">
      <c r="E14" s="2" t="s">
        <v>117</v>
      </c>
      <c r="L14" s="2"/>
    </row>
    <row r="15">
      <c r="E15" s="2" t="s">
        <v>118</v>
      </c>
    </row>
    <row r="16">
      <c r="E16" s="2" t="s">
        <v>119</v>
      </c>
    </row>
    <row r="17">
      <c r="E17" s="2" t="s">
        <v>120</v>
      </c>
    </row>
  </sheetData>
  <mergeCells count="5">
    <mergeCell ref="A1:C1"/>
    <mergeCell ref="D1:G1"/>
    <mergeCell ref="H1:K1"/>
    <mergeCell ref="L1:O1"/>
    <mergeCell ref="P1:S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121</v>
      </c>
      <c r="H1" s="1" t="s">
        <v>104</v>
      </c>
      <c r="L1" s="1" t="s">
        <v>103</v>
      </c>
      <c r="P1" s="1" t="s">
        <v>102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8</v>
      </c>
      <c r="Q2" s="2" t="s">
        <v>9</v>
      </c>
      <c r="R2" s="2" t="s">
        <v>10</v>
      </c>
      <c r="S2" s="2" t="s">
        <v>11</v>
      </c>
    </row>
    <row r="3">
      <c r="A3" s="3">
        <v>10.0</v>
      </c>
      <c r="B3" s="4" t="s">
        <v>122</v>
      </c>
      <c r="C3" s="5" t="s">
        <v>123</v>
      </c>
      <c r="D3" s="8"/>
      <c r="E3" s="6"/>
      <c r="F3" s="6"/>
      <c r="G3" s="7"/>
      <c r="H3" s="8"/>
      <c r="I3" s="6"/>
      <c r="J3" s="6"/>
      <c r="K3" s="7"/>
      <c r="L3" s="8"/>
      <c r="M3" s="6"/>
      <c r="N3" s="6"/>
      <c r="O3" s="7"/>
      <c r="P3" s="8"/>
      <c r="Q3" s="6"/>
      <c r="R3" s="6"/>
      <c r="S3" s="7"/>
      <c r="T3" s="9">
        <f t="shared" ref="T3:T12" si="1">E3+I3+M3+Q3</f>
        <v>0</v>
      </c>
      <c r="U3" s="4" t="s">
        <v>122</v>
      </c>
      <c r="V3" s="5" t="s">
        <v>123</v>
      </c>
    </row>
    <row r="4">
      <c r="A4" s="10"/>
      <c r="B4" s="2" t="s">
        <v>99</v>
      </c>
      <c r="C4" s="11" t="s">
        <v>58</v>
      </c>
      <c r="D4" s="13"/>
      <c r="G4" s="12"/>
      <c r="H4" s="13"/>
      <c r="K4" s="12"/>
      <c r="L4" s="13"/>
      <c r="O4" s="12"/>
      <c r="P4" s="13"/>
      <c r="S4" s="12"/>
      <c r="T4" s="9">
        <f t="shared" si="1"/>
        <v>0</v>
      </c>
      <c r="U4" s="2" t="s">
        <v>99</v>
      </c>
      <c r="V4" s="11" t="s">
        <v>58</v>
      </c>
    </row>
    <row r="5">
      <c r="A5" s="10">
        <v>1.0</v>
      </c>
      <c r="B5" s="2" t="s">
        <v>124</v>
      </c>
      <c r="C5" s="11" t="s">
        <v>125</v>
      </c>
      <c r="D5" s="13"/>
      <c r="G5" s="12"/>
      <c r="H5" s="13"/>
      <c r="K5" s="12"/>
      <c r="L5" s="13"/>
      <c r="M5" s="2">
        <v>1.0</v>
      </c>
      <c r="O5" s="12"/>
      <c r="P5" s="13"/>
      <c r="S5" s="12"/>
      <c r="T5" s="9">
        <f t="shared" si="1"/>
        <v>1</v>
      </c>
      <c r="U5" s="2" t="s">
        <v>124</v>
      </c>
      <c r="V5" s="11" t="s">
        <v>125</v>
      </c>
    </row>
    <row r="6">
      <c r="A6" s="10">
        <v>21.0</v>
      </c>
      <c r="B6" s="2" t="s">
        <v>96</v>
      </c>
      <c r="C6" s="11" t="s">
        <v>126</v>
      </c>
      <c r="D6" s="10">
        <v>1.0</v>
      </c>
      <c r="G6" s="12"/>
      <c r="H6" s="13"/>
      <c r="K6" s="12"/>
      <c r="L6" s="13"/>
      <c r="O6" s="12"/>
      <c r="P6" s="13"/>
      <c r="S6" s="12"/>
      <c r="T6" s="9">
        <f t="shared" si="1"/>
        <v>0</v>
      </c>
      <c r="U6" s="2" t="s">
        <v>96</v>
      </c>
      <c r="V6" s="11" t="s">
        <v>126</v>
      </c>
    </row>
    <row r="7">
      <c r="A7" s="10">
        <v>22.0</v>
      </c>
      <c r="B7" s="2" t="s">
        <v>127</v>
      </c>
      <c r="C7" s="11" t="s">
        <v>128</v>
      </c>
      <c r="D7" s="10">
        <v>1.0</v>
      </c>
      <c r="E7" s="2"/>
      <c r="G7" s="12"/>
      <c r="H7" s="13"/>
      <c r="K7" s="12"/>
      <c r="L7" s="13"/>
      <c r="O7" s="12"/>
      <c r="P7" s="13"/>
      <c r="S7" s="12"/>
      <c r="T7" s="9">
        <f t="shared" si="1"/>
        <v>0</v>
      </c>
      <c r="U7" s="2" t="s">
        <v>127</v>
      </c>
      <c r="V7" s="11" t="s">
        <v>128</v>
      </c>
    </row>
    <row r="8">
      <c r="A8" s="10">
        <v>27.0</v>
      </c>
      <c r="B8" s="2" t="s">
        <v>96</v>
      </c>
      <c r="C8" s="11" t="s">
        <v>129</v>
      </c>
      <c r="D8" s="10">
        <v>1.0</v>
      </c>
      <c r="E8" s="2">
        <v>1.0</v>
      </c>
      <c r="G8" s="12"/>
      <c r="H8" s="13"/>
      <c r="I8" s="2">
        <v>1.0</v>
      </c>
      <c r="K8" s="12"/>
      <c r="L8" s="13"/>
      <c r="O8" s="12"/>
      <c r="P8" s="13"/>
      <c r="Q8" s="2">
        <v>1.0</v>
      </c>
      <c r="S8" s="12"/>
      <c r="T8" s="9">
        <f t="shared" si="1"/>
        <v>3</v>
      </c>
      <c r="U8" s="2" t="s">
        <v>96</v>
      </c>
      <c r="V8" s="11" t="s">
        <v>129</v>
      </c>
    </row>
    <row r="9">
      <c r="A9" s="10">
        <v>18.0</v>
      </c>
      <c r="B9" s="2" t="s">
        <v>99</v>
      </c>
      <c r="C9" s="11" t="s">
        <v>130</v>
      </c>
      <c r="D9" s="10">
        <v>1.0</v>
      </c>
      <c r="E9" s="2">
        <v>1.0</v>
      </c>
      <c r="G9" s="12"/>
      <c r="H9" s="13"/>
      <c r="I9" s="2">
        <v>1.0</v>
      </c>
      <c r="K9" s="12"/>
      <c r="L9" s="13"/>
      <c r="M9" s="2">
        <v>1.0</v>
      </c>
      <c r="O9" s="12"/>
      <c r="P9" s="13"/>
      <c r="S9" s="12"/>
      <c r="T9" s="9">
        <f t="shared" si="1"/>
        <v>3</v>
      </c>
      <c r="U9" s="2" t="s">
        <v>99</v>
      </c>
      <c r="V9" s="11" t="s">
        <v>130</v>
      </c>
    </row>
    <row r="10">
      <c r="A10" s="10">
        <v>19.0</v>
      </c>
      <c r="B10" s="2" t="s">
        <v>124</v>
      </c>
      <c r="C10" s="11" t="s">
        <v>27</v>
      </c>
      <c r="D10" s="10">
        <v>1.0</v>
      </c>
      <c r="G10" s="12"/>
      <c r="H10" s="13"/>
      <c r="K10" s="12"/>
      <c r="L10" s="13"/>
      <c r="M10" s="2">
        <v>1.0</v>
      </c>
      <c r="O10" s="12"/>
      <c r="P10" s="13"/>
      <c r="Q10" s="2">
        <v>2.0</v>
      </c>
      <c r="S10" s="12"/>
      <c r="T10" s="9">
        <f t="shared" si="1"/>
        <v>3</v>
      </c>
      <c r="U10" s="2" t="s">
        <v>124</v>
      </c>
      <c r="V10" s="11" t="s">
        <v>27</v>
      </c>
    </row>
    <row r="11">
      <c r="A11" s="10">
        <v>69.0</v>
      </c>
      <c r="B11" s="2" t="s">
        <v>131</v>
      </c>
      <c r="C11" s="11" t="s">
        <v>132</v>
      </c>
      <c r="D11" s="10">
        <v>1.0</v>
      </c>
      <c r="E11" s="2">
        <v>1.0</v>
      </c>
      <c r="G11" s="12"/>
      <c r="H11" s="13"/>
      <c r="I11" s="2">
        <v>1.0</v>
      </c>
      <c r="K11" s="12"/>
      <c r="L11" s="13"/>
      <c r="M11" s="2">
        <v>1.0</v>
      </c>
      <c r="O11" s="12"/>
      <c r="P11" s="13"/>
      <c r="Q11" s="2">
        <v>1.0</v>
      </c>
      <c r="S11" s="12"/>
      <c r="T11" s="9">
        <f t="shared" si="1"/>
        <v>4</v>
      </c>
      <c r="U11" s="2" t="s">
        <v>131</v>
      </c>
      <c r="V11" s="11" t="s">
        <v>132</v>
      </c>
    </row>
    <row r="12">
      <c r="A12" s="14">
        <v>8.0</v>
      </c>
      <c r="B12" s="15" t="s">
        <v>133</v>
      </c>
      <c r="C12" s="16" t="s">
        <v>14</v>
      </c>
      <c r="D12" s="14">
        <v>1.0</v>
      </c>
      <c r="E12" s="15">
        <v>1.0</v>
      </c>
      <c r="F12" s="18"/>
      <c r="G12" s="19"/>
      <c r="H12" s="17"/>
      <c r="I12" s="15">
        <v>1.0</v>
      </c>
      <c r="J12" s="18"/>
      <c r="K12" s="19"/>
      <c r="L12" s="17"/>
      <c r="M12" s="18"/>
      <c r="N12" s="18"/>
      <c r="O12" s="19"/>
      <c r="P12" s="17"/>
      <c r="Q12" s="15">
        <v>1.0</v>
      </c>
      <c r="R12" s="18"/>
      <c r="S12" s="19"/>
      <c r="T12" s="9">
        <f t="shared" si="1"/>
        <v>3</v>
      </c>
      <c r="U12" s="15" t="s">
        <v>133</v>
      </c>
      <c r="V12" s="16" t="s">
        <v>14</v>
      </c>
    </row>
    <row r="14">
      <c r="E14" s="2"/>
      <c r="P14" s="2"/>
      <c r="Q14" s="2"/>
    </row>
    <row r="15">
      <c r="A15" s="2" t="s">
        <v>52</v>
      </c>
    </row>
  </sheetData>
  <mergeCells count="5">
    <mergeCell ref="A1:C1"/>
    <mergeCell ref="D1:G1"/>
    <mergeCell ref="H1:K1"/>
    <mergeCell ref="L1:O1"/>
    <mergeCell ref="P1:S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134</v>
      </c>
      <c r="H1" s="1" t="s">
        <v>102</v>
      </c>
      <c r="L1" s="1" t="s">
        <v>135</v>
      </c>
      <c r="P1" s="1" t="s">
        <v>102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8</v>
      </c>
      <c r="Q2" s="2" t="s">
        <v>9</v>
      </c>
      <c r="R2" s="2" t="s">
        <v>10</v>
      </c>
      <c r="S2" s="2" t="s">
        <v>11</v>
      </c>
      <c r="W2" s="2" t="s">
        <v>70</v>
      </c>
      <c r="X2" s="2" t="s">
        <v>105</v>
      </c>
    </row>
    <row r="3">
      <c r="A3" s="3"/>
      <c r="B3" s="4" t="s">
        <v>112</v>
      </c>
      <c r="C3" s="5" t="s">
        <v>68</v>
      </c>
      <c r="D3" s="8"/>
      <c r="E3" s="6"/>
      <c r="F3" s="6"/>
      <c r="G3" s="7"/>
      <c r="H3" s="8"/>
      <c r="I3" s="4">
        <v>3.0</v>
      </c>
      <c r="J3" s="6"/>
      <c r="K3" s="7"/>
      <c r="L3" s="8"/>
      <c r="M3" s="6"/>
      <c r="N3" s="6"/>
      <c r="O3" s="7"/>
      <c r="P3" s="8"/>
      <c r="Q3" s="6"/>
      <c r="R3" s="6"/>
      <c r="S3" s="7"/>
      <c r="T3" s="9">
        <f t="shared" ref="T3:T11" si="1">E3+I3+M3+Q3</f>
        <v>3</v>
      </c>
      <c r="U3" s="4" t="s">
        <v>112</v>
      </c>
      <c r="V3" s="5" t="s">
        <v>68</v>
      </c>
    </row>
    <row r="4">
      <c r="A4" s="10"/>
      <c r="B4" s="2" t="s">
        <v>112</v>
      </c>
      <c r="C4" s="11" t="s">
        <v>136</v>
      </c>
      <c r="D4" s="13"/>
      <c r="E4" s="2">
        <v>2.0</v>
      </c>
      <c r="G4" s="12"/>
      <c r="H4" s="13"/>
      <c r="K4" s="12"/>
      <c r="L4" s="13"/>
      <c r="M4" s="2">
        <v>3.0</v>
      </c>
      <c r="O4" s="12"/>
      <c r="P4" s="13"/>
      <c r="Q4" s="2">
        <v>1.0</v>
      </c>
      <c r="S4" s="12"/>
      <c r="T4" s="9">
        <f t="shared" si="1"/>
        <v>6</v>
      </c>
      <c r="U4" s="2" t="s">
        <v>112</v>
      </c>
      <c r="V4" s="11" t="s">
        <v>136</v>
      </c>
      <c r="W4" s="2">
        <v>1.0</v>
      </c>
      <c r="X4" s="20">
        <v>6.0</v>
      </c>
    </row>
    <row r="5">
      <c r="A5" s="10"/>
      <c r="B5" s="2" t="s">
        <v>137</v>
      </c>
      <c r="C5" s="11" t="s">
        <v>50</v>
      </c>
      <c r="D5" s="13"/>
      <c r="G5" s="12"/>
      <c r="H5" s="13"/>
      <c r="I5" s="2">
        <v>1.0</v>
      </c>
      <c r="J5" s="2">
        <v>1.0</v>
      </c>
      <c r="K5" s="12"/>
      <c r="L5" s="13"/>
      <c r="N5" s="2">
        <v>1.0</v>
      </c>
      <c r="O5" s="12"/>
      <c r="P5" s="13"/>
      <c r="Q5" s="2">
        <v>1.0</v>
      </c>
      <c r="S5" s="12"/>
      <c r="T5" s="9">
        <f t="shared" si="1"/>
        <v>2</v>
      </c>
      <c r="U5" s="2" t="s">
        <v>137</v>
      </c>
      <c r="V5" s="11" t="s">
        <v>50</v>
      </c>
      <c r="X5" s="20"/>
    </row>
    <row r="6">
      <c r="A6" s="10"/>
      <c r="B6" s="2" t="s">
        <v>137</v>
      </c>
      <c r="C6" s="11" t="s">
        <v>138</v>
      </c>
      <c r="D6" s="13"/>
      <c r="E6" s="2">
        <v>1.0</v>
      </c>
      <c r="G6" s="12"/>
      <c r="H6" s="13"/>
      <c r="K6" s="12"/>
      <c r="L6" s="13"/>
      <c r="O6" s="12"/>
      <c r="P6" s="13"/>
      <c r="Q6" s="2">
        <v>1.0</v>
      </c>
      <c r="S6" s="12"/>
      <c r="T6" s="9">
        <f t="shared" si="1"/>
        <v>2</v>
      </c>
      <c r="U6" s="2" t="s">
        <v>137</v>
      </c>
      <c r="V6" s="11" t="s">
        <v>138</v>
      </c>
    </row>
    <row r="7">
      <c r="A7" s="10"/>
      <c r="B7" s="2" t="s">
        <v>137</v>
      </c>
      <c r="C7" s="11" t="s">
        <v>139</v>
      </c>
      <c r="D7" s="13"/>
      <c r="E7" s="2">
        <v>2.0</v>
      </c>
      <c r="G7" s="12"/>
      <c r="H7" s="13"/>
      <c r="I7" s="2">
        <v>1.0</v>
      </c>
      <c r="K7" s="12"/>
      <c r="L7" s="13"/>
      <c r="M7" s="2">
        <v>1.0</v>
      </c>
      <c r="N7" s="2">
        <v>1.0</v>
      </c>
      <c r="O7" s="12"/>
      <c r="P7" s="13"/>
      <c r="S7" s="12"/>
      <c r="T7" s="9">
        <f t="shared" si="1"/>
        <v>4</v>
      </c>
      <c r="U7" s="2" t="s">
        <v>137</v>
      </c>
      <c r="V7" s="11" t="s">
        <v>139</v>
      </c>
    </row>
    <row r="8">
      <c r="A8" s="10"/>
      <c r="B8" s="2" t="s">
        <v>140</v>
      </c>
      <c r="C8" s="11" t="s">
        <v>31</v>
      </c>
      <c r="D8" s="13"/>
      <c r="G8" s="12"/>
      <c r="H8" s="13"/>
      <c r="I8" s="2">
        <v>1.0</v>
      </c>
      <c r="K8" s="12"/>
      <c r="L8" s="13"/>
      <c r="O8" s="12"/>
      <c r="P8" s="13"/>
      <c r="S8" s="12"/>
      <c r="T8" s="9">
        <f t="shared" si="1"/>
        <v>1</v>
      </c>
      <c r="U8" s="2" t="s">
        <v>140</v>
      </c>
      <c r="V8" s="11" t="s">
        <v>31</v>
      </c>
      <c r="W8" s="2">
        <v>1.0</v>
      </c>
      <c r="X8" s="2">
        <v>1.0</v>
      </c>
    </row>
    <row r="9">
      <c r="A9" s="10"/>
      <c r="B9" s="2" t="s">
        <v>141</v>
      </c>
      <c r="C9" s="11" t="s">
        <v>60</v>
      </c>
      <c r="D9" s="13"/>
      <c r="E9" s="2">
        <v>1.0</v>
      </c>
      <c r="G9" s="12"/>
      <c r="H9" s="13"/>
      <c r="I9" s="2">
        <v>2.0</v>
      </c>
      <c r="K9" s="12"/>
      <c r="L9" s="13"/>
      <c r="O9" s="12"/>
      <c r="P9" s="13"/>
      <c r="S9" s="12"/>
      <c r="T9" s="9">
        <f t="shared" si="1"/>
        <v>3</v>
      </c>
      <c r="U9" s="2" t="s">
        <v>141</v>
      </c>
      <c r="V9" s="11" t="s">
        <v>60</v>
      </c>
    </row>
    <row r="10">
      <c r="A10" s="10"/>
      <c r="B10" s="2" t="s">
        <v>142</v>
      </c>
      <c r="C10" s="11" t="s">
        <v>108</v>
      </c>
      <c r="D10" s="13"/>
      <c r="G10" s="12"/>
      <c r="H10" s="13"/>
      <c r="K10" s="12"/>
      <c r="L10" s="13"/>
      <c r="O10" s="12"/>
      <c r="P10" s="13"/>
      <c r="S10" s="12"/>
      <c r="T10" s="9">
        <f t="shared" si="1"/>
        <v>0</v>
      </c>
      <c r="U10" s="2" t="s">
        <v>142</v>
      </c>
      <c r="V10" s="11" t="s">
        <v>108</v>
      </c>
    </row>
    <row r="11">
      <c r="A11" s="10"/>
      <c r="B11" s="2" t="s">
        <v>143</v>
      </c>
      <c r="C11" s="11" t="s">
        <v>144</v>
      </c>
      <c r="D11" s="13"/>
      <c r="G11" s="12"/>
      <c r="H11" s="13"/>
      <c r="K11" s="12"/>
      <c r="L11" s="13"/>
      <c r="M11" s="2">
        <v>1.0</v>
      </c>
      <c r="O11" s="12"/>
      <c r="P11" s="13"/>
      <c r="Q11" s="2">
        <v>1.0</v>
      </c>
      <c r="S11" s="12"/>
      <c r="T11" s="9">
        <f t="shared" si="1"/>
        <v>2</v>
      </c>
      <c r="U11" s="2" t="s">
        <v>143</v>
      </c>
      <c r="V11" s="11" t="s">
        <v>144</v>
      </c>
      <c r="W11" s="20">
        <v>2.0</v>
      </c>
    </row>
    <row r="12">
      <c r="A12" s="14"/>
      <c r="B12" s="15"/>
      <c r="C12" s="16"/>
      <c r="D12" s="17"/>
      <c r="E12" s="18"/>
      <c r="F12" s="18"/>
      <c r="G12" s="19"/>
      <c r="H12" s="17"/>
      <c r="I12" s="18"/>
      <c r="J12" s="18"/>
      <c r="K12" s="19"/>
      <c r="L12" s="17"/>
      <c r="M12" s="18"/>
      <c r="N12" s="18"/>
      <c r="O12" s="19"/>
      <c r="P12" s="17"/>
      <c r="Q12" s="18"/>
      <c r="R12" s="18"/>
      <c r="S12" s="19"/>
    </row>
    <row r="14">
      <c r="P14" s="2" t="s">
        <v>52</v>
      </c>
      <c r="Q14" s="2" t="s">
        <v>145</v>
      </c>
    </row>
  </sheetData>
  <mergeCells count="5">
    <mergeCell ref="A1:C1"/>
    <mergeCell ref="D1:G1"/>
    <mergeCell ref="H1:K1"/>
    <mergeCell ref="L1:O1"/>
    <mergeCell ref="P1:S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146</v>
      </c>
      <c r="H1" s="1" t="s">
        <v>101</v>
      </c>
      <c r="L1" s="1" t="s">
        <v>102</v>
      </c>
      <c r="P1" s="1" t="s">
        <v>121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8</v>
      </c>
      <c r="Q2" s="2" t="s">
        <v>9</v>
      </c>
      <c r="R2" s="2" t="s">
        <v>10</v>
      </c>
      <c r="S2" s="2" t="s">
        <v>11</v>
      </c>
    </row>
    <row r="3">
      <c r="A3" s="3">
        <v>8.0</v>
      </c>
      <c r="B3" s="5" t="s">
        <v>147</v>
      </c>
      <c r="C3" s="4" t="s">
        <v>148</v>
      </c>
      <c r="D3" s="3">
        <v>1.0</v>
      </c>
      <c r="E3" s="4">
        <v>1.0</v>
      </c>
      <c r="F3" s="6"/>
      <c r="G3" s="7"/>
      <c r="H3" s="8"/>
      <c r="I3" s="4">
        <v>2.0</v>
      </c>
      <c r="J3" s="6"/>
      <c r="K3" s="7"/>
      <c r="L3" s="8"/>
      <c r="M3" s="6"/>
      <c r="N3" s="6"/>
      <c r="O3" s="7"/>
      <c r="P3" s="8"/>
      <c r="Q3" s="6"/>
      <c r="R3" s="6"/>
      <c r="S3" s="7"/>
      <c r="T3" s="9">
        <f t="shared" ref="T3:T12" si="1">E3+I3+M3+Q3</f>
        <v>3</v>
      </c>
      <c r="U3" s="5" t="s">
        <v>147</v>
      </c>
      <c r="V3" s="4" t="s">
        <v>148</v>
      </c>
      <c r="W3" s="2"/>
    </row>
    <row r="4">
      <c r="A4" s="10">
        <v>1.0</v>
      </c>
      <c r="B4" s="11" t="s">
        <v>149</v>
      </c>
      <c r="C4" s="2" t="s">
        <v>22</v>
      </c>
      <c r="D4" s="10">
        <v>1.0</v>
      </c>
      <c r="G4" s="12"/>
      <c r="H4" s="13"/>
      <c r="K4" s="12"/>
      <c r="L4" s="13"/>
      <c r="O4" s="12"/>
      <c r="P4" s="13"/>
      <c r="S4" s="12"/>
      <c r="T4" s="9">
        <f t="shared" si="1"/>
        <v>0</v>
      </c>
      <c r="U4" s="11" t="s">
        <v>149</v>
      </c>
      <c r="V4" s="2" t="s">
        <v>22</v>
      </c>
      <c r="W4" s="2"/>
    </row>
    <row r="5">
      <c r="A5" s="10">
        <v>4.0</v>
      </c>
      <c r="B5" s="11" t="s">
        <v>150</v>
      </c>
      <c r="C5" s="2" t="s">
        <v>136</v>
      </c>
      <c r="D5" s="10">
        <v>1.0</v>
      </c>
      <c r="E5" s="2">
        <v>1.0</v>
      </c>
      <c r="G5" s="12"/>
      <c r="H5" s="13"/>
      <c r="K5" s="12"/>
      <c r="L5" s="13"/>
      <c r="O5" s="12"/>
      <c r="P5" s="13"/>
      <c r="Q5" s="2">
        <v>1.0</v>
      </c>
      <c r="S5" s="12"/>
      <c r="T5" s="9">
        <f t="shared" si="1"/>
        <v>2</v>
      </c>
      <c r="U5" s="11" t="s">
        <v>150</v>
      </c>
      <c r="V5" s="2" t="s">
        <v>136</v>
      </c>
    </row>
    <row r="6">
      <c r="A6" s="10">
        <v>10.0</v>
      </c>
      <c r="B6" s="11" t="s">
        <v>151</v>
      </c>
      <c r="C6" s="2" t="s">
        <v>144</v>
      </c>
      <c r="D6" s="10">
        <v>1.0</v>
      </c>
      <c r="E6" s="2"/>
      <c r="G6" s="12"/>
      <c r="H6" s="13"/>
      <c r="I6" s="2">
        <v>1.0</v>
      </c>
      <c r="K6" s="12"/>
      <c r="L6" s="13"/>
      <c r="M6" s="2">
        <v>2.0</v>
      </c>
      <c r="O6" s="12"/>
      <c r="P6" s="13"/>
      <c r="Q6" s="2">
        <v>1.0</v>
      </c>
      <c r="S6" s="12"/>
      <c r="T6" s="9">
        <f t="shared" si="1"/>
        <v>4</v>
      </c>
      <c r="U6" s="11" t="s">
        <v>151</v>
      </c>
      <c r="V6" s="2" t="s">
        <v>144</v>
      </c>
    </row>
    <row r="7">
      <c r="A7" s="10">
        <v>17.0</v>
      </c>
      <c r="B7" s="11" t="s">
        <v>152</v>
      </c>
      <c r="C7" s="2" t="s">
        <v>144</v>
      </c>
      <c r="D7" s="10">
        <v>1.0</v>
      </c>
      <c r="G7" s="12"/>
      <c r="H7" s="13"/>
      <c r="K7" s="12"/>
      <c r="L7" s="13"/>
      <c r="O7" s="12"/>
      <c r="P7" s="13"/>
      <c r="Q7" s="2">
        <v>2.0</v>
      </c>
      <c r="S7" s="12"/>
      <c r="T7" s="9">
        <f t="shared" si="1"/>
        <v>2</v>
      </c>
      <c r="U7" s="11" t="s">
        <v>152</v>
      </c>
      <c r="V7" s="2" t="s">
        <v>144</v>
      </c>
    </row>
    <row r="8">
      <c r="A8" s="10">
        <v>77.0</v>
      </c>
      <c r="B8" s="11" t="s">
        <v>153</v>
      </c>
      <c r="C8" s="2" t="s">
        <v>154</v>
      </c>
      <c r="D8" s="10">
        <v>1.0</v>
      </c>
      <c r="G8" s="12"/>
      <c r="H8" s="13"/>
      <c r="K8" s="12"/>
      <c r="L8" s="13"/>
      <c r="O8" s="12"/>
      <c r="P8" s="13"/>
      <c r="S8" s="12"/>
      <c r="T8" s="9">
        <f t="shared" si="1"/>
        <v>0</v>
      </c>
      <c r="U8" s="11" t="s">
        <v>153</v>
      </c>
      <c r="V8" s="2" t="s">
        <v>154</v>
      </c>
      <c r="W8" s="2"/>
    </row>
    <row r="9">
      <c r="A9" s="10">
        <v>18.0</v>
      </c>
      <c r="B9" s="11" t="s">
        <v>155</v>
      </c>
      <c r="C9" s="2" t="s">
        <v>50</v>
      </c>
      <c r="D9" s="10">
        <v>1.0</v>
      </c>
      <c r="G9" s="12"/>
      <c r="H9" s="13"/>
      <c r="K9" s="12"/>
      <c r="L9" s="13"/>
      <c r="O9" s="12"/>
      <c r="P9" s="13"/>
      <c r="S9" s="12"/>
      <c r="T9" s="9">
        <f t="shared" si="1"/>
        <v>0</v>
      </c>
      <c r="U9" s="11" t="s">
        <v>155</v>
      </c>
      <c r="V9" s="2" t="s">
        <v>50</v>
      </c>
      <c r="W9" s="2"/>
    </row>
    <row r="10">
      <c r="A10" s="10">
        <v>7.0</v>
      </c>
      <c r="B10" s="11" t="s">
        <v>156</v>
      </c>
      <c r="C10" s="2" t="s">
        <v>157</v>
      </c>
      <c r="D10" s="10">
        <v>1.0</v>
      </c>
      <c r="G10" s="12"/>
      <c r="H10" s="13"/>
      <c r="K10" s="12"/>
      <c r="L10" s="13"/>
      <c r="M10" s="2">
        <v>1.0</v>
      </c>
      <c r="O10" s="12"/>
      <c r="P10" s="13"/>
      <c r="S10" s="12"/>
      <c r="T10" s="9">
        <f t="shared" si="1"/>
        <v>1</v>
      </c>
      <c r="U10" s="11" t="s">
        <v>156</v>
      </c>
      <c r="V10" s="2" t="s">
        <v>157</v>
      </c>
      <c r="W10" s="2"/>
    </row>
    <row r="11">
      <c r="A11" s="10">
        <v>36.0</v>
      </c>
      <c r="B11" s="11" t="s">
        <v>158</v>
      </c>
      <c r="C11" s="2" t="s">
        <v>50</v>
      </c>
      <c r="D11" s="10">
        <v>1.0</v>
      </c>
      <c r="G11" s="12"/>
      <c r="H11" s="13"/>
      <c r="K11" s="12"/>
      <c r="L11" s="13"/>
      <c r="O11" s="12"/>
      <c r="P11" s="13"/>
      <c r="S11" s="12"/>
      <c r="T11" s="9">
        <f t="shared" si="1"/>
        <v>0</v>
      </c>
      <c r="U11" s="11" t="s">
        <v>158</v>
      </c>
      <c r="V11" s="2" t="s">
        <v>50</v>
      </c>
      <c r="W11" s="2"/>
    </row>
    <row r="12">
      <c r="A12" s="14">
        <v>5.0</v>
      </c>
      <c r="B12" s="16" t="s">
        <v>159</v>
      </c>
      <c r="C12" s="15" t="s">
        <v>58</v>
      </c>
      <c r="D12" s="14">
        <v>1.0</v>
      </c>
      <c r="E12" s="18"/>
      <c r="F12" s="18"/>
      <c r="G12" s="19"/>
      <c r="H12" s="17"/>
      <c r="I12" s="18"/>
      <c r="J12" s="18"/>
      <c r="K12" s="19"/>
      <c r="L12" s="17"/>
      <c r="M12" s="18"/>
      <c r="N12" s="18"/>
      <c r="O12" s="19"/>
      <c r="P12" s="17"/>
      <c r="Q12" s="18"/>
      <c r="R12" s="18"/>
      <c r="S12" s="19"/>
      <c r="T12" s="9">
        <f t="shared" si="1"/>
        <v>0</v>
      </c>
      <c r="U12" s="16" t="s">
        <v>159</v>
      </c>
      <c r="V12" s="15" t="s">
        <v>58</v>
      </c>
      <c r="W12" s="2"/>
    </row>
    <row r="14">
      <c r="A14" s="2"/>
      <c r="B14" s="2"/>
      <c r="C14" s="2"/>
    </row>
    <row r="15">
      <c r="A15" s="2" t="s">
        <v>52</v>
      </c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</row>
    <row r="21">
      <c r="C21" s="2"/>
    </row>
    <row r="22">
      <c r="C22" s="2"/>
    </row>
    <row r="23">
      <c r="B23" s="2"/>
      <c r="C23" s="2"/>
    </row>
    <row r="27">
      <c r="E27" s="2"/>
    </row>
  </sheetData>
  <mergeCells count="5">
    <mergeCell ref="A1:C1"/>
    <mergeCell ref="D1:G1"/>
    <mergeCell ref="H1:K1"/>
    <mergeCell ref="L1:O1"/>
    <mergeCell ref="P1:S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103</v>
      </c>
      <c r="H1" s="1" t="s">
        <v>121</v>
      </c>
      <c r="L1" s="1" t="s">
        <v>104</v>
      </c>
      <c r="P1" s="1" t="s">
        <v>160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8</v>
      </c>
      <c r="Q2" s="2" t="s">
        <v>9</v>
      </c>
      <c r="R2" s="2" t="s">
        <v>10</v>
      </c>
      <c r="S2" s="2" t="s">
        <v>11</v>
      </c>
    </row>
    <row r="3">
      <c r="A3" s="3">
        <v>1.0</v>
      </c>
      <c r="B3" s="4" t="s">
        <v>161</v>
      </c>
      <c r="C3" s="5" t="s">
        <v>60</v>
      </c>
      <c r="D3" s="8"/>
      <c r="E3" s="6"/>
      <c r="F3" s="6"/>
      <c r="G3" s="7"/>
      <c r="H3" s="8"/>
      <c r="I3" s="6"/>
      <c r="J3" s="6"/>
      <c r="K3" s="7"/>
      <c r="L3" s="8"/>
      <c r="M3" s="6"/>
      <c r="N3" s="6"/>
      <c r="O3" s="7"/>
      <c r="P3" s="8"/>
      <c r="Q3" s="6"/>
      <c r="R3" s="6"/>
      <c r="S3" s="7"/>
      <c r="T3" s="9">
        <f t="shared" ref="T3:T14" si="1">E3+I3+M3+Q3</f>
        <v>0</v>
      </c>
      <c r="U3" s="4" t="s">
        <v>161</v>
      </c>
      <c r="V3" s="5" t="s">
        <v>60</v>
      </c>
    </row>
    <row r="4">
      <c r="A4" s="10">
        <v>2.0</v>
      </c>
      <c r="B4" s="2" t="s">
        <v>162</v>
      </c>
      <c r="C4" s="11" t="s">
        <v>163</v>
      </c>
      <c r="D4" s="13"/>
      <c r="G4" s="12"/>
      <c r="H4" s="13"/>
      <c r="K4" s="12"/>
      <c r="L4" s="13"/>
      <c r="O4" s="12"/>
      <c r="P4" s="13"/>
      <c r="S4" s="12"/>
      <c r="T4" s="9">
        <f t="shared" si="1"/>
        <v>0</v>
      </c>
      <c r="U4" s="2" t="s">
        <v>162</v>
      </c>
      <c r="V4" s="11" t="s">
        <v>163</v>
      </c>
    </row>
    <row r="5">
      <c r="A5" s="10"/>
      <c r="B5" s="2"/>
      <c r="C5" s="11"/>
      <c r="D5" s="13"/>
      <c r="G5" s="12"/>
      <c r="H5" s="13"/>
      <c r="K5" s="12"/>
      <c r="L5" s="13"/>
      <c r="O5" s="12"/>
      <c r="P5" s="13"/>
      <c r="S5" s="12"/>
      <c r="T5" s="9">
        <f t="shared" si="1"/>
        <v>0</v>
      </c>
      <c r="U5" s="2"/>
      <c r="V5" s="11"/>
    </row>
    <row r="6">
      <c r="A6" s="10"/>
      <c r="B6" s="2"/>
      <c r="C6" s="11"/>
      <c r="D6" s="13"/>
      <c r="G6" s="12"/>
      <c r="H6" s="13"/>
      <c r="K6" s="12"/>
      <c r="L6" s="13"/>
      <c r="O6" s="12"/>
      <c r="P6" s="13"/>
      <c r="S6" s="12"/>
      <c r="T6" s="9">
        <f t="shared" si="1"/>
        <v>0</v>
      </c>
      <c r="U6" s="2"/>
      <c r="V6" s="11"/>
    </row>
    <row r="7">
      <c r="A7" s="10">
        <v>5.0</v>
      </c>
      <c r="B7" s="2" t="s">
        <v>164</v>
      </c>
      <c r="C7" s="11" t="s">
        <v>165</v>
      </c>
      <c r="D7" s="13"/>
      <c r="G7" s="12"/>
      <c r="H7" s="13"/>
      <c r="K7" s="12"/>
      <c r="L7" s="13"/>
      <c r="O7" s="12"/>
      <c r="P7" s="13"/>
      <c r="S7" s="12"/>
      <c r="T7" s="9">
        <f t="shared" si="1"/>
        <v>0</v>
      </c>
      <c r="U7" s="2" t="s">
        <v>164</v>
      </c>
      <c r="V7" s="11" t="s">
        <v>165</v>
      </c>
    </row>
    <row r="8">
      <c r="A8" s="10">
        <v>6.0</v>
      </c>
      <c r="B8" s="2" t="s">
        <v>51</v>
      </c>
      <c r="C8" s="11" t="s">
        <v>163</v>
      </c>
      <c r="D8" s="13"/>
      <c r="G8" s="12"/>
      <c r="H8" s="13"/>
      <c r="K8" s="12"/>
      <c r="L8" s="13"/>
      <c r="M8" s="2">
        <v>1.0</v>
      </c>
      <c r="O8" s="12"/>
      <c r="P8" s="13"/>
      <c r="Q8" s="2">
        <v>3.0</v>
      </c>
      <c r="S8" s="12"/>
      <c r="T8" s="9">
        <f t="shared" si="1"/>
        <v>4</v>
      </c>
      <c r="U8" s="2" t="s">
        <v>51</v>
      </c>
      <c r="V8" s="11" t="s">
        <v>163</v>
      </c>
    </row>
    <row r="9">
      <c r="A9" s="10">
        <v>7.0</v>
      </c>
      <c r="B9" s="2" t="s">
        <v>27</v>
      </c>
      <c r="C9" s="11" t="s">
        <v>163</v>
      </c>
      <c r="D9" s="13"/>
      <c r="G9" s="12"/>
      <c r="H9" s="13"/>
      <c r="K9" s="12"/>
      <c r="L9" s="13"/>
      <c r="O9" s="12"/>
      <c r="P9" s="13"/>
      <c r="S9" s="12"/>
      <c r="T9" s="9">
        <f t="shared" si="1"/>
        <v>0</v>
      </c>
      <c r="U9" s="2" t="s">
        <v>27</v>
      </c>
      <c r="V9" s="11" t="s">
        <v>163</v>
      </c>
    </row>
    <row r="10">
      <c r="A10" s="10">
        <v>8.0</v>
      </c>
      <c r="B10" s="2" t="s">
        <v>166</v>
      </c>
      <c r="C10" s="11" t="s">
        <v>167</v>
      </c>
      <c r="D10" s="13"/>
      <c r="G10" s="12"/>
      <c r="H10" s="13"/>
      <c r="K10" s="12"/>
      <c r="L10" s="13"/>
      <c r="O10" s="12"/>
      <c r="P10" s="13"/>
      <c r="S10" s="12"/>
      <c r="T10" s="9">
        <f t="shared" si="1"/>
        <v>0</v>
      </c>
      <c r="U10" s="2" t="s">
        <v>166</v>
      </c>
      <c r="V10" s="11" t="s">
        <v>167</v>
      </c>
    </row>
    <row r="11">
      <c r="A11" s="10">
        <v>9.0</v>
      </c>
      <c r="B11" s="2" t="s">
        <v>168</v>
      </c>
      <c r="C11" s="11" t="s">
        <v>163</v>
      </c>
      <c r="D11" s="13"/>
      <c r="G11" s="12"/>
      <c r="H11" s="13"/>
      <c r="K11" s="12"/>
      <c r="L11" s="13"/>
      <c r="O11" s="12"/>
      <c r="P11" s="13"/>
      <c r="S11" s="12"/>
      <c r="T11" s="9">
        <f t="shared" si="1"/>
        <v>0</v>
      </c>
      <c r="U11" s="2" t="s">
        <v>168</v>
      </c>
      <c r="V11" s="11" t="s">
        <v>163</v>
      </c>
    </row>
    <row r="12">
      <c r="A12" s="14">
        <v>10.0</v>
      </c>
      <c r="B12" s="15" t="s">
        <v>169</v>
      </c>
      <c r="C12" s="16" t="s">
        <v>163</v>
      </c>
      <c r="D12" s="17"/>
      <c r="E12" s="18"/>
      <c r="F12" s="18"/>
      <c r="G12" s="19"/>
      <c r="H12" s="17"/>
      <c r="I12" s="18"/>
      <c r="J12" s="18"/>
      <c r="K12" s="19"/>
      <c r="L12" s="17"/>
      <c r="M12" s="15">
        <v>1.0</v>
      </c>
      <c r="N12" s="18"/>
      <c r="O12" s="19"/>
      <c r="P12" s="17"/>
      <c r="Q12" s="18"/>
      <c r="R12" s="18"/>
      <c r="S12" s="19"/>
      <c r="T12" s="9">
        <f t="shared" si="1"/>
        <v>1</v>
      </c>
      <c r="U12" s="15" t="s">
        <v>169</v>
      </c>
      <c r="V12" s="16" t="s">
        <v>163</v>
      </c>
    </row>
    <row r="13">
      <c r="A13" s="2">
        <v>11.0</v>
      </c>
      <c r="B13" s="2" t="s">
        <v>129</v>
      </c>
      <c r="C13" s="2" t="s">
        <v>170</v>
      </c>
      <c r="T13" s="9">
        <f t="shared" si="1"/>
        <v>0</v>
      </c>
      <c r="U13" s="2" t="s">
        <v>129</v>
      </c>
      <c r="V13" s="2" t="s">
        <v>170</v>
      </c>
    </row>
    <row r="14">
      <c r="B14" s="2" t="s">
        <v>171</v>
      </c>
      <c r="C14" s="2" t="s">
        <v>172</v>
      </c>
      <c r="M14" s="2">
        <v>1.0</v>
      </c>
      <c r="P14" s="2"/>
      <c r="T14" s="9">
        <f t="shared" si="1"/>
        <v>1</v>
      </c>
      <c r="U14" s="2" t="s">
        <v>171</v>
      </c>
      <c r="V14" s="2" t="s">
        <v>172</v>
      </c>
    </row>
  </sheetData>
  <mergeCells count="5">
    <mergeCell ref="A1:C1"/>
    <mergeCell ref="D1:G1"/>
    <mergeCell ref="H1:K1"/>
    <mergeCell ref="L1:O1"/>
    <mergeCell ref="P1:S1"/>
  </mergeCells>
  <drawing r:id="rId1"/>
</worksheet>
</file>