
<file path=[Content_Types].xml><?xml version="1.0" encoding="utf-8"?>
<Types xmlns="http://schemas.openxmlformats.org/package/2006/content-types"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000" windowHeight="11580" activeTab="1"/>
  </bookViews>
  <sheets>
    <sheet name="初期設定" sheetId="5" r:id="rId1"/>
    <sheet name="運動入力" sheetId="1" r:id="rId2"/>
    <sheet name="運動履歴" sheetId="2" r:id="rId3"/>
    <sheet name="Database" sheetId="3" state="hidden" r:id="rId4"/>
    <sheet name="消費カロリー集計" sheetId="6" state="hidden" r:id="rId5"/>
  </sheets>
  <definedNames>
    <definedName name="AgeandCalorie">Database!$E$4:$I$10</definedName>
    <definedName name="Exercise">Database!$B$4:$C$21</definedName>
    <definedName name="GraphCalorie">OFFSET(消費カロリー集計!$C$1,0,COUNT(消費カロリー集計!$C:$C)-1,1)</definedName>
    <definedName name="GraphDate">OFFSET(消費カロリー集計!$A$2,0,COUNT(消費カロリー集計!$A:$A)-1,1)</definedName>
    <definedName name="GraphWeight">OFFSET(消費カロリー集計!$B$1,0,COUNT(消費カロリー集計!$B:$B)-1,1)</definedName>
    <definedName name="Level">Database!$K$3:$M$8</definedName>
    <definedName name="グラフ1">OFFSET(消費カロリー集計!$A$2,0,COUNT(消費カロリー集計!XEY:XEY)-1,3)</definedName>
  </definedNames>
  <calcPr calcId="144525"/>
</workbook>
</file>

<file path=xl/sharedStrings.xml><?xml version="1.0" encoding="utf-8"?>
<sst xmlns="http://schemas.openxmlformats.org/spreadsheetml/2006/main" count="81" uniqueCount="70">
  <si>
    <t>初期設定</t>
  </si>
  <si>
    <t xml:space="preserve">  あなたの性別・年齢を選択してください。
選択後、[運動入力]のシートへ移動してください。</t>
  </si>
  <si>
    <t>性別</t>
  </si>
  <si>
    <t>女性</t>
  </si>
  <si>
    <t>年齢</t>
  </si>
  <si>
    <t>18～29歳</t>
  </si>
  <si>
    <t>累計消費カロリー</t>
  </si>
  <si>
    <t>目標カロリー</t>
  </si>
  <si>
    <t>チャレンジ期間を決めましょう！</t>
  </si>
  <si>
    <t>3 か月間チャレンジする</t>
  </si>
  <si>
    <t>以下の枠の中に、実際に運動した内容を入力しましょう！</t>
  </si>
  <si>
    <t>運動した日</t>
  </si>
  <si>
    <t>体重</t>
  </si>
  <si>
    <t>行った運動</t>
  </si>
  <si>
    <t>運動した時間</t>
  </si>
  <si>
    <t>＝</t>
  </si>
  <si>
    <t>消費カロリー</t>
  </si>
  <si>
    <t xml:space="preserve">[ジムでの運動] 
水泳 (平泳ぎ) </t>
  </si>
  <si>
    <t>Kg</t>
  </si>
  <si>
    <t>分</t>
  </si>
  <si>
    <t>Kcal</t>
  </si>
  <si>
    <t>※「消費カロリー」は「第6次改定日本人の栄養所要量について」（厚生労働省）の
体重のみを用いた基礎代謝量推定値をもとに算出しています</t>
  </si>
  <si>
    <t>これまでのあなたの消費カロリーと体重の推移</t>
  </si>
  <si>
    <t>運動履歴</t>
  </si>
  <si>
    <t>内容</t>
  </si>
  <si>
    <t>時間</t>
  </si>
  <si>
    <t>■運動項目</t>
  </si>
  <si>
    <t>■年齢とカロリー計算</t>
  </si>
  <si>
    <t>■レベル設定</t>
  </si>
  <si>
    <t>注釈</t>
  </si>
  <si>
    <t>運動種類</t>
  </si>
  <si>
    <t>係数</t>
  </si>
  <si>
    <t>[MA]</t>
  </si>
  <si>
    <t>[MB]</t>
  </si>
  <si>
    <t>[WA]</t>
  </si>
  <si>
    <t>[WB]</t>
  </si>
  <si>
    <t>1 か月間チャレンジする</t>
  </si>
  <si>
    <t>体重 60 kg の人が 1 か月間、週 3 回 60 分間ずつジョギングを行った想定での目標カロリーとなります</t>
  </si>
  <si>
    <t>[ジムでの運動] 
ジョギング</t>
  </si>
  <si>
    <t>10～11歳</t>
  </si>
  <si>
    <t>2 か月間チャレンジする</t>
  </si>
  <si>
    <t>体重 60 kg の人が 2 か月間、週 3 回 60 分間ずつジョギングを行った想定での目標カロリーとなります</t>
  </si>
  <si>
    <t>12～14歳</t>
  </si>
  <si>
    <t>体重 60 kg の人が 3 か月間、週 3 回 60 分間ずつジョギングを行った想定での目標カロリーとなります</t>
  </si>
  <si>
    <t xml:space="preserve">[ジムでの運動] 
水泳 (クロール) </t>
  </si>
  <si>
    <t>15～17歳</t>
  </si>
  <si>
    <t>4 か月間チャレンジする</t>
  </si>
  <si>
    <t>体重 60 kg の人が 4 か月間、週 3 回 60 分間ずつジョギングを行った想定での目標カロリーとなります</t>
  </si>
  <si>
    <t>[ジムでの運動] 
エアロビクス</t>
  </si>
  <si>
    <t>5 か月間チャレンジする</t>
  </si>
  <si>
    <t>体重 60 kg の人が 5 か月間、週 3 回 60 分間ずつジョギングを行った想定での目標カロリーとなります</t>
  </si>
  <si>
    <t xml:space="preserve">[ジムでの運動] 
ダンス (激しい) </t>
  </si>
  <si>
    <t>30～49歳</t>
  </si>
  <si>
    <t>6 か月間チャレンジする</t>
  </si>
  <si>
    <t>体重 60 kg の人が 6 か月間、週 3 回 60 分間ずつジョギングを行った想定での目標カロリーとなります</t>
  </si>
  <si>
    <t>[ジムでの運動] 
ヨガ</t>
  </si>
  <si>
    <t>50～69歳</t>
  </si>
  <si>
    <t>[家事での運動] 
洗濯</t>
  </si>
  <si>
    <t>70歳～</t>
  </si>
  <si>
    <t>[家事での運動] 
買い物</t>
  </si>
  <si>
    <t>[家事での運動] 
掃除</t>
  </si>
  <si>
    <t>[家事での運動] 
料理</t>
  </si>
  <si>
    <t>[日常生活での運動] 
車の運転</t>
  </si>
  <si>
    <t>[日常生活での運動] 
入浴</t>
  </si>
  <si>
    <t>[日常生活での運動] 
自転車</t>
  </si>
  <si>
    <t xml:space="preserve">[日常生活での運動] 
立ち仕事 (軽作業) </t>
  </si>
  <si>
    <t>[日常生活での運動] 
デスクワーク</t>
  </si>
  <si>
    <t>[通勤での運動] 
階段登り</t>
  </si>
  <si>
    <t>[通勤での運動] 
歩行</t>
  </si>
  <si>
    <t>[通勤での運動] 
電車 (立ったまま)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</si>
</sst>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#,##0.0_ "/>
    <numFmt numFmtId="177" formatCode="0.0_);[Red]\(0.0\)"/>
    <numFmt numFmtId="178" formatCode="0.0_ "/>
    <numFmt numFmtId="179" formatCode="m&quot;月&quot;d&quot;日&quot;;@"/>
  </numFmts>
  <fonts count="55">
    <font>
      <sz val="11"/>
      <color theme="1"/>
      <name val="宋体"/>
      <charset val="128"/>
      <scheme val="minor"/>
    </font>
    <font>
      <sz val="9"/>
      <color theme="1"/>
      <name val="宋体"/>
      <charset val="128"/>
      <scheme val="minor"/>
    </font>
    <font>
      <sz val="9"/>
      <color theme="1"/>
      <name val="宋体"/>
      <charset val="128"/>
      <scheme val="minor"/>
    </font>
    <font>
      <sz val="8"/>
      <color theme="1"/>
      <name val="宋体"/>
      <charset val="128"/>
      <scheme val="minor"/>
    </font>
    <font>
      <sz val="8"/>
      <color rgb="FF000000"/>
      <name val="宋体"/>
      <charset val="128"/>
      <scheme val="minor"/>
    </font>
    <font>
      <sz val="9"/>
      <color theme="1"/>
      <name val="メイリオ"/>
      <charset val="128"/>
    </font>
    <font>
      <sz val="10"/>
      <color theme="1"/>
      <name val="メイリオ"/>
      <charset val="128"/>
    </font>
    <font>
      <b/>
      <sz val="24"/>
      <color theme="0"/>
      <name val="メイリオ"/>
      <charset val="128"/>
    </font>
    <font>
      <b/>
      <sz val="18"/>
      <color theme="0"/>
      <name val="メイリオ"/>
      <charset val="128"/>
    </font>
    <font>
      <sz val="10"/>
      <color rgb="FF33CCFF"/>
      <name val="メイリオ"/>
      <charset val="128"/>
    </font>
    <font>
      <b/>
      <sz val="8"/>
      <color theme="0"/>
      <name val="メイリオ"/>
      <charset val="128"/>
    </font>
    <font>
      <sz val="10"/>
      <color theme="0"/>
      <name val="メイリオ"/>
      <charset val="128"/>
    </font>
    <font>
      <b/>
      <sz val="11"/>
      <color rgb="FF002060"/>
      <name val="メイリオ"/>
      <charset val="128"/>
    </font>
    <font>
      <b/>
      <sz val="11"/>
      <color rgb="FF33CCFF"/>
      <name val="メイリオ"/>
      <charset val="128"/>
    </font>
    <font>
      <b/>
      <sz val="10"/>
      <color rgb="FFF23900"/>
      <name val="メイリオ"/>
      <charset val="128"/>
    </font>
    <font>
      <b/>
      <sz val="10"/>
      <color rgb="FF33CCFF"/>
      <name val="メイリオ"/>
      <charset val="128"/>
    </font>
    <font>
      <b/>
      <sz val="12"/>
      <color theme="0"/>
      <name val="メイリオ"/>
      <charset val="128"/>
    </font>
    <font>
      <sz val="10"/>
      <color theme="1"/>
      <name val="宋体"/>
      <charset val="128"/>
      <scheme val="minor"/>
    </font>
    <font>
      <b/>
      <sz val="11"/>
      <color theme="0"/>
      <name val="メイリオ"/>
      <charset val="128"/>
    </font>
    <font>
      <b/>
      <sz val="12"/>
      <color theme="0"/>
      <name val="宋体"/>
      <charset val="128"/>
      <scheme val="minor"/>
    </font>
    <font>
      <sz val="10"/>
      <color theme="1" tint="0.249977111117893"/>
      <name val="メイリオ"/>
      <charset val="128"/>
    </font>
    <font>
      <sz val="8"/>
      <color theme="1" tint="0.249977111117893"/>
      <name val="メイリオ"/>
      <charset val="128"/>
    </font>
    <font>
      <sz val="9"/>
      <color theme="0"/>
      <name val="メイリオ"/>
      <charset val="128"/>
    </font>
    <font>
      <sz val="28"/>
      <color theme="0"/>
      <name val="メイリオ"/>
      <charset val="128"/>
    </font>
    <font>
      <sz val="28"/>
      <color theme="0"/>
      <name val="宋体"/>
      <charset val="128"/>
      <scheme val="minor"/>
    </font>
    <font>
      <sz val="8"/>
      <color theme="0"/>
      <name val="メイリオ"/>
      <charset val="128"/>
    </font>
    <font>
      <sz val="6"/>
      <color theme="1"/>
      <name val="メイリオ"/>
      <charset val="128"/>
    </font>
    <font>
      <b/>
      <sz val="10"/>
      <color rgb="FF002060"/>
      <name val="メイリオ"/>
      <charset val="128"/>
    </font>
    <font>
      <b/>
      <sz val="10"/>
      <color rgb="FF002060"/>
      <name val="宋体"/>
      <charset val="128"/>
      <scheme val="minor"/>
    </font>
    <font>
      <b/>
      <sz val="22"/>
      <color theme="0"/>
      <name val="メイリオ"/>
      <charset val="128"/>
    </font>
    <font>
      <sz val="9"/>
      <color theme="1" tint="0.249977111117893"/>
      <name val="メイリオ"/>
      <charset val="128"/>
    </font>
    <font>
      <b/>
      <sz val="11"/>
      <color theme="1" tint="0.249977111117893"/>
      <name val="メイリオ"/>
      <charset val="128"/>
    </font>
    <font>
      <sz val="11"/>
      <color theme="1" tint="0.249977111117893"/>
      <name val="メイリオ"/>
      <charset val="128"/>
    </font>
    <font>
      <sz val="10"/>
      <color theme="0"/>
      <name val="宋体"/>
      <charset val="128"/>
      <scheme val="minor"/>
    </font>
    <font>
      <sz val="12"/>
      <color theme="0"/>
      <name val="メイリオ"/>
      <charset val="128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30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theme="0"/>
      </left>
      <right style="thin">
        <color rgb="FF33CCFF"/>
      </right>
      <top style="thin">
        <color theme="0"/>
      </top>
      <bottom style="thin">
        <color theme="0"/>
      </bottom>
      <diagonal/>
    </border>
    <border>
      <left style="thin">
        <color rgb="FF33CCFF"/>
      </left>
      <right style="thin">
        <color rgb="FF33CCFF"/>
      </right>
      <top style="thin">
        <color theme="0"/>
      </top>
      <bottom style="thin">
        <color theme="0"/>
      </bottom>
      <diagonal/>
    </border>
    <border>
      <left style="thin">
        <color rgb="FF33CCFF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33CCFF"/>
      </right>
      <top style="thin">
        <color theme="0"/>
      </top>
      <bottom/>
      <diagonal/>
    </border>
    <border>
      <left style="thin">
        <color rgb="FF33CCFF"/>
      </left>
      <right style="thin">
        <color rgb="FF33CCFF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33CCFF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33CCFF"/>
      </bottom>
      <diagonal/>
    </border>
    <border>
      <left style="thin">
        <color theme="0"/>
      </left>
      <right style="thin">
        <color theme="0"/>
      </right>
      <top style="thin">
        <color rgb="FF33CCFF"/>
      </top>
      <bottom style="thin">
        <color theme="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37" fillId="0" borderId="0" applyFont="0" applyFill="0" applyBorder="0" applyAlignment="0" applyProtection="0">
      <alignment vertical="center"/>
    </xf>
    <xf numFmtId="0" fontId="35" fillId="28" borderId="0" applyNumberFormat="0" applyBorder="0" applyAlignment="0" applyProtection="0">
      <alignment vertical="center"/>
    </xf>
    <xf numFmtId="0" fontId="47" fillId="24" borderId="28" applyNumberFormat="0" applyAlignment="0" applyProtection="0">
      <alignment vertical="center"/>
    </xf>
    <xf numFmtId="44" fontId="37" fillId="0" borderId="0" applyFont="0" applyFill="0" applyBorder="0" applyAlignment="0" applyProtection="0">
      <alignment vertical="center"/>
    </xf>
    <xf numFmtId="38" fontId="0" fillId="0" borderId="0" applyFont="0" applyFill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0" fontId="38" fillId="9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9" fontId="37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37" fillId="16" borderId="24" applyNumberFormat="0" applyFon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0" fillId="0" borderId="23" applyNumberFormat="0" applyFill="0" applyAlignment="0" applyProtection="0">
      <alignment vertical="center"/>
    </xf>
    <xf numFmtId="0" fontId="51" fillId="0" borderId="23" applyNumberFormat="0" applyFill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43" fillId="0" borderId="26" applyNumberFormat="0" applyFill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6" fillId="7" borderId="22" applyNumberFormat="0" applyAlignment="0" applyProtection="0">
      <alignment vertical="center"/>
    </xf>
    <xf numFmtId="0" fontId="54" fillId="7" borderId="28" applyNumberFormat="0" applyAlignment="0" applyProtection="0">
      <alignment vertical="center"/>
    </xf>
    <xf numFmtId="0" fontId="42" fillId="21" borderId="25" applyNumberFormat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46" fillId="0" borderId="27" applyNumberFormat="0" applyFill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35" fillId="6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8" fillId="18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</cellStyleXfs>
  <cellXfs count="130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0" xfId="0" applyNumberFormat="1" applyBorder="1">
      <alignment vertical="center"/>
    </xf>
    <xf numFmtId="177" fontId="0" fillId="0" borderId="0" xfId="0" applyNumberFormat="1" applyBorder="1">
      <alignment vertical="center"/>
    </xf>
    <xf numFmtId="176" fontId="0" fillId="0" borderId="0" xfId="0" applyNumberFormat="1" applyBorder="1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178" fontId="1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178" fontId="3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178" fontId="3" fillId="2" borderId="0" xfId="0" applyNumberFormat="1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 wrapText="1" readingOrder="1"/>
    </xf>
    <xf numFmtId="0" fontId="3" fillId="0" borderId="0" xfId="0" applyFont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 readingOrder="1"/>
    </xf>
    <xf numFmtId="0" fontId="1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178" fontId="5" fillId="0" borderId="0" xfId="0" applyNumberFormat="1" applyFont="1" applyAlignment="1">
      <alignment horizontal="left" vertical="center"/>
    </xf>
    <xf numFmtId="0" fontId="2" fillId="0" borderId="0" xfId="0" applyFont="1" applyFill="1">
      <alignment vertical="center"/>
    </xf>
    <xf numFmtId="0" fontId="1" fillId="0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6" fillId="3" borderId="0" xfId="0" applyFont="1" applyFill="1">
      <alignment vertical="center"/>
    </xf>
    <xf numFmtId="14" fontId="6" fillId="3" borderId="0" xfId="0" applyNumberFormat="1" applyFont="1" applyFill="1">
      <alignment vertical="center"/>
    </xf>
    <xf numFmtId="0" fontId="6" fillId="4" borderId="0" xfId="0" applyFont="1" applyFill="1">
      <alignment vertical="center"/>
    </xf>
    <xf numFmtId="14" fontId="7" fillId="3" borderId="0" xfId="0" applyNumberFormat="1" applyFont="1" applyFill="1" applyBorder="1" applyAlignment="1">
      <alignment horizontal="left"/>
    </xf>
    <xf numFmtId="14" fontId="8" fillId="3" borderId="0" xfId="0" applyNumberFormat="1" applyFont="1" applyFill="1" applyBorder="1" applyAlignment="1">
      <alignment horizontal="left"/>
    </xf>
    <xf numFmtId="14" fontId="9" fillId="4" borderId="2" xfId="0" applyNumberFormat="1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14" fontId="10" fillId="3" borderId="5" xfId="0" applyNumberFormat="1" applyFont="1" applyFill="1" applyBorder="1" applyAlignment="1">
      <alignment horizontal="left" vertical="center"/>
    </xf>
    <xf numFmtId="0" fontId="10" fillId="3" borderId="5" xfId="0" applyFont="1" applyFill="1" applyBorder="1" applyAlignment="1">
      <alignment horizontal="left" vertical="center" wrapText="1"/>
    </xf>
    <xf numFmtId="0" fontId="10" fillId="3" borderId="5" xfId="0" applyFont="1" applyFill="1" applyBorder="1" applyAlignment="1">
      <alignment horizontal="left" vertical="center"/>
    </xf>
    <xf numFmtId="14" fontId="10" fillId="3" borderId="6" xfId="0" applyNumberFormat="1" applyFont="1" applyFill="1" applyBorder="1" applyAlignment="1">
      <alignment horizontal="left" vertical="center"/>
    </xf>
    <xf numFmtId="0" fontId="10" fillId="3" borderId="6" xfId="0" applyFont="1" applyFill="1" applyBorder="1" applyAlignment="1">
      <alignment horizontal="left" vertical="center" wrapText="1"/>
    </xf>
    <xf numFmtId="0" fontId="10" fillId="3" borderId="6" xfId="0" applyFont="1" applyFill="1" applyBorder="1" applyAlignment="1">
      <alignment horizontal="left" vertical="center"/>
    </xf>
    <xf numFmtId="14" fontId="10" fillId="3" borderId="0" xfId="0" applyNumberFormat="1" applyFont="1" applyFill="1" applyBorder="1" applyAlignment="1">
      <alignment horizontal="left" vertical="center"/>
    </xf>
    <xf numFmtId="0" fontId="10" fillId="3" borderId="0" xfId="0" applyFont="1" applyFill="1" applyBorder="1" applyAlignment="1">
      <alignment horizontal="left" vertical="center"/>
    </xf>
    <xf numFmtId="0" fontId="11" fillId="3" borderId="0" xfId="0" applyFont="1" applyFill="1">
      <alignment vertical="center"/>
    </xf>
    <xf numFmtId="0" fontId="12" fillId="3" borderId="0" xfId="0" applyFont="1" applyFill="1">
      <alignment vertical="center"/>
    </xf>
    <xf numFmtId="0" fontId="13" fillId="4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0" fontId="15" fillId="4" borderId="7" xfId="0" applyFont="1" applyFill="1" applyBorder="1" applyAlignment="1">
      <alignment horizontal="center" vertical="center"/>
    </xf>
    <xf numFmtId="0" fontId="15" fillId="4" borderId="8" xfId="0" applyFont="1" applyFill="1" applyBorder="1" applyAlignment="1">
      <alignment horizontal="center" vertical="center"/>
    </xf>
    <xf numFmtId="179" fontId="16" fillId="3" borderId="9" xfId="0" applyNumberFormat="1" applyFont="1" applyFill="1" applyBorder="1" applyAlignment="1">
      <alignment horizontal="center" vertical="center"/>
    </xf>
    <xf numFmtId="179" fontId="16" fillId="3" borderId="0" xfId="0" applyNumberFormat="1" applyFont="1" applyFill="1" applyBorder="1" applyAlignment="1">
      <alignment horizontal="center" vertical="center"/>
    </xf>
    <xf numFmtId="179" fontId="16" fillId="3" borderId="10" xfId="0" applyNumberFormat="1" applyFont="1" applyFill="1" applyBorder="1" applyAlignment="1">
      <alignment horizontal="center" vertical="center"/>
    </xf>
    <xf numFmtId="179" fontId="16" fillId="3" borderId="11" xfId="0" applyNumberFormat="1" applyFont="1" applyFill="1" applyBorder="1" applyAlignment="1">
      <alignment horizontal="center" vertical="center"/>
    </xf>
    <xf numFmtId="0" fontId="11" fillId="3" borderId="0" xfId="0" applyFont="1" applyFill="1" applyAlignment="1">
      <alignment horizontal="right" vertical="center" wrapText="1"/>
    </xf>
    <xf numFmtId="0" fontId="17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178" fontId="16" fillId="3" borderId="9" xfId="0" applyNumberFormat="1" applyFont="1" applyFill="1" applyBorder="1" applyAlignment="1">
      <alignment horizontal="left" vertical="center" indent="3"/>
    </xf>
    <xf numFmtId="0" fontId="16" fillId="3" borderId="0" xfId="0" applyFont="1" applyFill="1" applyAlignment="1">
      <alignment horizontal="left" vertical="center" indent="3"/>
    </xf>
    <xf numFmtId="0" fontId="16" fillId="3" borderId="9" xfId="0" applyFont="1" applyFill="1" applyBorder="1" applyAlignment="1">
      <alignment horizontal="left" vertical="center" indent="3"/>
    </xf>
    <xf numFmtId="0" fontId="16" fillId="3" borderId="10" xfId="0" applyFont="1" applyFill="1" applyBorder="1" applyAlignment="1">
      <alignment horizontal="left" vertical="center" indent="3"/>
    </xf>
    <xf numFmtId="0" fontId="16" fillId="3" borderId="11" xfId="0" applyFont="1" applyFill="1" applyBorder="1" applyAlignment="1">
      <alignment horizontal="left" vertical="center" indent="3"/>
    </xf>
    <xf numFmtId="0" fontId="19" fillId="3" borderId="0" xfId="0" applyFont="1" applyFill="1" applyBorder="1" applyAlignment="1">
      <alignment horizontal="left" vertical="center" indent="3"/>
    </xf>
    <xf numFmtId="0" fontId="13" fillId="4" borderId="8" xfId="0" applyFont="1" applyFill="1" applyBorder="1" applyAlignment="1">
      <alignment vertical="center"/>
    </xf>
    <xf numFmtId="178" fontId="20" fillId="3" borderId="0" xfId="0" applyNumberFormat="1" applyFont="1" applyFill="1" applyBorder="1" applyAlignment="1">
      <alignment horizontal="center" vertical="center"/>
    </xf>
    <xf numFmtId="0" fontId="6" fillId="3" borderId="12" xfId="0" applyFont="1" applyFill="1" applyBorder="1">
      <alignment vertical="center"/>
    </xf>
    <xf numFmtId="178" fontId="11" fillId="3" borderId="11" xfId="0" applyNumberFormat="1" applyFont="1" applyFill="1" applyBorder="1" applyAlignment="1">
      <alignment horizontal="left" vertical="center"/>
    </xf>
    <xf numFmtId="0" fontId="11" fillId="3" borderId="13" xfId="0" applyFont="1" applyFill="1" applyBorder="1" applyAlignment="1">
      <alignment horizontal="right" vertical="center"/>
    </xf>
    <xf numFmtId="178" fontId="11" fillId="3" borderId="0" xfId="0" applyNumberFormat="1" applyFont="1" applyFill="1" applyBorder="1" applyAlignment="1">
      <alignment horizontal="left" vertical="center"/>
    </xf>
    <xf numFmtId="0" fontId="11" fillId="3" borderId="0" xfId="0" applyFont="1" applyFill="1" applyBorder="1" applyAlignment="1">
      <alignment horizontal="right" vertical="center"/>
    </xf>
    <xf numFmtId="0" fontId="21" fillId="3" borderId="0" xfId="0" applyFont="1" applyFill="1" applyBorder="1" applyAlignment="1">
      <alignment vertical="center"/>
    </xf>
    <xf numFmtId="0" fontId="11" fillId="3" borderId="0" xfId="0" applyFont="1" applyFill="1" applyBorder="1" applyAlignment="1">
      <alignment horizontal="left" vertical="center" indent="1"/>
    </xf>
    <xf numFmtId="0" fontId="22" fillId="3" borderId="0" xfId="0" applyFont="1" applyFill="1" applyBorder="1" applyAlignment="1">
      <alignment horizontal="left" vertical="center" indent="1"/>
    </xf>
    <xf numFmtId="0" fontId="18" fillId="3" borderId="9" xfId="0" applyFont="1" applyFill="1" applyBorder="1" applyAlignment="1">
      <alignment horizontal="center" vertical="center" wrapText="1"/>
    </xf>
    <xf numFmtId="0" fontId="18" fillId="3" borderId="0" xfId="0" applyFont="1" applyFill="1" applyBorder="1" applyAlignment="1">
      <alignment horizontal="center" vertical="center" wrapText="1"/>
    </xf>
    <xf numFmtId="0" fontId="18" fillId="3" borderId="10" xfId="0" applyFont="1" applyFill="1" applyBorder="1" applyAlignment="1">
      <alignment horizontal="center" vertical="center" wrapText="1"/>
    </xf>
    <xf numFmtId="0" fontId="18" fillId="3" borderId="11" xfId="0" applyFont="1" applyFill="1" applyBorder="1" applyAlignment="1">
      <alignment horizontal="center" vertical="center" wrapText="1"/>
    </xf>
    <xf numFmtId="0" fontId="16" fillId="3" borderId="0" xfId="0" applyFont="1" applyFill="1" applyBorder="1" applyAlignment="1">
      <alignment horizontal="center" vertical="center" wrapText="1"/>
    </xf>
    <xf numFmtId="0" fontId="18" fillId="3" borderId="12" xfId="0" applyFont="1" applyFill="1" applyBorder="1" applyAlignment="1">
      <alignment horizontal="center" vertical="center" wrapText="1"/>
    </xf>
    <xf numFmtId="0" fontId="16" fillId="3" borderId="9" xfId="0" applyNumberFormat="1" applyFont="1" applyFill="1" applyBorder="1" applyAlignment="1">
      <alignment horizontal="left" vertical="center" indent="3"/>
    </xf>
    <xf numFmtId="0" fontId="16" fillId="3" borderId="0" xfId="0" applyNumberFormat="1" applyFont="1" applyFill="1" applyAlignment="1">
      <alignment horizontal="left" vertical="center" indent="3"/>
    </xf>
    <xf numFmtId="0" fontId="18" fillId="3" borderId="13" xfId="0" applyFont="1" applyFill="1" applyBorder="1" applyAlignment="1">
      <alignment horizontal="center" vertical="center" wrapText="1"/>
    </xf>
    <xf numFmtId="0" fontId="16" fillId="3" borderId="10" xfId="0" applyNumberFormat="1" applyFont="1" applyFill="1" applyBorder="1" applyAlignment="1">
      <alignment horizontal="left" vertical="center" indent="3"/>
    </xf>
    <xf numFmtId="0" fontId="16" fillId="3" borderId="11" xfId="0" applyNumberFormat="1" applyFont="1" applyFill="1" applyBorder="1" applyAlignment="1">
      <alignment horizontal="left" vertical="center" indent="3"/>
    </xf>
    <xf numFmtId="0" fontId="15" fillId="4" borderId="14" xfId="0" applyFont="1" applyFill="1" applyBorder="1" applyAlignment="1">
      <alignment horizontal="center" vertical="center"/>
    </xf>
    <xf numFmtId="0" fontId="23" fillId="3" borderId="9" xfId="0" applyFont="1" applyFill="1" applyBorder="1" applyAlignment="1">
      <alignment vertical="center"/>
    </xf>
    <xf numFmtId="0" fontId="23" fillId="3" borderId="0" xfId="0" applyFont="1" applyFill="1" applyAlignment="1">
      <alignment vertical="center"/>
    </xf>
    <xf numFmtId="178" fontId="20" fillId="3" borderId="12" xfId="0" applyNumberFormat="1" applyFont="1" applyFill="1" applyBorder="1" applyAlignment="1">
      <alignment horizontal="center" vertical="center"/>
    </xf>
    <xf numFmtId="178" fontId="11" fillId="3" borderId="13" xfId="0" applyNumberFormat="1" applyFont="1" applyFill="1" applyBorder="1" applyAlignment="1">
      <alignment horizontal="center" vertical="center"/>
    </xf>
    <xf numFmtId="178" fontId="11" fillId="3" borderId="0" xfId="0" applyNumberFormat="1" applyFont="1" applyFill="1" applyBorder="1" applyAlignment="1">
      <alignment horizontal="center" vertical="center"/>
    </xf>
    <xf numFmtId="0" fontId="24" fillId="3" borderId="0" xfId="0" applyFont="1" applyFill="1" applyBorder="1" applyAlignment="1">
      <alignment vertical="center"/>
    </xf>
    <xf numFmtId="0" fontId="24" fillId="3" borderId="0" xfId="0" applyFont="1" applyFill="1" applyAlignment="1">
      <alignment vertical="center"/>
    </xf>
    <xf numFmtId="0" fontId="23" fillId="3" borderId="0" xfId="0" applyFont="1" applyFill="1" applyBorder="1" applyAlignment="1">
      <alignment vertical="center"/>
    </xf>
    <xf numFmtId="0" fontId="15" fillId="4" borderId="15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center" vertical="center"/>
    </xf>
    <xf numFmtId="178" fontId="8" fillId="3" borderId="9" xfId="0" applyNumberFormat="1" applyFont="1" applyFill="1" applyBorder="1" applyAlignment="1">
      <alignment horizontal="left" vertical="center" indent="2"/>
    </xf>
    <xf numFmtId="178" fontId="8" fillId="3" borderId="0" xfId="0" applyNumberFormat="1" applyFont="1" applyFill="1" applyBorder="1" applyAlignment="1">
      <alignment horizontal="left" vertical="center" indent="2"/>
    </xf>
    <xf numFmtId="178" fontId="8" fillId="3" borderId="10" xfId="0" applyNumberFormat="1" applyFont="1" applyFill="1" applyBorder="1" applyAlignment="1">
      <alignment horizontal="left" vertical="center" indent="2"/>
    </xf>
    <xf numFmtId="178" fontId="8" fillId="3" borderId="11" xfId="0" applyNumberFormat="1" applyFont="1" applyFill="1" applyBorder="1" applyAlignment="1">
      <alignment horizontal="left" vertical="center" indent="2"/>
    </xf>
    <xf numFmtId="0" fontId="13" fillId="4" borderId="16" xfId="0" applyFont="1" applyFill="1" applyBorder="1" applyAlignment="1">
      <alignment vertical="center"/>
    </xf>
    <xf numFmtId="0" fontId="13" fillId="4" borderId="17" xfId="0" applyFont="1" applyFill="1" applyBorder="1" applyAlignment="1">
      <alignment vertical="center"/>
    </xf>
    <xf numFmtId="0" fontId="11" fillId="3" borderId="0" xfId="0" applyFont="1" applyFill="1" applyBorder="1">
      <alignment vertical="center"/>
    </xf>
    <xf numFmtId="0" fontId="11" fillId="3" borderId="12" xfId="0" applyFont="1" applyFill="1" applyBorder="1">
      <alignment vertical="center"/>
    </xf>
    <xf numFmtId="0" fontId="25" fillId="3" borderId="11" xfId="0" applyFont="1" applyFill="1" applyBorder="1" applyAlignment="1">
      <alignment horizontal="left" vertical="center"/>
    </xf>
    <xf numFmtId="0" fontId="11" fillId="3" borderId="13" xfId="0" applyFont="1" applyFill="1" applyBorder="1" applyAlignment="1">
      <alignment horizontal="left" vertical="center"/>
    </xf>
    <xf numFmtId="0" fontId="26" fillId="3" borderId="0" xfId="0" applyFont="1" applyFill="1" applyAlignment="1">
      <alignment horizontal="left" vertical="center"/>
    </xf>
    <xf numFmtId="0" fontId="11" fillId="3" borderId="0" xfId="0" applyFont="1" applyFill="1" applyBorder="1" applyAlignment="1">
      <alignment vertical="center"/>
    </xf>
    <xf numFmtId="0" fontId="6" fillId="3" borderId="0" xfId="0" applyFont="1" applyFill="1" applyBorder="1">
      <alignment vertical="center"/>
    </xf>
    <xf numFmtId="0" fontId="27" fillId="3" borderId="0" xfId="0" applyFont="1" applyFill="1" applyAlignment="1">
      <alignment horizontal="center" vertical="top"/>
    </xf>
    <xf numFmtId="0" fontId="28" fillId="3" borderId="0" xfId="0" applyFont="1" applyFill="1" applyAlignment="1">
      <alignment horizontal="center" vertical="top"/>
    </xf>
    <xf numFmtId="38" fontId="29" fillId="3" borderId="0" xfId="5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top"/>
    </xf>
    <xf numFmtId="0" fontId="28" fillId="3" borderId="0" xfId="0" applyFont="1" applyFill="1" applyBorder="1" applyAlignment="1">
      <alignment horizontal="center" vertical="top"/>
    </xf>
    <xf numFmtId="38" fontId="29" fillId="3" borderId="0" xfId="5" applyFont="1" applyFill="1" applyAlignment="1">
      <alignment horizontal="center" vertical="top"/>
    </xf>
    <xf numFmtId="0" fontId="29" fillId="3" borderId="0" xfId="0" applyFont="1" applyFill="1" applyAlignment="1">
      <alignment horizontal="center" vertical="top"/>
    </xf>
    <xf numFmtId="0" fontId="30" fillId="3" borderId="0" xfId="0" applyFont="1" applyFill="1" applyBorder="1" applyAlignment="1">
      <alignment horizontal="left" vertical="center" indent="1"/>
    </xf>
    <xf numFmtId="0" fontId="30" fillId="3" borderId="0" xfId="0" applyFont="1" applyFill="1" applyBorder="1" applyAlignment="1">
      <alignment vertical="center"/>
    </xf>
    <xf numFmtId="0" fontId="6" fillId="3" borderId="0" xfId="0" applyFont="1" applyFill="1" applyAlignment="1">
      <alignment horizontal="left" vertical="center"/>
    </xf>
    <xf numFmtId="0" fontId="26" fillId="3" borderId="0" xfId="0" applyFont="1" applyFill="1">
      <alignment vertical="center"/>
    </xf>
    <xf numFmtId="0" fontId="6" fillId="3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vertical="center"/>
    </xf>
    <xf numFmtId="0" fontId="32" fillId="3" borderId="0" xfId="0" applyFont="1" applyFill="1" applyBorder="1" applyAlignment="1">
      <alignment horizontal="center" vertical="center"/>
    </xf>
    <xf numFmtId="0" fontId="9" fillId="4" borderId="0" xfId="0" applyFont="1" applyFill="1">
      <alignment vertical="center"/>
    </xf>
    <xf numFmtId="14" fontId="6" fillId="4" borderId="0" xfId="0" applyNumberFormat="1" applyFont="1" applyFill="1">
      <alignment vertical="center"/>
    </xf>
    <xf numFmtId="14" fontId="11" fillId="3" borderId="18" xfId="0" applyNumberFormat="1" applyFont="1" applyFill="1" applyBorder="1" applyAlignment="1">
      <alignment horizontal="center" vertical="center" wrapText="1"/>
    </xf>
    <xf numFmtId="0" fontId="33" fillId="3" borderId="19" xfId="0" applyFont="1" applyFill="1" applyBorder="1" applyAlignment="1">
      <alignment horizontal="center" vertical="center"/>
    </xf>
    <xf numFmtId="14" fontId="9" fillId="4" borderId="20" xfId="0" applyNumberFormat="1" applyFont="1" applyFill="1" applyBorder="1" applyAlignment="1">
      <alignment horizontal="center" vertical="center"/>
    </xf>
    <xf numFmtId="0" fontId="34" fillId="3" borderId="5" xfId="0" applyFont="1" applyFill="1" applyBorder="1" applyAlignment="1">
      <alignment horizontal="center" vertical="center"/>
    </xf>
    <xf numFmtId="14" fontId="9" fillId="4" borderId="21" xfId="0" applyNumberFormat="1" applyFont="1" applyFill="1" applyBorder="1" applyAlignment="1">
      <alignment horizontal="center" vertical="center"/>
    </xf>
    <xf numFmtId="0" fontId="34" fillId="3" borderId="6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33CCFF"/>
      <color rgb="00F23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2"/>
          <c:order val="0"/>
          <c:tx>
            <c:strRef>
              <c:f>消費カロリー集計!$B$1</c:f>
              <c:strCache>
                <c:ptCount val="1"/>
                <c:pt idx="0">
                  <c:v>体重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elete val="1"/>
          </c:dLbls>
          <c:cat>
            <c:numRef>
              <c:f>消費カロリー集計!$A$2:$A$1000</c:f>
              <c:numCache>
                <c:formatCode>General</c:formatCode>
                <c:ptCount val="999"/>
              </c:numCache>
            </c:numRef>
          </c:cat>
          <c:val>
            <c:numRef>
              <c:f>消費カロリー集計!$B$2:$B$1000</c:f>
              <c:numCache>
                <c:formatCode>General</c:formatCode>
                <c:ptCount val="99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863512"/>
        <c:axId val="314863904"/>
      </c:lineChart>
      <c:lineChart>
        <c:grouping val="stacked"/>
        <c:varyColors val="0"/>
        <c:ser>
          <c:idx val="0"/>
          <c:order val="1"/>
          <c:tx>
            <c:strRef>
              <c:f>消費カロリー集計!$C$1</c:f>
              <c:strCache>
                <c:ptCount val="1"/>
                <c:pt idx="0">
                  <c:v>消費カロリー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消費カロリー集計!$A$2:$A$1000</c:f>
              <c:numCache>
                <c:formatCode>General</c:formatCode>
                <c:ptCount val="999"/>
              </c:numCache>
            </c:numRef>
          </c:cat>
          <c:val>
            <c:numRef>
              <c:f>消費カロリー集計!$C$2:$C$1000</c:f>
              <c:numCache>
                <c:formatCode>General</c:formatCode>
                <c:ptCount val="99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865472"/>
        <c:axId val="314864296"/>
      </c:lineChart>
      <c:dateAx>
        <c:axId val="314863512"/>
        <c:scaling>
          <c:orientation val="minMax"/>
        </c:scaling>
        <c:delete val="0"/>
        <c:axPos val="b"/>
        <c:numFmt formatCode="m&quot;月&quot;d&quot;日&quot;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0" vertOverflow="ellipsis" vert="horz" wrap="square" anchor="ctr" anchorCtr="1" forceAA="0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14863904"/>
        <c:crosses val="autoZero"/>
        <c:auto val="0"/>
        <c:lblAlgn val="ctr"/>
        <c:lblOffset val="100"/>
        <c:baseTimeUnit val="days"/>
      </c:dateAx>
      <c:valAx>
        <c:axId val="31486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14863512"/>
        <c:crosses val="autoZero"/>
        <c:crossBetween val="between"/>
      </c:valAx>
      <c:dateAx>
        <c:axId val="314865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14864296"/>
        <c:crosses val="autoZero"/>
        <c:auto val="0"/>
        <c:lblAlgn val="ctr"/>
        <c:lblOffset val="100"/>
        <c:baseTimeUnit val="days"/>
      </c:dateAx>
      <c:valAx>
        <c:axId val="31486429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14865472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jpeg"/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257174</xdr:colOff>
      <xdr:row>23</xdr:row>
      <xdr:rowOff>47625</xdr:rowOff>
    </xdr:from>
    <xdr:to>
      <xdr:col>76</xdr:col>
      <xdr:colOff>47624</xdr:colOff>
      <xdr:row>48</xdr:row>
      <xdr:rowOff>47625</xdr:rowOff>
    </xdr:to>
    <xdr:graphicFrame>
      <xdr:nvGraphicFramePr>
        <xdr:cNvPr id="3" name="グラフ 2"/>
        <xdr:cNvGraphicFramePr/>
      </xdr:nvGraphicFramePr>
      <xdr:xfrm>
        <a:off x="1256665" y="5200650"/>
        <a:ext cx="9229725" cy="28575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0</xdr:colOff>
      <xdr:row>2</xdr:row>
      <xdr:rowOff>0</xdr:rowOff>
    </xdr:from>
    <xdr:to>
      <xdr:col>39</xdr:col>
      <xdr:colOff>38100</xdr:colOff>
      <xdr:row>6</xdr:row>
      <xdr:rowOff>247650</xdr:rowOff>
    </xdr:to>
    <xdr:pic>
      <xdr:nvPicPr>
        <xdr:cNvPr id="2" name="図 1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350" y="666750"/>
          <a:ext cx="4619625" cy="1095375"/>
        </a:xfrm>
        <a:prstGeom prst="rect">
          <a:avLst/>
        </a:prstGeom>
      </xdr:spPr>
    </xdr:pic>
    <xdr:clientData/>
  </xdr:twoCellAnchor>
  <xdr:twoCellAnchor>
    <xdr:from>
      <xdr:col>64</xdr:col>
      <xdr:colOff>61911</xdr:colOff>
      <xdr:row>3</xdr:row>
      <xdr:rowOff>119066</xdr:rowOff>
    </xdr:from>
    <xdr:to>
      <xdr:col>65</xdr:col>
      <xdr:colOff>24971</xdr:colOff>
      <xdr:row>4</xdr:row>
      <xdr:rowOff>38103</xdr:rowOff>
    </xdr:to>
    <xdr:sp>
      <xdr:nvSpPr>
        <xdr:cNvPr id="5" name="二等辺三角形 4"/>
        <xdr:cNvSpPr/>
      </xdr:nvSpPr>
      <xdr:spPr>
        <a:xfrm rot="5400000">
          <a:off x="8994140" y="1016000"/>
          <a:ext cx="128905" cy="86995"/>
        </a:xfrm>
        <a:prstGeom prst="triangle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65</xdr:col>
      <xdr:colOff>12410</xdr:colOff>
      <xdr:row>18</xdr:row>
      <xdr:rowOff>33577</xdr:rowOff>
    </xdr:from>
    <xdr:to>
      <xdr:col>76</xdr:col>
      <xdr:colOff>44160</xdr:colOff>
      <xdr:row>18</xdr:row>
      <xdr:rowOff>414577</xdr:rowOff>
    </xdr:to>
    <xdr:pic macro="[0]!Total">
      <xdr:nvPicPr>
        <xdr:cNvPr id="9" name="図 8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9390" y="4100195"/>
          <a:ext cx="1393825" cy="381000"/>
        </a:xfrm>
        <a:prstGeom prst="rect">
          <a:avLst/>
        </a:prstGeom>
        <a:ln w="19050">
          <a:solidFill>
            <a:schemeClr val="bg1"/>
          </a:solidFill>
        </a:ln>
      </xdr:spPr>
    </xdr:pic>
    <xdr:clientData/>
  </xdr:twoCellAnchor>
  <xdr:twoCellAnchor editAs="oneCell">
    <xdr:from>
      <xdr:col>65</xdr:col>
      <xdr:colOff>0</xdr:colOff>
      <xdr:row>13</xdr:row>
      <xdr:rowOff>0</xdr:rowOff>
    </xdr:from>
    <xdr:to>
      <xdr:col>76</xdr:col>
      <xdr:colOff>63500</xdr:colOff>
      <xdr:row>16</xdr:row>
      <xdr:rowOff>137583</xdr:rowOff>
    </xdr:to>
    <xdr:pic macro="[0]!cmdRecord">
      <xdr:nvPicPr>
        <xdr:cNvPr id="6" name="図 5"/>
        <xdr:cNvPicPr>
          <a:picLocks noChangeAspect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7325" y="3162300"/>
          <a:ext cx="1425575" cy="7372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D9"/>
  <sheetViews>
    <sheetView showGridLines="0" workbookViewId="0">
      <selection activeCell="C5" sqref="C5"/>
    </sheetView>
  </sheetViews>
  <sheetFormatPr defaultColWidth="9" defaultRowHeight="16.5" outlineLevelCol="3"/>
  <cols>
    <col min="1" max="1" width="13.125" style="26" customWidth="1"/>
    <col min="2" max="2" width="8" style="123" customWidth="1"/>
    <col min="3" max="3" width="32.625" style="26" customWidth="1"/>
    <col min="4" max="4" width="13.125" style="26" customWidth="1"/>
    <col min="5" max="16384" width="9" style="26"/>
  </cols>
  <sheetData>
    <row r="1" spans="1:4">
      <c r="A1" s="24"/>
      <c r="B1" s="25"/>
      <c r="C1" s="24"/>
      <c r="D1" s="24"/>
    </row>
    <row r="2" ht="58.5" customHeight="1" spans="1:4">
      <c r="A2" s="24"/>
      <c r="B2" s="27" t="s">
        <v>0</v>
      </c>
      <c r="C2" s="28"/>
      <c r="D2" s="24"/>
    </row>
    <row r="3" ht="8.25" customHeight="1" spans="1:4">
      <c r="A3" s="24"/>
      <c r="B3" s="25"/>
      <c r="C3" s="24"/>
      <c r="D3" s="24"/>
    </row>
    <row r="4" ht="63" customHeight="1" spans="1:4">
      <c r="A4" s="24"/>
      <c r="B4" s="124" t="s">
        <v>1</v>
      </c>
      <c r="C4" s="125"/>
      <c r="D4" s="24"/>
    </row>
    <row r="5" ht="24.75" customHeight="1" spans="1:4">
      <c r="A5" s="24"/>
      <c r="B5" s="126" t="s">
        <v>2</v>
      </c>
      <c r="C5" s="127" t="s">
        <v>3</v>
      </c>
      <c r="D5" s="24"/>
    </row>
    <row r="6" ht="24.75" customHeight="1" spans="1:4">
      <c r="A6" s="24"/>
      <c r="B6" s="128" t="s">
        <v>4</v>
      </c>
      <c r="C6" s="129" t="s">
        <v>5</v>
      </c>
      <c r="D6" s="24"/>
    </row>
    <row r="7" spans="1:4">
      <c r="A7" s="24"/>
      <c r="B7" s="25"/>
      <c r="C7" s="24"/>
      <c r="D7" s="24"/>
    </row>
    <row r="8" ht="37.5" customHeight="1" spans="1:4">
      <c r="A8" s="24"/>
      <c r="B8" s="25"/>
      <c r="C8" s="24"/>
      <c r="D8" s="24"/>
    </row>
    <row r="9" ht="66.75" customHeight="1"/>
  </sheetData>
  <mergeCells count="1">
    <mergeCell ref="B4:C4"/>
  </mergeCells>
  <dataValidations count="2">
    <dataValidation type="list" allowBlank="1" showInputMessage="1" showErrorMessage="1" sqref="C5">
      <formula1>"男性,女性"</formula1>
    </dataValidation>
    <dataValidation type="list" allowBlank="1" showInputMessage="1" showErrorMessage="1" sqref="C6">
      <formula1>Database!$E$4:$E$10</formula1>
    </dataValidation>
  </dataValidations>
  <pageMargins left="0.7" right="0.7" top="0.75" bottom="0.75" header="0.3" footer="0.3"/>
  <pageSetup paperSize="9" orientation="portrait"/>
  <headerFooter/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U52"/>
  <sheetViews>
    <sheetView showGridLines="0" tabSelected="1" zoomScale="90" zoomScaleNormal="90" workbookViewId="0">
      <selection activeCell="C11" sqref="C11:W11"/>
    </sheetView>
  </sheetViews>
  <sheetFormatPr defaultColWidth="1.625" defaultRowHeight="9" customHeight="1"/>
  <cols>
    <col min="1" max="1" width="13.125" style="26" customWidth="1"/>
    <col min="2" max="2" width="3.625" style="26" customWidth="1"/>
    <col min="3" max="77" width="1.625" style="26" customWidth="1"/>
    <col min="78" max="78" width="3.625" style="26" customWidth="1"/>
    <col min="79" max="79" width="13.125" style="26" customWidth="1"/>
    <col min="80" max="86" width="1.625" style="26"/>
    <col min="87" max="87" width="6.375" style="26" customWidth="1"/>
    <col min="88" max="16384" width="1.625" style="26"/>
  </cols>
  <sheetData>
    <row r="1" ht="16.5" spans="1:79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</row>
    <row r="2" ht="36" customHeight="1" spans="1:79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</row>
    <row r="3" ht="16.5" spans="1:79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107" t="s">
        <v>6</v>
      </c>
      <c r="BP3" s="108"/>
      <c r="BQ3" s="108"/>
      <c r="BR3" s="108"/>
      <c r="BS3" s="108"/>
      <c r="BT3" s="108"/>
      <c r="BU3" s="108"/>
      <c r="BV3" s="108"/>
      <c r="BW3" s="108"/>
      <c r="BX3" s="24"/>
      <c r="BY3" s="24"/>
      <c r="BZ3" s="24"/>
      <c r="CA3" s="24"/>
    </row>
    <row r="4" ht="16.5" customHeight="1" spans="1:79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109">
        <f>SUM(運動履歴!$F5:$F1000)</f>
        <v>0</v>
      </c>
      <c r="BP4" s="109"/>
      <c r="BQ4" s="109"/>
      <c r="BR4" s="109"/>
      <c r="BS4" s="109"/>
      <c r="BT4" s="109"/>
      <c r="BU4" s="109"/>
      <c r="BV4" s="109"/>
      <c r="BW4" s="109"/>
      <c r="BX4" s="109"/>
      <c r="BY4" s="24"/>
      <c r="BZ4" s="24"/>
      <c r="CA4" s="24"/>
    </row>
    <row r="5" ht="17.25" customHeight="1" spans="1:79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109"/>
      <c r="BP5" s="109"/>
      <c r="BQ5" s="109"/>
      <c r="BR5" s="109"/>
      <c r="BS5" s="109"/>
      <c r="BT5" s="109"/>
      <c r="BU5" s="109"/>
      <c r="BV5" s="109"/>
      <c r="BW5" s="109"/>
      <c r="BX5" s="109"/>
      <c r="BY5" s="24"/>
      <c r="BZ5" s="24"/>
      <c r="CA5" s="24"/>
    </row>
    <row r="6" ht="16.5" spans="1:79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110" t="s">
        <v>7</v>
      </c>
      <c r="BP6" s="111"/>
      <c r="BQ6" s="111"/>
      <c r="BR6" s="111"/>
      <c r="BS6" s="111"/>
      <c r="BT6" s="111"/>
      <c r="BU6" s="111"/>
      <c r="BV6" s="111"/>
      <c r="BW6" s="111"/>
      <c r="BX6" s="24"/>
      <c r="BY6" s="24"/>
      <c r="BZ6" s="24"/>
      <c r="CA6" s="24"/>
    </row>
    <row r="7" ht="24" customHeight="1" spans="1:79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112">
        <f>VLOOKUP($C$11,Level,2,FALSE)</f>
        <v>7800</v>
      </c>
      <c r="BP7" s="112"/>
      <c r="BQ7" s="112"/>
      <c r="BR7" s="112"/>
      <c r="BS7" s="112"/>
      <c r="BT7" s="112"/>
      <c r="BU7" s="112"/>
      <c r="BV7" s="112"/>
      <c r="BW7" s="112"/>
      <c r="BX7" s="112"/>
      <c r="BY7" s="24"/>
      <c r="BZ7" s="24"/>
      <c r="CA7" s="24"/>
    </row>
    <row r="8" ht="15" customHeight="1" spans="1:79">
      <c r="A8" s="24"/>
      <c r="B8" s="24"/>
      <c r="C8" s="40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112"/>
      <c r="BP8" s="112"/>
      <c r="BQ8" s="112"/>
      <c r="BR8" s="112"/>
      <c r="BS8" s="112"/>
      <c r="BT8" s="112"/>
      <c r="BU8" s="112"/>
      <c r="BV8" s="112"/>
      <c r="BW8" s="112"/>
      <c r="BX8" s="112"/>
      <c r="BY8" s="24"/>
      <c r="BZ8" s="24"/>
      <c r="CA8" s="24"/>
    </row>
    <row r="9" ht="15" customHeight="1" spans="1:79">
      <c r="A9" s="24"/>
      <c r="B9" s="24"/>
      <c r="C9" s="40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113"/>
      <c r="BP9" s="113"/>
      <c r="BQ9" s="113"/>
      <c r="BR9" s="113"/>
      <c r="BS9" s="113"/>
      <c r="BT9" s="113"/>
      <c r="BU9" s="113"/>
      <c r="BV9" s="113"/>
      <c r="BW9" s="113"/>
      <c r="BX9" s="24"/>
      <c r="BY9" s="24"/>
      <c r="BZ9" s="24"/>
      <c r="CA9" s="24"/>
    </row>
    <row r="10" ht="18" customHeight="1" spans="1:79">
      <c r="A10" s="24"/>
      <c r="B10" s="24"/>
      <c r="C10" s="41" t="s">
        <v>8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69"/>
      <c r="BZ10" s="69"/>
      <c r="CA10" s="69"/>
    </row>
    <row r="11" ht="22.5" customHeight="1" spans="1:79">
      <c r="A11" s="24"/>
      <c r="B11" s="24"/>
      <c r="C11" s="42" t="s">
        <v>9</v>
      </c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24"/>
      <c r="Y11" s="70" t="str">
        <f>VLOOKUP(C11,Level,3,FALSE)</f>
        <v>体重 60 kg の人が 3 か月間、週 3 回 60 分間ずつジョギングを行った想定での目標カロリーとなります</v>
      </c>
      <c r="Z11" s="71"/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1"/>
      <c r="AY11" s="71"/>
      <c r="AZ11" s="71"/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  <c r="BL11" s="71"/>
      <c r="BM11" s="71"/>
      <c r="BN11" s="71"/>
      <c r="BO11" s="71"/>
      <c r="BP11" s="114"/>
      <c r="BQ11" s="114"/>
      <c r="BR11" s="114"/>
      <c r="BS11" s="114"/>
      <c r="BT11" s="115"/>
      <c r="BU11" s="115"/>
      <c r="BV11" s="115"/>
      <c r="BW11" s="115"/>
      <c r="BX11" s="115"/>
      <c r="BY11" s="115"/>
      <c r="BZ11" s="115"/>
      <c r="CA11" s="115"/>
    </row>
    <row r="12" ht="16.5" spans="1:79">
      <c r="A12" s="24"/>
      <c r="B12" s="24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24"/>
      <c r="Y12" s="70"/>
      <c r="Z12" s="71"/>
      <c r="AA12" s="71"/>
      <c r="AB12" s="71"/>
      <c r="AC12" s="71"/>
      <c r="AD12" s="71"/>
      <c r="AE12" s="71"/>
      <c r="AF12" s="71"/>
      <c r="AG12" s="71"/>
      <c r="AH12" s="71"/>
      <c r="AI12" s="71"/>
      <c r="AJ12" s="71"/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1"/>
      <c r="AY12" s="71"/>
      <c r="AZ12" s="71"/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  <c r="BL12" s="71"/>
      <c r="BM12" s="71"/>
      <c r="BN12" s="71"/>
      <c r="BO12" s="71"/>
      <c r="BP12" s="114"/>
      <c r="BQ12" s="114"/>
      <c r="BR12" s="114"/>
      <c r="BS12" s="114"/>
      <c r="BT12" s="115"/>
      <c r="BU12" s="115"/>
      <c r="BV12" s="115"/>
      <c r="BW12" s="115"/>
      <c r="BX12" s="115"/>
      <c r="BY12" s="115"/>
      <c r="BZ12" s="115"/>
      <c r="CA12" s="115"/>
    </row>
    <row r="13" ht="18.75" spans="1:79">
      <c r="A13" s="24"/>
      <c r="B13" s="24"/>
      <c r="C13" s="41" t="s">
        <v>10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</row>
    <row r="14" ht="23.25" customHeight="1" spans="1:79">
      <c r="A14" s="24"/>
      <c r="B14" s="24"/>
      <c r="C14" s="44" t="s">
        <v>11</v>
      </c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 t="s">
        <v>12</v>
      </c>
      <c r="O14" s="45"/>
      <c r="P14" s="45"/>
      <c r="Q14" s="45"/>
      <c r="R14" s="45"/>
      <c r="S14" s="45"/>
      <c r="T14" s="45"/>
      <c r="U14" s="45"/>
      <c r="V14" s="45"/>
      <c r="W14" s="45"/>
      <c r="X14" s="62"/>
      <c r="Y14" s="45" t="s">
        <v>13</v>
      </c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 t="s">
        <v>14</v>
      </c>
      <c r="AK14" s="45"/>
      <c r="AL14" s="45"/>
      <c r="AM14" s="45"/>
      <c r="AN14" s="45"/>
      <c r="AO14" s="45"/>
      <c r="AP14" s="45"/>
      <c r="AQ14" s="45"/>
      <c r="AR14" s="45"/>
      <c r="AS14" s="45"/>
      <c r="AT14" s="83"/>
      <c r="AU14" s="84" t="s">
        <v>15</v>
      </c>
      <c r="AV14" s="85"/>
      <c r="AW14" s="85"/>
      <c r="AX14" s="91"/>
      <c r="AY14" s="92" t="s">
        <v>16</v>
      </c>
      <c r="AZ14" s="93"/>
      <c r="BA14" s="93"/>
      <c r="BB14" s="93"/>
      <c r="BC14" s="93"/>
      <c r="BD14" s="93"/>
      <c r="BE14" s="93"/>
      <c r="BF14" s="93"/>
      <c r="BG14" s="93"/>
      <c r="BH14" s="93"/>
      <c r="BI14" s="93"/>
      <c r="BJ14" s="98"/>
      <c r="BK14" s="99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</row>
    <row r="15" ht="12" customHeight="1" spans="1:79">
      <c r="A15" s="24"/>
      <c r="B15" s="24"/>
      <c r="C15" s="46">
        <v>41617</v>
      </c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56">
        <v>45</v>
      </c>
      <c r="O15" s="57"/>
      <c r="P15" s="57"/>
      <c r="Q15" s="57"/>
      <c r="R15" s="57"/>
      <c r="S15" s="57"/>
      <c r="T15" s="57"/>
      <c r="U15" s="57"/>
      <c r="V15" s="57"/>
      <c r="W15" s="63"/>
      <c r="X15" s="64"/>
      <c r="Y15" s="72" t="s">
        <v>17</v>
      </c>
      <c r="Z15" s="73"/>
      <c r="AA15" s="73"/>
      <c r="AB15" s="73"/>
      <c r="AC15" s="73"/>
      <c r="AD15" s="73"/>
      <c r="AE15" s="73"/>
      <c r="AF15" s="73"/>
      <c r="AG15" s="73"/>
      <c r="AH15" s="73"/>
      <c r="AI15" s="77"/>
      <c r="AJ15" s="78">
        <v>10</v>
      </c>
      <c r="AK15" s="79"/>
      <c r="AL15" s="79"/>
      <c r="AM15" s="79"/>
      <c r="AN15" s="79"/>
      <c r="AO15" s="79"/>
      <c r="AP15" s="79"/>
      <c r="AQ15" s="79"/>
      <c r="AR15" s="79"/>
      <c r="AS15" s="63"/>
      <c r="AT15" s="86"/>
      <c r="AU15" s="84"/>
      <c r="AV15" s="85"/>
      <c r="AW15" s="85"/>
      <c r="AX15" s="91"/>
      <c r="AY15" s="94">
        <f>IF(AJ15="","",IF(初期設定!C5="男性",(VLOOKUP(初期設定!C6,AgeandCalorie,2,FALSE)*N15+VLOOKUP(初期設定!C6,AgeandCalorie,3,FALSE)),(VLOOKUP(初期設定!C6,AgeandCalorie,4,FALSE)*N15+VLOOKUP(初期設定!C6,AgeandCalorie,5,FALSE)))*VLOOKUP(Y15,Exercise,2,FALSE)*AJ15/1440)</f>
        <v>83.6840277777778</v>
      </c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100"/>
      <c r="BK15" s="101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</row>
    <row r="16" ht="12" customHeight="1" spans="1:79">
      <c r="A16" s="24"/>
      <c r="B16" s="24"/>
      <c r="C16" s="46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58"/>
      <c r="O16" s="57"/>
      <c r="P16" s="57"/>
      <c r="Q16" s="57"/>
      <c r="R16" s="57"/>
      <c r="S16" s="57"/>
      <c r="T16" s="57"/>
      <c r="U16" s="57"/>
      <c r="V16" s="57"/>
      <c r="W16" s="63"/>
      <c r="X16" s="64"/>
      <c r="Y16" s="72"/>
      <c r="Z16" s="73"/>
      <c r="AA16" s="73"/>
      <c r="AB16" s="73"/>
      <c r="AC16" s="73"/>
      <c r="AD16" s="73"/>
      <c r="AE16" s="73"/>
      <c r="AF16" s="73"/>
      <c r="AG16" s="73"/>
      <c r="AH16" s="73"/>
      <c r="AI16" s="77"/>
      <c r="AJ16" s="78"/>
      <c r="AK16" s="79"/>
      <c r="AL16" s="79"/>
      <c r="AM16" s="79"/>
      <c r="AN16" s="79"/>
      <c r="AO16" s="79"/>
      <c r="AP16" s="79"/>
      <c r="AQ16" s="79"/>
      <c r="AR16" s="79"/>
      <c r="AS16" s="63"/>
      <c r="AT16" s="86"/>
      <c r="AU16" s="84"/>
      <c r="AV16" s="85"/>
      <c r="AW16" s="85"/>
      <c r="AX16" s="91"/>
      <c r="AY16" s="94"/>
      <c r="AZ16" s="95"/>
      <c r="BA16" s="95"/>
      <c r="BB16" s="95"/>
      <c r="BC16" s="95"/>
      <c r="BD16" s="95"/>
      <c r="BE16" s="95"/>
      <c r="BF16" s="95"/>
      <c r="BG16" s="95"/>
      <c r="BH16" s="95"/>
      <c r="BI16" s="95"/>
      <c r="BJ16" s="100"/>
      <c r="BK16" s="101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</row>
    <row r="17" ht="12" customHeight="1" spans="1:79">
      <c r="A17" s="24"/>
      <c r="B17" s="24"/>
      <c r="C17" s="48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59"/>
      <c r="O17" s="60"/>
      <c r="P17" s="60"/>
      <c r="Q17" s="60"/>
      <c r="R17" s="60"/>
      <c r="S17" s="60"/>
      <c r="T17" s="60"/>
      <c r="U17" s="60"/>
      <c r="V17" s="60"/>
      <c r="W17" s="65" t="s">
        <v>18</v>
      </c>
      <c r="X17" s="66"/>
      <c r="Y17" s="74"/>
      <c r="Z17" s="75"/>
      <c r="AA17" s="75"/>
      <c r="AB17" s="75"/>
      <c r="AC17" s="75"/>
      <c r="AD17" s="75"/>
      <c r="AE17" s="75"/>
      <c r="AF17" s="75"/>
      <c r="AG17" s="75"/>
      <c r="AH17" s="75"/>
      <c r="AI17" s="80"/>
      <c r="AJ17" s="81"/>
      <c r="AK17" s="82"/>
      <c r="AL17" s="82"/>
      <c r="AM17" s="82"/>
      <c r="AN17" s="82"/>
      <c r="AO17" s="82"/>
      <c r="AP17" s="82"/>
      <c r="AQ17" s="82"/>
      <c r="AR17" s="82"/>
      <c r="AS17" s="65" t="s">
        <v>19</v>
      </c>
      <c r="AT17" s="87"/>
      <c r="AU17" s="84"/>
      <c r="AV17" s="85"/>
      <c r="AW17" s="85"/>
      <c r="AX17" s="91"/>
      <c r="AY17" s="96"/>
      <c r="AZ17" s="97"/>
      <c r="BA17" s="97"/>
      <c r="BB17" s="97"/>
      <c r="BC17" s="97"/>
      <c r="BD17" s="97"/>
      <c r="BE17" s="97"/>
      <c r="BF17" s="97"/>
      <c r="BG17" s="97"/>
      <c r="BH17" s="97"/>
      <c r="BI17" s="65" t="s">
        <v>20</v>
      </c>
      <c r="BJ17" s="102"/>
      <c r="BK17" s="103"/>
      <c r="BL17" s="104"/>
      <c r="BM17" s="116"/>
      <c r="BN17" s="116"/>
      <c r="BO17" s="116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</row>
    <row r="18" ht="12" customHeight="1" spans="1:79">
      <c r="A18" s="24"/>
      <c r="B18" s="24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61"/>
      <c r="O18" s="61"/>
      <c r="P18" s="61"/>
      <c r="Q18" s="61"/>
      <c r="R18" s="61"/>
      <c r="S18" s="61"/>
      <c r="T18" s="61"/>
      <c r="U18" s="61"/>
      <c r="V18" s="61"/>
      <c r="W18" s="67"/>
      <c r="X18" s="68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61"/>
      <c r="AK18" s="61"/>
      <c r="AL18" s="61"/>
      <c r="AM18" s="61"/>
      <c r="AN18" s="61"/>
      <c r="AO18" s="61"/>
      <c r="AP18" s="61"/>
      <c r="AQ18" s="61"/>
      <c r="AR18" s="61"/>
      <c r="AS18" s="67"/>
      <c r="AT18" s="88"/>
      <c r="AU18" s="89"/>
      <c r="AV18" s="90"/>
      <c r="AW18" s="90"/>
      <c r="AX18" s="89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  <c r="BJ18" s="105"/>
      <c r="BK18" s="100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</row>
    <row r="19" ht="37.5" customHeight="1" spans="1:79">
      <c r="A19" s="24"/>
      <c r="B19" s="24"/>
      <c r="C19" s="50" t="s">
        <v>21</v>
      </c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24"/>
      <c r="BM19" s="117"/>
      <c r="BN19" s="117"/>
      <c r="BO19" s="117"/>
      <c r="BP19" s="117"/>
      <c r="BQ19" s="117"/>
      <c r="BR19" s="117"/>
      <c r="BS19" s="117"/>
      <c r="BT19" s="117"/>
      <c r="BU19" s="117"/>
      <c r="BV19" s="117"/>
      <c r="BW19" s="117"/>
      <c r="BX19" s="117"/>
      <c r="BY19" s="117"/>
      <c r="BZ19" s="117"/>
      <c r="CA19" s="117"/>
    </row>
    <row r="20" ht="15" customHeight="1" spans="1:79">
      <c r="A20" s="24"/>
      <c r="B20" s="24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K20" s="52"/>
      <c r="BL20" s="24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24"/>
      <c r="BZ20" s="24"/>
      <c r="CA20" s="24"/>
    </row>
    <row r="21" ht="15" customHeight="1" spans="1:79">
      <c r="A21" s="24"/>
      <c r="B21" s="53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106"/>
      <c r="BM21" s="118"/>
      <c r="BN21" s="118"/>
      <c r="BO21" s="118"/>
      <c r="BP21" s="118"/>
      <c r="BQ21" s="118"/>
      <c r="BR21" s="118"/>
      <c r="BS21" s="118"/>
      <c r="BT21" s="118"/>
      <c r="BU21" s="106"/>
      <c r="BV21" s="106"/>
      <c r="BW21" s="118"/>
      <c r="BX21" s="118"/>
      <c r="BY21" s="118"/>
      <c r="BZ21" s="118"/>
      <c r="CA21" s="118"/>
    </row>
    <row r="22" customHeight="1" spans="1:79">
      <c r="A22" s="24"/>
      <c r="B22" s="53"/>
      <c r="C22" s="55" t="s">
        <v>22</v>
      </c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4"/>
      <c r="AC22" s="54"/>
      <c r="AD22" s="54"/>
      <c r="AE22" s="54"/>
      <c r="AF22" s="54"/>
      <c r="AG22" s="54"/>
      <c r="AH22" s="54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106"/>
      <c r="BM22" s="119"/>
      <c r="BN22" s="119"/>
      <c r="BO22" s="119"/>
      <c r="BP22" s="119"/>
      <c r="BQ22" s="119"/>
      <c r="BR22" s="119"/>
      <c r="BS22" s="119"/>
      <c r="BT22" s="119"/>
      <c r="BU22" s="120"/>
      <c r="BV22" s="120"/>
      <c r="BW22" s="121"/>
      <c r="BX22" s="121"/>
      <c r="BY22" s="121"/>
      <c r="BZ22" s="121"/>
      <c r="CA22" s="121"/>
    </row>
    <row r="23" customHeight="1" spans="1:79">
      <c r="A23" s="24"/>
      <c r="B23" s="53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4"/>
      <c r="AC23" s="54"/>
      <c r="AD23" s="54"/>
      <c r="AE23" s="54"/>
      <c r="AF23" s="54"/>
      <c r="AG23" s="54"/>
      <c r="AH23" s="54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106"/>
      <c r="BM23" s="119"/>
      <c r="BN23" s="119"/>
      <c r="BO23" s="119"/>
      <c r="BP23" s="119"/>
      <c r="BQ23" s="119"/>
      <c r="BR23" s="119"/>
      <c r="BS23" s="119"/>
      <c r="BT23" s="119"/>
      <c r="BU23" s="120"/>
      <c r="BV23" s="120"/>
      <c r="BW23" s="121"/>
      <c r="BX23" s="121"/>
      <c r="BY23" s="121"/>
      <c r="BZ23" s="121"/>
      <c r="CA23" s="121"/>
    </row>
    <row r="24" customHeight="1" spans="1:79">
      <c r="A24" s="24"/>
      <c r="B24" s="53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106"/>
      <c r="BM24" s="119"/>
      <c r="BN24" s="119"/>
      <c r="BO24" s="119"/>
      <c r="BP24" s="119"/>
      <c r="BQ24" s="119"/>
      <c r="BR24" s="119"/>
      <c r="BS24" s="119"/>
      <c r="BT24" s="119"/>
      <c r="BU24" s="120"/>
      <c r="BV24" s="120"/>
      <c r="BW24" s="121"/>
      <c r="BX24" s="121"/>
      <c r="BY24" s="121"/>
      <c r="BZ24" s="121"/>
      <c r="CA24" s="121"/>
    </row>
    <row r="25" customHeight="1" spans="1:79">
      <c r="A25" s="24"/>
      <c r="B25" s="53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106"/>
      <c r="BM25" s="119"/>
      <c r="BN25" s="119"/>
      <c r="BO25" s="119"/>
      <c r="BP25" s="119"/>
      <c r="BQ25" s="119"/>
      <c r="BR25" s="119"/>
      <c r="BS25" s="119"/>
      <c r="BT25" s="119"/>
      <c r="BU25" s="106"/>
      <c r="BV25" s="106"/>
      <c r="BW25" s="121"/>
      <c r="BX25" s="121"/>
      <c r="BY25" s="121"/>
      <c r="BZ25" s="121"/>
      <c r="CA25" s="121"/>
    </row>
    <row r="26" customHeight="1" spans="1:79">
      <c r="A26" s="24"/>
      <c r="B26" s="53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24"/>
      <c r="BM26" s="106"/>
      <c r="BN26" s="106"/>
      <c r="BO26" s="106"/>
      <c r="BP26" s="106"/>
      <c r="BQ26" s="106"/>
      <c r="BR26" s="106"/>
      <c r="BS26" s="106"/>
      <c r="BT26" s="106"/>
      <c r="BU26" s="106"/>
      <c r="BV26" s="106"/>
      <c r="BW26" s="106"/>
      <c r="BX26" s="106"/>
      <c r="BY26" s="24"/>
      <c r="BZ26" s="24"/>
      <c r="CA26" s="24"/>
    </row>
    <row r="27" customHeight="1" spans="1:79">
      <c r="A27" s="24"/>
      <c r="B27" s="53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</row>
    <row r="28" customHeight="1" spans="1:79">
      <c r="A28" s="24"/>
      <c r="B28" s="53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</row>
    <row r="29" customHeight="1" spans="1:79">
      <c r="A29" s="24"/>
      <c r="B29" s="53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</row>
    <row r="30" customHeight="1" spans="1:79">
      <c r="A30" s="24"/>
      <c r="B30" s="53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  <c r="BK30" s="53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</row>
    <row r="31" customHeight="1" spans="1:79">
      <c r="A31" s="24"/>
      <c r="B31" s="53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  <c r="BK31" s="53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</row>
    <row r="32" customHeight="1" spans="1:79">
      <c r="A32" s="24"/>
      <c r="B32" s="53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  <c r="BK32" s="53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</row>
    <row r="33" customHeight="1" spans="1:79">
      <c r="A33" s="24"/>
      <c r="B33" s="53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  <c r="BK33" s="53"/>
      <c r="BL33" s="24"/>
      <c r="BM33" s="24"/>
      <c r="BN33" s="24"/>
      <c r="BO33" s="24"/>
      <c r="BP33" s="24"/>
      <c r="BQ33" s="53"/>
      <c r="BR33" s="53"/>
      <c r="BS33" s="53"/>
      <c r="BT33" s="53"/>
      <c r="BU33" s="53"/>
      <c r="BV33" s="53"/>
      <c r="BW33" s="24"/>
      <c r="BX33" s="24"/>
      <c r="BY33" s="24"/>
      <c r="BZ33" s="24"/>
      <c r="CA33" s="24"/>
    </row>
    <row r="34" customHeight="1" spans="1:79">
      <c r="A34" s="24"/>
      <c r="B34" s="53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  <c r="BK34" s="53"/>
      <c r="BL34" s="24"/>
      <c r="BM34" s="24"/>
      <c r="BN34" s="24"/>
      <c r="BO34" s="24"/>
      <c r="BP34" s="24"/>
      <c r="BQ34" s="53"/>
      <c r="BR34" s="53"/>
      <c r="BS34" s="53"/>
      <c r="BT34" s="53"/>
      <c r="BU34" s="53"/>
      <c r="BV34" s="53"/>
      <c r="BW34" s="24"/>
      <c r="BX34" s="24"/>
      <c r="BY34" s="24"/>
      <c r="BZ34" s="24"/>
      <c r="CA34" s="24"/>
    </row>
    <row r="35" customHeight="1" spans="1:79">
      <c r="A35" s="24"/>
      <c r="B35" s="53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24"/>
      <c r="BM35" s="24"/>
      <c r="BN35" s="24"/>
      <c r="BO35" s="24"/>
      <c r="BP35" s="24"/>
      <c r="BQ35" s="53"/>
      <c r="BR35" s="53"/>
      <c r="BS35" s="53"/>
      <c r="BT35" s="53"/>
      <c r="BU35" s="53"/>
      <c r="BV35" s="53"/>
      <c r="BW35" s="24"/>
      <c r="BX35" s="24"/>
      <c r="BY35" s="24"/>
      <c r="BZ35" s="24"/>
      <c r="CA35" s="24"/>
    </row>
    <row r="36" customHeight="1" spans="1:79">
      <c r="A36" s="24"/>
      <c r="B36" s="53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24"/>
      <c r="BM36" s="24"/>
      <c r="BN36" s="24"/>
      <c r="BO36" s="24"/>
      <c r="BP36" s="24"/>
      <c r="BQ36" s="53"/>
      <c r="BR36" s="53"/>
      <c r="BS36" s="53"/>
      <c r="BT36" s="53"/>
      <c r="BU36" s="53"/>
      <c r="BV36" s="53"/>
      <c r="BW36" s="24"/>
      <c r="BX36" s="24"/>
      <c r="BY36" s="24"/>
      <c r="BZ36" s="24"/>
      <c r="CA36" s="24"/>
    </row>
    <row r="37" customHeight="1" spans="1:79">
      <c r="A37" s="24"/>
      <c r="B37" s="53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24"/>
      <c r="BM37" s="24"/>
      <c r="BN37" s="24"/>
      <c r="BO37" s="24"/>
      <c r="BP37" s="24"/>
      <c r="BQ37" s="53"/>
      <c r="BR37" s="53"/>
      <c r="BS37" s="53"/>
      <c r="BT37" s="53"/>
      <c r="BU37" s="53"/>
      <c r="BV37" s="53"/>
      <c r="BW37" s="24"/>
      <c r="BX37" s="24"/>
      <c r="BY37" s="24"/>
      <c r="BZ37" s="24"/>
      <c r="CA37" s="24"/>
    </row>
    <row r="38" customHeight="1" spans="1:79">
      <c r="A38" s="24"/>
      <c r="B38" s="53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24"/>
      <c r="BM38" s="24"/>
      <c r="BN38" s="24"/>
      <c r="BO38" s="24"/>
      <c r="BP38" s="24"/>
      <c r="BQ38" s="53"/>
      <c r="BR38" s="53"/>
      <c r="BS38" s="53"/>
      <c r="BT38" s="53"/>
      <c r="BU38" s="53"/>
      <c r="BV38" s="53"/>
      <c r="BW38" s="24"/>
      <c r="BX38" s="24"/>
      <c r="BY38" s="24"/>
      <c r="BZ38" s="24"/>
      <c r="CA38" s="24"/>
    </row>
    <row r="39" customHeight="1" spans="1:99">
      <c r="A39" s="24"/>
      <c r="B39" s="53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24"/>
      <c r="BM39" s="24"/>
      <c r="BN39" s="24"/>
      <c r="BO39" s="24"/>
      <c r="BP39" s="24"/>
      <c r="BQ39" s="53"/>
      <c r="BR39" s="53"/>
      <c r="BS39" s="53"/>
      <c r="BT39" s="53"/>
      <c r="BU39" s="53"/>
      <c r="BV39" s="53"/>
      <c r="BW39" s="24"/>
      <c r="BX39" s="24"/>
      <c r="BY39" s="24"/>
      <c r="BZ39" s="24"/>
      <c r="CA39" s="24"/>
      <c r="CU39" s="122"/>
    </row>
    <row r="40" customHeight="1" spans="1:79">
      <c r="A40" s="24"/>
      <c r="B40" s="53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  <c r="BK40" s="53"/>
      <c r="BL40" s="24"/>
      <c r="BM40" s="24"/>
      <c r="BN40" s="24"/>
      <c r="BO40" s="24"/>
      <c r="BP40" s="24"/>
      <c r="BQ40" s="53"/>
      <c r="BR40" s="53"/>
      <c r="BS40" s="53"/>
      <c r="BT40" s="53"/>
      <c r="BU40" s="53"/>
      <c r="BV40" s="53"/>
      <c r="BW40" s="24"/>
      <c r="BX40" s="24"/>
      <c r="BY40" s="24"/>
      <c r="BZ40" s="24"/>
      <c r="CA40" s="24"/>
    </row>
    <row r="41" customHeight="1" spans="1:79">
      <c r="A41" s="24"/>
      <c r="B41" s="53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  <c r="BK41" s="53"/>
      <c r="BL41" s="24"/>
      <c r="BM41" s="24"/>
      <c r="BN41" s="24"/>
      <c r="BO41" s="24"/>
      <c r="BP41" s="24"/>
      <c r="BQ41" s="53"/>
      <c r="BR41" s="53"/>
      <c r="BS41" s="53"/>
      <c r="BT41" s="53"/>
      <c r="BU41" s="53"/>
      <c r="BV41" s="53"/>
      <c r="BW41" s="24"/>
      <c r="BX41" s="24"/>
      <c r="BY41" s="24"/>
      <c r="BZ41" s="24"/>
      <c r="CA41" s="24"/>
    </row>
    <row r="42" customHeight="1" spans="1:79">
      <c r="A42" s="24"/>
      <c r="B42" s="53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  <c r="BK42" s="53"/>
      <c r="BL42" s="24"/>
      <c r="BM42" s="24"/>
      <c r="BN42" s="24"/>
      <c r="BO42" s="24"/>
      <c r="BP42" s="24"/>
      <c r="BQ42" s="53"/>
      <c r="BR42" s="53"/>
      <c r="BS42" s="53"/>
      <c r="BT42" s="53"/>
      <c r="BU42" s="53"/>
      <c r="BV42" s="53"/>
      <c r="BW42" s="24"/>
      <c r="BX42" s="24"/>
      <c r="BY42" s="24"/>
      <c r="BZ42" s="24"/>
      <c r="CA42" s="24"/>
    </row>
    <row r="43" customHeight="1" spans="1:79">
      <c r="A43" s="24"/>
      <c r="B43" s="53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  <c r="BK43" s="53"/>
      <c r="BL43" s="24"/>
      <c r="BM43" s="24"/>
      <c r="BN43" s="24"/>
      <c r="BO43" s="24"/>
      <c r="BP43" s="24"/>
      <c r="BQ43" s="53"/>
      <c r="BR43" s="53"/>
      <c r="BS43" s="53"/>
      <c r="BT43" s="53"/>
      <c r="BU43" s="53"/>
      <c r="BV43" s="53"/>
      <c r="BW43" s="24"/>
      <c r="BX43" s="24"/>
      <c r="BY43" s="24"/>
      <c r="BZ43" s="24"/>
      <c r="CA43" s="24"/>
    </row>
    <row r="44" customHeight="1" spans="1:79">
      <c r="A44" s="24"/>
      <c r="B44" s="53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  <c r="BK44" s="53"/>
      <c r="BL44" s="24"/>
      <c r="BM44" s="24"/>
      <c r="BN44" s="24"/>
      <c r="BO44" s="24"/>
      <c r="BP44" s="24"/>
      <c r="BQ44" s="53"/>
      <c r="BR44" s="53"/>
      <c r="BS44" s="53"/>
      <c r="BT44" s="53"/>
      <c r="BU44" s="53"/>
      <c r="BV44" s="53"/>
      <c r="BW44" s="24"/>
      <c r="BX44" s="24"/>
      <c r="BY44" s="24"/>
      <c r="BZ44" s="24"/>
      <c r="CA44" s="24"/>
    </row>
    <row r="45" customHeight="1" spans="1:79">
      <c r="A45" s="24"/>
      <c r="B45" s="53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  <c r="BK45" s="53"/>
      <c r="BL45" s="24"/>
      <c r="BM45" s="24"/>
      <c r="BN45" s="24"/>
      <c r="BO45" s="24"/>
      <c r="BP45" s="24"/>
      <c r="BQ45" s="53"/>
      <c r="BR45" s="53"/>
      <c r="BS45" s="53"/>
      <c r="BT45" s="53"/>
      <c r="BU45" s="53"/>
      <c r="BV45" s="53"/>
      <c r="BW45" s="24"/>
      <c r="BX45" s="24"/>
      <c r="BY45" s="24"/>
      <c r="BZ45" s="24"/>
      <c r="CA45" s="24"/>
    </row>
    <row r="46" customHeight="1" spans="1:79">
      <c r="A46" s="24"/>
      <c r="B46" s="53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  <c r="BK46" s="53"/>
      <c r="BL46" s="24"/>
      <c r="BM46" s="24"/>
      <c r="BN46" s="24"/>
      <c r="BO46" s="24"/>
      <c r="BP46" s="24"/>
      <c r="BQ46" s="53"/>
      <c r="BR46" s="53"/>
      <c r="BS46" s="53"/>
      <c r="BT46" s="53"/>
      <c r="BU46" s="53"/>
      <c r="BV46" s="53"/>
      <c r="BW46" s="24"/>
      <c r="BX46" s="24"/>
      <c r="BY46" s="24"/>
      <c r="BZ46" s="24"/>
      <c r="CA46" s="24"/>
    </row>
    <row r="47" customHeight="1" spans="1:79">
      <c r="A47" s="24"/>
      <c r="B47" s="53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  <c r="BK47" s="53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</row>
    <row r="48" customHeight="1" spans="1:79">
      <c r="A48" s="24"/>
      <c r="B48" s="53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  <c r="BK48" s="53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</row>
    <row r="49" customHeight="1" spans="1:79">
      <c r="A49" s="24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  <c r="BK49" s="53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</row>
    <row r="50" ht="51" customHeight="1" spans="1:79">
      <c r="A50" s="24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3"/>
      <c r="BK50" s="53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</row>
    <row r="51"/>
    <row r="52" ht="18" customHeight="1"/>
  </sheetData>
  <mergeCells count="22">
    <mergeCell ref="BO3:BW3"/>
    <mergeCell ref="BO6:BW6"/>
    <mergeCell ref="C11:W11"/>
    <mergeCell ref="C14:M14"/>
    <mergeCell ref="N14:X14"/>
    <mergeCell ref="Y14:AI14"/>
    <mergeCell ref="AJ14:AT14"/>
    <mergeCell ref="AY14:BK14"/>
    <mergeCell ref="C19:BK19"/>
    <mergeCell ref="BM21:BR21"/>
    <mergeCell ref="BW21:CA21"/>
    <mergeCell ref="BW22:CA25"/>
    <mergeCell ref="N15:V17"/>
    <mergeCell ref="AJ15:AR17"/>
    <mergeCell ref="AU14:AX17"/>
    <mergeCell ref="C22:AA23"/>
    <mergeCell ref="BM22:BR25"/>
    <mergeCell ref="BO4:BX5"/>
    <mergeCell ref="BO7:BX8"/>
    <mergeCell ref="C15:M17"/>
    <mergeCell ref="Y15:AI17"/>
    <mergeCell ref="AY15:BH17"/>
  </mergeCells>
  <dataValidations count="2">
    <dataValidation type="list" allowBlank="1" showInputMessage="1" showErrorMessage="1" sqref="C11:W12">
      <formula1>Database!$K$3:$K$8</formula1>
    </dataValidation>
    <dataValidation type="list" allowBlank="1" showInputMessage="1" showErrorMessage="1" sqref="Y15:AI17">
      <formula1>Database!$B$4:$B$21</formula1>
    </dataValidation>
  </dataValidations>
  <pageMargins left="0.7" right="0.7" top="0.75" bottom="0.75" header="0.3" footer="0.3"/>
  <pageSetup paperSize="9" orientation="portrait"/>
  <headerFooter/>
  <drawing r:id="rId1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2:F1006"/>
  <sheetViews>
    <sheetView showGridLines="0" workbookViewId="0">
      <selection activeCell="B5" sqref="B5:F5"/>
    </sheetView>
  </sheetViews>
  <sheetFormatPr defaultColWidth="9" defaultRowHeight="16.5" outlineLevelCol="5"/>
  <cols>
    <col min="1" max="1" width="13.125" style="24" customWidth="1"/>
    <col min="2" max="2" width="17.5" style="25" customWidth="1"/>
    <col min="3" max="6" width="17.5" style="24" customWidth="1"/>
    <col min="7" max="7" width="13.125" style="24" customWidth="1"/>
    <col min="8" max="16384" width="9" style="26"/>
  </cols>
  <sheetData>
    <row r="2" ht="78.75" customHeight="1" spans="2:6">
      <c r="B2" s="27" t="s">
        <v>23</v>
      </c>
      <c r="C2" s="28"/>
      <c r="D2" s="28"/>
      <c r="E2" s="28"/>
      <c r="F2" s="28"/>
    </row>
    <row r="3" ht="8.25" customHeight="1"/>
    <row r="4" ht="27.75" customHeight="1" spans="2:6">
      <c r="B4" s="29" t="s">
        <v>11</v>
      </c>
      <c r="C4" s="30" t="s">
        <v>24</v>
      </c>
      <c r="D4" s="30" t="s">
        <v>25</v>
      </c>
      <c r="E4" s="30" t="s">
        <v>12</v>
      </c>
      <c r="F4" s="31" t="s">
        <v>16</v>
      </c>
    </row>
    <row r="5" spans="2:6">
      <c r="B5" s="32"/>
      <c r="C5" s="33"/>
      <c r="D5" s="34"/>
      <c r="E5" s="34"/>
      <c r="F5" s="34"/>
    </row>
    <row r="6" spans="2:6">
      <c r="B6" s="35"/>
      <c r="C6" s="36"/>
      <c r="D6" s="37"/>
      <c r="E6" s="37"/>
      <c r="F6" s="37"/>
    </row>
    <row r="7" spans="2:6">
      <c r="B7" s="35"/>
      <c r="C7" s="36"/>
      <c r="D7" s="37"/>
      <c r="E7" s="37"/>
      <c r="F7" s="37"/>
    </row>
    <row r="8" spans="2:6">
      <c r="B8" s="35"/>
      <c r="C8" s="36"/>
      <c r="D8" s="37"/>
      <c r="E8" s="37"/>
      <c r="F8" s="37"/>
    </row>
    <row r="9" spans="2:6">
      <c r="B9" s="35"/>
      <c r="C9" s="36"/>
      <c r="D9" s="37"/>
      <c r="E9" s="37"/>
      <c r="F9" s="37"/>
    </row>
    <row r="10" spans="2:6">
      <c r="B10" s="35"/>
      <c r="C10" s="36"/>
      <c r="D10" s="37"/>
      <c r="E10" s="37"/>
      <c r="F10" s="37"/>
    </row>
    <row r="11" spans="2:6">
      <c r="B11" s="35"/>
      <c r="C11" s="36"/>
      <c r="D11" s="37"/>
      <c r="E11" s="37"/>
      <c r="F11" s="37"/>
    </row>
    <row r="12" spans="2:6">
      <c r="B12" s="35"/>
      <c r="C12" s="36"/>
      <c r="D12" s="37"/>
      <c r="E12" s="37"/>
      <c r="F12" s="37"/>
    </row>
    <row r="13" spans="2:6">
      <c r="B13" s="35"/>
      <c r="C13" s="36"/>
      <c r="D13" s="37"/>
      <c r="E13" s="37"/>
      <c r="F13" s="37"/>
    </row>
    <row r="14" spans="2:6">
      <c r="B14" s="35"/>
      <c r="C14" s="36"/>
      <c r="D14" s="37"/>
      <c r="E14" s="37"/>
      <c r="F14" s="37"/>
    </row>
    <row r="15" spans="2:6">
      <c r="B15" s="35"/>
      <c r="C15" s="36"/>
      <c r="D15" s="37"/>
      <c r="E15" s="37"/>
      <c r="F15" s="37"/>
    </row>
    <row r="16" spans="2:6">
      <c r="B16" s="35"/>
      <c r="C16" s="36"/>
      <c r="D16" s="37"/>
      <c r="E16" s="37"/>
      <c r="F16" s="37"/>
    </row>
    <row r="17" spans="2:6">
      <c r="B17" s="35"/>
      <c r="C17" s="36"/>
      <c r="D17" s="37"/>
      <c r="E17" s="37"/>
      <c r="F17" s="37"/>
    </row>
    <row r="18" spans="2:6">
      <c r="B18" s="35"/>
      <c r="C18" s="36"/>
      <c r="D18" s="37"/>
      <c r="E18" s="37"/>
      <c r="F18" s="37"/>
    </row>
    <row r="19" spans="2:6">
      <c r="B19" s="35"/>
      <c r="C19" s="36"/>
      <c r="D19" s="37"/>
      <c r="E19" s="37"/>
      <c r="F19" s="37"/>
    </row>
    <row r="20" spans="2:6">
      <c r="B20" s="35"/>
      <c r="C20" s="36"/>
      <c r="D20" s="37"/>
      <c r="E20" s="37"/>
      <c r="F20" s="37"/>
    </row>
    <row r="21" spans="2:6">
      <c r="B21" s="35"/>
      <c r="C21" s="36"/>
      <c r="D21" s="37"/>
      <c r="E21" s="37"/>
      <c r="F21" s="37"/>
    </row>
    <row r="22" spans="2:6">
      <c r="B22" s="35"/>
      <c r="C22" s="36"/>
      <c r="D22" s="37"/>
      <c r="E22" s="37"/>
      <c r="F22" s="37"/>
    </row>
    <row r="23" spans="2:6">
      <c r="B23" s="35"/>
      <c r="C23" s="36"/>
      <c r="D23" s="37"/>
      <c r="E23" s="37"/>
      <c r="F23" s="37"/>
    </row>
    <row r="24" spans="2:6">
      <c r="B24" s="35"/>
      <c r="C24" s="36"/>
      <c r="D24" s="37"/>
      <c r="E24" s="37"/>
      <c r="F24" s="37"/>
    </row>
    <row r="25" spans="2:6">
      <c r="B25" s="35"/>
      <c r="C25" s="36"/>
      <c r="D25" s="37"/>
      <c r="E25" s="37"/>
      <c r="F25" s="37"/>
    </row>
    <row r="26" spans="2:6">
      <c r="B26" s="35"/>
      <c r="C26" s="36"/>
      <c r="D26" s="37"/>
      <c r="E26" s="37"/>
      <c r="F26" s="37"/>
    </row>
    <row r="27" spans="2:6">
      <c r="B27" s="35"/>
      <c r="C27" s="36"/>
      <c r="D27" s="37"/>
      <c r="E27" s="37"/>
      <c r="F27" s="37"/>
    </row>
    <row r="28" spans="2:6">
      <c r="B28" s="35"/>
      <c r="C28" s="36"/>
      <c r="D28" s="37"/>
      <c r="E28" s="37"/>
      <c r="F28" s="37"/>
    </row>
    <row r="29" spans="2:6">
      <c r="B29" s="35"/>
      <c r="C29" s="36"/>
      <c r="D29" s="37"/>
      <c r="E29" s="37"/>
      <c r="F29" s="37"/>
    </row>
    <row r="30" spans="2:6">
      <c r="B30" s="35"/>
      <c r="C30" s="36"/>
      <c r="D30" s="37"/>
      <c r="E30" s="37"/>
      <c r="F30" s="37"/>
    </row>
    <row r="31" spans="2:6">
      <c r="B31" s="35"/>
      <c r="C31" s="36"/>
      <c r="D31" s="37"/>
      <c r="E31" s="37"/>
      <c r="F31" s="37"/>
    </row>
    <row r="32" spans="2:6">
      <c r="B32" s="35"/>
      <c r="C32" s="36"/>
      <c r="D32" s="37"/>
      <c r="E32" s="37"/>
      <c r="F32" s="37"/>
    </row>
    <row r="33" spans="2:6">
      <c r="B33" s="35"/>
      <c r="C33" s="36"/>
      <c r="D33" s="37"/>
      <c r="E33" s="37"/>
      <c r="F33" s="37"/>
    </row>
    <row r="34" spans="2:6">
      <c r="B34" s="35"/>
      <c r="C34" s="36"/>
      <c r="D34" s="37"/>
      <c r="E34" s="37"/>
      <c r="F34" s="37"/>
    </row>
    <row r="35" spans="2:6">
      <c r="B35" s="35"/>
      <c r="C35" s="36"/>
      <c r="D35" s="37"/>
      <c r="E35" s="37"/>
      <c r="F35" s="37"/>
    </row>
    <row r="36" spans="2:6">
      <c r="B36" s="35"/>
      <c r="C36" s="36"/>
      <c r="D36" s="37"/>
      <c r="E36" s="37"/>
      <c r="F36" s="37"/>
    </row>
    <row r="37" spans="2:6">
      <c r="B37" s="35"/>
      <c r="C37" s="36"/>
      <c r="D37" s="37"/>
      <c r="E37" s="37"/>
      <c r="F37" s="37"/>
    </row>
    <row r="38" spans="2:6">
      <c r="B38" s="35"/>
      <c r="C38" s="36"/>
      <c r="D38" s="37"/>
      <c r="E38" s="37"/>
      <c r="F38" s="37"/>
    </row>
    <row r="39" spans="2:6">
      <c r="B39" s="35"/>
      <c r="C39" s="36"/>
      <c r="D39" s="37"/>
      <c r="E39" s="37"/>
      <c r="F39" s="37"/>
    </row>
    <row r="40" spans="2:6">
      <c r="B40" s="35"/>
      <c r="C40" s="36"/>
      <c r="D40" s="37"/>
      <c r="E40" s="37"/>
      <c r="F40" s="37"/>
    </row>
    <row r="41" spans="2:6">
      <c r="B41" s="35"/>
      <c r="C41" s="36"/>
      <c r="D41" s="37"/>
      <c r="E41" s="37"/>
      <c r="F41" s="37"/>
    </row>
    <row r="42" spans="2:6">
      <c r="B42" s="35"/>
      <c r="C42" s="36"/>
      <c r="D42" s="37"/>
      <c r="E42" s="37"/>
      <c r="F42" s="37"/>
    </row>
    <row r="43" spans="2:6">
      <c r="B43" s="35"/>
      <c r="C43" s="36"/>
      <c r="D43" s="37"/>
      <c r="E43" s="37"/>
      <c r="F43" s="37"/>
    </row>
    <row r="44" spans="2:6">
      <c r="B44" s="35"/>
      <c r="C44" s="36"/>
      <c r="D44" s="37"/>
      <c r="E44" s="37"/>
      <c r="F44" s="37"/>
    </row>
    <row r="45" spans="2:6">
      <c r="B45" s="35"/>
      <c r="C45" s="36"/>
      <c r="D45" s="37"/>
      <c r="E45" s="37"/>
      <c r="F45" s="37"/>
    </row>
    <row r="46" spans="2:6">
      <c r="B46" s="35"/>
      <c r="C46" s="36"/>
      <c r="D46" s="37"/>
      <c r="E46" s="37"/>
      <c r="F46" s="37"/>
    </row>
    <row r="47" spans="2:6">
      <c r="B47" s="35"/>
      <c r="C47" s="36"/>
      <c r="D47" s="37"/>
      <c r="E47" s="37"/>
      <c r="F47" s="37"/>
    </row>
    <row r="48" spans="2:6">
      <c r="B48" s="35"/>
      <c r="C48" s="36"/>
      <c r="D48" s="37"/>
      <c r="E48" s="37"/>
      <c r="F48" s="37"/>
    </row>
    <row r="49" spans="2:6">
      <c r="B49" s="35"/>
      <c r="C49" s="36"/>
      <c r="D49" s="37"/>
      <c r="E49" s="37"/>
      <c r="F49" s="37"/>
    </row>
    <row r="50" spans="2:6">
      <c r="B50" s="35"/>
      <c r="C50" s="36"/>
      <c r="D50" s="37"/>
      <c r="E50" s="37"/>
      <c r="F50" s="37"/>
    </row>
    <row r="51" spans="2:6">
      <c r="B51" s="35"/>
      <c r="C51" s="36"/>
      <c r="D51" s="37"/>
      <c r="E51" s="37"/>
      <c r="F51" s="37"/>
    </row>
    <row r="52" spans="2:6">
      <c r="B52" s="35"/>
      <c r="C52" s="36"/>
      <c r="D52" s="37"/>
      <c r="E52" s="37"/>
      <c r="F52" s="37"/>
    </row>
    <row r="53" spans="2:6">
      <c r="B53" s="35"/>
      <c r="C53" s="36"/>
      <c r="D53" s="37"/>
      <c r="E53" s="37"/>
      <c r="F53" s="37"/>
    </row>
    <row r="54" spans="2:6">
      <c r="B54" s="35"/>
      <c r="C54" s="36"/>
      <c r="D54" s="37"/>
      <c r="E54" s="37"/>
      <c r="F54" s="37"/>
    </row>
    <row r="55" spans="2:6">
      <c r="B55" s="35"/>
      <c r="C55" s="36"/>
      <c r="D55" s="37"/>
      <c r="E55" s="37"/>
      <c r="F55" s="37"/>
    </row>
    <row r="56" spans="2:6">
      <c r="B56" s="35"/>
      <c r="C56" s="37"/>
      <c r="D56" s="37"/>
      <c r="E56" s="37"/>
      <c r="F56" s="37"/>
    </row>
    <row r="57" spans="2:6">
      <c r="B57" s="35"/>
      <c r="C57" s="37"/>
      <c r="D57" s="37"/>
      <c r="E57" s="37"/>
      <c r="F57" s="37"/>
    </row>
    <row r="58" spans="2:6">
      <c r="B58" s="35"/>
      <c r="C58" s="37"/>
      <c r="D58" s="37"/>
      <c r="E58" s="37"/>
      <c r="F58" s="37"/>
    </row>
    <row r="59" spans="2:6">
      <c r="B59" s="35"/>
      <c r="C59" s="37"/>
      <c r="D59" s="37"/>
      <c r="E59" s="37"/>
      <c r="F59" s="37"/>
    </row>
    <row r="60" spans="2:6">
      <c r="B60" s="35"/>
      <c r="C60" s="37"/>
      <c r="D60" s="37"/>
      <c r="E60" s="37"/>
      <c r="F60" s="37"/>
    </row>
    <row r="61" spans="2:6">
      <c r="B61" s="35"/>
      <c r="C61" s="37"/>
      <c r="D61" s="37"/>
      <c r="E61" s="37"/>
      <c r="F61" s="37"/>
    </row>
    <row r="62" spans="2:6">
      <c r="B62" s="35"/>
      <c r="C62" s="37"/>
      <c r="D62" s="37"/>
      <c r="E62" s="37"/>
      <c r="F62" s="37"/>
    </row>
    <row r="63" spans="2:6">
      <c r="B63" s="35"/>
      <c r="C63" s="37"/>
      <c r="D63" s="37"/>
      <c r="E63" s="37"/>
      <c r="F63" s="37"/>
    </row>
    <row r="64" spans="2:6">
      <c r="B64" s="35"/>
      <c r="C64" s="37"/>
      <c r="D64" s="37"/>
      <c r="E64" s="37"/>
      <c r="F64" s="37"/>
    </row>
    <row r="65" spans="2:6">
      <c r="B65" s="35"/>
      <c r="C65" s="37"/>
      <c r="D65" s="37"/>
      <c r="E65" s="37"/>
      <c r="F65" s="37"/>
    </row>
    <row r="66" spans="2:6">
      <c r="B66" s="35"/>
      <c r="C66" s="37"/>
      <c r="D66" s="37"/>
      <c r="E66" s="37"/>
      <c r="F66" s="37"/>
    </row>
    <row r="67" spans="2:6">
      <c r="B67" s="35"/>
      <c r="C67" s="37"/>
      <c r="D67" s="37"/>
      <c r="E67" s="37"/>
      <c r="F67" s="37"/>
    </row>
    <row r="68" spans="2:6">
      <c r="B68" s="35"/>
      <c r="C68" s="37"/>
      <c r="D68" s="37"/>
      <c r="E68" s="37"/>
      <c r="F68" s="37"/>
    </row>
    <row r="69" spans="2:6">
      <c r="B69" s="35"/>
      <c r="C69" s="37"/>
      <c r="D69" s="37"/>
      <c r="E69" s="37"/>
      <c r="F69" s="37"/>
    </row>
    <row r="70" spans="2:6">
      <c r="B70" s="35"/>
      <c r="C70" s="37"/>
      <c r="D70" s="37"/>
      <c r="E70" s="37"/>
      <c r="F70" s="37"/>
    </row>
    <row r="71" spans="2:6">
      <c r="B71" s="35"/>
      <c r="C71" s="37"/>
      <c r="D71" s="37"/>
      <c r="E71" s="37"/>
      <c r="F71" s="37"/>
    </row>
    <row r="72" spans="2:6">
      <c r="B72" s="35"/>
      <c r="C72" s="37"/>
      <c r="D72" s="37"/>
      <c r="E72" s="37"/>
      <c r="F72" s="37"/>
    </row>
    <row r="73" spans="2:6">
      <c r="B73" s="35"/>
      <c r="C73" s="37"/>
      <c r="D73" s="37"/>
      <c r="E73" s="37"/>
      <c r="F73" s="37"/>
    </row>
    <row r="74" spans="2:6">
      <c r="B74" s="35"/>
      <c r="C74" s="37"/>
      <c r="D74" s="37"/>
      <c r="E74" s="37"/>
      <c r="F74" s="37"/>
    </row>
    <row r="75" spans="2:6">
      <c r="B75" s="35"/>
      <c r="C75" s="37"/>
      <c r="D75" s="37"/>
      <c r="E75" s="37"/>
      <c r="F75" s="37"/>
    </row>
    <row r="76" spans="2:6">
      <c r="B76" s="35"/>
      <c r="C76" s="37"/>
      <c r="D76" s="37"/>
      <c r="E76" s="37"/>
      <c r="F76" s="37"/>
    </row>
    <row r="77" spans="2:6">
      <c r="B77" s="35"/>
      <c r="C77" s="37"/>
      <c r="D77" s="37"/>
      <c r="E77" s="37"/>
      <c r="F77" s="37"/>
    </row>
    <row r="78" spans="2:6">
      <c r="B78" s="35"/>
      <c r="C78" s="37"/>
      <c r="D78" s="37"/>
      <c r="E78" s="37"/>
      <c r="F78" s="37"/>
    </row>
    <row r="79" spans="2:6">
      <c r="B79" s="35"/>
      <c r="C79" s="37"/>
      <c r="D79" s="37"/>
      <c r="E79" s="37"/>
      <c r="F79" s="37"/>
    </row>
    <row r="80" spans="2:6">
      <c r="B80" s="35"/>
      <c r="C80" s="37"/>
      <c r="D80" s="37"/>
      <c r="E80" s="37"/>
      <c r="F80" s="37"/>
    </row>
    <row r="81" spans="2:6">
      <c r="B81" s="35"/>
      <c r="C81" s="37"/>
      <c r="D81" s="37"/>
      <c r="E81" s="37"/>
      <c r="F81" s="37"/>
    </row>
    <row r="82" spans="2:6">
      <c r="B82" s="35"/>
      <c r="C82" s="37"/>
      <c r="D82" s="37"/>
      <c r="E82" s="37"/>
      <c r="F82" s="37"/>
    </row>
    <row r="83" spans="2:6">
      <c r="B83" s="35"/>
      <c r="C83" s="37"/>
      <c r="D83" s="37"/>
      <c r="E83" s="37"/>
      <c r="F83" s="37"/>
    </row>
    <row r="84" spans="2:6">
      <c r="B84" s="35"/>
      <c r="C84" s="37"/>
      <c r="D84" s="37"/>
      <c r="E84" s="37"/>
      <c r="F84" s="37"/>
    </row>
    <row r="85" spans="2:6">
      <c r="B85" s="35"/>
      <c r="C85" s="37"/>
      <c r="D85" s="37"/>
      <c r="E85" s="37"/>
      <c r="F85" s="37"/>
    </row>
    <row r="86" spans="2:6">
      <c r="B86" s="35"/>
      <c r="C86" s="37"/>
      <c r="D86" s="37"/>
      <c r="E86" s="37"/>
      <c r="F86" s="37"/>
    </row>
    <row r="87" spans="2:6">
      <c r="B87" s="35"/>
      <c r="C87" s="37"/>
      <c r="D87" s="37"/>
      <c r="E87" s="37"/>
      <c r="F87" s="37"/>
    </row>
    <row r="88" spans="2:6">
      <c r="B88" s="35"/>
      <c r="C88" s="37"/>
      <c r="D88" s="37"/>
      <c r="E88" s="37"/>
      <c r="F88" s="37"/>
    </row>
    <row r="89" spans="2:6">
      <c r="B89" s="35"/>
      <c r="C89" s="37"/>
      <c r="D89" s="37"/>
      <c r="E89" s="37"/>
      <c r="F89" s="37"/>
    </row>
    <row r="90" spans="2:6">
      <c r="B90" s="35"/>
      <c r="C90" s="37"/>
      <c r="D90" s="37"/>
      <c r="E90" s="37"/>
      <c r="F90" s="37"/>
    </row>
    <row r="91" spans="2:6">
      <c r="B91" s="35"/>
      <c r="C91" s="37"/>
      <c r="D91" s="37"/>
      <c r="E91" s="37"/>
      <c r="F91" s="37"/>
    </row>
    <row r="92" spans="2:6">
      <c r="B92" s="35"/>
      <c r="C92" s="37"/>
      <c r="D92" s="37"/>
      <c r="E92" s="37"/>
      <c r="F92" s="37"/>
    </row>
    <row r="93" spans="2:6">
      <c r="B93" s="35"/>
      <c r="C93" s="37"/>
      <c r="D93" s="37"/>
      <c r="E93" s="37"/>
      <c r="F93" s="37"/>
    </row>
    <row r="94" spans="2:6">
      <c r="B94" s="35"/>
      <c r="C94" s="37"/>
      <c r="D94" s="37"/>
      <c r="E94" s="37"/>
      <c r="F94" s="37"/>
    </row>
    <row r="95" spans="2:6">
      <c r="B95" s="35"/>
      <c r="C95" s="37"/>
      <c r="D95" s="37"/>
      <c r="E95" s="37"/>
      <c r="F95" s="37"/>
    </row>
    <row r="96" spans="2:6">
      <c r="B96" s="35"/>
      <c r="C96" s="37"/>
      <c r="D96" s="37"/>
      <c r="E96" s="37"/>
      <c r="F96" s="37"/>
    </row>
    <row r="97" spans="2:6">
      <c r="B97" s="35"/>
      <c r="C97" s="37"/>
      <c r="D97" s="37"/>
      <c r="E97" s="37"/>
      <c r="F97" s="37"/>
    </row>
    <row r="98" spans="2:6">
      <c r="B98" s="35"/>
      <c r="C98" s="37"/>
      <c r="D98" s="37"/>
      <c r="E98" s="37"/>
      <c r="F98" s="37"/>
    </row>
    <row r="99" spans="2:6">
      <c r="B99" s="35"/>
      <c r="C99" s="37"/>
      <c r="D99" s="37"/>
      <c r="E99" s="37"/>
      <c r="F99" s="37"/>
    </row>
    <row r="100" spans="2:6">
      <c r="B100" s="35"/>
      <c r="C100" s="37"/>
      <c r="D100" s="37"/>
      <c r="E100" s="37"/>
      <c r="F100" s="37"/>
    </row>
    <row r="101" spans="2:6">
      <c r="B101" s="35"/>
      <c r="C101" s="37"/>
      <c r="D101" s="37"/>
      <c r="E101" s="37"/>
      <c r="F101" s="37"/>
    </row>
    <row r="102" spans="2:6">
      <c r="B102" s="35"/>
      <c r="C102" s="37"/>
      <c r="D102" s="37"/>
      <c r="E102" s="37"/>
      <c r="F102" s="37"/>
    </row>
    <row r="103" spans="2:6">
      <c r="B103" s="35"/>
      <c r="C103" s="37"/>
      <c r="D103" s="37"/>
      <c r="E103" s="37"/>
      <c r="F103" s="37"/>
    </row>
    <row r="104" spans="2:6">
      <c r="B104" s="35"/>
      <c r="C104" s="37"/>
      <c r="D104" s="37"/>
      <c r="E104" s="37"/>
      <c r="F104" s="37"/>
    </row>
    <row r="105" spans="2:6">
      <c r="B105" s="35"/>
      <c r="C105" s="37"/>
      <c r="D105" s="37"/>
      <c r="E105" s="37"/>
      <c r="F105" s="37"/>
    </row>
    <row r="106" spans="2:6">
      <c r="B106" s="35"/>
      <c r="C106" s="37"/>
      <c r="D106" s="37"/>
      <c r="E106" s="37"/>
      <c r="F106" s="37"/>
    </row>
    <row r="107" spans="2:6">
      <c r="B107" s="35"/>
      <c r="C107" s="37"/>
      <c r="D107" s="37"/>
      <c r="E107" s="37"/>
      <c r="F107" s="37"/>
    </row>
    <row r="108" spans="2:6">
      <c r="B108" s="35"/>
      <c r="C108" s="37"/>
      <c r="D108" s="37"/>
      <c r="E108" s="37"/>
      <c r="F108" s="37"/>
    </row>
    <row r="109" spans="2:6">
      <c r="B109" s="35"/>
      <c r="C109" s="37"/>
      <c r="D109" s="37"/>
      <c r="E109" s="37"/>
      <c r="F109" s="37"/>
    </row>
    <row r="110" spans="2:6">
      <c r="B110" s="35"/>
      <c r="C110" s="37"/>
      <c r="D110" s="37"/>
      <c r="E110" s="37"/>
      <c r="F110" s="37"/>
    </row>
    <row r="111" spans="2:6">
      <c r="B111" s="35"/>
      <c r="C111" s="37"/>
      <c r="D111" s="37"/>
      <c r="E111" s="37"/>
      <c r="F111" s="37"/>
    </row>
    <row r="112" spans="2:6">
      <c r="B112" s="35"/>
      <c r="C112" s="37"/>
      <c r="D112" s="37"/>
      <c r="E112" s="37"/>
      <c r="F112" s="37"/>
    </row>
    <row r="113" spans="2:6">
      <c r="B113" s="35"/>
      <c r="C113" s="37"/>
      <c r="D113" s="37"/>
      <c r="E113" s="37"/>
      <c r="F113" s="37"/>
    </row>
    <row r="114" spans="2:6">
      <c r="B114" s="35"/>
      <c r="C114" s="37"/>
      <c r="D114" s="37"/>
      <c r="E114" s="37"/>
      <c r="F114" s="37"/>
    </row>
    <row r="115" spans="2:6">
      <c r="B115" s="35"/>
      <c r="C115" s="37"/>
      <c r="D115" s="37"/>
      <c r="E115" s="37"/>
      <c r="F115" s="37"/>
    </row>
    <row r="116" spans="2:6">
      <c r="B116" s="35"/>
      <c r="C116" s="37"/>
      <c r="D116" s="37"/>
      <c r="E116" s="37"/>
      <c r="F116" s="37"/>
    </row>
    <row r="117" spans="2:6">
      <c r="B117" s="35"/>
      <c r="C117" s="37"/>
      <c r="D117" s="37"/>
      <c r="E117" s="37"/>
      <c r="F117" s="37"/>
    </row>
    <row r="118" spans="2:6">
      <c r="B118" s="35"/>
      <c r="C118" s="37"/>
      <c r="D118" s="37"/>
      <c r="E118" s="37"/>
      <c r="F118" s="37"/>
    </row>
    <row r="119" spans="2:6">
      <c r="B119" s="35"/>
      <c r="C119" s="37"/>
      <c r="D119" s="37"/>
      <c r="E119" s="37"/>
      <c r="F119" s="37"/>
    </row>
    <row r="120" spans="2:6">
      <c r="B120" s="35"/>
      <c r="C120" s="37"/>
      <c r="D120" s="37"/>
      <c r="E120" s="37"/>
      <c r="F120" s="37"/>
    </row>
    <row r="121" spans="2:6">
      <c r="B121" s="35"/>
      <c r="C121" s="37"/>
      <c r="D121" s="37"/>
      <c r="E121" s="37"/>
      <c r="F121" s="37"/>
    </row>
    <row r="122" spans="2:6">
      <c r="B122" s="35"/>
      <c r="C122" s="37"/>
      <c r="D122" s="37"/>
      <c r="E122" s="37"/>
      <c r="F122" s="37"/>
    </row>
    <row r="123" spans="2:6">
      <c r="B123" s="35"/>
      <c r="C123" s="37"/>
      <c r="D123" s="37"/>
      <c r="E123" s="37"/>
      <c r="F123" s="37"/>
    </row>
    <row r="124" spans="2:6">
      <c r="B124" s="35"/>
      <c r="C124" s="37"/>
      <c r="D124" s="37"/>
      <c r="E124" s="37"/>
      <c r="F124" s="37"/>
    </row>
    <row r="125" spans="2:6">
      <c r="B125" s="35"/>
      <c r="C125" s="37"/>
      <c r="D125" s="37"/>
      <c r="E125" s="37"/>
      <c r="F125" s="37"/>
    </row>
    <row r="126" spans="2:6">
      <c r="B126" s="35"/>
      <c r="C126" s="37"/>
      <c r="D126" s="37"/>
      <c r="E126" s="37"/>
      <c r="F126" s="37"/>
    </row>
    <row r="127" spans="2:6">
      <c r="B127" s="35"/>
      <c r="C127" s="37"/>
      <c r="D127" s="37"/>
      <c r="E127" s="37"/>
      <c r="F127" s="37"/>
    </row>
    <row r="128" spans="2:6">
      <c r="B128" s="35"/>
      <c r="C128" s="37"/>
      <c r="D128" s="37"/>
      <c r="E128" s="37"/>
      <c r="F128" s="37"/>
    </row>
    <row r="129" spans="2:6">
      <c r="B129" s="35"/>
      <c r="C129" s="37"/>
      <c r="D129" s="37"/>
      <c r="E129" s="37"/>
      <c r="F129" s="37"/>
    </row>
    <row r="130" spans="2:6">
      <c r="B130" s="35"/>
      <c r="C130" s="37"/>
      <c r="D130" s="37"/>
      <c r="E130" s="37"/>
      <c r="F130" s="37"/>
    </row>
    <row r="131" spans="2:6">
      <c r="B131" s="35"/>
      <c r="C131" s="37"/>
      <c r="D131" s="37"/>
      <c r="E131" s="37"/>
      <c r="F131" s="37"/>
    </row>
    <row r="132" spans="2:6">
      <c r="B132" s="35"/>
      <c r="C132" s="37"/>
      <c r="D132" s="37"/>
      <c r="E132" s="37"/>
      <c r="F132" s="37"/>
    </row>
    <row r="133" spans="2:6">
      <c r="B133" s="35"/>
      <c r="C133" s="37"/>
      <c r="D133" s="37"/>
      <c r="E133" s="37"/>
      <c r="F133" s="37"/>
    </row>
    <row r="134" spans="2:6">
      <c r="B134" s="35"/>
      <c r="C134" s="37"/>
      <c r="D134" s="37"/>
      <c r="E134" s="37"/>
      <c r="F134" s="37"/>
    </row>
    <row r="135" spans="2:6">
      <c r="B135" s="35"/>
      <c r="C135" s="37"/>
      <c r="D135" s="37"/>
      <c r="E135" s="37"/>
      <c r="F135" s="37"/>
    </row>
    <row r="136" spans="2:6">
      <c r="B136" s="35"/>
      <c r="C136" s="37"/>
      <c r="D136" s="37"/>
      <c r="E136" s="37"/>
      <c r="F136" s="37"/>
    </row>
    <row r="137" spans="2:6">
      <c r="B137" s="35"/>
      <c r="C137" s="37"/>
      <c r="D137" s="37"/>
      <c r="E137" s="37"/>
      <c r="F137" s="37"/>
    </row>
    <row r="138" spans="2:6">
      <c r="B138" s="35"/>
      <c r="C138" s="37"/>
      <c r="D138" s="37"/>
      <c r="E138" s="37"/>
      <c r="F138" s="37"/>
    </row>
    <row r="139" spans="2:6">
      <c r="B139" s="35"/>
      <c r="C139" s="37"/>
      <c r="D139" s="37"/>
      <c r="E139" s="37"/>
      <c r="F139" s="37"/>
    </row>
    <row r="140" spans="2:6">
      <c r="B140" s="35"/>
      <c r="C140" s="37"/>
      <c r="D140" s="37"/>
      <c r="E140" s="37"/>
      <c r="F140" s="37"/>
    </row>
    <row r="141" spans="2:6">
      <c r="B141" s="35"/>
      <c r="C141" s="37"/>
      <c r="D141" s="37"/>
      <c r="E141" s="37"/>
      <c r="F141" s="37"/>
    </row>
    <row r="142" spans="2:6">
      <c r="B142" s="35"/>
      <c r="C142" s="37"/>
      <c r="D142" s="37"/>
      <c r="E142" s="37"/>
      <c r="F142" s="37"/>
    </row>
    <row r="143" spans="2:6">
      <c r="B143" s="35"/>
      <c r="C143" s="37"/>
      <c r="D143" s="37"/>
      <c r="E143" s="37"/>
      <c r="F143" s="37"/>
    </row>
    <row r="144" spans="2:6">
      <c r="B144" s="35"/>
      <c r="C144" s="37"/>
      <c r="D144" s="37"/>
      <c r="E144" s="37"/>
      <c r="F144" s="37"/>
    </row>
    <row r="145" spans="2:6">
      <c r="B145" s="35"/>
      <c r="C145" s="37"/>
      <c r="D145" s="37"/>
      <c r="E145" s="37"/>
      <c r="F145" s="37"/>
    </row>
    <row r="146" spans="2:6">
      <c r="B146" s="35"/>
      <c r="C146" s="37"/>
      <c r="D146" s="37"/>
      <c r="E146" s="37"/>
      <c r="F146" s="37"/>
    </row>
    <row r="147" spans="2:6">
      <c r="B147" s="35"/>
      <c r="C147" s="37"/>
      <c r="D147" s="37"/>
      <c r="E147" s="37"/>
      <c r="F147" s="37"/>
    </row>
    <row r="148" spans="2:6">
      <c r="B148" s="35"/>
      <c r="C148" s="37"/>
      <c r="D148" s="37"/>
      <c r="E148" s="37"/>
      <c r="F148" s="37"/>
    </row>
    <row r="149" spans="2:6">
      <c r="B149" s="35"/>
      <c r="C149" s="37"/>
      <c r="D149" s="37"/>
      <c r="E149" s="37"/>
      <c r="F149" s="37"/>
    </row>
    <row r="150" spans="2:6">
      <c r="B150" s="35"/>
      <c r="C150" s="37"/>
      <c r="D150" s="37"/>
      <c r="E150" s="37"/>
      <c r="F150" s="37"/>
    </row>
    <row r="151" spans="2:6">
      <c r="B151" s="35"/>
      <c r="C151" s="37"/>
      <c r="D151" s="37"/>
      <c r="E151" s="37"/>
      <c r="F151" s="37"/>
    </row>
    <row r="152" spans="2:6">
      <c r="B152" s="35"/>
      <c r="C152" s="37"/>
      <c r="D152" s="37"/>
      <c r="E152" s="37"/>
      <c r="F152" s="37"/>
    </row>
    <row r="153" spans="2:6">
      <c r="B153" s="35"/>
      <c r="C153" s="37"/>
      <c r="D153" s="37"/>
      <c r="E153" s="37"/>
      <c r="F153" s="37"/>
    </row>
    <row r="154" spans="2:6">
      <c r="B154" s="35"/>
      <c r="C154" s="37"/>
      <c r="D154" s="37"/>
      <c r="E154" s="37"/>
      <c r="F154" s="37"/>
    </row>
    <row r="155" spans="2:6">
      <c r="B155" s="35"/>
      <c r="C155" s="37"/>
      <c r="D155" s="37"/>
      <c r="E155" s="37"/>
      <c r="F155" s="37"/>
    </row>
    <row r="156" spans="2:6">
      <c r="B156" s="35"/>
      <c r="C156" s="37"/>
      <c r="D156" s="37"/>
      <c r="E156" s="37"/>
      <c r="F156" s="37"/>
    </row>
    <row r="157" spans="2:6">
      <c r="B157" s="35"/>
      <c r="C157" s="37"/>
      <c r="D157" s="37"/>
      <c r="E157" s="37"/>
      <c r="F157" s="37"/>
    </row>
    <row r="158" spans="2:6">
      <c r="B158" s="35"/>
      <c r="C158" s="37"/>
      <c r="D158" s="37"/>
      <c r="E158" s="37"/>
      <c r="F158" s="37"/>
    </row>
    <row r="159" spans="2:6">
      <c r="B159" s="35"/>
      <c r="C159" s="37"/>
      <c r="D159" s="37"/>
      <c r="E159" s="37"/>
      <c r="F159" s="37"/>
    </row>
    <row r="160" spans="2:6">
      <c r="B160" s="35"/>
      <c r="C160" s="37"/>
      <c r="D160" s="37"/>
      <c r="E160" s="37"/>
      <c r="F160" s="37"/>
    </row>
    <row r="161" spans="2:6">
      <c r="B161" s="35"/>
      <c r="C161" s="37"/>
      <c r="D161" s="37"/>
      <c r="E161" s="37"/>
      <c r="F161" s="37"/>
    </row>
    <row r="162" spans="2:6">
      <c r="B162" s="35"/>
      <c r="C162" s="37"/>
      <c r="D162" s="37"/>
      <c r="E162" s="37"/>
      <c r="F162" s="37"/>
    </row>
    <row r="163" spans="2:6">
      <c r="B163" s="35"/>
      <c r="C163" s="37"/>
      <c r="D163" s="37"/>
      <c r="E163" s="37"/>
      <c r="F163" s="37"/>
    </row>
    <row r="164" spans="2:6">
      <c r="B164" s="35"/>
      <c r="C164" s="37"/>
      <c r="D164" s="37"/>
      <c r="E164" s="37"/>
      <c r="F164" s="37"/>
    </row>
    <row r="165" spans="2:6">
      <c r="B165" s="35"/>
      <c r="C165" s="37"/>
      <c r="D165" s="37"/>
      <c r="E165" s="37"/>
      <c r="F165" s="37"/>
    </row>
    <row r="166" spans="2:6">
      <c r="B166" s="35"/>
      <c r="C166" s="37"/>
      <c r="D166" s="37"/>
      <c r="E166" s="37"/>
      <c r="F166" s="37"/>
    </row>
    <row r="167" spans="2:6">
      <c r="B167" s="35"/>
      <c r="C167" s="37"/>
      <c r="D167" s="37"/>
      <c r="E167" s="37"/>
      <c r="F167" s="37"/>
    </row>
    <row r="168" spans="2:6">
      <c r="B168" s="35"/>
      <c r="C168" s="37"/>
      <c r="D168" s="37"/>
      <c r="E168" s="37"/>
      <c r="F168" s="37"/>
    </row>
    <row r="169" spans="2:6">
      <c r="B169" s="35"/>
      <c r="C169" s="37"/>
      <c r="D169" s="37"/>
      <c r="E169" s="37"/>
      <c r="F169" s="37"/>
    </row>
    <row r="170" spans="2:6">
      <c r="B170" s="35"/>
      <c r="C170" s="37"/>
      <c r="D170" s="37"/>
      <c r="E170" s="37"/>
      <c r="F170" s="37"/>
    </row>
    <row r="171" spans="2:6">
      <c r="B171" s="35"/>
      <c r="C171" s="37"/>
      <c r="D171" s="37"/>
      <c r="E171" s="37"/>
      <c r="F171" s="37"/>
    </row>
    <row r="172" spans="2:6">
      <c r="B172" s="35"/>
      <c r="C172" s="37"/>
      <c r="D172" s="37"/>
      <c r="E172" s="37"/>
      <c r="F172" s="37"/>
    </row>
    <row r="173" spans="2:6">
      <c r="B173" s="35"/>
      <c r="C173" s="37"/>
      <c r="D173" s="37"/>
      <c r="E173" s="37"/>
      <c r="F173" s="37"/>
    </row>
    <row r="174" spans="2:6">
      <c r="B174" s="35"/>
      <c r="C174" s="37"/>
      <c r="D174" s="37"/>
      <c r="E174" s="37"/>
      <c r="F174" s="37"/>
    </row>
    <row r="175" spans="2:6">
      <c r="B175" s="35"/>
      <c r="C175" s="37"/>
      <c r="D175" s="37"/>
      <c r="E175" s="37"/>
      <c r="F175" s="37"/>
    </row>
    <row r="176" spans="2:6">
      <c r="B176" s="35"/>
      <c r="C176" s="37"/>
      <c r="D176" s="37"/>
      <c r="E176" s="37"/>
      <c r="F176" s="37"/>
    </row>
    <row r="177" spans="2:6">
      <c r="B177" s="35"/>
      <c r="C177" s="37"/>
      <c r="D177" s="37"/>
      <c r="E177" s="37"/>
      <c r="F177" s="37"/>
    </row>
    <row r="178" spans="2:6">
      <c r="B178" s="35"/>
      <c r="C178" s="37"/>
      <c r="D178" s="37"/>
      <c r="E178" s="37"/>
      <c r="F178" s="37"/>
    </row>
    <row r="179" spans="2:6">
      <c r="B179" s="35"/>
      <c r="C179" s="37"/>
      <c r="D179" s="37"/>
      <c r="E179" s="37"/>
      <c r="F179" s="37"/>
    </row>
    <row r="180" spans="2:6">
      <c r="B180" s="35"/>
      <c r="C180" s="37"/>
      <c r="D180" s="37"/>
      <c r="E180" s="37"/>
      <c r="F180" s="37"/>
    </row>
    <row r="181" spans="2:6">
      <c r="B181" s="35"/>
      <c r="C181" s="37"/>
      <c r="D181" s="37"/>
      <c r="E181" s="37"/>
      <c r="F181" s="37"/>
    </row>
    <row r="182" spans="2:6">
      <c r="B182" s="35"/>
      <c r="C182" s="37"/>
      <c r="D182" s="37"/>
      <c r="E182" s="37"/>
      <c r="F182" s="37"/>
    </row>
    <row r="183" spans="2:6">
      <c r="B183" s="35"/>
      <c r="C183" s="37"/>
      <c r="D183" s="37"/>
      <c r="E183" s="37"/>
      <c r="F183" s="37"/>
    </row>
    <row r="184" spans="2:6">
      <c r="B184" s="35"/>
      <c r="C184" s="37"/>
      <c r="D184" s="37"/>
      <c r="E184" s="37"/>
      <c r="F184" s="37"/>
    </row>
    <row r="185" spans="2:6">
      <c r="B185" s="35"/>
      <c r="C185" s="37"/>
      <c r="D185" s="37"/>
      <c r="E185" s="37"/>
      <c r="F185" s="37"/>
    </row>
    <row r="186" spans="2:6">
      <c r="B186" s="35"/>
      <c r="C186" s="37"/>
      <c r="D186" s="37"/>
      <c r="E186" s="37"/>
      <c r="F186" s="37"/>
    </row>
    <row r="187" spans="2:6">
      <c r="B187" s="35"/>
      <c r="C187" s="37"/>
      <c r="D187" s="37"/>
      <c r="E187" s="37"/>
      <c r="F187" s="37"/>
    </row>
    <row r="188" spans="2:6">
      <c r="B188" s="35"/>
      <c r="C188" s="37"/>
      <c r="D188" s="37"/>
      <c r="E188" s="37"/>
      <c r="F188" s="37"/>
    </row>
    <row r="189" spans="2:6">
      <c r="B189" s="35"/>
      <c r="C189" s="37"/>
      <c r="D189" s="37"/>
      <c r="E189" s="37"/>
      <c r="F189" s="37"/>
    </row>
    <row r="190" spans="2:6">
      <c r="B190" s="35"/>
      <c r="C190" s="37"/>
      <c r="D190" s="37"/>
      <c r="E190" s="37"/>
      <c r="F190" s="37"/>
    </row>
    <row r="191" spans="2:6">
      <c r="B191" s="35"/>
      <c r="C191" s="37"/>
      <c r="D191" s="37"/>
      <c r="E191" s="37"/>
      <c r="F191" s="37"/>
    </row>
    <row r="192" spans="2:6">
      <c r="B192" s="35"/>
      <c r="C192" s="37"/>
      <c r="D192" s="37"/>
      <c r="E192" s="37"/>
      <c r="F192" s="37"/>
    </row>
    <row r="193" spans="2:6">
      <c r="B193" s="35"/>
      <c r="C193" s="37"/>
      <c r="D193" s="37"/>
      <c r="E193" s="37"/>
      <c r="F193" s="37"/>
    </row>
    <row r="194" spans="2:6">
      <c r="B194" s="35"/>
      <c r="C194" s="37"/>
      <c r="D194" s="37"/>
      <c r="E194" s="37"/>
      <c r="F194" s="37"/>
    </row>
    <row r="195" spans="2:6">
      <c r="B195" s="35"/>
      <c r="C195" s="37"/>
      <c r="D195" s="37"/>
      <c r="E195" s="37"/>
      <c r="F195" s="37"/>
    </row>
    <row r="196" spans="2:6">
      <c r="B196" s="35"/>
      <c r="C196" s="37"/>
      <c r="D196" s="37"/>
      <c r="E196" s="37"/>
      <c r="F196" s="37"/>
    </row>
    <row r="197" spans="2:6">
      <c r="B197" s="35"/>
      <c r="C197" s="37"/>
      <c r="D197" s="37"/>
      <c r="E197" s="37"/>
      <c r="F197" s="37"/>
    </row>
    <row r="198" spans="2:6">
      <c r="B198" s="35"/>
      <c r="C198" s="37"/>
      <c r="D198" s="37"/>
      <c r="E198" s="37"/>
      <c r="F198" s="37"/>
    </row>
    <row r="199" spans="2:6">
      <c r="B199" s="35"/>
      <c r="C199" s="37"/>
      <c r="D199" s="37"/>
      <c r="E199" s="37"/>
      <c r="F199" s="37"/>
    </row>
    <row r="200" spans="2:6">
      <c r="B200" s="35"/>
      <c r="C200" s="37"/>
      <c r="D200" s="37"/>
      <c r="E200" s="37"/>
      <c r="F200" s="37"/>
    </row>
    <row r="201" spans="2:6">
      <c r="B201" s="35"/>
      <c r="C201" s="37"/>
      <c r="D201" s="37"/>
      <c r="E201" s="37"/>
      <c r="F201" s="37"/>
    </row>
    <row r="202" spans="2:6">
      <c r="B202" s="35"/>
      <c r="C202" s="37"/>
      <c r="D202" s="37"/>
      <c r="E202" s="37"/>
      <c r="F202" s="37"/>
    </row>
    <row r="203" spans="2:6">
      <c r="B203" s="35"/>
      <c r="C203" s="37"/>
      <c r="D203" s="37"/>
      <c r="E203" s="37"/>
      <c r="F203" s="37"/>
    </row>
    <row r="204" spans="2:6">
      <c r="B204" s="35"/>
      <c r="C204" s="37"/>
      <c r="D204" s="37"/>
      <c r="E204" s="37"/>
      <c r="F204" s="37"/>
    </row>
    <row r="205" spans="2:6">
      <c r="B205" s="35"/>
      <c r="C205" s="37"/>
      <c r="D205" s="37"/>
      <c r="E205" s="37"/>
      <c r="F205" s="37"/>
    </row>
    <row r="206" spans="2:6">
      <c r="B206" s="35"/>
      <c r="C206" s="37"/>
      <c r="D206" s="37"/>
      <c r="E206" s="37"/>
      <c r="F206" s="37"/>
    </row>
    <row r="207" spans="2:6">
      <c r="B207" s="35"/>
      <c r="C207" s="37"/>
      <c r="D207" s="37"/>
      <c r="E207" s="37"/>
      <c r="F207" s="37"/>
    </row>
    <row r="208" spans="2:6">
      <c r="B208" s="35"/>
      <c r="C208" s="37"/>
      <c r="D208" s="37"/>
      <c r="E208" s="37"/>
      <c r="F208" s="37"/>
    </row>
    <row r="209" spans="2:6">
      <c r="B209" s="35"/>
      <c r="C209" s="37"/>
      <c r="D209" s="37"/>
      <c r="E209" s="37"/>
      <c r="F209" s="37"/>
    </row>
    <row r="210" spans="2:6">
      <c r="B210" s="35"/>
      <c r="C210" s="37"/>
      <c r="D210" s="37"/>
      <c r="E210" s="37"/>
      <c r="F210" s="37"/>
    </row>
    <row r="211" spans="2:6">
      <c r="B211" s="35"/>
      <c r="C211" s="37"/>
      <c r="D211" s="37"/>
      <c r="E211" s="37"/>
      <c r="F211" s="37"/>
    </row>
    <row r="212" spans="2:6">
      <c r="B212" s="35"/>
      <c r="C212" s="37"/>
      <c r="D212" s="37"/>
      <c r="E212" s="37"/>
      <c r="F212" s="37"/>
    </row>
    <row r="213" spans="2:6">
      <c r="B213" s="35"/>
      <c r="C213" s="37"/>
      <c r="D213" s="37"/>
      <c r="E213" s="37"/>
      <c r="F213" s="37"/>
    </row>
    <row r="214" spans="2:6">
      <c r="B214" s="35"/>
      <c r="C214" s="37"/>
      <c r="D214" s="37"/>
      <c r="E214" s="37"/>
      <c r="F214" s="37"/>
    </row>
    <row r="215" spans="2:6">
      <c r="B215" s="35"/>
      <c r="C215" s="37"/>
      <c r="D215" s="37"/>
      <c r="E215" s="37"/>
      <c r="F215" s="37"/>
    </row>
    <row r="216" spans="2:6">
      <c r="B216" s="35"/>
      <c r="C216" s="37"/>
      <c r="D216" s="37"/>
      <c r="E216" s="37"/>
      <c r="F216" s="37"/>
    </row>
    <row r="217" spans="2:6">
      <c r="B217" s="35"/>
      <c r="C217" s="37"/>
      <c r="D217" s="37"/>
      <c r="E217" s="37"/>
      <c r="F217" s="37"/>
    </row>
    <row r="218" spans="2:6">
      <c r="B218" s="35"/>
      <c r="C218" s="37"/>
      <c r="D218" s="37"/>
      <c r="E218" s="37"/>
      <c r="F218" s="37"/>
    </row>
    <row r="219" spans="2:6">
      <c r="B219" s="35"/>
      <c r="C219" s="37"/>
      <c r="D219" s="37"/>
      <c r="E219" s="37"/>
      <c r="F219" s="37"/>
    </row>
    <row r="220" spans="2:6">
      <c r="B220" s="35"/>
      <c r="C220" s="37"/>
      <c r="D220" s="37"/>
      <c r="E220" s="37"/>
      <c r="F220" s="37"/>
    </row>
    <row r="221" spans="2:6">
      <c r="B221" s="35"/>
      <c r="C221" s="37"/>
      <c r="D221" s="37"/>
      <c r="E221" s="37"/>
      <c r="F221" s="37"/>
    </row>
    <row r="222" spans="2:6">
      <c r="B222" s="35"/>
      <c r="C222" s="37"/>
      <c r="D222" s="37"/>
      <c r="E222" s="37"/>
      <c r="F222" s="37"/>
    </row>
    <row r="223" spans="2:6">
      <c r="B223" s="35"/>
      <c r="C223" s="37"/>
      <c r="D223" s="37"/>
      <c r="E223" s="37"/>
      <c r="F223" s="37"/>
    </row>
    <row r="224" spans="2:6">
      <c r="B224" s="35"/>
      <c r="C224" s="37"/>
      <c r="D224" s="37"/>
      <c r="E224" s="37"/>
      <c r="F224" s="37"/>
    </row>
    <row r="225" spans="2:6">
      <c r="B225" s="35"/>
      <c r="C225" s="37"/>
      <c r="D225" s="37"/>
      <c r="E225" s="37"/>
      <c r="F225" s="37"/>
    </row>
    <row r="226" spans="2:6">
      <c r="B226" s="35"/>
      <c r="C226" s="37"/>
      <c r="D226" s="37"/>
      <c r="E226" s="37"/>
      <c r="F226" s="37"/>
    </row>
    <row r="227" spans="2:6">
      <c r="B227" s="35"/>
      <c r="C227" s="37"/>
      <c r="D227" s="37"/>
      <c r="E227" s="37"/>
      <c r="F227" s="37"/>
    </row>
    <row r="228" spans="2:6">
      <c r="B228" s="35"/>
      <c r="C228" s="37"/>
      <c r="D228" s="37"/>
      <c r="E228" s="37"/>
      <c r="F228" s="37"/>
    </row>
    <row r="229" spans="2:6">
      <c r="B229" s="35"/>
      <c r="C229" s="37"/>
      <c r="D229" s="37"/>
      <c r="E229" s="37"/>
      <c r="F229" s="37"/>
    </row>
    <row r="230" spans="2:6">
      <c r="B230" s="35"/>
      <c r="C230" s="37"/>
      <c r="D230" s="37"/>
      <c r="E230" s="37"/>
      <c r="F230" s="37"/>
    </row>
    <row r="231" spans="2:6">
      <c r="B231" s="35"/>
      <c r="C231" s="37"/>
      <c r="D231" s="37"/>
      <c r="E231" s="37"/>
      <c r="F231" s="37"/>
    </row>
    <row r="232" spans="2:6">
      <c r="B232" s="35"/>
      <c r="C232" s="37"/>
      <c r="D232" s="37"/>
      <c r="E232" s="37"/>
      <c r="F232" s="37"/>
    </row>
    <row r="233" spans="2:6">
      <c r="B233" s="35"/>
      <c r="C233" s="37"/>
      <c r="D233" s="37"/>
      <c r="E233" s="37"/>
      <c r="F233" s="37"/>
    </row>
    <row r="234" spans="2:6">
      <c r="B234" s="35"/>
      <c r="C234" s="37"/>
      <c r="D234" s="37"/>
      <c r="E234" s="37"/>
      <c r="F234" s="37"/>
    </row>
    <row r="235" spans="2:6">
      <c r="B235" s="35"/>
      <c r="C235" s="37"/>
      <c r="D235" s="37"/>
      <c r="E235" s="37"/>
      <c r="F235" s="37"/>
    </row>
    <row r="236" spans="2:6">
      <c r="B236" s="35"/>
      <c r="C236" s="37"/>
      <c r="D236" s="37"/>
      <c r="E236" s="37"/>
      <c r="F236" s="37"/>
    </row>
    <row r="237" spans="2:6">
      <c r="B237" s="35"/>
      <c r="C237" s="37"/>
      <c r="D237" s="37"/>
      <c r="E237" s="37"/>
      <c r="F237" s="37"/>
    </row>
    <row r="238" spans="2:6">
      <c r="B238" s="35"/>
      <c r="C238" s="37"/>
      <c r="D238" s="37"/>
      <c r="E238" s="37"/>
      <c r="F238" s="37"/>
    </row>
    <row r="239" spans="2:6">
      <c r="B239" s="35"/>
      <c r="C239" s="37"/>
      <c r="D239" s="37"/>
      <c r="E239" s="37"/>
      <c r="F239" s="37"/>
    </row>
    <row r="240" spans="2:6">
      <c r="B240" s="35"/>
      <c r="C240" s="37"/>
      <c r="D240" s="37"/>
      <c r="E240" s="37"/>
      <c r="F240" s="37"/>
    </row>
    <row r="241" spans="2:6">
      <c r="B241" s="35"/>
      <c r="C241" s="37"/>
      <c r="D241" s="37"/>
      <c r="E241" s="37"/>
      <c r="F241" s="37"/>
    </row>
    <row r="242" spans="2:6">
      <c r="B242" s="35"/>
      <c r="C242" s="37"/>
      <c r="D242" s="37"/>
      <c r="E242" s="37"/>
      <c r="F242" s="37"/>
    </row>
    <row r="243" spans="2:6">
      <c r="B243" s="35"/>
      <c r="C243" s="37"/>
      <c r="D243" s="37"/>
      <c r="E243" s="37"/>
      <c r="F243" s="37"/>
    </row>
    <row r="244" spans="2:6">
      <c r="B244" s="35"/>
      <c r="C244" s="37"/>
      <c r="D244" s="37"/>
      <c r="E244" s="37"/>
      <c r="F244" s="37"/>
    </row>
    <row r="245" spans="2:6">
      <c r="B245" s="35"/>
      <c r="C245" s="37"/>
      <c r="D245" s="37"/>
      <c r="E245" s="37"/>
      <c r="F245" s="37"/>
    </row>
    <row r="246" spans="2:6">
      <c r="B246" s="35"/>
      <c r="C246" s="37"/>
      <c r="D246" s="37"/>
      <c r="E246" s="37"/>
      <c r="F246" s="37"/>
    </row>
    <row r="247" spans="2:6">
      <c r="B247" s="35"/>
      <c r="C247" s="37"/>
      <c r="D247" s="37"/>
      <c r="E247" s="37"/>
      <c r="F247" s="37"/>
    </row>
    <row r="248" spans="2:6">
      <c r="B248" s="35"/>
      <c r="C248" s="37"/>
      <c r="D248" s="37"/>
      <c r="E248" s="37"/>
      <c r="F248" s="37"/>
    </row>
    <row r="249" spans="2:6">
      <c r="B249" s="35"/>
      <c r="C249" s="37"/>
      <c r="D249" s="37"/>
      <c r="E249" s="37"/>
      <c r="F249" s="37"/>
    </row>
    <row r="250" spans="2:6">
      <c r="B250" s="35"/>
      <c r="C250" s="37"/>
      <c r="D250" s="37"/>
      <c r="E250" s="37"/>
      <c r="F250" s="37"/>
    </row>
    <row r="251" spans="2:6">
      <c r="B251" s="35"/>
      <c r="C251" s="37"/>
      <c r="D251" s="37"/>
      <c r="E251" s="37"/>
      <c r="F251" s="37"/>
    </row>
    <row r="252" spans="2:6">
      <c r="B252" s="35"/>
      <c r="C252" s="37"/>
      <c r="D252" s="37"/>
      <c r="E252" s="37"/>
      <c r="F252" s="37"/>
    </row>
    <row r="253" spans="2:6">
      <c r="B253" s="35"/>
      <c r="C253" s="37"/>
      <c r="D253" s="37"/>
      <c r="E253" s="37"/>
      <c r="F253" s="37"/>
    </row>
    <row r="254" spans="2:6">
      <c r="B254" s="35"/>
      <c r="C254" s="37"/>
      <c r="D254" s="37"/>
      <c r="E254" s="37"/>
      <c r="F254" s="37"/>
    </row>
    <row r="255" spans="2:6">
      <c r="B255" s="35"/>
      <c r="C255" s="37"/>
      <c r="D255" s="37"/>
      <c r="E255" s="37"/>
      <c r="F255" s="37"/>
    </row>
    <row r="256" spans="2:6">
      <c r="B256" s="35"/>
      <c r="C256" s="37"/>
      <c r="D256" s="37"/>
      <c r="E256" s="37"/>
      <c r="F256" s="37"/>
    </row>
    <row r="257" spans="2:6">
      <c r="B257" s="35"/>
      <c r="C257" s="37"/>
      <c r="D257" s="37"/>
      <c r="E257" s="37"/>
      <c r="F257" s="37"/>
    </row>
    <row r="258" spans="2:6">
      <c r="B258" s="35"/>
      <c r="C258" s="37"/>
      <c r="D258" s="37"/>
      <c r="E258" s="37"/>
      <c r="F258" s="37"/>
    </row>
    <row r="259" spans="2:6">
      <c r="B259" s="35"/>
      <c r="C259" s="37"/>
      <c r="D259" s="37"/>
      <c r="E259" s="37"/>
      <c r="F259" s="37"/>
    </row>
    <row r="260" spans="2:6">
      <c r="B260" s="35"/>
      <c r="C260" s="37"/>
      <c r="D260" s="37"/>
      <c r="E260" s="37"/>
      <c r="F260" s="37"/>
    </row>
    <row r="261" spans="2:6">
      <c r="B261" s="35"/>
      <c r="C261" s="37"/>
      <c r="D261" s="37"/>
      <c r="E261" s="37"/>
      <c r="F261" s="37"/>
    </row>
    <row r="262" spans="2:6">
      <c r="B262" s="35"/>
      <c r="C262" s="37"/>
      <c r="D262" s="37"/>
      <c r="E262" s="37"/>
      <c r="F262" s="37"/>
    </row>
    <row r="263" spans="2:6">
      <c r="B263" s="35"/>
      <c r="C263" s="37"/>
      <c r="D263" s="37"/>
      <c r="E263" s="37"/>
      <c r="F263" s="37"/>
    </row>
    <row r="264" spans="2:6">
      <c r="B264" s="35"/>
      <c r="C264" s="37"/>
      <c r="D264" s="37"/>
      <c r="E264" s="37"/>
      <c r="F264" s="37"/>
    </row>
    <row r="265" spans="2:6">
      <c r="B265" s="35"/>
      <c r="C265" s="37"/>
      <c r="D265" s="37"/>
      <c r="E265" s="37"/>
      <c r="F265" s="37"/>
    </row>
    <row r="266" spans="2:6">
      <c r="B266" s="35"/>
      <c r="C266" s="37"/>
      <c r="D266" s="37"/>
      <c r="E266" s="37"/>
      <c r="F266" s="37"/>
    </row>
    <row r="267" spans="2:6">
      <c r="B267" s="35"/>
      <c r="C267" s="37"/>
      <c r="D267" s="37"/>
      <c r="E267" s="37"/>
      <c r="F267" s="37"/>
    </row>
    <row r="268" spans="2:6">
      <c r="B268" s="35"/>
      <c r="C268" s="37"/>
      <c r="D268" s="37"/>
      <c r="E268" s="37"/>
      <c r="F268" s="37"/>
    </row>
    <row r="269" spans="2:6">
      <c r="B269" s="35"/>
      <c r="C269" s="37"/>
      <c r="D269" s="37"/>
      <c r="E269" s="37"/>
      <c r="F269" s="37"/>
    </row>
    <row r="270" spans="2:6">
      <c r="B270" s="35"/>
      <c r="C270" s="37"/>
      <c r="D270" s="37"/>
      <c r="E270" s="37"/>
      <c r="F270" s="37"/>
    </row>
    <row r="271" spans="2:6">
      <c r="B271" s="35"/>
      <c r="C271" s="37"/>
      <c r="D271" s="37"/>
      <c r="E271" s="37"/>
      <c r="F271" s="37"/>
    </row>
    <row r="272" spans="2:6">
      <c r="B272" s="35"/>
      <c r="C272" s="37"/>
      <c r="D272" s="37"/>
      <c r="E272" s="37"/>
      <c r="F272" s="37"/>
    </row>
    <row r="273" spans="2:6">
      <c r="B273" s="35"/>
      <c r="C273" s="37"/>
      <c r="D273" s="37"/>
      <c r="E273" s="37"/>
      <c r="F273" s="37"/>
    </row>
    <row r="274" spans="2:6">
      <c r="B274" s="35"/>
      <c r="C274" s="37"/>
      <c r="D274" s="37"/>
      <c r="E274" s="37"/>
      <c r="F274" s="37"/>
    </row>
    <row r="275" spans="2:6">
      <c r="B275" s="35"/>
      <c r="C275" s="37"/>
      <c r="D275" s="37"/>
      <c r="E275" s="37"/>
      <c r="F275" s="37"/>
    </row>
    <row r="276" spans="2:6">
      <c r="B276" s="35"/>
      <c r="C276" s="37"/>
      <c r="D276" s="37"/>
      <c r="E276" s="37"/>
      <c r="F276" s="37"/>
    </row>
    <row r="277" spans="2:6">
      <c r="B277" s="35"/>
      <c r="C277" s="37"/>
      <c r="D277" s="37"/>
      <c r="E277" s="37"/>
      <c r="F277" s="37"/>
    </row>
    <row r="278" spans="2:6">
      <c r="B278" s="35"/>
      <c r="C278" s="37"/>
      <c r="D278" s="37"/>
      <c r="E278" s="37"/>
      <c r="F278" s="37"/>
    </row>
    <row r="279" spans="2:6">
      <c r="B279" s="35"/>
      <c r="C279" s="37"/>
      <c r="D279" s="37"/>
      <c r="E279" s="37"/>
      <c r="F279" s="37"/>
    </row>
    <row r="280" spans="2:6">
      <c r="B280" s="35"/>
      <c r="C280" s="37"/>
      <c r="D280" s="37"/>
      <c r="E280" s="37"/>
      <c r="F280" s="37"/>
    </row>
    <row r="281" spans="2:6">
      <c r="B281" s="35"/>
      <c r="C281" s="37"/>
      <c r="D281" s="37"/>
      <c r="E281" s="37"/>
      <c r="F281" s="37"/>
    </row>
    <row r="282" spans="2:6">
      <c r="B282" s="35"/>
      <c r="C282" s="37"/>
      <c r="D282" s="37"/>
      <c r="E282" s="37"/>
      <c r="F282" s="37"/>
    </row>
    <row r="283" spans="2:6">
      <c r="B283" s="35"/>
      <c r="C283" s="37"/>
      <c r="D283" s="37"/>
      <c r="E283" s="37"/>
      <c r="F283" s="37"/>
    </row>
    <row r="284" spans="2:6">
      <c r="B284" s="35"/>
      <c r="C284" s="37"/>
      <c r="D284" s="37"/>
      <c r="E284" s="37"/>
      <c r="F284" s="37"/>
    </row>
    <row r="285" spans="2:6">
      <c r="B285" s="35"/>
      <c r="C285" s="37"/>
      <c r="D285" s="37"/>
      <c r="E285" s="37"/>
      <c r="F285" s="37"/>
    </row>
    <row r="286" spans="2:6">
      <c r="B286" s="35"/>
      <c r="C286" s="37"/>
      <c r="D286" s="37"/>
      <c r="E286" s="37"/>
      <c r="F286" s="37"/>
    </row>
    <row r="287" spans="2:6">
      <c r="B287" s="35"/>
      <c r="C287" s="37"/>
      <c r="D287" s="37"/>
      <c r="E287" s="37"/>
      <c r="F287" s="37"/>
    </row>
    <row r="288" spans="2:6">
      <c r="B288" s="35"/>
      <c r="C288" s="37"/>
      <c r="D288" s="37"/>
      <c r="E288" s="37"/>
      <c r="F288" s="37"/>
    </row>
    <row r="289" spans="2:6">
      <c r="B289" s="35"/>
      <c r="C289" s="37"/>
      <c r="D289" s="37"/>
      <c r="E289" s="37"/>
      <c r="F289" s="37"/>
    </row>
    <row r="290" spans="2:6">
      <c r="B290" s="35"/>
      <c r="C290" s="37"/>
      <c r="D290" s="37"/>
      <c r="E290" s="37"/>
      <c r="F290" s="37"/>
    </row>
    <row r="291" spans="2:6">
      <c r="B291" s="35"/>
      <c r="C291" s="37"/>
      <c r="D291" s="37"/>
      <c r="E291" s="37"/>
      <c r="F291" s="37"/>
    </row>
    <row r="292" spans="2:6">
      <c r="B292" s="35"/>
      <c r="C292" s="37"/>
      <c r="D292" s="37"/>
      <c r="E292" s="37"/>
      <c r="F292" s="37"/>
    </row>
    <row r="293" spans="2:6">
      <c r="B293" s="35"/>
      <c r="C293" s="37"/>
      <c r="D293" s="37"/>
      <c r="E293" s="37"/>
      <c r="F293" s="37"/>
    </row>
    <row r="294" spans="2:6">
      <c r="B294" s="35"/>
      <c r="C294" s="37"/>
      <c r="D294" s="37"/>
      <c r="E294" s="37"/>
      <c r="F294" s="37"/>
    </row>
    <row r="295" spans="2:6">
      <c r="B295" s="35"/>
      <c r="C295" s="37"/>
      <c r="D295" s="37"/>
      <c r="E295" s="37"/>
      <c r="F295" s="37"/>
    </row>
    <row r="296" spans="2:6">
      <c r="B296" s="35"/>
      <c r="C296" s="37"/>
      <c r="D296" s="37"/>
      <c r="E296" s="37"/>
      <c r="F296" s="37"/>
    </row>
    <row r="297" spans="2:6">
      <c r="B297" s="35"/>
      <c r="C297" s="37"/>
      <c r="D297" s="37"/>
      <c r="E297" s="37"/>
      <c r="F297" s="37"/>
    </row>
    <row r="298" spans="2:6">
      <c r="B298" s="35"/>
      <c r="C298" s="37"/>
      <c r="D298" s="37"/>
      <c r="E298" s="37"/>
      <c r="F298" s="37"/>
    </row>
    <row r="299" spans="2:6">
      <c r="B299" s="35"/>
      <c r="C299" s="37"/>
      <c r="D299" s="37"/>
      <c r="E299" s="37"/>
      <c r="F299" s="37"/>
    </row>
    <row r="300" spans="2:6">
      <c r="B300" s="35"/>
      <c r="C300" s="37"/>
      <c r="D300" s="37"/>
      <c r="E300" s="37"/>
      <c r="F300" s="37"/>
    </row>
    <row r="301" spans="2:6">
      <c r="B301" s="35"/>
      <c r="C301" s="37"/>
      <c r="D301" s="37"/>
      <c r="E301" s="37"/>
      <c r="F301" s="37"/>
    </row>
    <row r="302" spans="2:6">
      <c r="B302" s="35"/>
      <c r="C302" s="37"/>
      <c r="D302" s="37"/>
      <c r="E302" s="37"/>
      <c r="F302" s="37"/>
    </row>
    <row r="303" spans="2:6">
      <c r="B303" s="35"/>
      <c r="C303" s="37"/>
      <c r="D303" s="37"/>
      <c r="E303" s="37"/>
      <c r="F303" s="37"/>
    </row>
    <row r="304" spans="2:6">
      <c r="B304" s="35"/>
      <c r="C304" s="37"/>
      <c r="D304" s="37"/>
      <c r="E304" s="37"/>
      <c r="F304" s="37"/>
    </row>
    <row r="305" spans="2:6">
      <c r="B305" s="35"/>
      <c r="C305" s="37"/>
      <c r="D305" s="37"/>
      <c r="E305" s="37"/>
      <c r="F305" s="37"/>
    </row>
    <row r="306" spans="2:6">
      <c r="B306" s="35"/>
      <c r="C306" s="37"/>
      <c r="D306" s="37"/>
      <c r="E306" s="37"/>
      <c r="F306" s="37"/>
    </row>
    <row r="307" spans="2:6">
      <c r="B307" s="35"/>
      <c r="C307" s="37"/>
      <c r="D307" s="37"/>
      <c r="E307" s="37"/>
      <c r="F307" s="37"/>
    </row>
    <row r="308" spans="2:6">
      <c r="B308" s="35"/>
      <c r="C308" s="37"/>
      <c r="D308" s="37"/>
      <c r="E308" s="37"/>
      <c r="F308" s="37"/>
    </row>
    <row r="309" spans="2:6">
      <c r="B309" s="35"/>
      <c r="C309" s="37"/>
      <c r="D309" s="37"/>
      <c r="E309" s="37"/>
      <c r="F309" s="37"/>
    </row>
    <row r="310" spans="2:6">
      <c r="B310" s="35"/>
      <c r="C310" s="37"/>
      <c r="D310" s="37"/>
      <c r="E310" s="37"/>
      <c r="F310" s="37"/>
    </row>
    <row r="311" spans="2:6">
      <c r="B311" s="35"/>
      <c r="C311" s="37"/>
      <c r="D311" s="37"/>
      <c r="E311" s="37"/>
      <c r="F311" s="37"/>
    </row>
    <row r="312" spans="2:6">
      <c r="B312" s="35"/>
      <c r="C312" s="37"/>
      <c r="D312" s="37"/>
      <c r="E312" s="37"/>
      <c r="F312" s="37"/>
    </row>
    <row r="313" spans="2:6">
      <c r="B313" s="35"/>
      <c r="C313" s="36"/>
      <c r="D313" s="36"/>
      <c r="E313" s="37"/>
      <c r="F313" s="37"/>
    </row>
    <row r="314" spans="2:6">
      <c r="B314" s="35"/>
      <c r="C314" s="36"/>
      <c r="D314" s="37"/>
      <c r="E314" s="37"/>
      <c r="F314" s="37"/>
    </row>
    <row r="315" spans="2:6">
      <c r="B315" s="35"/>
      <c r="C315" s="36"/>
      <c r="D315" s="37"/>
      <c r="E315" s="37"/>
      <c r="F315" s="37"/>
    </row>
    <row r="316" spans="2:6">
      <c r="B316" s="35"/>
      <c r="C316" s="36"/>
      <c r="D316" s="37"/>
      <c r="E316" s="37"/>
      <c r="F316" s="37"/>
    </row>
    <row r="317" spans="2:6">
      <c r="B317" s="35"/>
      <c r="C317" s="36"/>
      <c r="D317" s="37"/>
      <c r="E317" s="37"/>
      <c r="F317" s="37"/>
    </row>
    <row r="318" spans="2:6">
      <c r="B318" s="35"/>
      <c r="C318" s="36"/>
      <c r="D318" s="37"/>
      <c r="E318" s="37"/>
      <c r="F318" s="37"/>
    </row>
    <row r="319" spans="2:6">
      <c r="B319" s="35"/>
      <c r="C319" s="36"/>
      <c r="D319" s="37"/>
      <c r="E319" s="37"/>
      <c r="F319" s="37"/>
    </row>
    <row r="320" spans="2:6">
      <c r="B320" s="35"/>
      <c r="C320" s="36"/>
      <c r="D320" s="37"/>
      <c r="E320" s="37"/>
      <c r="F320" s="37"/>
    </row>
    <row r="321" spans="2:6">
      <c r="B321" s="35"/>
      <c r="C321" s="36"/>
      <c r="D321" s="37"/>
      <c r="E321" s="37"/>
      <c r="F321" s="37"/>
    </row>
    <row r="322" spans="2:6">
      <c r="B322" s="35"/>
      <c r="C322" s="36"/>
      <c r="D322" s="37"/>
      <c r="E322" s="37"/>
      <c r="F322" s="37"/>
    </row>
    <row r="323" spans="2:6">
      <c r="B323" s="35"/>
      <c r="C323" s="36"/>
      <c r="D323" s="37"/>
      <c r="E323" s="37"/>
      <c r="F323" s="37"/>
    </row>
    <row r="324" spans="2:6">
      <c r="B324" s="35"/>
      <c r="C324" s="36"/>
      <c r="D324" s="37"/>
      <c r="E324" s="37"/>
      <c r="F324" s="37"/>
    </row>
    <row r="325" spans="2:6">
      <c r="B325" s="35"/>
      <c r="C325" s="36"/>
      <c r="D325" s="37"/>
      <c r="E325" s="37"/>
      <c r="F325" s="37"/>
    </row>
    <row r="326" spans="2:6">
      <c r="B326" s="35"/>
      <c r="C326" s="36"/>
      <c r="D326" s="37"/>
      <c r="E326" s="37"/>
      <c r="F326" s="37"/>
    </row>
    <row r="327" spans="2:6">
      <c r="B327" s="35"/>
      <c r="C327" s="36"/>
      <c r="D327" s="37"/>
      <c r="E327" s="37"/>
      <c r="F327" s="37"/>
    </row>
    <row r="328" spans="2:6">
      <c r="B328" s="35"/>
      <c r="C328" s="36"/>
      <c r="D328" s="37"/>
      <c r="E328" s="37"/>
      <c r="F328" s="37"/>
    </row>
    <row r="329" spans="2:6">
      <c r="B329" s="35"/>
      <c r="C329" s="36"/>
      <c r="D329" s="37"/>
      <c r="E329" s="37"/>
      <c r="F329" s="37"/>
    </row>
    <row r="330" spans="2:6">
      <c r="B330" s="35"/>
      <c r="C330" s="37"/>
      <c r="D330" s="37"/>
      <c r="E330" s="37"/>
      <c r="F330" s="37"/>
    </row>
    <row r="331" spans="2:6">
      <c r="B331" s="35"/>
      <c r="C331" s="37"/>
      <c r="D331" s="37"/>
      <c r="E331" s="37"/>
      <c r="F331" s="37"/>
    </row>
    <row r="332" spans="2:6">
      <c r="B332" s="35"/>
      <c r="C332" s="37"/>
      <c r="D332" s="37"/>
      <c r="E332" s="37"/>
      <c r="F332" s="37"/>
    </row>
    <row r="333" spans="2:6">
      <c r="B333" s="35"/>
      <c r="C333" s="37"/>
      <c r="D333" s="37"/>
      <c r="E333" s="37"/>
      <c r="F333" s="37"/>
    </row>
    <row r="334" spans="2:6">
      <c r="B334" s="35"/>
      <c r="C334" s="37"/>
      <c r="D334" s="37"/>
      <c r="E334" s="37"/>
      <c r="F334" s="37"/>
    </row>
    <row r="335" spans="2:6">
      <c r="B335" s="35"/>
      <c r="C335" s="37"/>
      <c r="D335" s="37"/>
      <c r="E335" s="37"/>
      <c r="F335" s="37"/>
    </row>
    <row r="336" spans="2:6">
      <c r="B336" s="35"/>
      <c r="C336" s="37"/>
      <c r="D336" s="37"/>
      <c r="E336" s="37"/>
      <c r="F336" s="37"/>
    </row>
    <row r="337" spans="2:6">
      <c r="B337" s="35"/>
      <c r="C337" s="37"/>
      <c r="D337" s="37"/>
      <c r="E337" s="37"/>
      <c r="F337" s="37"/>
    </row>
    <row r="338" spans="2:6">
      <c r="B338" s="35"/>
      <c r="C338" s="37"/>
      <c r="D338" s="37"/>
      <c r="E338" s="37"/>
      <c r="F338" s="37"/>
    </row>
    <row r="339" spans="2:6">
      <c r="B339" s="35"/>
      <c r="C339" s="37"/>
      <c r="D339" s="37"/>
      <c r="E339" s="37"/>
      <c r="F339" s="37"/>
    </row>
    <row r="340" spans="2:6">
      <c r="B340" s="35"/>
      <c r="C340" s="37"/>
      <c r="D340" s="37"/>
      <c r="E340" s="37"/>
      <c r="F340" s="37"/>
    </row>
    <row r="341" spans="2:6">
      <c r="B341" s="35"/>
      <c r="C341" s="37"/>
      <c r="D341" s="37"/>
      <c r="E341" s="37"/>
      <c r="F341" s="37"/>
    </row>
    <row r="342" spans="2:6">
      <c r="B342" s="35"/>
      <c r="C342" s="37"/>
      <c r="D342" s="37"/>
      <c r="E342" s="37"/>
      <c r="F342" s="37"/>
    </row>
    <row r="343" spans="2:6">
      <c r="B343" s="35"/>
      <c r="C343" s="37"/>
      <c r="D343" s="37"/>
      <c r="E343" s="37"/>
      <c r="F343" s="37"/>
    </row>
    <row r="344" spans="2:6">
      <c r="B344" s="35"/>
      <c r="C344" s="37"/>
      <c r="D344" s="37"/>
      <c r="E344" s="37"/>
      <c r="F344" s="37"/>
    </row>
    <row r="345" spans="2:6">
      <c r="B345" s="35"/>
      <c r="C345" s="37"/>
      <c r="D345" s="37"/>
      <c r="E345" s="37"/>
      <c r="F345" s="37"/>
    </row>
    <row r="346" spans="2:6">
      <c r="B346" s="35"/>
      <c r="C346" s="37"/>
      <c r="D346" s="37"/>
      <c r="E346" s="37"/>
      <c r="F346" s="37"/>
    </row>
    <row r="347" spans="2:6">
      <c r="B347" s="35"/>
      <c r="C347" s="37"/>
      <c r="D347" s="37"/>
      <c r="E347" s="37"/>
      <c r="F347" s="37"/>
    </row>
    <row r="348" spans="2:6">
      <c r="B348" s="35"/>
      <c r="C348" s="37"/>
      <c r="D348" s="37"/>
      <c r="E348" s="37"/>
      <c r="F348" s="37"/>
    </row>
    <row r="349" spans="2:6">
      <c r="B349" s="35"/>
      <c r="C349" s="37"/>
      <c r="D349" s="37"/>
      <c r="E349" s="37"/>
      <c r="F349" s="37"/>
    </row>
    <row r="350" spans="2:6">
      <c r="B350" s="35"/>
      <c r="C350" s="37"/>
      <c r="D350" s="37"/>
      <c r="E350" s="37"/>
      <c r="F350" s="37"/>
    </row>
    <row r="351" spans="2:6">
      <c r="B351" s="35"/>
      <c r="C351" s="37"/>
      <c r="D351" s="37"/>
      <c r="E351" s="37"/>
      <c r="F351" s="37"/>
    </row>
    <row r="352" spans="2:6">
      <c r="B352" s="35"/>
      <c r="C352" s="37"/>
      <c r="D352" s="37"/>
      <c r="E352" s="37"/>
      <c r="F352" s="37"/>
    </row>
    <row r="353" spans="2:6">
      <c r="B353" s="35"/>
      <c r="C353" s="37"/>
      <c r="D353" s="37"/>
      <c r="E353" s="37"/>
      <c r="F353" s="37"/>
    </row>
    <row r="354" spans="2:6">
      <c r="B354" s="35"/>
      <c r="C354" s="37"/>
      <c r="D354" s="37"/>
      <c r="E354" s="37"/>
      <c r="F354" s="37"/>
    </row>
    <row r="355" spans="2:6">
      <c r="B355" s="35"/>
      <c r="C355" s="37"/>
      <c r="D355" s="37"/>
      <c r="E355" s="37"/>
      <c r="F355" s="37"/>
    </row>
    <row r="356" spans="2:6">
      <c r="B356" s="35"/>
      <c r="C356" s="37"/>
      <c r="D356" s="37"/>
      <c r="E356" s="37"/>
      <c r="F356" s="37"/>
    </row>
    <row r="357" spans="2:6">
      <c r="B357" s="35"/>
      <c r="C357" s="37"/>
      <c r="D357" s="37"/>
      <c r="E357" s="37"/>
      <c r="F357" s="37"/>
    </row>
    <row r="358" spans="2:6">
      <c r="B358" s="35"/>
      <c r="C358" s="37"/>
      <c r="D358" s="37"/>
      <c r="E358" s="37"/>
      <c r="F358" s="37"/>
    </row>
    <row r="359" spans="2:6">
      <c r="B359" s="35"/>
      <c r="C359" s="37"/>
      <c r="D359" s="37"/>
      <c r="E359" s="37"/>
      <c r="F359" s="37"/>
    </row>
    <row r="360" spans="2:6">
      <c r="B360" s="35"/>
      <c r="C360" s="37"/>
      <c r="D360" s="37"/>
      <c r="E360" s="37"/>
      <c r="F360" s="37"/>
    </row>
    <row r="361" spans="2:6">
      <c r="B361" s="35"/>
      <c r="C361" s="37"/>
      <c r="D361" s="37"/>
      <c r="E361" s="37"/>
      <c r="F361" s="37"/>
    </row>
    <row r="362" spans="2:6">
      <c r="B362" s="35"/>
      <c r="C362" s="37"/>
      <c r="D362" s="37"/>
      <c r="E362" s="37"/>
      <c r="F362" s="37"/>
    </row>
    <row r="363" spans="2:6">
      <c r="B363" s="35"/>
      <c r="C363" s="37"/>
      <c r="D363" s="37"/>
      <c r="E363" s="37"/>
      <c r="F363" s="37"/>
    </row>
    <row r="364" spans="2:6">
      <c r="B364" s="35"/>
      <c r="C364" s="37"/>
      <c r="D364" s="37"/>
      <c r="E364" s="37"/>
      <c r="F364" s="37"/>
    </row>
    <row r="365" spans="2:6">
      <c r="B365" s="35"/>
      <c r="C365" s="37"/>
      <c r="D365" s="37"/>
      <c r="E365" s="37"/>
      <c r="F365" s="37"/>
    </row>
    <row r="366" spans="2:6">
      <c r="B366" s="35"/>
      <c r="C366" s="37"/>
      <c r="D366" s="37"/>
      <c r="E366" s="37"/>
      <c r="F366" s="37"/>
    </row>
    <row r="367" spans="2:6">
      <c r="B367" s="35"/>
      <c r="C367" s="37"/>
      <c r="D367" s="37"/>
      <c r="E367" s="37"/>
      <c r="F367" s="37"/>
    </row>
    <row r="368" spans="2:6">
      <c r="B368" s="35"/>
      <c r="C368" s="37"/>
      <c r="D368" s="37"/>
      <c r="E368" s="37"/>
      <c r="F368" s="37"/>
    </row>
    <row r="369" spans="2:6">
      <c r="B369" s="35"/>
      <c r="C369" s="37"/>
      <c r="D369" s="37"/>
      <c r="E369" s="37"/>
      <c r="F369" s="37"/>
    </row>
    <row r="370" spans="2:6">
      <c r="B370" s="35"/>
      <c r="C370" s="37"/>
      <c r="D370" s="37"/>
      <c r="E370" s="37"/>
      <c r="F370" s="37"/>
    </row>
    <row r="371" spans="2:6">
      <c r="B371" s="35"/>
      <c r="C371" s="37"/>
      <c r="D371" s="37"/>
      <c r="E371" s="37"/>
      <c r="F371" s="37"/>
    </row>
    <row r="372" spans="2:6">
      <c r="B372" s="35"/>
      <c r="C372" s="37"/>
      <c r="D372" s="37"/>
      <c r="E372" s="37"/>
      <c r="F372" s="37"/>
    </row>
    <row r="373" spans="2:6">
      <c r="B373" s="35"/>
      <c r="C373" s="37"/>
      <c r="D373" s="37"/>
      <c r="E373" s="37"/>
      <c r="F373" s="37"/>
    </row>
    <row r="374" spans="2:6">
      <c r="B374" s="35"/>
      <c r="C374" s="37"/>
      <c r="D374" s="37"/>
      <c r="E374" s="37"/>
      <c r="F374" s="37"/>
    </row>
    <row r="375" spans="2:6">
      <c r="B375" s="35"/>
      <c r="C375" s="37"/>
      <c r="D375" s="37"/>
      <c r="E375" s="37"/>
      <c r="F375" s="37"/>
    </row>
    <row r="376" spans="2:6">
      <c r="B376" s="35"/>
      <c r="C376" s="37"/>
      <c r="D376" s="37"/>
      <c r="E376" s="37"/>
      <c r="F376" s="37"/>
    </row>
    <row r="377" spans="2:6">
      <c r="B377" s="35"/>
      <c r="C377" s="37"/>
      <c r="D377" s="37"/>
      <c r="E377" s="37"/>
      <c r="F377" s="37"/>
    </row>
    <row r="378" spans="2:6">
      <c r="B378" s="35"/>
      <c r="C378" s="37"/>
      <c r="D378" s="37"/>
      <c r="E378" s="37"/>
      <c r="F378" s="37"/>
    </row>
    <row r="379" spans="2:6">
      <c r="B379" s="35"/>
      <c r="C379" s="37"/>
      <c r="D379" s="37"/>
      <c r="E379" s="37"/>
      <c r="F379" s="37"/>
    </row>
    <row r="380" spans="2:6">
      <c r="B380" s="35"/>
      <c r="C380" s="37"/>
      <c r="D380" s="37"/>
      <c r="E380" s="37"/>
      <c r="F380" s="37"/>
    </row>
    <row r="381" spans="2:6">
      <c r="B381" s="35"/>
      <c r="C381" s="37"/>
      <c r="D381" s="37"/>
      <c r="E381" s="37"/>
      <c r="F381" s="37"/>
    </row>
    <row r="382" spans="2:6">
      <c r="B382" s="35"/>
      <c r="C382" s="37"/>
      <c r="D382" s="37"/>
      <c r="E382" s="37"/>
      <c r="F382" s="37"/>
    </row>
    <row r="383" spans="2:6">
      <c r="B383" s="35"/>
      <c r="C383" s="37"/>
      <c r="D383" s="37"/>
      <c r="E383" s="37"/>
      <c r="F383" s="37"/>
    </row>
    <row r="384" spans="2:6">
      <c r="B384" s="35"/>
      <c r="C384" s="37"/>
      <c r="D384" s="37"/>
      <c r="E384" s="37"/>
      <c r="F384" s="37"/>
    </row>
    <row r="385" spans="2:6">
      <c r="B385" s="35"/>
      <c r="C385" s="37"/>
      <c r="D385" s="37"/>
      <c r="E385" s="37"/>
      <c r="F385" s="37"/>
    </row>
    <row r="386" spans="2:6">
      <c r="B386" s="35"/>
      <c r="C386" s="37"/>
      <c r="D386" s="37"/>
      <c r="E386" s="37"/>
      <c r="F386" s="37"/>
    </row>
    <row r="387" spans="2:6">
      <c r="B387" s="35"/>
      <c r="C387" s="37"/>
      <c r="D387" s="37"/>
      <c r="E387" s="37"/>
      <c r="F387" s="37"/>
    </row>
    <row r="388" spans="2:6">
      <c r="B388" s="35"/>
      <c r="C388" s="37"/>
      <c r="D388" s="37"/>
      <c r="E388" s="37"/>
      <c r="F388" s="37"/>
    </row>
    <row r="389" spans="2:6">
      <c r="B389" s="35"/>
      <c r="C389" s="37"/>
      <c r="D389" s="37"/>
      <c r="E389" s="37"/>
      <c r="F389" s="37"/>
    </row>
    <row r="390" spans="2:6">
      <c r="B390" s="35"/>
      <c r="C390" s="37"/>
      <c r="D390" s="37"/>
      <c r="E390" s="37"/>
      <c r="F390" s="37"/>
    </row>
    <row r="391" spans="2:6">
      <c r="B391" s="35"/>
      <c r="C391" s="37"/>
      <c r="D391" s="37"/>
      <c r="E391" s="37"/>
      <c r="F391" s="37"/>
    </row>
    <row r="392" spans="2:6">
      <c r="B392" s="35"/>
      <c r="C392" s="37"/>
      <c r="D392" s="37"/>
      <c r="E392" s="37"/>
      <c r="F392" s="37"/>
    </row>
    <row r="393" spans="2:6">
      <c r="B393" s="35"/>
      <c r="C393" s="37"/>
      <c r="D393" s="37"/>
      <c r="E393" s="37"/>
      <c r="F393" s="37"/>
    </row>
    <row r="394" spans="2:6">
      <c r="B394" s="35"/>
      <c r="C394" s="37"/>
      <c r="D394" s="37"/>
      <c r="E394" s="37"/>
      <c r="F394" s="37"/>
    </row>
    <row r="395" spans="2:6">
      <c r="B395" s="35"/>
      <c r="C395" s="37"/>
      <c r="D395" s="37"/>
      <c r="E395" s="37"/>
      <c r="F395" s="37"/>
    </row>
    <row r="396" spans="2:6">
      <c r="B396" s="35"/>
      <c r="C396" s="37"/>
      <c r="D396" s="37"/>
      <c r="E396" s="37"/>
      <c r="F396" s="37"/>
    </row>
    <row r="397" spans="2:6">
      <c r="B397" s="35"/>
      <c r="C397" s="37"/>
      <c r="D397" s="37"/>
      <c r="E397" s="37"/>
      <c r="F397" s="37"/>
    </row>
    <row r="398" spans="2:6">
      <c r="B398" s="35"/>
      <c r="C398" s="37"/>
      <c r="D398" s="37"/>
      <c r="E398" s="37"/>
      <c r="F398" s="37"/>
    </row>
    <row r="399" spans="2:6">
      <c r="B399" s="35"/>
      <c r="C399" s="37"/>
      <c r="D399" s="37"/>
      <c r="E399" s="37"/>
      <c r="F399" s="37"/>
    </row>
    <row r="400" spans="2:6">
      <c r="B400" s="35"/>
      <c r="C400" s="37"/>
      <c r="D400" s="37"/>
      <c r="E400" s="37"/>
      <c r="F400" s="37"/>
    </row>
    <row r="401" spans="2:6">
      <c r="B401" s="35"/>
      <c r="C401" s="37"/>
      <c r="D401" s="37"/>
      <c r="E401" s="37"/>
      <c r="F401" s="37"/>
    </row>
    <row r="402" spans="2:6">
      <c r="B402" s="35"/>
      <c r="C402" s="37"/>
      <c r="D402" s="37"/>
      <c r="E402" s="37"/>
      <c r="F402" s="37"/>
    </row>
    <row r="403" spans="2:6">
      <c r="B403" s="35"/>
      <c r="C403" s="37"/>
      <c r="D403" s="37"/>
      <c r="E403" s="37"/>
      <c r="F403" s="37"/>
    </row>
    <row r="404" spans="2:6">
      <c r="B404" s="35"/>
      <c r="C404" s="37"/>
      <c r="D404" s="37"/>
      <c r="E404" s="37"/>
      <c r="F404" s="37"/>
    </row>
    <row r="405" spans="2:6">
      <c r="B405" s="35"/>
      <c r="C405" s="37"/>
      <c r="D405" s="37"/>
      <c r="E405" s="37"/>
      <c r="F405" s="37"/>
    </row>
    <row r="406" spans="2:6">
      <c r="B406" s="35"/>
      <c r="C406" s="37"/>
      <c r="D406" s="37"/>
      <c r="E406" s="37"/>
      <c r="F406" s="37"/>
    </row>
    <row r="407" spans="2:6">
      <c r="B407" s="35"/>
      <c r="C407" s="37"/>
      <c r="D407" s="37"/>
      <c r="E407" s="37"/>
      <c r="F407" s="37"/>
    </row>
    <row r="408" spans="2:6">
      <c r="B408" s="35"/>
      <c r="C408" s="37"/>
      <c r="D408" s="37"/>
      <c r="E408" s="37"/>
      <c r="F408" s="37"/>
    </row>
    <row r="409" spans="2:6">
      <c r="B409" s="35"/>
      <c r="C409" s="37"/>
      <c r="D409" s="37"/>
      <c r="E409" s="37"/>
      <c r="F409" s="37"/>
    </row>
    <row r="410" spans="2:6">
      <c r="B410" s="35"/>
      <c r="C410" s="37"/>
      <c r="D410" s="37"/>
      <c r="E410" s="37"/>
      <c r="F410" s="37"/>
    </row>
    <row r="411" spans="2:6">
      <c r="B411" s="35"/>
      <c r="C411" s="37"/>
      <c r="D411" s="37"/>
      <c r="E411" s="37"/>
      <c r="F411" s="37"/>
    </row>
    <row r="412" spans="2:6">
      <c r="B412" s="35"/>
      <c r="C412" s="37"/>
      <c r="D412" s="37"/>
      <c r="E412" s="37"/>
      <c r="F412" s="37"/>
    </row>
    <row r="413" spans="2:6">
      <c r="B413" s="35"/>
      <c r="C413" s="37"/>
      <c r="D413" s="37"/>
      <c r="E413" s="37"/>
      <c r="F413" s="37"/>
    </row>
    <row r="414" spans="2:6">
      <c r="B414" s="35"/>
      <c r="C414" s="37"/>
      <c r="D414" s="37"/>
      <c r="E414" s="37"/>
      <c r="F414" s="37"/>
    </row>
    <row r="415" spans="2:6">
      <c r="B415" s="35"/>
      <c r="C415" s="37"/>
      <c r="D415" s="37"/>
      <c r="E415" s="37"/>
      <c r="F415" s="37"/>
    </row>
    <row r="416" spans="2:6">
      <c r="B416" s="35"/>
      <c r="C416" s="37"/>
      <c r="D416" s="37"/>
      <c r="E416" s="37"/>
      <c r="F416" s="37"/>
    </row>
    <row r="417" spans="2:6">
      <c r="B417" s="35"/>
      <c r="C417" s="37"/>
      <c r="D417" s="37"/>
      <c r="E417" s="37"/>
      <c r="F417" s="37"/>
    </row>
    <row r="418" spans="2:6">
      <c r="B418" s="35"/>
      <c r="C418" s="37"/>
      <c r="D418" s="37"/>
      <c r="E418" s="37"/>
      <c r="F418" s="37"/>
    </row>
    <row r="419" spans="2:6">
      <c r="B419" s="35"/>
      <c r="C419" s="37"/>
      <c r="D419" s="37"/>
      <c r="E419" s="37"/>
      <c r="F419" s="37"/>
    </row>
    <row r="420" spans="2:6">
      <c r="B420" s="35"/>
      <c r="C420" s="37"/>
      <c r="D420" s="37"/>
      <c r="E420" s="37"/>
      <c r="F420" s="37"/>
    </row>
    <row r="421" spans="2:6">
      <c r="B421" s="35"/>
      <c r="C421" s="37"/>
      <c r="D421" s="37"/>
      <c r="E421" s="37"/>
      <c r="F421" s="37"/>
    </row>
    <row r="422" spans="2:6">
      <c r="B422" s="35"/>
      <c r="C422" s="37"/>
      <c r="D422" s="37"/>
      <c r="E422" s="37"/>
      <c r="F422" s="37"/>
    </row>
    <row r="423" spans="2:6">
      <c r="B423" s="35"/>
      <c r="C423" s="37"/>
      <c r="D423" s="37"/>
      <c r="E423" s="37"/>
      <c r="F423" s="37"/>
    </row>
    <row r="424" spans="2:6">
      <c r="B424" s="35"/>
      <c r="C424" s="37"/>
      <c r="D424" s="37"/>
      <c r="E424" s="37"/>
      <c r="F424" s="37"/>
    </row>
    <row r="425" spans="2:6">
      <c r="B425" s="35"/>
      <c r="C425" s="37"/>
      <c r="D425" s="37"/>
      <c r="E425" s="37"/>
      <c r="F425" s="37"/>
    </row>
    <row r="426" spans="2:6">
      <c r="B426" s="35"/>
      <c r="C426" s="37"/>
      <c r="D426" s="37"/>
      <c r="E426" s="37"/>
      <c r="F426" s="37"/>
    </row>
    <row r="427" spans="2:6">
      <c r="B427" s="35"/>
      <c r="C427" s="37"/>
      <c r="D427" s="37"/>
      <c r="E427" s="37"/>
      <c r="F427" s="37"/>
    </row>
    <row r="428" spans="2:6">
      <c r="B428" s="35"/>
      <c r="C428" s="37"/>
      <c r="D428" s="37"/>
      <c r="E428" s="37"/>
      <c r="F428" s="37"/>
    </row>
    <row r="429" spans="2:6">
      <c r="B429" s="35"/>
      <c r="C429" s="37"/>
      <c r="D429" s="37"/>
      <c r="E429" s="37"/>
      <c r="F429" s="37"/>
    </row>
    <row r="430" spans="2:6">
      <c r="B430" s="35"/>
      <c r="C430" s="37"/>
      <c r="D430" s="37"/>
      <c r="E430" s="37"/>
      <c r="F430" s="37"/>
    </row>
    <row r="431" spans="2:6">
      <c r="B431" s="35"/>
      <c r="C431" s="37"/>
      <c r="D431" s="37"/>
      <c r="E431" s="37"/>
      <c r="F431" s="37"/>
    </row>
    <row r="432" spans="2:6">
      <c r="B432" s="35"/>
      <c r="C432" s="37"/>
      <c r="D432" s="37"/>
      <c r="E432" s="37"/>
      <c r="F432" s="37"/>
    </row>
    <row r="433" spans="2:6">
      <c r="B433" s="35"/>
      <c r="C433" s="37"/>
      <c r="D433" s="37"/>
      <c r="E433" s="37"/>
      <c r="F433" s="37"/>
    </row>
    <row r="434" spans="2:6">
      <c r="B434" s="35"/>
      <c r="C434" s="37"/>
      <c r="D434" s="37"/>
      <c r="E434" s="37"/>
      <c r="F434" s="37"/>
    </row>
    <row r="435" spans="2:6">
      <c r="B435" s="35"/>
      <c r="C435" s="37"/>
      <c r="D435" s="37"/>
      <c r="E435" s="37"/>
      <c r="F435" s="37"/>
    </row>
    <row r="436" spans="2:6">
      <c r="B436" s="35"/>
      <c r="C436" s="37"/>
      <c r="D436" s="37"/>
      <c r="E436" s="37"/>
      <c r="F436" s="37"/>
    </row>
    <row r="437" spans="2:6">
      <c r="B437" s="35"/>
      <c r="C437" s="37"/>
      <c r="D437" s="37"/>
      <c r="E437" s="37"/>
      <c r="F437" s="37"/>
    </row>
    <row r="438" spans="2:6">
      <c r="B438" s="35"/>
      <c r="C438" s="37"/>
      <c r="D438" s="37"/>
      <c r="E438" s="37"/>
      <c r="F438" s="37"/>
    </row>
    <row r="439" spans="2:6">
      <c r="B439" s="35"/>
      <c r="C439" s="37"/>
      <c r="D439" s="37"/>
      <c r="E439" s="37"/>
      <c r="F439" s="37"/>
    </row>
    <row r="440" spans="2:6">
      <c r="B440" s="35"/>
      <c r="C440" s="37"/>
      <c r="D440" s="37"/>
      <c r="E440" s="37"/>
      <c r="F440" s="37"/>
    </row>
    <row r="441" spans="2:6">
      <c r="B441" s="35"/>
      <c r="C441" s="37"/>
      <c r="D441" s="37"/>
      <c r="E441" s="37"/>
      <c r="F441" s="37"/>
    </row>
    <row r="442" spans="2:6">
      <c r="B442" s="35"/>
      <c r="C442" s="37"/>
      <c r="D442" s="37"/>
      <c r="E442" s="37"/>
      <c r="F442" s="37"/>
    </row>
    <row r="443" spans="2:6">
      <c r="B443" s="35"/>
      <c r="C443" s="37"/>
      <c r="D443" s="37"/>
      <c r="E443" s="37"/>
      <c r="F443" s="37"/>
    </row>
    <row r="444" spans="2:6">
      <c r="B444" s="35"/>
      <c r="C444" s="37"/>
      <c r="D444" s="37"/>
      <c r="E444" s="37"/>
      <c r="F444" s="37"/>
    </row>
    <row r="445" spans="2:6">
      <c r="B445" s="35"/>
      <c r="C445" s="37"/>
      <c r="D445" s="37"/>
      <c r="E445" s="37"/>
      <c r="F445" s="37"/>
    </row>
    <row r="446" spans="2:6">
      <c r="B446" s="35"/>
      <c r="C446" s="37"/>
      <c r="D446" s="37"/>
      <c r="E446" s="37"/>
      <c r="F446" s="37"/>
    </row>
    <row r="447" spans="2:6">
      <c r="B447" s="35"/>
      <c r="C447" s="37"/>
      <c r="D447" s="37"/>
      <c r="E447" s="37"/>
      <c r="F447" s="37"/>
    </row>
    <row r="448" spans="2:6">
      <c r="B448" s="35"/>
      <c r="C448" s="37"/>
      <c r="D448" s="37"/>
      <c r="E448" s="37"/>
      <c r="F448" s="37"/>
    </row>
    <row r="449" spans="2:6">
      <c r="B449" s="35"/>
      <c r="C449" s="37"/>
      <c r="D449" s="37"/>
      <c r="E449" s="37"/>
      <c r="F449" s="37"/>
    </row>
    <row r="450" spans="2:6">
      <c r="B450" s="35"/>
      <c r="C450" s="37"/>
      <c r="D450" s="37"/>
      <c r="E450" s="37"/>
      <c r="F450" s="37"/>
    </row>
    <row r="451" spans="2:6">
      <c r="B451" s="35"/>
      <c r="C451" s="37"/>
      <c r="D451" s="37"/>
      <c r="E451" s="37"/>
      <c r="F451" s="37"/>
    </row>
    <row r="452" spans="2:6">
      <c r="B452" s="35"/>
      <c r="C452" s="37"/>
      <c r="D452" s="37"/>
      <c r="E452" s="37"/>
      <c r="F452" s="37"/>
    </row>
    <row r="453" spans="2:6">
      <c r="B453" s="35"/>
      <c r="C453" s="37"/>
      <c r="D453" s="37"/>
      <c r="E453" s="37"/>
      <c r="F453" s="37"/>
    </row>
    <row r="454" spans="2:6">
      <c r="B454" s="35"/>
      <c r="C454" s="37"/>
      <c r="D454" s="37"/>
      <c r="E454" s="37"/>
      <c r="F454" s="37"/>
    </row>
    <row r="455" spans="2:6">
      <c r="B455" s="35"/>
      <c r="C455" s="37"/>
      <c r="D455" s="37"/>
      <c r="E455" s="37"/>
      <c r="F455" s="37"/>
    </row>
    <row r="456" spans="2:6">
      <c r="B456" s="35"/>
      <c r="C456" s="37"/>
      <c r="D456" s="37"/>
      <c r="E456" s="37"/>
      <c r="F456" s="37"/>
    </row>
    <row r="457" spans="2:6">
      <c r="B457" s="35"/>
      <c r="C457" s="37"/>
      <c r="D457" s="37"/>
      <c r="E457" s="37"/>
      <c r="F457" s="37"/>
    </row>
    <row r="458" spans="2:6">
      <c r="B458" s="35"/>
      <c r="C458" s="37"/>
      <c r="D458" s="37"/>
      <c r="E458" s="37"/>
      <c r="F458" s="37"/>
    </row>
    <row r="459" spans="2:6">
      <c r="B459" s="35"/>
      <c r="C459" s="37"/>
      <c r="D459" s="37"/>
      <c r="E459" s="37"/>
      <c r="F459" s="37"/>
    </row>
    <row r="460" spans="2:6">
      <c r="B460" s="35"/>
      <c r="C460" s="37"/>
      <c r="D460" s="37"/>
      <c r="E460" s="37"/>
      <c r="F460" s="37"/>
    </row>
    <row r="461" spans="2:6">
      <c r="B461" s="35"/>
      <c r="C461" s="37"/>
      <c r="D461" s="37"/>
      <c r="E461" s="37"/>
      <c r="F461" s="37"/>
    </row>
    <row r="462" spans="2:6">
      <c r="B462" s="35"/>
      <c r="C462" s="37"/>
      <c r="D462" s="37"/>
      <c r="E462" s="37"/>
      <c r="F462" s="37"/>
    </row>
    <row r="463" spans="2:6">
      <c r="B463" s="35"/>
      <c r="C463" s="37"/>
      <c r="D463" s="37"/>
      <c r="E463" s="37"/>
      <c r="F463" s="37"/>
    </row>
    <row r="464" spans="2:6">
      <c r="B464" s="35"/>
      <c r="C464" s="37"/>
      <c r="D464" s="37"/>
      <c r="E464" s="37"/>
      <c r="F464" s="37"/>
    </row>
    <row r="465" spans="2:6">
      <c r="B465" s="35"/>
      <c r="C465" s="37"/>
      <c r="D465" s="37"/>
      <c r="E465" s="37"/>
      <c r="F465" s="37"/>
    </row>
    <row r="466" spans="2:6">
      <c r="B466" s="35"/>
      <c r="C466" s="37"/>
      <c r="D466" s="37"/>
      <c r="E466" s="37"/>
      <c r="F466" s="37"/>
    </row>
    <row r="467" spans="2:6">
      <c r="B467" s="35"/>
      <c r="C467" s="37"/>
      <c r="D467" s="37"/>
      <c r="E467" s="37"/>
      <c r="F467" s="37"/>
    </row>
    <row r="468" spans="2:6">
      <c r="B468" s="35"/>
      <c r="C468" s="37"/>
      <c r="D468" s="37"/>
      <c r="E468" s="37"/>
      <c r="F468" s="37"/>
    </row>
    <row r="469" spans="2:6">
      <c r="B469" s="35"/>
      <c r="C469" s="37"/>
      <c r="D469" s="37"/>
      <c r="E469" s="37"/>
      <c r="F469" s="37"/>
    </row>
    <row r="470" spans="2:6">
      <c r="B470" s="35"/>
      <c r="C470" s="37"/>
      <c r="D470" s="37"/>
      <c r="E470" s="37"/>
      <c r="F470" s="37"/>
    </row>
    <row r="471" spans="2:6">
      <c r="B471" s="35"/>
      <c r="C471" s="37"/>
      <c r="D471" s="37"/>
      <c r="E471" s="37"/>
      <c r="F471" s="37"/>
    </row>
    <row r="472" spans="2:6">
      <c r="B472" s="35"/>
      <c r="C472" s="37"/>
      <c r="D472" s="37"/>
      <c r="E472" s="37"/>
      <c r="F472" s="37"/>
    </row>
    <row r="473" spans="2:6">
      <c r="B473" s="35"/>
      <c r="C473" s="37"/>
      <c r="D473" s="37"/>
      <c r="E473" s="37"/>
      <c r="F473" s="37"/>
    </row>
    <row r="474" spans="2:6">
      <c r="B474" s="35"/>
      <c r="C474" s="37"/>
      <c r="D474" s="37"/>
      <c r="E474" s="37"/>
      <c r="F474" s="37"/>
    </row>
    <row r="475" spans="2:6">
      <c r="B475" s="35"/>
      <c r="C475" s="37"/>
      <c r="D475" s="37"/>
      <c r="E475" s="37"/>
      <c r="F475" s="37"/>
    </row>
    <row r="476" spans="2:6">
      <c r="B476" s="35"/>
      <c r="C476" s="37"/>
      <c r="D476" s="37"/>
      <c r="E476" s="37"/>
      <c r="F476" s="37"/>
    </row>
    <row r="477" spans="2:6">
      <c r="B477" s="35"/>
      <c r="C477" s="37"/>
      <c r="D477" s="37"/>
      <c r="E477" s="37"/>
      <c r="F477" s="37"/>
    </row>
    <row r="478" spans="2:6">
      <c r="B478" s="35"/>
      <c r="C478" s="37"/>
      <c r="D478" s="37"/>
      <c r="E478" s="37"/>
      <c r="F478" s="37"/>
    </row>
    <row r="479" spans="2:6">
      <c r="B479" s="35"/>
      <c r="C479" s="37"/>
      <c r="D479" s="37"/>
      <c r="E479" s="37"/>
      <c r="F479" s="37"/>
    </row>
    <row r="480" spans="2:6">
      <c r="B480" s="35"/>
      <c r="C480" s="37"/>
      <c r="D480" s="37"/>
      <c r="E480" s="37"/>
      <c r="F480" s="37"/>
    </row>
    <row r="481" spans="2:6">
      <c r="B481" s="35"/>
      <c r="C481" s="37"/>
      <c r="D481" s="37"/>
      <c r="E481" s="37"/>
      <c r="F481" s="37"/>
    </row>
    <row r="482" spans="2:6">
      <c r="B482" s="35"/>
      <c r="C482" s="37"/>
      <c r="D482" s="37"/>
      <c r="E482" s="37"/>
      <c r="F482" s="37"/>
    </row>
    <row r="483" spans="2:6">
      <c r="B483" s="35"/>
      <c r="C483" s="37"/>
      <c r="D483" s="37"/>
      <c r="E483" s="37"/>
      <c r="F483" s="37"/>
    </row>
    <row r="484" spans="2:6">
      <c r="B484" s="35"/>
      <c r="C484" s="37"/>
      <c r="D484" s="37"/>
      <c r="E484" s="37"/>
      <c r="F484" s="37"/>
    </row>
    <row r="485" spans="2:6">
      <c r="B485" s="35"/>
      <c r="C485" s="37"/>
      <c r="D485" s="37"/>
      <c r="E485" s="37"/>
      <c r="F485" s="37"/>
    </row>
    <row r="486" spans="2:6">
      <c r="B486" s="35"/>
      <c r="C486" s="37"/>
      <c r="D486" s="37"/>
      <c r="E486" s="37"/>
      <c r="F486" s="37"/>
    </row>
    <row r="487" spans="2:6">
      <c r="B487" s="35"/>
      <c r="C487" s="37"/>
      <c r="D487" s="37"/>
      <c r="E487" s="37"/>
      <c r="F487" s="37"/>
    </row>
    <row r="488" spans="2:6">
      <c r="B488" s="35"/>
      <c r="C488" s="37"/>
      <c r="D488" s="37"/>
      <c r="E488" s="37"/>
      <c r="F488" s="37"/>
    </row>
    <row r="489" spans="2:6">
      <c r="B489" s="35"/>
      <c r="C489" s="37"/>
      <c r="D489" s="37"/>
      <c r="E489" s="37"/>
      <c r="F489" s="37"/>
    </row>
    <row r="490" spans="2:6">
      <c r="B490" s="35"/>
      <c r="C490" s="37"/>
      <c r="D490" s="37"/>
      <c r="E490" s="37"/>
      <c r="F490" s="37"/>
    </row>
    <row r="491" spans="2:6">
      <c r="B491" s="35"/>
      <c r="C491" s="37"/>
      <c r="D491" s="37"/>
      <c r="E491" s="37"/>
      <c r="F491" s="37"/>
    </row>
    <row r="492" spans="2:6">
      <c r="B492" s="35"/>
      <c r="C492" s="37"/>
      <c r="D492" s="37"/>
      <c r="E492" s="37"/>
      <c r="F492" s="37"/>
    </row>
    <row r="493" spans="2:6">
      <c r="B493" s="35"/>
      <c r="C493" s="37"/>
      <c r="D493" s="37"/>
      <c r="E493" s="37"/>
      <c r="F493" s="37"/>
    </row>
    <row r="494" spans="2:6">
      <c r="B494" s="35"/>
      <c r="C494" s="37"/>
      <c r="D494" s="37"/>
      <c r="E494" s="37"/>
      <c r="F494" s="37"/>
    </row>
    <row r="495" spans="2:6">
      <c r="B495" s="35"/>
      <c r="C495" s="37"/>
      <c r="D495" s="37"/>
      <c r="E495" s="37"/>
      <c r="F495" s="37"/>
    </row>
    <row r="496" spans="2:6">
      <c r="B496" s="35"/>
      <c r="C496" s="37"/>
      <c r="D496" s="37"/>
      <c r="E496" s="37"/>
      <c r="F496" s="37"/>
    </row>
    <row r="497" spans="2:6">
      <c r="B497" s="35"/>
      <c r="C497" s="37"/>
      <c r="D497" s="37"/>
      <c r="E497" s="37"/>
      <c r="F497" s="37"/>
    </row>
    <row r="498" spans="2:6">
      <c r="B498" s="35"/>
      <c r="C498" s="37"/>
      <c r="D498" s="37"/>
      <c r="E498" s="37"/>
      <c r="F498" s="37"/>
    </row>
    <row r="499" spans="2:6">
      <c r="B499" s="35"/>
      <c r="C499" s="37"/>
      <c r="D499" s="37"/>
      <c r="E499" s="37"/>
      <c r="F499" s="37"/>
    </row>
    <row r="500" spans="2:6">
      <c r="B500" s="35"/>
      <c r="C500" s="37"/>
      <c r="D500" s="37"/>
      <c r="E500" s="37"/>
      <c r="F500" s="37"/>
    </row>
    <row r="501" spans="2:6">
      <c r="B501" s="35"/>
      <c r="C501" s="37"/>
      <c r="D501" s="37"/>
      <c r="E501" s="37"/>
      <c r="F501" s="37"/>
    </row>
    <row r="502" spans="2:6">
      <c r="B502" s="35"/>
      <c r="C502" s="37"/>
      <c r="D502" s="37"/>
      <c r="E502" s="37"/>
      <c r="F502" s="37"/>
    </row>
    <row r="503" spans="2:6">
      <c r="B503" s="35"/>
      <c r="C503" s="37"/>
      <c r="D503" s="37"/>
      <c r="E503" s="37"/>
      <c r="F503" s="37"/>
    </row>
    <row r="504" spans="2:6">
      <c r="B504" s="35"/>
      <c r="C504" s="37"/>
      <c r="D504" s="37"/>
      <c r="E504" s="37"/>
      <c r="F504" s="37"/>
    </row>
    <row r="505" spans="2:6">
      <c r="B505" s="35"/>
      <c r="C505" s="37"/>
      <c r="D505" s="37"/>
      <c r="E505" s="37"/>
      <c r="F505" s="37"/>
    </row>
    <row r="506" spans="2:6">
      <c r="B506" s="35"/>
      <c r="C506" s="37"/>
      <c r="D506" s="37"/>
      <c r="E506" s="37"/>
      <c r="F506" s="37"/>
    </row>
    <row r="507" spans="2:6">
      <c r="B507" s="35"/>
      <c r="C507" s="37"/>
      <c r="D507" s="37"/>
      <c r="E507" s="37"/>
      <c r="F507" s="37"/>
    </row>
    <row r="508" spans="2:6">
      <c r="B508" s="35"/>
      <c r="C508" s="37"/>
      <c r="D508" s="37"/>
      <c r="E508" s="37"/>
      <c r="F508" s="37"/>
    </row>
    <row r="509" spans="2:6">
      <c r="B509" s="35"/>
      <c r="C509" s="37"/>
      <c r="D509" s="37"/>
      <c r="E509" s="37"/>
      <c r="F509" s="37"/>
    </row>
    <row r="510" spans="2:6">
      <c r="B510" s="35"/>
      <c r="C510" s="37"/>
      <c r="D510" s="37"/>
      <c r="E510" s="37"/>
      <c r="F510" s="37"/>
    </row>
    <row r="511" spans="2:6">
      <c r="B511" s="35"/>
      <c r="C511" s="37"/>
      <c r="D511" s="37"/>
      <c r="E511" s="37"/>
      <c r="F511" s="37"/>
    </row>
    <row r="512" spans="2:6">
      <c r="B512" s="35"/>
      <c r="C512" s="37"/>
      <c r="D512" s="37"/>
      <c r="E512" s="37"/>
      <c r="F512" s="37"/>
    </row>
    <row r="513" spans="2:6">
      <c r="B513" s="35"/>
      <c r="C513" s="37"/>
      <c r="D513" s="37"/>
      <c r="E513" s="37"/>
      <c r="F513" s="37"/>
    </row>
    <row r="514" spans="2:6">
      <c r="B514" s="35"/>
      <c r="C514" s="37"/>
      <c r="D514" s="37"/>
      <c r="E514" s="37"/>
      <c r="F514" s="37"/>
    </row>
    <row r="515" spans="2:6">
      <c r="B515" s="35"/>
      <c r="C515" s="37"/>
      <c r="D515" s="37"/>
      <c r="E515" s="37"/>
      <c r="F515" s="37"/>
    </row>
    <row r="516" spans="2:6">
      <c r="B516" s="35"/>
      <c r="C516" s="37"/>
      <c r="D516" s="37"/>
      <c r="E516" s="37"/>
      <c r="F516" s="37"/>
    </row>
    <row r="517" spans="2:6">
      <c r="B517" s="35"/>
      <c r="C517" s="37"/>
      <c r="D517" s="37"/>
      <c r="E517" s="37"/>
      <c r="F517" s="37"/>
    </row>
    <row r="518" spans="2:6">
      <c r="B518" s="35"/>
      <c r="C518" s="37"/>
      <c r="D518" s="37"/>
      <c r="E518" s="37"/>
      <c r="F518" s="37"/>
    </row>
    <row r="519" spans="2:6">
      <c r="B519" s="35"/>
      <c r="C519" s="37"/>
      <c r="D519" s="37"/>
      <c r="E519" s="37"/>
      <c r="F519" s="37"/>
    </row>
    <row r="520" spans="2:6">
      <c r="B520" s="35"/>
      <c r="C520" s="37"/>
      <c r="D520" s="37"/>
      <c r="E520" s="37"/>
      <c r="F520" s="37"/>
    </row>
    <row r="521" spans="2:6">
      <c r="B521" s="35"/>
      <c r="C521" s="37"/>
      <c r="D521" s="37"/>
      <c r="E521" s="37"/>
      <c r="F521" s="37"/>
    </row>
    <row r="522" spans="2:6">
      <c r="B522" s="35"/>
      <c r="C522" s="37"/>
      <c r="D522" s="37"/>
      <c r="E522" s="37"/>
      <c r="F522" s="37"/>
    </row>
    <row r="523" spans="2:6">
      <c r="B523" s="35"/>
      <c r="C523" s="37"/>
      <c r="D523" s="37"/>
      <c r="E523" s="37"/>
      <c r="F523" s="37"/>
    </row>
    <row r="524" spans="2:6">
      <c r="B524" s="35"/>
      <c r="C524" s="37"/>
      <c r="D524" s="37"/>
      <c r="E524" s="37"/>
      <c r="F524" s="37"/>
    </row>
    <row r="525" spans="2:6">
      <c r="B525" s="35"/>
      <c r="C525" s="37"/>
      <c r="D525" s="37"/>
      <c r="E525" s="37"/>
      <c r="F525" s="37"/>
    </row>
    <row r="526" spans="2:6">
      <c r="B526" s="35"/>
      <c r="C526" s="37"/>
      <c r="D526" s="37"/>
      <c r="E526" s="37"/>
      <c r="F526" s="37"/>
    </row>
    <row r="527" spans="2:6">
      <c r="B527" s="35"/>
      <c r="C527" s="37"/>
      <c r="D527" s="37"/>
      <c r="E527" s="37"/>
      <c r="F527" s="37"/>
    </row>
    <row r="528" spans="2:6">
      <c r="B528" s="35"/>
      <c r="C528" s="37"/>
      <c r="D528" s="37"/>
      <c r="E528" s="37"/>
      <c r="F528" s="37"/>
    </row>
    <row r="529" spans="2:6">
      <c r="B529" s="35"/>
      <c r="C529" s="37"/>
      <c r="D529" s="37"/>
      <c r="E529" s="37"/>
      <c r="F529" s="37"/>
    </row>
    <row r="530" spans="2:6">
      <c r="B530" s="35"/>
      <c r="C530" s="37"/>
      <c r="D530" s="37"/>
      <c r="E530" s="37"/>
      <c r="F530" s="37"/>
    </row>
    <row r="531" spans="2:6">
      <c r="B531" s="35"/>
      <c r="C531" s="37"/>
      <c r="D531" s="37"/>
      <c r="E531" s="37"/>
      <c r="F531" s="37"/>
    </row>
    <row r="532" spans="2:6">
      <c r="B532" s="35"/>
      <c r="C532" s="37"/>
      <c r="D532" s="37"/>
      <c r="E532" s="37"/>
      <c r="F532" s="37"/>
    </row>
    <row r="533" spans="2:6">
      <c r="B533" s="35"/>
      <c r="C533" s="37"/>
      <c r="D533" s="37"/>
      <c r="E533" s="37"/>
      <c r="F533" s="37"/>
    </row>
    <row r="534" spans="2:6">
      <c r="B534" s="35"/>
      <c r="C534" s="37"/>
      <c r="D534" s="37"/>
      <c r="E534" s="37"/>
      <c r="F534" s="37"/>
    </row>
    <row r="535" spans="2:6">
      <c r="B535" s="35"/>
      <c r="C535" s="37"/>
      <c r="D535" s="37"/>
      <c r="E535" s="37"/>
      <c r="F535" s="37"/>
    </row>
    <row r="536" spans="2:6">
      <c r="B536" s="35"/>
      <c r="C536" s="37"/>
      <c r="D536" s="37"/>
      <c r="E536" s="37"/>
      <c r="F536" s="37"/>
    </row>
    <row r="537" spans="2:6">
      <c r="B537" s="35"/>
      <c r="C537" s="37"/>
      <c r="D537" s="37"/>
      <c r="E537" s="37"/>
      <c r="F537" s="37"/>
    </row>
    <row r="538" spans="2:6">
      <c r="B538" s="35"/>
      <c r="C538" s="37"/>
      <c r="D538" s="37"/>
      <c r="E538" s="37"/>
      <c r="F538" s="37"/>
    </row>
    <row r="539" spans="2:6">
      <c r="B539" s="35"/>
      <c r="C539" s="37"/>
      <c r="D539" s="37"/>
      <c r="E539" s="37"/>
      <c r="F539" s="37"/>
    </row>
    <row r="540" spans="2:6">
      <c r="B540" s="35"/>
      <c r="C540" s="37"/>
      <c r="D540" s="37"/>
      <c r="E540" s="37"/>
      <c r="F540" s="37"/>
    </row>
    <row r="541" spans="2:6">
      <c r="B541" s="35"/>
      <c r="C541" s="37"/>
      <c r="D541" s="37"/>
      <c r="E541" s="37"/>
      <c r="F541" s="37"/>
    </row>
    <row r="542" spans="2:6">
      <c r="B542" s="35"/>
      <c r="C542" s="37"/>
      <c r="D542" s="37"/>
      <c r="E542" s="37"/>
      <c r="F542" s="37"/>
    </row>
    <row r="543" spans="2:6">
      <c r="B543" s="35"/>
      <c r="C543" s="37"/>
      <c r="D543" s="37"/>
      <c r="E543" s="37"/>
      <c r="F543" s="37"/>
    </row>
    <row r="544" spans="2:6">
      <c r="B544" s="35"/>
      <c r="C544" s="37"/>
      <c r="D544" s="37"/>
      <c r="E544" s="37"/>
      <c r="F544" s="37"/>
    </row>
    <row r="545" spans="2:6">
      <c r="B545" s="35"/>
      <c r="C545" s="37"/>
      <c r="D545" s="37"/>
      <c r="E545" s="37"/>
      <c r="F545" s="37"/>
    </row>
    <row r="546" spans="2:6">
      <c r="B546" s="35"/>
      <c r="C546" s="37"/>
      <c r="D546" s="37"/>
      <c r="E546" s="37"/>
      <c r="F546" s="37"/>
    </row>
    <row r="547" spans="2:6">
      <c r="B547" s="35"/>
      <c r="C547" s="37"/>
      <c r="D547" s="37"/>
      <c r="E547" s="37"/>
      <c r="F547" s="37"/>
    </row>
    <row r="548" spans="2:6">
      <c r="B548" s="35"/>
      <c r="C548" s="37"/>
      <c r="D548" s="37"/>
      <c r="E548" s="37"/>
      <c r="F548" s="37"/>
    </row>
    <row r="549" spans="2:6">
      <c r="B549" s="35"/>
      <c r="C549" s="37"/>
      <c r="D549" s="37"/>
      <c r="E549" s="37"/>
      <c r="F549" s="37"/>
    </row>
    <row r="550" spans="2:6">
      <c r="B550" s="35"/>
      <c r="C550" s="37"/>
      <c r="D550" s="37"/>
      <c r="E550" s="37"/>
      <c r="F550" s="37"/>
    </row>
    <row r="551" spans="2:6">
      <c r="B551" s="35"/>
      <c r="C551" s="37"/>
      <c r="D551" s="37"/>
      <c r="E551" s="37"/>
      <c r="F551" s="37"/>
    </row>
    <row r="552" spans="2:6">
      <c r="B552" s="35"/>
      <c r="C552" s="37"/>
      <c r="D552" s="37"/>
      <c r="E552" s="37"/>
      <c r="F552" s="37"/>
    </row>
    <row r="553" spans="2:6">
      <c r="B553" s="35"/>
      <c r="C553" s="37"/>
      <c r="D553" s="37"/>
      <c r="E553" s="37"/>
      <c r="F553" s="37"/>
    </row>
    <row r="554" spans="2:6">
      <c r="B554" s="35"/>
      <c r="C554" s="37"/>
      <c r="D554" s="37"/>
      <c r="E554" s="37"/>
      <c r="F554" s="37"/>
    </row>
    <row r="555" spans="2:6">
      <c r="B555" s="35"/>
      <c r="C555" s="37"/>
      <c r="D555" s="37"/>
      <c r="E555" s="37"/>
      <c r="F555" s="37"/>
    </row>
    <row r="556" spans="2:6">
      <c r="B556" s="35"/>
      <c r="C556" s="37"/>
      <c r="D556" s="37"/>
      <c r="E556" s="37"/>
      <c r="F556" s="37"/>
    </row>
    <row r="557" spans="2:6">
      <c r="B557" s="35"/>
      <c r="C557" s="37"/>
      <c r="D557" s="37"/>
      <c r="E557" s="37"/>
      <c r="F557" s="37"/>
    </row>
    <row r="558" spans="2:6">
      <c r="B558" s="35"/>
      <c r="C558" s="37"/>
      <c r="D558" s="37"/>
      <c r="E558" s="37"/>
      <c r="F558" s="37"/>
    </row>
    <row r="559" spans="2:6">
      <c r="B559" s="35"/>
      <c r="C559" s="37"/>
      <c r="D559" s="37"/>
      <c r="E559" s="37"/>
      <c r="F559" s="37"/>
    </row>
    <row r="560" spans="2:6">
      <c r="B560" s="35"/>
      <c r="C560" s="37"/>
      <c r="D560" s="37"/>
      <c r="E560" s="37"/>
      <c r="F560" s="37"/>
    </row>
    <row r="561" spans="2:6">
      <c r="B561" s="35"/>
      <c r="C561" s="37"/>
      <c r="D561" s="37"/>
      <c r="E561" s="37"/>
      <c r="F561" s="37"/>
    </row>
    <row r="562" spans="2:6">
      <c r="B562" s="35"/>
      <c r="C562" s="37"/>
      <c r="D562" s="37"/>
      <c r="E562" s="37"/>
      <c r="F562" s="37"/>
    </row>
    <row r="563" spans="2:6">
      <c r="B563" s="35"/>
      <c r="C563" s="37"/>
      <c r="D563" s="37"/>
      <c r="E563" s="37"/>
      <c r="F563" s="37"/>
    </row>
    <row r="564" spans="2:6">
      <c r="B564" s="35"/>
      <c r="C564" s="37"/>
      <c r="D564" s="37"/>
      <c r="E564" s="37"/>
      <c r="F564" s="37"/>
    </row>
    <row r="565" spans="2:6">
      <c r="B565" s="35"/>
      <c r="C565" s="37"/>
      <c r="D565" s="37"/>
      <c r="E565" s="37"/>
      <c r="F565" s="37"/>
    </row>
    <row r="566" spans="2:6">
      <c r="B566" s="35"/>
      <c r="C566" s="37"/>
      <c r="D566" s="37"/>
      <c r="E566" s="37"/>
      <c r="F566" s="37"/>
    </row>
    <row r="567" spans="2:6">
      <c r="B567" s="35"/>
      <c r="C567" s="37"/>
      <c r="D567" s="37"/>
      <c r="E567" s="37"/>
      <c r="F567" s="37"/>
    </row>
    <row r="568" spans="2:6">
      <c r="B568" s="35"/>
      <c r="C568" s="37"/>
      <c r="D568" s="37"/>
      <c r="E568" s="37"/>
      <c r="F568" s="37"/>
    </row>
    <row r="569" spans="2:6">
      <c r="B569" s="35"/>
      <c r="C569" s="37"/>
      <c r="D569" s="37"/>
      <c r="E569" s="37"/>
      <c r="F569" s="37"/>
    </row>
    <row r="570" spans="2:6">
      <c r="B570" s="35"/>
      <c r="C570" s="37"/>
      <c r="D570" s="37"/>
      <c r="E570" s="37"/>
      <c r="F570" s="37"/>
    </row>
    <row r="571" spans="2:6">
      <c r="B571" s="35"/>
      <c r="C571" s="37"/>
      <c r="D571" s="37"/>
      <c r="E571" s="37"/>
      <c r="F571" s="37"/>
    </row>
    <row r="572" spans="2:6">
      <c r="B572" s="35"/>
      <c r="C572" s="37"/>
      <c r="D572" s="37"/>
      <c r="E572" s="37"/>
      <c r="F572" s="37"/>
    </row>
    <row r="573" spans="2:6">
      <c r="B573" s="35"/>
      <c r="C573" s="37"/>
      <c r="D573" s="37"/>
      <c r="E573" s="37"/>
      <c r="F573" s="37"/>
    </row>
    <row r="574" spans="2:6">
      <c r="B574" s="35"/>
      <c r="C574" s="37"/>
      <c r="D574" s="37"/>
      <c r="E574" s="37"/>
      <c r="F574" s="37"/>
    </row>
    <row r="575" spans="2:6">
      <c r="B575" s="35"/>
      <c r="C575" s="37"/>
      <c r="D575" s="37"/>
      <c r="E575" s="37"/>
      <c r="F575" s="37"/>
    </row>
    <row r="576" spans="2:6">
      <c r="B576" s="35"/>
      <c r="C576" s="37"/>
      <c r="D576" s="37"/>
      <c r="E576" s="37"/>
      <c r="F576" s="37"/>
    </row>
    <row r="577" spans="2:6">
      <c r="B577" s="35"/>
      <c r="C577" s="37"/>
      <c r="D577" s="37"/>
      <c r="E577" s="37"/>
      <c r="F577" s="37"/>
    </row>
    <row r="578" spans="2:6">
      <c r="B578" s="35"/>
      <c r="C578" s="37"/>
      <c r="D578" s="37"/>
      <c r="E578" s="37"/>
      <c r="F578" s="37"/>
    </row>
    <row r="579" spans="2:6">
      <c r="B579" s="35"/>
      <c r="C579" s="37"/>
      <c r="D579" s="37"/>
      <c r="E579" s="37"/>
      <c r="F579" s="37"/>
    </row>
    <row r="580" spans="2:6">
      <c r="B580" s="35"/>
      <c r="C580" s="37"/>
      <c r="D580" s="37"/>
      <c r="E580" s="37"/>
      <c r="F580" s="37"/>
    </row>
    <row r="581" spans="2:6">
      <c r="B581" s="35"/>
      <c r="C581" s="37"/>
      <c r="D581" s="37"/>
      <c r="E581" s="37"/>
      <c r="F581" s="37"/>
    </row>
    <row r="582" spans="2:6">
      <c r="B582" s="35"/>
      <c r="C582" s="37"/>
      <c r="D582" s="37"/>
      <c r="E582" s="37"/>
      <c r="F582" s="37"/>
    </row>
    <row r="583" spans="2:6">
      <c r="B583" s="35"/>
      <c r="C583" s="37"/>
      <c r="D583" s="37"/>
      <c r="E583" s="37"/>
      <c r="F583" s="37"/>
    </row>
    <row r="584" spans="2:6">
      <c r="B584" s="35"/>
      <c r="C584" s="37"/>
      <c r="D584" s="37"/>
      <c r="E584" s="37"/>
      <c r="F584" s="37"/>
    </row>
    <row r="585" spans="2:6">
      <c r="B585" s="35"/>
      <c r="C585" s="37"/>
      <c r="D585" s="37"/>
      <c r="E585" s="37"/>
      <c r="F585" s="37"/>
    </row>
    <row r="586" spans="2:6">
      <c r="B586" s="35"/>
      <c r="C586" s="37"/>
      <c r="D586" s="37"/>
      <c r="E586" s="37"/>
      <c r="F586" s="37"/>
    </row>
    <row r="587" spans="2:6">
      <c r="B587" s="35"/>
      <c r="C587" s="37"/>
      <c r="D587" s="37"/>
      <c r="E587" s="37"/>
      <c r="F587" s="37"/>
    </row>
    <row r="588" spans="2:6">
      <c r="B588" s="35"/>
      <c r="C588" s="37"/>
      <c r="D588" s="37"/>
      <c r="E588" s="37"/>
      <c r="F588" s="37"/>
    </row>
    <row r="589" spans="2:6">
      <c r="B589" s="35"/>
      <c r="C589" s="37"/>
      <c r="D589" s="37"/>
      <c r="E589" s="37"/>
      <c r="F589" s="37"/>
    </row>
    <row r="590" spans="2:6">
      <c r="B590" s="35"/>
      <c r="C590" s="37"/>
      <c r="D590" s="37"/>
      <c r="E590" s="37"/>
      <c r="F590" s="37"/>
    </row>
    <row r="591" spans="2:6">
      <c r="B591" s="35"/>
      <c r="C591" s="37"/>
      <c r="D591" s="37"/>
      <c r="E591" s="37"/>
      <c r="F591" s="37"/>
    </row>
    <row r="592" spans="2:6">
      <c r="B592" s="35"/>
      <c r="C592" s="37"/>
      <c r="D592" s="37"/>
      <c r="E592" s="37"/>
      <c r="F592" s="37"/>
    </row>
    <row r="593" spans="2:6">
      <c r="B593" s="35"/>
      <c r="C593" s="37"/>
      <c r="D593" s="37"/>
      <c r="E593" s="37"/>
      <c r="F593" s="37"/>
    </row>
    <row r="594" spans="2:6">
      <c r="B594" s="35"/>
      <c r="C594" s="37"/>
      <c r="D594" s="37"/>
      <c r="E594" s="37"/>
      <c r="F594" s="37"/>
    </row>
    <row r="595" spans="2:6">
      <c r="B595" s="35"/>
      <c r="C595" s="37"/>
      <c r="D595" s="37"/>
      <c r="E595" s="37"/>
      <c r="F595" s="37"/>
    </row>
    <row r="596" spans="2:6">
      <c r="B596" s="35"/>
      <c r="C596" s="37"/>
      <c r="D596" s="37"/>
      <c r="E596" s="37"/>
      <c r="F596" s="37"/>
    </row>
    <row r="597" spans="2:6">
      <c r="B597" s="35"/>
      <c r="C597" s="37"/>
      <c r="D597" s="37"/>
      <c r="E597" s="37"/>
      <c r="F597" s="37"/>
    </row>
    <row r="598" spans="2:6">
      <c r="B598" s="35"/>
      <c r="C598" s="37"/>
      <c r="D598" s="37"/>
      <c r="E598" s="37"/>
      <c r="F598" s="37"/>
    </row>
    <row r="599" spans="2:6">
      <c r="B599" s="35"/>
      <c r="C599" s="37"/>
      <c r="D599" s="37"/>
      <c r="E599" s="37"/>
      <c r="F599" s="37"/>
    </row>
    <row r="600" spans="2:6">
      <c r="B600" s="35"/>
      <c r="C600" s="37"/>
      <c r="D600" s="37"/>
      <c r="E600" s="37"/>
      <c r="F600" s="37"/>
    </row>
    <row r="601" spans="2:6">
      <c r="B601" s="35"/>
      <c r="C601" s="37"/>
      <c r="D601" s="37"/>
      <c r="E601" s="37"/>
      <c r="F601" s="37"/>
    </row>
    <row r="602" spans="2:6">
      <c r="B602" s="35"/>
      <c r="C602" s="37"/>
      <c r="D602" s="37"/>
      <c r="E602" s="37"/>
      <c r="F602" s="37"/>
    </row>
    <row r="603" spans="2:6">
      <c r="B603" s="35"/>
      <c r="C603" s="37"/>
      <c r="D603" s="37"/>
      <c r="E603" s="37"/>
      <c r="F603" s="37"/>
    </row>
    <row r="604" spans="2:6">
      <c r="B604" s="35"/>
      <c r="C604" s="37"/>
      <c r="D604" s="37"/>
      <c r="E604" s="37"/>
      <c r="F604" s="37"/>
    </row>
    <row r="605" spans="2:6">
      <c r="B605" s="35"/>
      <c r="C605" s="37"/>
      <c r="D605" s="37"/>
      <c r="E605" s="37"/>
      <c r="F605" s="37"/>
    </row>
    <row r="606" spans="2:6">
      <c r="B606" s="35"/>
      <c r="C606" s="37"/>
      <c r="D606" s="37"/>
      <c r="E606" s="37"/>
      <c r="F606" s="37"/>
    </row>
    <row r="607" spans="2:6">
      <c r="B607" s="35"/>
      <c r="C607" s="37"/>
      <c r="D607" s="37"/>
      <c r="E607" s="37"/>
      <c r="F607" s="37"/>
    </row>
    <row r="608" spans="2:6">
      <c r="B608" s="35"/>
      <c r="C608" s="37"/>
      <c r="D608" s="37"/>
      <c r="E608" s="37"/>
      <c r="F608" s="37"/>
    </row>
    <row r="609" spans="2:6">
      <c r="B609" s="35"/>
      <c r="C609" s="37"/>
      <c r="D609" s="37"/>
      <c r="E609" s="37"/>
      <c r="F609" s="37"/>
    </row>
    <row r="610" spans="2:6">
      <c r="B610" s="35"/>
      <c r="C610" s="37"/>
      <c r="D610" s="37"/>
      <c r="E610" s="37"/>
      <c r="F610" s="37"/>
    </row>
    <row r="611" spans="2:6">
      <c r="B611" s="35"/>
      <c r="C611" s="37"/>
      <c r="D611" s="37"/>
      <c r="E611" s="37"/>
      <c r="F611" s="37"/>
    </row>
    <row r="612" spans="2:6">
      <c r="B612" s="35"/>
      <c r="C612" s="37"/>
      <c r="D612" s="37"/>
      <c r="E612" s="37"/>
      <c r="F612" s="37"/>
    </row>
    <row r="613" spans="2:6">
      <c r="B613" s="35"/>
      <c r="C613" s="37"/>
      <c r="D613" s="37"/>
      <c r="E613" s="37"/>
      <c r="F613" s="37"/>
    </row>
    <row r="614" spans="2:6">
      <c r="B614" s="35"/>
      <c r="C614" s="37"/>
      <c r="D614" s="37"/>
      <c r="E614" s="37"/>
      <c r="F614" s="37"/>
    </row>
    <row r="615" spans="2:6">
      <c r="B615" s="35"/>
      <c r="C615" s="37"/>
      <c r="D615" s="37"/>
      <c r="E615" s="37"/>
      <c r="F615" s="37"/>
    </row>
    <row r="616" spans="2:6">
      <c r="B616" s="35"/>
      <c r="C616" s="37"/>
      <c r="D616" s="37"/>
      <c r="E616" s="37"/>
      <c r="F616" s="37"/>
    </row>
    <row r="617" spans="2:6">
      <c r="B617" s="35"/>
      <c r="C617" s="37"/>
      <c r="D617" s="37"/>
      <c r="E617" s="37"/>
      <c r="F617" s="37"/>
    </row>
    <row r="618" spans="2:6">
      <c r="B618" s="35"/>
      <c r="C618" s="37"/>
      <c r="D618" s="37"/>
      <c r="E618" s="37"/>
      <c r="F618" s="37"/>
    </row>
    <row r="619" spans="2:6">
      <c r="B619" s="35"/>
      <c r="C619" s="37"/>
      <c r="D619" s="37"/>
      <c r="E619" s="37"/>
      <c r="F619" s="37"/>
    </row>
    <row r="620" spans="2:6">
      <c r="B620" s="35"/>
      <c r="C620" s="37"/>
      <c r="D620" s="37"/>
      <c r="E620" s="37"/>
      <c r="F620" s="37"/>
    </row>
    <row r="621" spans="2:6">
      <c r="B621" s="35"/>
      <c r="C621" s="37"/>
      <c r="D621" s="37"/>
      <c r="E621" s="37"/>
      <c r="F621" s="37"/>
    </row>
    <row r="622" spans="2:6">
      <c r="B622" s="35"/>
      <c r="C622" s="37"/>
      <c r="D622" s="37"/>
      <c r="E622" s="37"/>
      <c r="F622" s="37"/>
    </row>
    <row r="623" spans="2:6">
      <c r="B623" s="35"/>
      <c r="C623" s="37"/>
      <c r="D623" s="37"/>
      <c r="E623" s="37"/>
      <c r="F623" s="37"/>
    </row>
    <row r="624" spans="2:6">
      <c r="B624" s="35"/>
      <c r="C624" s="37"/>
      <c r="D624" s="37"/>
      <c r="E624" s="37"/>
      <c r="F624" s="37"/>
    </row>
    <row r="625" spans="2:6">
      <c r="B625" s="35"/>
      <c r="C625" s="37"/>
      <c r="D625" s="37"/>
      <c r="E625" s="37"/>
      <c r="F625" s="37"/>
    </row>
    <row r="626" spans="2:6">
      <c r="B626" s="35"/>
      <c r="C626" s="37"/>
      <c r="D626" s="37"/>
      <c r="E626" s="37"/>
      <c r="F626" s="37"/>
    </row>
    <row r="627" spans="2:6">
      <c r="B627" s="35"/>
      <c r="C627" s="37"/>
      <c r="D627" s="37"/>
      <c r="E627" s="37"/>
      <c r="F627" s="37"/>
    </row>
    <row r="628" spans="2:6">
      <c r="B628" s="35"/>
      <c r="C628" s="37"/>
      <c r="D628" s="37"/>
      <c r="E628" s="37"/>
      <c r="F628" s="37"/>
    </row>
    <row r="629" spans="2:6">
      <c r="B629" s="35"/>
      <c r="C629" s="37"/>
      <c r="D629" s="37"/>
      <c r="E629" s="37"/>
      <c r="F629" s="37"/>
    </row>
    <row r="630" spans="2:6">
      <c r="B630" s="35"/>
      <c r="C630" s="37"/>
      <c r="D630" s="37"/>
      <c r="E630" s="37"/>
      <c r="F630" s="37"/>
    </row>
    <row r="631" spans="2:6">
      <c r="B631" s="35"/>
      <c r="C631" s="37"/>
      <c r="D631" s="37"/>
      <c r="E631" s="37"/>
      <c r="F631" s="37"/>
    </row>
    <row r="632" spans="2:6">
      <c r="B632" s="35"/>
      <c r="C632" s="37"/>
      <c r="D632" s="37"/>
      <c r="E632" s="37"/>
      <c r="F632" s="37"/>
    </row>
    <row r="633" spans="2:6">
      <c r="B633" s="35"/>
      <c r="C633" s="37"/>
      <c r="D633" s="37"/>
      <c r="E633" s="37"/>
      <c r="F633" s="37"/>
    </row>
    <row r="634" spans="2:6">
      <c r="B634" s="35"/>
      <c r="C634" s="37"/>
      <c r="D634" s="37"/>
      <c r="E634" s="37"/>
      <c r="F634" s="37"/>
    </row>
    <row r="635" spans="2:6">
      <c r="B635" s="35"/>
      <c r="C635" s="37"/>
      <c r="D635" s="37"/>
      <c r="E635" s="37"/>
      <c r="F635" s="37"/>
    </row>
    <row r="636" spans="2:6">
      <c r="B636" s="35"/>
      <c r="C636" s="37"/>
      <c r="D636" s="37"/>
      <c r="E636" s="37"/>
      <c r="F636" s="37"/>
    </row>
    <row r="637" spans="2:6">
      <c r="B637" s="35"/>
      <c r="C637" s="37"/>
      <c r="D637" s="37"/>
      <c r="E637" s="37"/>
      <c r="F637" s="37"/>
    </row>
    <row r="638" spans="2:6">
      <c r="B638" s="35"/>
      <c r="C638" s="37"/>
      <c r="D638" s="37"/>
      <c r="E638" s="37"/>
      <c r="F638" s="37"/>
    </row>
    <row r="639" spans="2:6">
      <c r="B639" s="35"/>
      <c r="C639" s="37"/>
      <c r="D639" s="37"/>
      <c r="E639" s="37"/>
      <c r="F639" s="37"/>
    </row>
    <row r="640" spans="2:6">
      <c r="B640" s="35"/>
      <c r="C640" s="37"/>
      <c r="D640" s="37"/>
      <c r="E640" s="37"/>
      <c r="F640" s="37"/>
    </row>
    <row r="641" spans="2:6">
      <c r="B641" s="35"/>
      <c r="C641" s="37"/>
      <c r="D641" s="37"/>
      <c r="E641" s="37"/>
      <c r="F641" s="37"/>
    </row>
    <row r="642" spans="2:6">
      <c r="B642" s="35"/>
      <c r="C642" s="37"/>
      <c r="D642" s="37"/>
      <c r="E642" s="37"/>
      <c r="F642" s="37"/>
    </row>
    <row r="643" spans="2:6">
      <c r="B643" s="35"/>
      <c r="C643" s="37"/>
      <c r="D643" s="37"/>
      <c r="E643" s="37"/>
      <c r="F643" s="37"/>
    </row>
    <row r="644" spans="2:6">
      <c r="B644" s="35"/>
      <c r="C644" s="37"/>
      <c r="D644" s="37"/>
      <c r="E644" s="37"/>
      <c r="F644" s="37"/>
    </row>
    <row r="645" spans="2:6">
      <c r="B645" s="35"/>
      <c r="C645" s="37"/>
      <c r="D645" s="37"/>
      <c r="E645" s="37"/>
      <c r="F645" s="37"/>
    </row>
    <row r="646" spans="2:6">
      <c r="B646" s="35"/>
      <c r="C646" s="37"/>
      <c r="D646" s="37"/>
      <c r="E646" s="37"/>
      <c r="F646" s="37"/>
    </row>
    <row r="647" spans="2:6">
      <c r="B647" s="35"/>
      <c r="C647" s="37"/>
      <c r="D647" s="37"/>
      <c r="E647" s="37"/>
      <c r="F647" s="37"/>
    </row>
    <row r="648" spans="2:6">
      <c r="B648" s="35"/>
      <c r="C648" s="37"/>
      <c r="D648" s="37"/>
      <c r="E648" s="37"/>
      <c r="F648" s="37"/>
    </row>
    <row r="649" spans="2:6">
      <c r="B649" s="35"/>
      <c r="C649" s="37"/>
      <c r="D649" s="37"/>
      <c r="E649" s="37"/>
      <c r="F649" s="37"/>
    </row>
    <row r="650" spans="2:6">
      <c r="B650" s="35"/>
      <c r="C650" s="37"/>
      <c r="D650" s="37"/>
      <c r="E650" s="37"/>
      <c r="F650" s="37"/>
    </row>
    <row r="651" spans="2:6">
      <c r="B651" s="35"/>
      <c r="C651" s="37"/>
      <c r="D651" s="37"/>
      <c r="E651" s="37"/>
      <c r="F651" s="37"/>
    </row>
    <row r="652" spans="2:6">
      <c r="B652" s="35"/>
      <c r="C652" s="37"/>
      <c r="D652" s="37"/>
      <c r="E652" s="37"/>
      <c r="F652" s="37"/>
    </row>
    <row r="653" spans="2:6">
      <c r="B653" s="35"/>
      <c r="C653" s="37"/>
      <c r="D653" s="37"/>
      <c r="E653" s="37"/>
      <c r="F653" s="37"/>
    </row>
    <row r="654" spans="2:6">
      <c r="B654" s="35"/>
      <c r="C654" s="37"/>
      <c r="D654" s="37"/>
      <c r="E654" s="37"/>
      <c r="F654" s="37"/>
    </row>
    <row r="655" spans="2:6">
      <c r="B655" s="35"/>
      <c r="C655" s="37"/>
      <c r="D655" s="37"/>
      <c r="E655" s="37"/>
      <c r="F655" s="37"/>
    </row>
    <row r="656" spans="2:6">
      <c r="B656" s="35"/>
      <c r="C656" s="37"/>
      <c r="D656" s="37"/>
      <c r="E656" s="37"/>
      <c r="F656" s="37"/>
    </row>
    <row r="657" spans="2:6">
      <c r="B657" s="35"/>
      <c r="C657" s="37"/>
      <c r="D657" s="37"/>
      <c r="E657" s="37"/>
      <c r="F657" s="37"/>
    </row>
    <row r="658" spans="2:6">
      <c r="B658" s="35"/>
      <c r="C658" s="37"/>
      <c r="D658" s="37"/>
      <c r="E658" s="37"/>
      <c r="F658" s="37"/>
    </row>
    <row r="659" spans="2:6">
      <c r="B659" s="35"/>
      <c r="C659" s="37"/>
      <c r="D659" s="37"/>
      <c r="E659" s="37"/>
      <c r="F659" s="37"/>
    </row>
    <row r="660" spans="2:6">
      <c r="B660" s="35"/>
      <c r="C660" s="37"/>
      <c r="D660" s="37"/>
      <c r="E660" s="37"/>
      <c r="F660" s="37"/>
    </row>
    <row r="661" spans="2:6">
      <c r="B661" s="35"/>
      <c r="C661" s="37"/>
      <c r="D661" s="37"/>
      <c r="E661" s="37"/>
      <c r="F661" s="37"/>
    </row>
    <row r="662" spans="2:6">
      <c r="B662" s="35"/>
      <c r="C662" s="37"/>
      <c r="D662" s="37"/>
      <c r="E662" s="37"/>
      <c r="F662" s="37"/>
    </row>
    <row r="663" spans="2:6">
      <c r="B663" s="35"/>
      <c r="C663" s="37"/>
      <c r="D663" s="37"/>
      <c r="E663" s="37"/>
      <c r="F663" s="37"/>
    </row>
    <row r="664" spans="2:6">
      <c r="B664" s="35"/>
      <c r="C664" s="37"/>
      <c r="D664" s="37"/>
      <c r="E664" s="37"/>
      <c r="F664" s="37"/>
    </row>
    <row r="665" spans="2:6">
      <c r="B665" s="35"/>
      <c r="C665" s="37"/>
      <c r="D665" s="37"/>
      <c r="E665" s="37"/>
      <c r="F665" s="37"/>
    </row>
    <row r="666" spans="2:6">
      <c r="B666" s="35"/>
      <c r="C666" s="37"/>
      <c r="D666" s="37"/>
      <c r="E666" s="37"/>
      <c r="F666" s="37"/>
    </row>
    <row r="667" spans="2:6">
      <c r="B667" s="35"/>
      <c r="C667" s="37"/>
      <c r="D667" s="37"/>
      <c r="E667" s="37"/>
      <c r="F667" s="37"/>
    </row>
    <row r="668" spans="2:6">
      <c r="B668" s="35"/>
      <c r="C668" s="37"/>
      <c r="D668" s="37"/>
      <c r="E668" s="37"/>
      <c r="F668" s="37"/>
    </row>
    <row r="669" spans="2:6">
      <c r="B669" s="35"/>
      <c r="C669" s="37"/>
      <c r="D669" s="37"/>
      <c r="E669" s="37"/>
      <c r="F669" s="37"/>
    </row>
    <row r="670" spans="2:6">
      <c r="B670" s="35"/>
      <c r="C670" s="37"/>
      <c r="D670" s="37"/>
      <c r="E670" s="37"/>
      <c r="F670" s="37"/>
    </row>
    <row r="671" spans="2:6">
      <c r="B671" s="35"/>
      <c r="C671" s="37"/>
      <c r="D671" s="37"/>
      <c r="E671" s="37"/>
      <c r="F671" s="37"/>
    </row>
    <row r="672" spans="2:6">
      <c r="B672" s="35"/>
      <c r="C672" s="37"/>
      <c r="D672" s="37"/>
      <c r="E672" s="37"/>
      <c r="F672" s="37"/>
    </row>
    <row r="673" spans="2:6">
      <c r="B673" s="35"/>
      <c r="C673" s="37"/>
      <c r="D673" s="37"/>
      <c r="E673" s="37"/>
      <c r="F673" s="37"/>
    </row>
    <row r="674" spans="2:6">
      <c r="B674" s="35"/>
      <c r="C674" s="37"/>
      <c r="D674" s="37"/>
      <c r="E674" s="37"/>
      <c r="F674" s="37"/>
    </row>
    <row r="675" spans="2:6">
      <c r="B675" s="35"/>
      <c r="C675" s="37"/>
      <c r="D675" s="37"/>
      <c r="E675" s="37"/>
      <c r="F675" s="37"/>
    </row>
    <row r="676" spans="2:6">
      <c r="B676" s="35"/>
      <c r="C676" s="37"/>
      <c r="D676" s="37"/>
      <c r="E676" s="37"/>
      <c r="F676" s="37"/>
    </row>
    <row r="677" spans="2:6">
      <c r="B677" s="35"/>
      <c r="C677" s="37"/>
      <c r="D677" s="37"/>
      <c r="E677" s="37"/>
      <c r="F677" s="37"/>
    </row>
    <row r="678" spans="2:6">
      <c r="B678" s="35"/>
      <c r="C678" s="37"/>
      <c r="D678" s="37"/>
      <c r="E678" s="37"/>
      <c r="F678" s="37"/>
    </row>
    <row r="679" spans="2:6">
      <c r="B679" s="35"/>
      <c r="C679" s="37"/>
      <c r="D679" s="37"/>
      <c r="E679" s="37"/>
      <c r="F679" s="37"/>
    </row>
    <row r="680" spans="2:6">
      <c r="B680" s="35"/>
      <c r="C680" s="37"/>
      <c r="D680" s="37"/>
      <c r="E680" s="37"/>
      <c r="F680" s="37"/>
    </row>
    <row r="681" spans="2:6">
      <c r="B681" s="35"/>
      <c r="C681" s="37"/>
      <c r="D681" s="37"/>
      <c r="E681" s="37"/>
      <c r="F681" s="37"/>
    </row>
    <row r="682" spans="2:6">
      <c r="B682" s="35"/>
      <c r="C682" s="37"/>
      <c r="D682" s="37"/>
      <c r="E682" s="37"/>
      <c r="F682" s="37"/>
    </row>
    <row r="683" spans="2:6">
      <c r="B683" s="35"/>
      <c r="C683" s="37"/>
      <c r="D683" s="37"/>
      <c r="E683" s="37"/>
      <c r="F683" s="37"/>
    </row>
    <row r="684" spans="2:6">
      <c r="B684" s="35"/>
      <c r="C684" s="37"/>
      <c r="D684" s="37"/>
      <c r="E684" s="37"/>
      <c r="F684" s="37"/>
    </row>
    <row r="685" spans="2:6">
      <c r="B685" s="35"/>
      <c r="C685" s="37"/>
      <c r="D685" s="37"/>
      <c r="E685" s="37"/>
      <c r="F685" s="37"/>
    </row>
    <row r="686" spans="2:6">
      <c r="B686" s="35"/>
      <c r="C686" s="37"/>
      <c r="D686" s="37"/>
      <c r="E686" s="37"/>
      <c r="F686" s="37"/>
    </row>
    <row r="687" spans="2:6">
      <c r="B687" s="35"/>
      <c r="C687" s="37"/>
      <c r="D687" s="37"/>
      <c r="E687" s="37"/>
      <c r="F687" s="37"/>
    </row>
    <row r="688" spans="2:6">
      <c r="B688" s="35"/>
      <c r="C688" s="37"/>
      <c r="D688" s="37"/>
      <c r="E688" s="37"/>
      <c r="F688" s="37"/>
    </row>
    <row r="689" spans="2:6">
      <c r="B689" s="35"/>
      <c r="C689" s="37"/>
      <c r="D689" s="37"/>
      <c r="E689" s="37"/>
      <c r="F689" s="37"/>
    </row>
    <row r="690" spans="2:6">
      <c r="B690" s="35"/>
      <c r="C690" s="37"/>
      <c r="D690" s="37"/>
      <c r="E690" s="37"/>
      <c r="F690" s="37"/>
    </row>
    <row r="691" spans="2:6">
      <c r="B691" s="35"/>
      <c r="C691" s="37"/>
      <c r="D691" s="37"/>
      <c r="E691" s="37"/>
      <c r="F691" s="37"/>
    </row>
    <row r="692" spans="2:6">
      <c r="B692" s="35"/>
      <c r="C692" s="37"/>
      <c r="D692" s="37"/>
      <c r="E692" s="37"/>
      <c r="F692" s="37"/>
    </row>
    <row r="693" spans="2:6">
      <c r="B693" s="35"/>
      <c r="C693" s="37"/>
      <c r="D693" s="37"/>
      <c r="E693" s="37"/>
      <c r="F693" s="37"/>
    </row>
    <row r="694" spans="2:6">
      <c r="B694" s="35"/>
      <c r="C694" s="37"/>
      <c r="D694" s="37"/>
      <c r="E694" s="37"/>
      <c r="F694" s="37"/>
    </row>
    <row r="695" spans="2:6">
      <c r="B695" s="35"/>
      <c r="C695" s="37"/>
      <c r="D695" s="37"/>
      <c r="E695" s="37"/>
      <c r="F695" s="37"/>
    </row>
    <row r="696" spans="2:6">
      <c r="B696" s="35"/>
      <c r="C696" s="37"/>
      <c r="D696" s="37"/>
      <c r="E696" s="37"/>
      <c r="F696" s="37"/>
    </row>
    <row r="697" spans="2:6">
      <c r="B697" s="35"/>
      <c r="C697" s="37"/>
      <c r="D697" s="37"/>
      <c r="E697" s="37"/>
      <c r="F697" s="37"/>
    </row>
    <row r="698" spans="2:6">
      <c r="B698" s="35"/>
      <c r="C698" s="37"/>
      <c r="D698" s="37"/>
      <c r="E698" s="37"/>
      <c r="F698" s="37"/>
    </row>
    <row r="699" spans="2:6">
      <c r="B699" s="35"/>
      <c r="C699" s="37"/>
      <c r="D699" s="37"/>
      <c r="E699" s="37"/>
      <c r="F699" s="37"/>
    </row>
    <row r="700" spans="2:6">
      <c r="B700" s="35"/>
      <c r="C700" s="37"/>
      <c r="D700" s="37"/>
      <c r="E700" s="37"/>
      <c r="F700" s="37"/>
    </row>
    <row r="701" spans="2:6">
      <c r="B701" s="35"/>
      <c r="C701" s="37"/>
      <c r="D701" s="37"/>
      <c r="E701" s="37"/>
      <c r="F701" s="37"/>
    </row>
    <row r="702" spans="2:6">
      <c r="B702" s="35"/>
      <c r="C702" s="37"/>
      <c r="D702" s="37"/>
      <c r="E702" s="37"/>
      <c r="F702" s="37"/>
    </row>
    <row r="703" spans="2:6">
      <c r="B703" s="35"/>
      <c r="C703" s="37"/>
      <c r="D703" s="37"/>
      <c r="E703" s="37"/>
      <c r="F703" s="37"/>
    </row>
    <row r="704" spans="2:6">
      <c r="B704" s="35"/>
      <c r="C704" s="37"/>
      <c r="D704" s="37"/>
      <c r="E704" s="37"/>
      <c r="F704" s="37"/>
    </row>
    <row r="705" spans="2:6">
      <c r="B705" s="35"/>
      <c r="C705" s="37"/>
      <c r="D705" s="37"/>
      <c r="E705" s="37"/>
      <c r="F705" s="37"/>
    </row>
    <row r="706" spans="2:6">
      <c r="B706" s="35"/>
      <c r="C706" s="37"/>
      <c r="D706" s="37"/>
      <c r="E706" s="37"/>
      <c r="F706" s="37"/>
    </row>
    <row r="707" spans="2:6">
      <c r="B707" s="35"/>
      <c r="C707" s="37"/>
      <c r="D707" s="37"/>
      <c r="E707" s="37"/>
      <c r="F707" s="37"/>
    </row>
    <row r="708" spans="2:6">
      <c r="B708" s="35"/>
      <c r="C708" s="37"/>
      <c r="D708" s="37"/>
      <c r="E708" s="37"/>
      <c r="F708" s="37"/>
    </row>
    <row r="709" spans="2:6">
      <c r="B709" s="35"/>
      <c r="C709" s="37"/>
      <c r="D709" s="37"/>
      <c r="E709" s="37"/>
      <c r="F709" s="37"/>
    </row>
    <row r="710" spans="2:6">
      <c r="B710" s="35"/>
      <c r="C710" s="37"/>
      <c r="D710" s="37"/>
      <c r="E710" s="37"/>
      <c r="F710" s="37"/>
    </row>
    <row r="711" spans="2:6">
      <c r="B711" s="35"/>
      <c r="C711" s="37"/>
      <c r="D711" s="37"/>
      <c r="E711" s="37"/>
      <c r="F711" s="37"/>
    </row>
    <row r="712" spans="2:6">
      <c r="B712" s="35"/>
      <c r="C712" s="37"/>
      <c r="D712" s="37"/>
      <c r="E712" s="37"/>
      <c r="F712" s="37"/>
    </row>
    <row r="713" spans="2:6">
      <c r="B713" s="35"/>
      <c r="C713" s="37"/>
      <c r="D713" s="37"/>
      <c r="E713" s="37"/>
      <c r="F713" s="37"/>
    </row>
    <row r="714" spans="2:6">
      <c r="B714" s="35"/>
      <c r="C714" s="37"/>
      <c r="D714" s="37"/>
      <c r="E714" s="37"/>
      <c r="F714" s="37"/>
    </row>
    <row r="715" spans="2:6">
      <c r="B715" s="35"/>
      <c r="C715" s="37"/>
      <c r="D715" s="37"/>
      <c r="E715" s="37"/>
      <c r="F715" s="37"/>
    </row>
    <row r="716" spans="2:6">
      <c r="B716" s="35"/>
      <c r="C716" s="37"/>
      <c r="D716" s="37"/>
      <c r="E716" s="37"/>
      <c r="F716" s="37"/>
    </row>
    <row r="717" spans="2:6">
      <c r="B717" s="35"/>
      <c r="C717" s="37"/>
      <c r="D717" s="37"/>
      <c r="E717" s="37"/>
      <c r="F717" s="37"/>
    </row>
    <row r="718" spans="2:6">
      <c r="B718" s="35"/>
      <c r="C718" s="37"/>
      <c r="D718" s="37"/>
      <c r="E718" s="37"/>
      <c r="F718" s="37"/>
    </row>
    <row r="719" spans="2:6">
      <c r="B719" s="35"/>
      <c r="C719" s="37"/>
      <c r="D719" s="37"/>
      <c r="E719" s="37"/>
      <c r="F719" s="37"/>
    </row>
    <row r="720" spans="2:6">
      <c r="B720" s="35"/>
      <c r="C720" s="37"/>
      <c r="D720" s="37"/>
      <c r="E720" s="37"/>
      <c r="F720" s="37"/>
    </row>
    <row r="721" spans="2:6">
      <c r="B721" s="35"/>
      <c r="C721" s="37"/>
      <c r="D721" s="37"/>
      <c r="E721" s="37"/>
      <c r="F721" s="37"/>
    </row>
    <row r="722" spans="2:6">
      <c r="B722" s="35"/>
      <c r="C722" s="37"/>
      <c r="D722" s="37"/>
      <c r="E722" s="37"/>
      <c r="F722" s="37"/>
    </row>
    <row r="723" spans="2:6">
      <c r="B723" s="35"/>
      <c r="C723" s="37"/>
      <c r="D723" s="37"/>
      <c r="E723" s="37"/>
      <c r="F723" s="37"/>
    </row>
    <row r="724" spans="2:6">
      <c r="B724" s="35"/>
      <c r="C724" s="37"/>
      <c r="D724" s="37"/>
      <c r="E724" s="37"/>
      <c r="F724" s="37"/>
    </row>
    <row r="725" spans="2:6">
      <c r="B725" s="35"/>
      <c r="C725" s="37"/>
      <c r="D725" s="37"/>
      <c r="E725" s="37"/>
      <c r="F725" s="37"/>
    </row>
    <row r="726" spans="2:6">
      <c r="B726" s="35"/>
      <c r="C726" s="37"/>
      <c r="D726" s="37"/>
      <c r="E726" s="37"/>
      <c r="F726" s="37"/>
    </row>
    <row r="727" spans="2:6">
      <c r="B727" s="35"/>
      <c r="C727" s="37"/>
      <c r="D727" s="37"/>
      <c r="E727" s="37"/>
      <c r="F727" s="37"/>
    </row>
    <row r="728" spans="2:6">
      <c r="B728" s="35"/>
      <c r="C728" s="37"/>
      <c r="D728" s="37"/>
      <c r="E728" s="37"/>
      <c r="F728" s="37"/>
    </row>
    <row r="729" spans="2:6">
      <c r="B729" s="35"/>
      <c r="C729" s="37"/>
      <c r="D729" s="37"/>
      <c r="E729" s="37"/>
      <c r="F729" s="37"/>
    </row>
    <row r="730" spans="2:6">
      <c r="B730" s="35"/>
      <c r="C730" s="37"/>
      <c r="D730" s="37"/>
      <c r="E730" s="37"/>
      <c r="F730" s="37"/>
    </row>
    <row r="731" spans="2:6">
      <c r="B731" s="35"/>
      <c r="C731" s="37"/>
      <c r="D731" s="37"/>
      <c r="E731" s="37"/>
      <c r="F731" s="37"/>
    </row>
    <row r="732" spans="2:6">
      <c r="B732" s="35"/>
      <c r="C732" s="37"/>
      <c r="D732" s="37"/>
      <c r="E732" s="37"/>
      <c r="F732" s="37"/>
    </row>
    <row r="733" spans="2:6">
      <c r="B733" s="35"/>
      <c r="C733" s="37"/>
      <c r="D733" s="37"/>
      <c r="E733" s="37"/>
      <c r="F733" s="37"/>
    </row>
    <row r="734" spans="2:6">
      <c r="B734" s="35"/>
      <c r="C734" s="37"/>
      <c r="D734" s="37"/>
      <c r="E734" s="37"/>
      <c r="F734" s="37"/>
    </row>
    <row r="735" spans="2:6">
      <c r="B735" s="35"/>
      <c r="C735" s="37"/>
      <c r="D735" s="37"/>
      <c r="E735" s="37"/>
      <c r="F735" s="37"/>
    </row>
    <row r="736" spans="2:6">
      <c r="B736" s="35"/>
      <c r="C736" s="37"/>
      <c r="D736" s="37"/>
      <c r="E736" s="37"/>
      <c r="F736" s="37"/>
    </row>
    <row r="737" spans="2:6">
      <c r="B737" s="35"/>
      <c r="C737" s="37"/>
      <c r="D737" s="37"/>
      <c r="E737" s="37"/>
      <c r="F737" s="37"/>
    </row>
    <row r="738" spans="2:6">
      <c r="B738" s="35"/>
      <c r="C738" s="37"/>
      <c r="D738" s="37"/>
      <c r="E738" s="37"/>
      <c r="F738" s="37"/>
    </row>
    <row r="739" spans="2:6">
      <c r="B739" s="35"/>
      <c r="C739" s="37"/>
      <c r="D739" s="37"/>
      <c r="E739" s="37"/>
      <c r="F739" s="37"/>
    </row>
    <row r="740" spans="2:6">
      <c r="B740" s="35"/>
      <c r="C740" s="37"/>
      <c r="D740" s="37"/>
      <c r="E740" s="37"/>
      <c r="F740" s="37"/>
    </row>
    <row r="741" spans="2:6">
      <c r="B741" s="35"/>
      <c r="C741" s="37"/>
      <c r="D741" s="37"/>
      <c r="E741" s="37"/>
      <c r="F741" s="37"/>
    </row>
    <row r="742" spans="2:6">
      <c r="B742" s="35"/>
      <c r="C742" s="37"/>
      <c r="D742" s="37"/>
      <c r="E742" s="37"/>
      <c r="F742" s="37"/>
    </row>
    <row r="743" spans="2:6">
      <c r="B743" s="35"/>
      <c r="C743" s="37"/>
      <c r="D743" s="37"/>
      <c r="E743" s="37"/>
      <c r="F743" s="37"/>
    </row>
    <row r="744" spans="2:6">
      <c r="B744" s="35"/>
      <c r="C744" s="37"/>
      <c r="D744" s="37"/>
      <c r="E744" s="37"/>
      <c r="F744" s="37"/>
    </row>
    <row r="745" spans="2:6">
      <c r="B745" s="35"/>
      <c r="C745" s="37"/>
      <c r="D745" s="37"/>
      <c r="E745" s="37"/>
      <c r="F745" s="37"/>
    </row>
    <row r="746" spans="2:6">
      <c r="B746" s="35"/>
      <c r="C746" s="37"/>
      <c r="D746" s="37"/>
      <c r="E746" s="37"/>
      <c r="F746" s="37"/>
    </row>
    <row r="747" spans="2:6">
      <c r="B747" s="35"/>
      <c r="C747" s="37"/>
      <c r="D747" s="37"/>
      <c r="E747" s="37"/>
      <c r="F747" s="37"/>
    </row>
    <row r="748" spans="2:6">
      <c r="B748" s="35"/>
      <c r="C748" s="37"/>
      <c r="D748" s="37"/>
      <c r="E748" s="37"/>
      <c r="F748" s="37"/>
    </row>
    <row r="749" spans="2:6">
      <c r="B749" s="35"/>
      <c r="C749" s="37"/>
      <c r="D749" s="37"/>
      <c r="E749" s="37"/>
      <c r="F749" s="37"/>
    </row>
    <row r="750" spans="2:6">
      <c r="B750" s="35"/>
      <c r="C750" s="37"/>
      <c r="D750" s="37"/>
      <c r="E750" s="37"/>
      <c r="F750" s="37"/>
    </row>
    <row r="751" spans="2:6">
      <c r="B751" s="35"/>
      <c r="C751" s="37"/>
      <c r="D751" s="37"/>
      <c r="E751" s="37"/>
      <c r="F751" s="37"/>
    </row>
    <row r="752" spans="2:6">
      <c r="B752" s="35"/>
      <c r="C752" s="37"/>
      <c r="D752" s="37"/>
      <c r="E752" s="37"/>
      <c r="F752" s="37"/>
    </row>
    <row r="753" spans="2:6">
      <c r="B753" s="35"/>
      <c r="C753" s="37"/>
      <c r="D753" s="37"/>
      <c r="E753" s="37"/>
      <c r="F753" s="37"/>
    </row>
    <row r="754" spans="2:6">
      <c r="B754" s="35"/>
      <c r="C754" s="37"/>
      <c r="D754" s="37"/>
      <c r="E754" s="37"/>
      <c r="F754" s="37"/>
    </row>
    <row r="755" spans="2:6">
      <c r="B755" s="35"/>
      <c r="C755" s="37"/>
      <c r="D755" s="37"/>
      <c r="E755" s="37"/>
      <c r="F755" s="37"/>
    </row>
    <row r="756" spans="2:6">
      <c r="B756" s="35"/>
      <c r="C756" s="37"/>
      <c r="D756" s="37"/>
      <c r="E756" s="37"/>
      <c r="F756" s="37"/>
    </row>
    <row r="757" spans="2:6">
      <c r="B757" s="35"/>
      <c r="C757" s="37"/>
      <c r="D757" s="37"/>
      <c r="E757" s="37"/>
      <c r="F757" s="37"/>
    </row>
    <row r="758" spans="2:6">
      <c r="B758" s="35"/>
      <c r="C758" s="37"/>
      <c r="D758" s="37"/>
      <c r="E758" s="37"/>
      <c r="F758" s="37"/>
    </row>
    <row r="759" spans="2:6">
      <c r="B759" s="35"/>
      <c r="C759" s="37"/>
      <c r="D759" s="37"/>
      <c r="E759" s="37"/>
      <c r="F759" s="37"/>
    </row>
    <row r="760" spans="2:6">
      <c r="B760" s="35"/>
      <c r="C760" s="37"/>
      <c r="D760" s="37"/>
      <c r="E760" s="37"/>
      <c r="F760" s="37"/>
    </row>
    <row r="761" spans="2:6">
      <c r="B761" s="35"/>
      <c r="C761" s="37"/>
      <c r="D761" s="37"/>
      <c r="E761" s="37"/>
      <c r="F761" s="37"/>
    </row>
    <row r="762" spans="2:6">
      <c r="B762" s="35"/>
      <c r="C762" s="37"/>
      <c r="D762" s="37"/>
      <c r="E762" s="37"/>
      <c r="F762" s="37"/>
    </row>
    <row r="763" spans="2:6">
      <c r="B763" s="35"/>
      <c r="C763" s="37"/>
      <c r="D763" s="37"/>
      <c r="E763" s="37"/>
      <c r="F763" s="37"/>
    </row>
    <row r="764" spans="2:6">
      <c r="B764" s="35"/>
      <c r="C764" s="37"/>
      <c r="D764" s="37"/>
      <c r="E764" s="37"/>
      <c r="F764" s="37"/>
    </row>
    <row r="765" spans="2:6">
      <c r="B765" s="35"/>
      <c r="C765" s="37"/>
      <c r="D765" s="37"/>
      <c r="E765" s="37"/>
      <c r="F765" s="37"/>
    </row>
    <row r="766" spans="2:6">
      <c r="B766" s="35"/>
      <c r="C766" s="37"/>
      <c r="D766" s="37"/>
      <c r="E766" s="37"/>
      <c r="F766" s="37"/>
    </row>
    <row r="767" spans="2:6">
      <c r="B767" s="35"/>
      <c r="C767" s="37"/>
      <c r="D767" s="37"/>
      <c r="E767" s="37"/>
      <c r="F767" s="37"/>
    </row>
    <row r="768" spans="2:6">
      <c r="B768" s="35"/>
      <c r="C768" s="37"/>
      <c r="D768" s="37"/>
      <c r="E768" s="37"/>
      <c r="F768" s="37"/>
    </row>
    <row r="769" spans="2:6">
      <c r="B769" s="35"/>
      <c r="C769" s="37"/>
      <c r="D769" s="37"/>
      <c r="E769" s="37"/>
      <c r="F769" s="37"/>
    </row>
    <row r="770" spans="2:6">
      <c r="B770" s="35"/>
      <c r="C770" s="37"/>
      <c r="D770" s="37"/>
      <c r="E770" s="37"/>
      <c r="F770" s="37"/>
    </row>
    <row r="771" spans="2:6">
      <c r="B771" s="35"/>
      <c r="C771" s="37"/>
      <c r="D771" s="37"/>
      <c r="E771" s="37"/>
      <c r="F771" s="37"/>
    </row>
    <row r="772" spans="2:6">
      <c r="B772" s="35"/>
      <c r="C772" s="37"/>
      <c r="D772" s="37"/>
      <c r="E772" s="37"/>
      <c r="F772" s="37"/>
    </row>
    <row r="773" spans="2:6">
      <c r="B773" s="35"/>
      <c r="C773" s="37"/>
      <c r="D773" s="37"/>
      <c r="E773" s="37"/>
      <c r="F773" s="37"/>
    </row>
    <row r="774" spans="2:6">
      <c r="B774" s="35"/>
      <c r="C774" s="37"/>
      <c r="D774" s="37"/>
      <c r="E774" s="37"/>
      <c r="F774" s="37"/>
    </row>
    <row r="775" spans="2:6">
      <c r="B775" s="35"/>
      <c r="C775" s="37"/>
      <c r="D775" s="37"/>
      <c r="E775" s="37"/>
      <c r="F775" s="37"/>
    </row>
    <row r="776" spans="2:6">
      <c r="B776" s="35"/>
      <c r="C776" s="37"/>
      <c r="D776" s="37"/>
      <c r="E776" s="37"/>
      <c r="F776" s="37"/>
    </row>
    <row r="777" spans="2:6">
      <c r="B777" s="35"/>
      <c r="C777" s="37"/>
      <c r="D777" s="37"/>
      <c r="E777" s="37"/>
      <c r="F777" s="37"/>
    </row>
    <row r="778" spans="2:6">
      <c r="B778" s="35"/>
      <c r="C778" s="37"/>
      <c r="D778" s="37"/>
      <c r="E778" s="37"/>
      <c r="F778" s="37"/>
    </row>
    <row r="779" spans="2:6">
      <c r="B779" s="35"/>
      <c r="C779" s="37"/>
      <c r="D779" s="37"/>
      <c r="E779" s="37"/>
      <c r="F779" s="37"/>
    </row>
    <row r="780" spans="2:6">
      <c r="B780" s="35"/>
      <c r="C780" s="37"/>
      <c r="D780" s="37"/>
      <c r="E780" s="37"/>
      <c r="F780" s="37"/>
    </row>
    <row r="781" spans="2:6">
      <c r="B781" s="35"/>
      <c r="C781" s="37"/>
      <c r="D781" s="37"/>
      <c r="E781" s="37"/>
      <c r="F781" s="37"/>
    </row>
    <row r="782" spans="2:6">
      <c r="B782" s="35"/>
      <c r="C782" s="37"/>
      <c r="D782" s="37"/>
      <c r="E782" s="37"/>
      <c r="F782" s="37"/>
    </row>
    <row r="783" spans="2:6">
      <c r="B783" s="35"/>
      <c r="C783" s="37"/>
      <c r="D783" s="37"/>
      <c r="E783" s="37"/>
      <c r="F783" s="37"/>
    </row>
    <row r="784" spans="2:6">
      <c r="B784" s="35"/>
      <c r="C784" s="37"/>
      <c r="D784" s="37"/>
      <c r="E784" s="37"/>
      <c r="F784" s="37"/>
    </row>
    <row r="785" spans="2:6">
      <c r="B785" s="35"/>
      <c r="C785" s="37"/>
      <c r="D785" s="37"/>
      <c r="E785" s="37"/>
      <c r="F785" s="37"/>
    </row>
    <row r="786" spans="2:6">
      <c r="B786" s="35"/>
      <c r="C786" s="37"/>
      <c r="D786" s="37"/>
      <c r="E786" s="37"/>
      <c r="F786" s="37"/>
    </row>
    <row r="787" spans="2:6">
      <c r="B787" s="35"/>
      <c r="C787" s="37"/>
      <c r="D787" s="37"/>
      <c r="E787" s="37"/>
      <c r="F787" s="37"/>
    </row>
    <row r="788" spans="2:6">
      <c r="B788" s="35"/>
      <c r="C788" s="37"/>
      <c r="D788" s="37"/>
      <c r="E788" s="37"/>
      <c r="F788" s="37"/>
    </row>
    <row r="789" spans="2:6">
      <c r="B789" s="35"/>
      <c r="C789" s="37"/>
      <c r="D789" s="37"/>
      <c r="E789" s="37"/>
      <c r="F789" s="37"/>
    </row>
    <row r="790" spans="2:6">
      <c r="B790" s="35"/>
      <c r="C790" s="37"/>
      <c r="D790" s="37"/>
      <c r="E790" s="37"/>
      <c r="F790" s="37"/>
    </row>
    <row r="791" spans="2:6">
      <c r="B791" s="35"/>
      <c r="C791" s="37"/>
      <c r="D791" s="37"/>
      <c r="E791" s="37"/>
      <c r="F791" s="37"/>
    </row>
    <row r="792" spans="2:6">
      <c r="B792" s="35"/>
      <c r="C792" s="37"/>
      <c r="D792" s="37"/>
      <c r="E792" s="37"/>
      <c r="F792" s="37"/>
    </row>
    <row r="793" spans="2:6">
      <c r="B793" s="35"/>
      <c r="C793" s="37"/>
      <c r="D793" s="37"/>
      <c r="E793" s="37"/>
      <c r="F793" s="37"/>
    </row>
    <row r="794" spans="2:6">
      <c r="B794" s="35"/>
      <c r="C794" s="37"/>
      <c r="D794" s="37"/>
      <c r="E794" s="37"/>
      <c r="F794" s="37"/>
    </row>
    <row r="795" spans="2:6">
      <c r="B795" s="35"/>
      <c r="C795" s="37"/>
      <c r="D795" s="37"/>
      <c r="E795" s="37"/>
      <c r="F795" s="37"/>
    </row>
    <row r="796" spans="2:6">
      <c r="B796" s="35"/>
      <c r="C796" s="37"/>
      <c r="D796" s="37"/>
      <c r="E796" s="37"/>
      <c r="F796" s="37"/>
    </row>
    <row r="797" spans="2:6">
      <c r="B797" s="35"/>
      <c r="C797" s="37"/>
      <c r="D797" s="37"/>
      <c r="E797" s="37"/>
      <c r="F797" s="37"/>
    </row>
    <row r="798" spans="2:6">
      <c r="B798" s="35"/>
      <c r="C798" s="37"/>
      <c r="D798" s="37"/>
      <c r="E798" s="37"/>
      <c r="F798" s="37"/>
    </row>
    <row r="799" spans="2:6">
      <c r="B799" s="35"/>
      <c r="C799" s="37"/>
      <c r="D799" s="37"/>
      <c r="E799" s="37"/>
      <c r="F799" s="37"/>
    </row>
    <row r="800" spans="2:6">
      <c r="B800" s="35"/>
      <c r="C800" s="37"/>
      <c r="D800" s="37"/>
      <c r="E800" s="37"/>
      <c r="F800" s="37"/>
    </row>
    <row r="801" spans="2:6">
      <c r="B801" s="35"/>
      <c r="C801" s="37"/>
      <c r="D801" s="37"/>
      <c r="E801" s="37"/>
      <c r="F801" s="37"/>
    </row>
    <row r="802" spans="2:6">
      <c r="B802" s="35"/>
      <c r="C802" s="37"/>
      <c r="D802" s="37"/>
      <c r="E802" s="37"/>
      <c r="F802" s="37"/>
    </row>
    <row r="803" spans="2:6">
      <c r="B803" s="35"/>
      <c r="C803" s="37"/>
      <c r="D803" s="37"/>
      <c r="E803" s="37"/>
      <c r="F803" s="37"/>
    </row>
    <row r="804" spans="2:6">
      <c r="B804" s="35"/>
      <c r="C804" s="37"/>
      <c r="D804" s="37"/>
      <c r="E804" s="37"/>
      <c r="F804" s="37"/>
    </row>
    <row r="805" spans="2:6">
      <c r="B805" s="35"/>
      <c r="C805" s="37"/>
      <c r="D805" s="37"/>
      <c r="E805" s="37"/>
      <c r="F805" s="37"/>
    </row>
    <row r="806" spans="2:6">
      <c r="B806" s="35"/>
      <c r="C806" s="37"/>
      <c r="D806" s="37"/>
      <c r="E806" s="37"/>
      <c r="F806" s="37"/>
    </row>
    <row r="807" spans="2:6">
      <c r="B807" s="35"/>
      <c r="C807" s="37"/>
      <c r="D807" s="37"/>
      <c r="E807" s="37"/>
      <c r="F807" s="37"/>
    </row>
    <row r="808" spans="2:6">
      <c r="B808" s="35"/>
      <c r="C808" s="37"/>
      <c r="D808" s="37"/>
      <c r="E808" s="37"/>
      <c r="F808" s="37"/>
    </row>
    <row r="809" spans="2:6">
      <c r="B809" s="35"/>
      <c r="C809" s="37"/>
      <c r="D809" s="37"/>
      <c r="E809" s="37"/>
      <c r="F809" s="37"/>
    </row>
    <row r="810" spans="2:6">
      <c r="B810" s="35"/>
      <c r="C810" s="37"/>
      <c r="D810" s="37"/>
      <c r="E810" s="37"/>
      <c r="F810" s="37"/>
    </row>
    <row r="811" spans="2:6">
      <c r="B811" s="35"/>
      <c r="C811" s="37"/>
      <c r="D811" s="37"/>
      <c r="E811" s="37"/>
      <c r="F811" s="37"/>
    </row>
    <row r="812" spans="2:6">
      <c r="B812" s="35"/>
      <c r="C812" s="37"/>
      <c r="D812" s="37"/>
      <c r="E812" s="37"/>
      <c r="F812" s="37"/>
    </row>
    <row r="813" spans="2:6">
      <c r="B813" s="35"/>
      <c r="C813" s="37"/>
      <c r="D813" s="37"/>
      <c r="E813" s="37"/>
      <c r="F813" s="37"/>
    </row>
    <row r="814" spans="2:6">
      <c r="B814" s="35"/>
      <c r="C814" s="37"/>
      <c r="D814" s="37"/>
      <c r="E814" s="37"/>
      <c r="F814" s="37"/>
    </row>
    <row r="815" spans="2:6">
      <c r="B815" s="35"/>
      <c r="C815" s="37"/>
      <c r="D815" s="37"/>
      <c r="E815" s="37"/>
      <c r="F815" s="37"/>
    </row>
    <row r="816" spans="2:6">
      <c r="B816" s="35"/>
      <c r="C816" s="37"/>
      <c r="D816" s="37"/>
      <c r="E816" s="37"/>
      <c r="F816" s="37"/>
    </row>
    <row r="817" spans="2:6">
      <c r="B817" s="35"/>
      <c r="C817" s="37"/>
      <c r="D817" s="37"/>
      <c r="E817" s="37"/>
      <c r="F817" s="37"/>
    </row>
    <row r="818" spans="2:6">
      <c r="B818" s="35"/>
      <c r="C818" s="37"/>
      <c r="D818" s="37"/>
      <c r="E818" s="37"/>
      <c r="F818" s="37"/>
    </row>
    <row r="819" spans="2:6">
      <c r="B819" s="35"/>
      <c r="C819" s="37"/>
      <c r="D819" s="37"/>
      <c r="E819" s="37"/>
      <c r="F819" s="37"/>
    </row>
    <row r="820" spans="2:6">
      <c r="B820" s="35"/>
      <c r="C820" s="37"/>
      <c r="D820" s="37"/>
      <c r="E820" s="37"/>
      <c r="F820" s="37"/>
    </row>
    <row r="821" spans="2:6">
      <c r="B821" s="35"/>
      <c r="C821" s="37"/>
      <c r="D821" s="37"/>
      <c r="E821" s="37"/>
      <c r="F821" s="37"/>
    </row>
    <row r="822" spans="2:6">
      <c r="B822" s="35"/>
      <c r="C822" s="37"/>
      <c r="D822" s="37"/>
      <c r="E822" s="37"/>
      <c r="F822" s="37"/>
    </row>
    <row r="823" spans="2:6">
      <c r="B823" s="35"/>
      <c r="C823" s="37"/>
      <c r="D823" s="37"/>
      <c r="E823" s="37"/>
      <c r="F823" s="37"/>
    </row>
    <row r="824" spans="2:6">
      <c r="B824" s="35"/>
      <c r="C824" s="37"/>
      <c r="D824" s="37"/>
      <c r="E824" s="37"/>
      <c r="F824" s="37"/>
    </row>
    <row r="825" spans="2:6">
      <c r="B825" s="35"/>
      <c r="C825" s="37"/>
      <c r="D825" s="37"/>
      <c r="E825" s="37"/>
      <c r="F825" s="37"/>
    </row>
    <row r="826" spans="2:6">
      <c r="B826" s="35"/>
      <c r="C826" s="37"/>
      <c r="D826" s="37"/>
      <c r="E826" s="37"/>
      <c r="F826" s="37"/>
    </row>
    <row r="827" spans="2:6">
      <c r="B827" s="35"/>
      <c r="C827" s="37"/>
      <c r="D827" s="37"/>
      <c r="E827" s="37"/>
      <c r="F827" s="37"/>
    </row>
    <row r="828" spans="2:6">
      <c r="B828" s="35"/>
      <c r="C828" s="37"/>
      <c r="D828" s="37"/>
      <c r="E828" s="37"/>
      <c r="F828" s="37"/>
    </row>
    <row r="829" spans="2:6">
      <c r="B829" s="35"/>
      <c r="C829" s="37"/>
      <c r="D829" s="37"/>
      <c r="E829" s="37"/>
      <c r="F829" s="37"/>
    </row>
    <row r="830" spans="2:6">
      <c r="B830" s="35"/>
      <c r="C830" s="37"/>
      <c r="D830" s="37"/>
      <c r="E830" s="37"/>
      <c r="F830" s="37"/>
    </row>
    <row r="831" spans="2:6">
      <c r="B831" s="35"/>
      <c r="C831" s="37"/>
      <c r="D831" s="37"/>
      <c r="E831" s="37"/>
      <c r="F831" s="37"/>
    </row>
    <row r="832" spans="2:6">
      <c r="B832" s="35"/>
      <c r="C832" s="37"/>
      <c r="D832" s="37"/>
      <c r="E832" s="37"/>
      <c r="F832" s="37"/>
    </row>
    <row r="833" spans="2:6">
      <c r="B833" s="35"/>
      <c r="C833" s="37"/>
      <c r="D833" s="37"/>
      <c r="E833" s="37"/>
      <c r="F833" s="37"/>
    </row>
    <row r="834" spans="2:6">
      <c r="B834" s="35"/>
      <c r="C834" s="37"/>
      <c r="D834" s="37"/>
      <c r="E834" s="37"/>
      <c r="F834" s="37"/>
    </row>
    <row r="835" spans="2:6">
      <c r="B835" s="35"/>
      <c r="C835" s="37"/>
      <c r="D835" s="37"/>
      <c r="E835" s="37"/>
      <c r="F835" s="37"/>
    </row>
    <row r="836" spans="2:6">
      <c r="B836" s="35"/>
      <c r="C836" s="37"/>
      <c r="D836" s="37"/>
      <c r="E836" s="37"/>
      <c r="F836" s="37"/>
    </row>
    <row r="837" spans="2:6">
      <c r="B837" s="35"/>
      <c r="C837" s="37"/>
      <c r="D837" s="37"/>
      <c r="E837" s="37"/>
      <c r="F837" s="37"/>
    </row>
    <row r="838" spans="2:6">
      <c r="B838" s="35"/>
      <c r="C838" s="37"/>
      <c r="D838" s="37"/>
      <c r="E838" s="37"/>
      <c r="F838" s="37"/>
    </row>
    <row r="839" spans="2:6">
      <c r="B839" s="35"/>
      <c r="C839" s="37"/>
      <c r="D839" s="37"/>
      <c r="E839" s="37"/>
      <c r="F839" s="37"/>
    </row>
    <row r="840" spans="2:6">
      <c r="B840" s="35"/>
      <c r="C840" s="37"/>
      <c r="D840" s="37"/>
      <c r="E840" s="37"/>
      <c r="F840" s="37"/>
    </row>
    <row r="841" spans="2:6">
      <c r="B841" s="35"/>
      <c r="C841" s="37"/>
      <c r="D841" s="37"/>
      <c r="E841" s="37"/>
      <c r="F841" s="37"/>
    </row>
    <row r="842" spans="2:6">
      <c r="B842" s="35"/>
      <c r="C842" s="37"/>
      <c r="D842" s="37"/>
      <c r="E842" s="37"/>
      <c r="F842" s="37"/>
    </row>
    <row r="843" spans="2:6">
      <c r="B843" s="35"/>
      <c r="C843" s="37"/>
      <c r="D843" s="37"/>
      <c r="E843" s="37"/>
      <c r="F843" s="37"/>
    </row>
    <row r="844" spans="2:6">
      <c r="B844" s="35"/>
      <c r="C844" s="37"/>
      <c r="D844" s="37"/>
      <c r="E844" s="37"/>
      <c r="F844" s="37"/>
    </row>
    <row r="845" spans="2:6">
      <c r="B845" s="35"/>
      <c r="C845" s="37"/>
      <c r="D845" s="37"/>
      <c r="E845" s="37"/>
      <c r="F845" s="37"/>
    </row>
    <row r="846" spans="2:6">
      <c r="B846" s="35"/>
      <c r="C846" s="37"/>
      <c r="D846" s="37"/>
      <c r="E846" s="37"/>
      <c r="F846" s="37"/>
    </row>
    <row r="847" spans="2:6">
      <c r="B847" s="35"/>
      <c r="C847" s="37"/>
      <c r="D847" s="37"/>
      <c r="E847" s="37"/>
      <c r="F847" s="37"/>
    </row>
    <row r="848" spans="2:6">
      <c r="B848" s="35"/>
      <c r="C848" s="37"/>
      <c r="D848" s="37"/>
      <c r="E848" s="37"/>
      <c r="F848" s="37"/>
    </row>
    <row r="849" spans="2:6">
      <c r="B849" s="35"/>
      <c r="C849" s="37"/>
      <c r="D849" s="37"/>
      <c r="E849" s="37"/>
      <c r="F849" s="37"/>
    </row>
    <row r="850" spans="2:6">
      <c r="B850" s="35"/>
      <c r="C850" s="37"/>
      <c r="D850" s="37"/>
      <c r="E850" s="37"/>
      <c r="F850" s="37"/>
    </row>
    <row r="851" spans="2:6">
      <c r="B851" s="35"/>
      <c r="C851" s="37"/>
      <c r="D851" s="37"/>
      <c r="E851" s="37"/>
      <c r="F851" s="37"/>
    </row>
    <row r="852" spans="2:6">
      <c r="B852" s="35"/>
      <c r="C852" s="37"/>
      <c r="D852" s="37"/>
      <c r="E852" s="37"/>
      <c r="F852" s="37"/>
    </row>
    <row r="853" spans="2:6">
      <c r="B853" s="35"/>
      <c r="C853" s="37"/>
      <c r="D853" s="37"/>
      <c r="E853" s="37"/>
      <c r="F853" s="37"/>
    </row>
    <row r="854" spans="2:6">
      <c r="B854" s="35"/>
      <c r="C854" s="37"/>
      <c r="D854" s="37"/>
      <c r="E854" s="37"/>
      <c r="F854" s="37"/>
    </row>
    <row r="855" spans="2:6">
      <c r="B855" s="35"/>
      <c r="C855" s="37"/>
      <c r="D855" s="37"/>
      <c r="E855" s="37"/>
      <c r="F855" s="37"/>
    </row>
    <row r="856" spans="2:6">
      <c r="B856" s="35"/>
      <c r="C856" s="37"/>
      <c r="D856" s="37"/>
      <c r="E856" s="37"/>
      <c r="F856" s="37"/>
    </row>
    <row r="857" spans="2:6">
      <c r="B857" s="35"/>
      <c r="C857" s="37"/>
      <c r="D857" s="37"/>
      <c r="E857" s="37"/>
      <c r="F857" s="37"/>
    </row>
    <row r="858" spans="2:6">
      <c r="B858" s="35"/>
      <c r="C858" s="37"/>
      <c r="D858" s="37"/>
      <c r="E858" s="37"/>
      <c r="F858" s="37"/>
    </row>
    <row r="859" spans="2:6">
      <c r="B859" s="35"/>
      <c r="C859" s="37"/>
      <c r="D859" s="37"/>
      <c r="E859" s="37"/>
      <c r="F859" s="37"/>
    </row>
    <row r="860" spans="2:6">
      <c r="B860" s="35"/>
      <c r="C860" s="37"/>
      <c r="D860" s="37"/>
      <c r="E860" s="37"/>
      <c r="F860" s="37"/>
    </row>
    <row r="861" spans="2:6">
      <c r="B861" s="35"/>
      <c r="C861" s="37"/>
      <c r="D861" s="37"/>
      <c r="E861" s="37"/>
      <c r="F861" s="37"/>
    </row>
    <row r="862" spans="2:6">
      <c r="B862" s="35"/>
      <c r="C862" s="37"/>
      <c r="D862" s="37"/>
      <c r="E862" s="37"/>
      <c r="F862" s="37"/>
    </row>
    <row r="863" spans="2:6">
      <c r="B863" s="35"/>
      <c r="C863" s="37"/>
      <c r="D863" s="37"/>
      <c r="E863" s="37"/>
      <c r="F863" s="37"/>
    </row>
    <row r="864" spans="2:6">
      <c r="B864" s="35"/>
      <c r="C864" s="37"/>
      <c r="D864" s="37"/>
      <c r="E864" s="37"/>
      <c r="F864" s="37"/>
    </row>
    <row r="865" spans="2:6">
      <c r="B865" s="35"/>
      <c r="C865" s="37"/>
      <c r="D865" s="37"/>
      <c r="E865" s="37"/>
      <c r="F865" s="37"/>
    </row>
    <row r="866" spans="2:6">
      <c r="B866" s="35"/>
      <c r="C866" s="37"/>
      <c r="D866" s="37"/>
      <c r="E866" s="37"/>
      <c r="F866" s="37"/>
    </row>
    <row r="867" spans="2:6">
      <c r="B867" s="35"/>
      <c r="C867" s="37"/>
      <c r="D867" s="37"/>
      <c r="E867" s="37"/>
      <c r="F867" s="37"/>
    </row>
    <row r="868" spans="2:6">
      <c r="B868" s="35"/>
      <c r="C868" s="37"/>
      <c r="D868" s="37"/>
      <c r="E868" s="37"/>
      <c r="F868" s="37"/>
    </row>
    <row r="869" spans="2:6">
      <c r="B869" s="35"/>
      <c r="C869" s="37"/>
      <c r="D869" s="37"/>
      <c r="E869" s="37"/>
      <c r="F869" s="37"/>
    </row>
    <row r="870" spans="2:6">
      <c r="B870" s="35"/>
      <c r="C870" s="37"/>
      <c r="D870" s="37"/>
      <c r="E870" s="37"/>
      <c r="F870" s="37"/>
    </row>
    <row r="871" spans="2:6">
      <c r="B871" s="35"/>
      <c r="C871" s="37"/>
      <c r="D871" s="37"/>
      <c r="E871" s="37"/>
      <c r="F871" s="37"/>
    </row>
    <row r="872" spans="2:6">
      <c r="B872" s="35"/>
      <c r="C872" s="37"/>
      <c r="D872" s="37"/>
      <c r="E872" s="37"/>
      <c r="F872" s="37"/>
    </row>
    <row r="873" spans="2:6">
      <c r="B873" s="35"/>
      <c r="C873" s="37"/>
      <c r="D873" s="37"/>
      <c r="E873" s="37"/>
      <c r="F873" s="37"/>
    </row>
    <row r="874" spans="2:6">
      <c r="B874" s="35"/>
      <c r="C874" s="37"/>
      <c r="D874" s="37"/>
      <c r="E874" s="37"/>
      <c r="F874" s="37"/>
    </row>
    <row r="875" spans="2:6">
      <c r="B875" s="35"/>
      <c r="C875" s="37"/>
      <c r="D875" s="37"/>
      <c r="E875" s="37"/>
      <c r="F875" s="37"/>
    </row>
    <row r="876" spans="2:6">
      <c r="B876" s="35"/>
      <c r="C876" s="37"/>
      <c r="D876" s="37"/>
      <c r="E876" s="37"/>
      <c r="F876" s="37"/>
    </row>
    <row r="877" spans="2:6">
      <c r="B877" s="35"/>
      <c r="C877" s="37"/>
      <c r="D877" s="37"/>
      <c r="E877" s="37"/>
      <c r="F877" s="37"/>
    </row>
    <row r="878" spans="2:6">
      <c r="B878" s="35"/>
      <c r="C878" s="37"/>
      <c r="D878" s="37"/>
      <c r="E878" s="37"/>
      <c r="F878" s="37"/>
    </row>
    <row r="879" spans="2:6">
      <c r="B879" s="35"/>
      <c r="C879" s="37"/>
      <c r="D879" s="37"/>
      <c r="E879" s="37"/>
      <c r="F879" s="37"/>
    </row>
    <row r="880" spans="2:6">
      <c r="B880" s="35"/>
      <c r="C880" s="37"/>
      <c r="D880" s="37"/>
      <c r="E880" s="37"/>
      <c r="F880" s="37"/>
    </row>
    <row r="881" spans="2:6">
      <c r="B881" s="35"/>
      <c r="C881" s="37"/>
      <c r="D881" s="37"/>
      <c r="E881" s="37"/>
      <c r="F881" s="37"/>
    </row>
    <row r="882" spans="2:6">
      <c r="B882" s="35"/>
      <c r="C882" s="37"/>
      <c r="D882" s="37"/>
      <c r="E882" s="37"/>
      <c r="F882" s="37"/>
    </row>
    <row r="883" spans="2:6">
      <c r="B883" s="35"/>
      <c r="C883" s="37"/>
      <c r="D883" s="37"/>
      <c r="E883" s="37"/>
      <c r="F883" s="37"/>
    </row>
    <row r="884" spans="2:6">
      <c r="B884" s="35"/>
      <c r="C884" s="37"/>
      <c r="D884" s="37"/>
      <c r="E884" s="37"/>
      <c r="F884" s="37"/>
    </row>
    <row r="885" spans="2:6">
      <c r="B885" s="35"/>
      <c r="C885" s="37"/>
      <c r="D885" s="37"/>
      <c r="E885" s="37"/>
      <c r="F885" s="37"/>
    </row>
    <row r="886" spans="2:6">
      <c r="B886" s="35"/>
      <c r="C886" s="37"/>
      <c r="D886" s="37"/>
      <c r="E886" s="37"/>
      <c r="F886" s="37"/>
    </row>
    <row r="887" spans="2:6">
      <c r="B887" s="35"/>
      <c r="C887" s="37"/>
      <c r="D887" s="37"/>
      <c r="E887" s="37"/>
      <c r="F887" s="37"/>
    </row>
    <row r="888" spans="2:6">
      <c r="B888" s="35"/>
      <c r="C888" s="37"/>
      <c r="D888" s="37"/>
      <c r="E888" s="37"/>
      <c r="F888" s="37"/>
    </row>
    <row r="889" spans="2:6">
      <c r="B889" s="35"/>
      <c r="C889" s="37"/>
      <c r="D889" s="37"/>
      <c r="E889" s="37"/>
      <c r="F889" s="37"/>
    </row>
    <row r="890" spans="2:6">
      <c r="B890" s="35"/>
      <c r="C890" s="37"/>
      <c r="D890" s="37"/>
      <c r="E890" s="37"/>
      <c r="F890" s="37"/>
    </row>
    <row r="891" spans="2:6">
      <c r="B891" s="35"/>
      <c r="C891" s="37"/>
      <c r="D891" s="37"/>
      <c r="E891" s="37"/>
      <c r="F891" s="37"/>
    </row>
    <row r="892" spans="2:6">
      <c r="B892" s="35"/>
      <c r="C892" s="37"/>
      <c r="D892" s="37"/>
      <c r="E892" s="37"/>
      <c r="F892" s="37"/>
    </row>
    <row r="893" spans="2:6">
      <c r="B893" s="35"/>
      <c r="C893" s="37"/>
      <c r="D893" s="37"/>
      <c r="E893" s="37"/>
      <c r="F893" s="37"/>
    </row>
    <row r="894" spans="2:6">
      <c r="B894" s="35"/>
      <c r="C894" s="37"/>
      <c r="D894" s="37"/>
      <c r="E894" s="37"/>
      <c r="F894" s="37"/>
    </row>
    <row r="895" spans="2:6">
      <c r="B895" s="35"/>
      <c r="C895" s="37"/>
      <c r="D895" s="37"/>
      <c r="E895" s="37"/>
      <c r="F895" s="37"/>
    </row>
    <row r="896" spans="2:6">
      <c r="B896" s="35"/>
      <c r="C896" s="37"/>
      <c r="D896" s="37"/>
      <c r="E896" s="37"/>
      <c r="F896" s="37"/>
    </row>
    <row r="897" spans="2:6">
      <c r="B897" s="35"/>
      <c r="C897" s="37"/>
      <c r="D897" s="37"/>
      <c r="E897" s="37"/>
      <c r="F897" s="37"/>
    </row>
    <row r="898" spans="2:6">
      <c r="B898" s="35"/>
      <c r="C898" s="37"/>
      <c r="D898" s="37"/>
      <c r="E898" s="37"/>
      <c r="F898" s="37"/>
    </row>
    <row r="899" spans="2:6">
      <c r="B899" s="35"/>
      <c r="C899" s="37"/>
      <c r="D899" s="37"/>
      <c r="E899" s="37"/>
      <c r="F899" s="37"/>
    </row>
    <row r="900" spans="2:6">
      <c r="B900" s="35"/>
      <c r="C900" s="37"/>
      <c r="D900" s="37"/>
      <c r="E900" s="37"/>
      <c r="F900" s="37"/>
    </row>
    <row r="901" spans="2:6">
      <c r="B901" s="35"/>
      <c r="C901" s="37"/>
      <c r="D901" s="37"/>
      <c r="E901" s="37"/>
      <c r="F901" s="37"/>
    </row>
    <row r="902" spans="2:6">
      <c r="B902" s="35"/>
      <c r="C902" s="37"/>
      <c r="D902" s="37"/>
      <c r="E902" s="37"/>
      <c r="F902" s="37"/>
    </row>
    <row r="903" spans="2:6">
      <c r="B903" s="35"/>
      <c r="C903" s="37"/>
      <c r="D903" s="37"/>
      <c r="E903" s="37"/>
      <c r="F903" s="37"/>
    </row>
    <row r="904" spans="2:6">
      <c r="B904" s="35"/>
      <c r="C904" s="37"/>
      <c r="D904" s="37"/>
      <c r="E904" s="37"/>
      <c r="F904" s="37"/>
    </row>
    <row r="905" spans="2:6">
      <c r="B905" s="35"/>
      <c r="C905" s="37"/>
      <c r="D905" s="37"/>
      <c r="E905" s="37"/>
      <c r="F905" s="37"/>
    </row>
    <row r="906" spans="2:6">
      <c r="B906" s="35"/>
      <c r="C906" s="37"/>
      <c r="D906" s="37"/>
      <c r="E906" s="37"/>
      <c r="F906" s="37"/>
    </row>
    <row r="907" spans="2:6">
      <c r="B907" s="35"/>
      <c r="C907" s="37"/>
      <c r="D907" s="37"/>
      <c r="E907" s="37"/>
      <c r="F907" s="37"/>
    </row>
    <row r="908" spans="2:6">
      <c r="B908" s="35"/>
      <c r="C908" s="37"/>
      <c r="D908" s="37"/>
      <c r="E908" s="37"/>
      <c r="F908" s="37"/>
    </row>
    <row r="909" spans="2:6">
      <c r="B909" s="35"/>
      <c r="C909" s="37"/>
      <c r="D909" s="37"/>
      <c r="E909" s="37"/>
      <c r="F909" s="37"/>
    </row>
    <row r="910" spans="2:6">
      <c r="B910" s="35"/>
      <c r="C910" s="37"/>
      <c r="D910" s="37"/>
      <c r="E910" s="37"/>
      <c r="F910" s="37"/>
    </row>
    <row r="911" spans="2:6">
      <c r="B911" s="35"/>
      <c r="C911" s="37"/>
      <c r="D911" s="37"/>
      <c r="E911" s="37"/>
      <c r="F911" s="37"/>
    </row>
    <row r="912" spans="2:6">
      <c r="B912" s="35"/>
      <c r="C912" s="37"/>
      <c r="D912" s="37"/>
      <c r="E912" s="37"/>
      <c r="F912" s="37"/>
    </row>
    <row r="913" spans="2:6">
      <c r="B913" s="35"/>
      <c r="C913" s="37"/>
      <c r="D913" s="37"/>
      <c r="E913" s="37"/>
      <c r="F913" s="37"/>
    </row>
    <row r="914" spans="2:6">
      <c r="B914" s="35"/>
      <c r="C914" s="37"/>
      <c r="D914" s="37"/>
      <c r="E914" s="37"/>
      <c r="F914" s="37"/>
    </row>
    <row r="915" spans="2:6">
      <c r="B915" s="35"/>
      <c r="C915" s="37"/>
      <c r="D915" s="37"/>
      <c r="E915" s="37"/>
      <c r="F915" s="37"/>
    </row>
    <row r="916" spans="2:6">
      <c r="B916" s="35"/>
      <c r="C916" s="37"/>
      <c r="D916" s="37"/>
      <c r="E916" s="37"/>
      <c r="F916" s="37"/>
    </row>
    <row r="917" spans="2:6">
      <c r="B917" s="35"/>
      <c r="C917" s="37"/>
      <c r="D917" s="37"/>
      <c r="E917" s="37"/>
      <c r="F917" s="37"/>
    </row>
    <row r="918" spans="2:6">
      <c r="B918" s="35"/>
      <c r="C918" s="37"/>
      <c r="D918" s="37"/>
      <c r="E918" s="37"/>
      <c r="F918" s="37"/>
    </row>
    <row r="919" spans="2:6">
      <c r="B919" s="35"/>
      <c r="C919" s="37"/>
      <c r="D919" s="37"/>
      <c r="E919" s="37"/>
      <c r="F919" s="37"/>
    </row>
    <row r="920" spans="2:6">
      <c r="B920" s="35"/>
      <c r="C920" s="37"/>
      <c r="D920" s="37"/>
      <c r="E920" s="37"/>
      <c r="F920" s="37"/>
    </row>
    <row r="921" spans="2:6">
      <c r="B921" s="35"/>
      <c r="C921" s="37"/>
      <c r="D921" s="37"/>
      <c r="E921" s="37"/>
      <c r="F921" s="37"/>
    </row>
    <row r="922" spans="2:6">
      <c r="B922" s="35"/>
      <c r="C922" s="37"/>
      <c r="D922" s="37"/>
      <c r="E922" s="37"/>
      <c r="F922" s="37"/>
    </row>
    <row r="923" spans="2:6">
      <c r="B923" s="35"/>
      <c r="C923" s="37"/>
      <c r="D923" s="37"/>
      <c r="E923" s="37"/>
      <c r="F923" s="37"/>
    </row>
    <row r="924" spans="2:6">
      <c r="B924" s="35"/>
      <c r="C924" s="37"/>
      <c r="D924" s="37"/>
      <c r="E924" s="37"/>
      <c r="F924" s="37"/>
    </row>
    <row r="925" spans="2:6">
      <c r="B925" s="35"/>
      <c r="C925" s="37"/>
      <c r="D925" s="37"/>
      <c r="E925" s="37"/>
      <c r="F925" s="37"/>
    </row>
    <row r="926" spans="2:6">
      <c r="B926" s="35"/>
      <c r="C926" s="37"/>
      <c r="D926" s="37"/>
      <c r="E926" s="37"/>
      <c r="F926" s="37"/>
    </row>
    <row r="927" spans="2:6">
      <c r="B927" s="35"/>
      <c r="C927" s="37"/>
      <c r="D927" s="37"/>
      <c r="E927" s="37"/>
      <c r="F927" s="37"/>
    </row>
    <row r="928" spans="2:6">
      <c r="B928" s="35"/>
      <c r="C928" s="37"/>
      <c r="D928" s="37"/>
      <c r="E928" s="37"/>
      <c r="F928" s="37"/>
    </row>
    <row r="929" spans="2:6">
      <c r="B929" s="35"/>
      <c r="C929" s="37"/>
      <c r="D929" s="37"/>
      <c r="E929" s="37"/>
      <c r="F929" s="37"/>
    </row>
    <row r="930" spans="2:6">
      <c r="B930" s="35"/>
      <c r="C930" s="37"/>
      <c r="D930" s="37"/>
      <c r="E930" s="37"/>
      <c r="F930" s="37"/>
    </row>
    <row r="931" spans="2:6">
      <c r="B931" s="35"/>
      <c r="C931" s="37"/>
      <c r="D931" s="37"/>
      <c r="E931" s="37"/>
      <c r="F931" s="37"/>
    </row>
    <row r="932" spans="2:6">
      <c r="B932" s="35"/>
      <c r="C932" s="37"/>
      <c r="D932" s="37"/>
      <c r="E932" s="37"/>
      <c r="F932" s="37"/>
    </row>
    <row r="933" spans="2:6">
      <c r="B933" s="35"/>
      <c r="C933" s="37"/>
      <c r="D933" s="37"/>
      <c r="E933" s="37"/>
      <c r="F933" s="37"/>
    </row>
    <row r="934" spans="2:6">
      <c r="B934" s="35"/>
      <c r="C934" s="37"/>
      <c r="D934" s="37"/>
      <c r="E934" s="37"/>
      <c r="F934" s="37"/>
    </row>
    <row r="935" spans="2:6">
      <c r="B935" s="35"/>
      <c r="C935" s="37"/>
      <c r="D935" s="37"/>
      <c r="E935" s="37"/>
      <c r="F935" s="37"/>
    </row>
    <row r="936" spans="2:6">
      <c r="B936" s="35"/>
      <c r="C936" s="37"/>
      <c r="D936" s="37"/>
      <c r="E936" s="37"/>
      <c r="F936" s="37"/>
    </row>
    <row r="937" spans="2:6">
      <c r="B937" s="35"/>
      <c r="C937" s="37"/>
      <c r="D937" s="37"/>
      <c r="E937" s="37"/>
      <c r="F937" s="37"/>
    </row>
    <row r="938" spans="2:6">
      <c r="B938" s="35"/>
      <c r="C938" s="37"/>
      <c r="D938" s="37"/>
      <c r="E938" s="37"/>
      <c r="F938" s="37"/>
    </row>
    <row r="939" spans="2:6">
      <c r="B939" s="35"/>
      <c r="C939" s="37"/>
      <c r="D939" s="37"/>
      <c r="E939" s="37"/>
      <c r="F939" s="37"/>
    </row>
    <row r="940" spans="2:6">
      <c r="B940" s="35"/>
      <c r="C940" s="37"/>
      <c r="D940" s="37"/>
      <c r="E940" s="37"/>
      <c r="F940" s="37"/>
    </row>
    <row r="941" spans="2:6">
      <c r="B941" s="35"/>
      <c r="C941" s="37"/>
      <c r="D941" s="37"/>
      <c r="E941" s="37"/>
      <c r="F941" s="37"/>
    </row>
    <row r="942" spans="2:6">
      <c r="B942" s="35"/>
      <c r="C942" s="37"/>
      <c r="D942" s="37"/>
      <c r="E942" s="37"/>
      <c r="F942" s="37"/>
    </row>
    <row r="943" spans="2:6">
      <c r="B943" s="35"/>
      <c r="C943" s="37"/>
      <c r="D943" s="37"/>
      <c r="E943" s="37"/>
      <c r="F943" s="37"/>
    </row>
    <row r="944" spans="2:6">
      <c r="B944" s="35"/>
      <c r="C944" s="37"/>
      <c r="D944" s="37"/>
      <c r="E944" s="37"/>
      <c r="F944" s="37"/>
    </row>
    <row r="945" spans="2:6">
      <c r="B945" s="35"/>
      <c r="C945" s="37"/>
      <c r="D945" s="37"/>
      <c r="E945" s="37"/>
      <c r="F945" s="37"/>
    </row>
    <row r="946" spans="2:6">
      <c r="B946" s="35"/>
      <c r="C946" s="37"/>
      <c r="D946" s="37"/>
      <c r="E946" s="37"/>
      <c r="F946" s="37"/>
    </row>
    <row r="947" spans="2:6">
      <c r="B947" s="35"/>
      <c r="C947" s="37"/>
      <c r="D947" s="37"/>
      <c r="E947" s="37"/>
      <c r="F947" s="37"/>
    </row>
    <row r="948" spans="2:6">
      <c r="B948" s="35"/>
      <c r="C948" s="37"/>
      <c r="D948" s="37"/>
      <c r="E948" s="37"/>
      <c r="F948" s="37"/>
    </row>
    <row r="949" spans="2:6">
      <c r="B949" s="35"/>
      <c r="C949" s="37"/>
      <c r="D949" s="37"/>
      <c r="E949" s="37"/>
      <c r="F949" s="37"/>
    </row>
    <row r="950" spans="2:6">
      <c r="B950" s="35"/>
      <c r="C950" s="37"/>
      <c r="D950" s="37"/>
      <c r="E950" s="37"/>
      <c r="F950" s="37"/>
    </row>
    <row r="951" spans="2:6">
      <c r="B951" s="35"/>
      <c r="C951" s="37"/>
      <c r="D951" s="37"/>
      <c r="E951" s="37"/>
      <c r="F951" s="37"/>
    </row>
    <row r="952" spans="2:6">
      <c r="B952" s="35"/>
      <c r="C952" s="37"/>
      <c r="D952" s="37"/>
      <c r="E952" s="37"/>
      <c r="F952" s="37"/>
    </row>
    <row r="953" spans="2:6">
      <c r="B953" s="35"/>
      <c r="C953" s="37"/>
      <c r="D953" s="37"/>
      <c r="E953" s="37"/>
      <c r="F953" s="37"/>
    </row>
    <row r="954" spans="2:6">
      <c r="B954" s="35"/>
      <c r="C954" s="37"/>
      <c r="D954" s="37"/>
      <c r="E954" s="37"/>
      <c r="F954" s="37"/>
    </row>
    <row r="955" spans="2:6">
      <c r="B955" s="35"/>
      <c r="C955" s="37"/>
      <c r="D955" s="37"/>
      <c r="E955" s="37"/>
      <c r="F955" s="37"/>
    </row>
    <row r="956" spans="2:6">
      <c r="B956" s="35"/>
      <c r="C956" s="37"/>
      <c r="D956" s="37"/>
      <c r="E956" s="37"/>
      <c r="F956" s="37"/>
    </row>
    <row r="957" spans="2:6">
      <c r="B957" s="35"/>
      <c r="C957" s="37"/>
      <c r="D957" s="37"/>
      <c r="E957" s="37"/>
      <c r="F957" s="37"/>
    </row>
    <row r="958" spans="2:6">
      <c r="B958" s="35"/>
      <c r="C958" s="37"/>
      <c r="D958" s="37"/>
      <c r="E958" s="37"/>
      <c r="F958" s="37"/>
    </row>
    <row r="959" spans="2:6">
      <c r="B959" s="35"/>
      <c r="C959" s="37"/>
      <c r="D959" s="37"/>
      <c r="E959" s="37"/>
      <c r="F959" s="37"/>
    </row>
    <row r="960" spans="2:6">
      <c r="B960" s="35"/>
      <c r="C960" s="37"/>
      <c r="D960" s="37"/>
      <c r="E960" s="37"/>
      <c r="F960" s="37"/>
    </row>
    <row r="961" spans="2:6">
      <c r="B961" s="35"/>
      <c r="C961" s="37"/>
      <c r="D961" s="37"/>
      <c r="E961" s="37"/>
      <c r="F961" s="37"/>
    </row>
    <row r="962" spans="2:6">
      <c r="B962" s="35"/>
      <c r="C962" s="37"/>
      <c r="D962" s="37"/>
      <c r="E962" s="37"/>
      <c r="F962" s="37"/>
    </row>
    <row r="963" spans="2:6">
      <c r="B963" s="35"/>
      <c r="C963" s="37"/>
      <c r="D963" s="37"/>
      <c r="E963" s="37"/>
      <c r="F963" s="37"/>
    </row>
    <row r="964" spans="2:6">
      <c r="B964" s="35"/>
      <c r="C964" s="37"/>
      <c r="D964" s="37"/>
      <c r="E964" s="37"/>
      <c r="F964" s="37"/>
    </row>
    <row r="965" spans="2:6">
      <c r="B965" s="35"/>
      <c r="C965" s="37"/>
      <c r="D965" s="37"/>
      <c r="E965" s="37"/>
      <c r="F965" s="37"/>
    </row>
    <row r="966" spans="2:6">
      <c r="B966" s="35"/>
      <c r="C966" s="37"/>
      <c r="D966" s="37"/>
      <c r="E966" s="37"/>
      <c r="F966" s="37"/>
    </row>
    <row r="967" spans="2:6">
      <c r="B967" s="35"/>
      <c r="C967" s="37"/>
      <c r="D967" s="37"/>
      <c r="E967" s="37"/>
      <c r="F967" s="37"/>
    </row>
    <row r="968" spans="2:6">
      <c r="B968" s="35"/>
      <c r="C968" s="37"/>
      <c r="D968" s="37"/>
      <c r="E968" s="37"/>
      <c r="F968" s="37"/>
    </row>
    <row r="969" spans="2:6">
      <c r="B969" s="35"/>
      <c r="C969" s="37"/>
      <c r="D969" s="37"/>
      <c r="E969" s="37"/>
      <c r="F969" s="37"/>
    </row>
    <row r="970" spans="2:6">
      <c r="B970" s="35"/>
      <c r="C970" s="37"/>
      <c r="D970" s="37"/>
      <c r="E970" s="37"/>
      <c r="F970" s="37"/>
    </row>
    <row r="971" spans="2:6">
      <c r="B971" s="35"/>
      <c r="C971" s="37"/>
      <c r="D971" s="37"/>
      <c r="E971" s="37"/>
      <c r="F971" s="37"/>
    </row>
    <row r="972" spans="2:6">
      <c r="B972" s="35"/>
      <c r="C972" s="37"/>
      <c r="D972" s="37"/>
      <c r="E972" s="37"/>
      <c r="F972" s="37"/>
    </row>
    <row r="973" spans="2:6">
      <c r="B973" s="35"/>
      <c r="C973" s="37"/>
      <c r="D973" s="37"/>
      <c r="E973" s="37"/>
      <c r="F973" s="37"/>
    </row>
    <row r="974" spans="2:6">
      <c r="B974" s="35"/>
      <c r="C974" s="37"/>
      <c r="D974" s="37"/>
      <c r="E974" s="37"/>
      <c r="F974" s="37"/>
    </row>
    <row r="975" spans="2:6">
      <c r="B975" s="35"/>
      <c r="C975" s="37"/>
      <c r="D975" s="37"/>
      <c r="E975" s="37"/>
      <c r="F975" s="37"/>
    </row>
    <row r="976" spans="2:6">
      <c r="B976" s="35"/>
      <c r="C976" s="37"/>
      <c r="D976" s="37"/>
      <c r="E976" s="37"/>
      <c r="F976" s="37"/>
    </row>
    <row r="977" spans="2:6">
      <c r="B977" s="35"/>
      <c r="C977" s="37"/>
      <c r="D977" s="37"/>
      <c r="E977" s="37"/>
      <c r="F977" s="37"/>
    </row>
    <row r="978" spans="2:6">
      <c r="B978" s="35"/>
      <c r="C978" s="37"/>
      <c r="D978" s="37"/>
      <c r="E978" s="37"/>
      <c r="F978" s="37"/>
    </row>
    <row r="979" spans="2:6">
      <c r="B979" s="35"/>
      <c r="C979" s="37"/>
      <c r="D979" s="37"/>
      <c r="E979" s="37"/>
      <c r="F979" s="37"/>
    </row>
    <row r="980" spans="2:6">
      <c r="B980" s="35"/>
      <c r="C980" s="37"/>
      <c r="D980" s="37"/>
      <c r="E980" s="37"/>
      <c r="F980" s="37"/>
    </row>
    <row r="981" spans="2:6">
      <c r="B981" s="35"/>
      <c r="C981" s="37"/>
      <c r="D981" s="37"/>
      <c r="E981" s="37"/>
      <c r="F981" s="37"/>
    </row>
    <row r="982" spans="2:6">
      <c r="B982" s="35"/>
      <c r="C982" s="37"/>
      <c r="D982" s="37"/>
      <c r="E982" s="37"/>
      <c r="F982" s="37"/>
    </row>
    <row r="983" spans="2:6">
      <c r="B983" s="35"/>
      <c r="C983" s="37"/>
      <c r="D983" s="37"/>
      <c r="E983" s="37"/>
      <c r="F983" s="37"/>
    </row>
    <row r="984" spans="2:6">
      <c r="B984" s="35"/>
      <c r="C984" s="37"/>
      <c r="D984" s="37"/>
      <c r="E984" s="37"/>
      <c r="F984" s="37"/>
    </row>
    <row r="985" spans="2:6">
      <c r="B985" s="35"/>
      <c r="C985" s="37"/>
      <c r="D985" s="37"/>
      <c r="E985" s="37"/>
      <c r="F985" s="37"/>
    </row>
    <row r="986" spans="2:6">
      <c r="B986" s="35"/>
      <c r="C986" s="37"/>
      <c r="D986" s="37"/>
      <c r="E986" s="37"/>
      <c r="F986" s="37"/>
    </row>
    <row r="987" spans="2:6">
      <c r="B987" s="35"/>
      <c r="C987" s="37"/>
      <c r="D987" s="37"/>
      <c r="E987" s="37"/>
      <c r="F987" s="37"/>
    </row>
    <row r="988" spans="2:6">
      <c r="B988" s="35"/>
      <c r="C988" s="37"/>
      <c r="D988" s="37"/>
      <c r="E988" s="37"/>
      <c r="F988" s="37"/>
    </row>
    <row r="989" spans="2:6">
      <c r="B989" s="35"/>
      <c r="C989" s="37"/>
      <c r="D989" s="37"/>
      <c r="E989" s="37"/>
      <c r="F989" s="37"/>
    </row>
    <row r="990" spans="2:6">
      <c r="B990" s="35"/>
      <c r="C990" s="37"/>
      <c r="D990" s="37"/>
      <c r="E990" s="37"/>
      <c r="F990" s="37"/>
    </row>
    <row r="991" spans="2:6">
      <c r="B991" s="35"/>
      <c r="C991" s="37"/>
      <c r="D991" s="37"/>
      <c r="E991" s="37"/>
      <c r="F991" s="37"/>
    </row>
    <row r="992" spans="2:6">
      <c r="B992" s="35"/>
      <c r="C992" s="37"/>
      <c r="D992" s="37"/>
      <c r="E992" s="37"/>
      <c r="F992" s="37"/>
    </row>
    <row r="993" spans="2:6">
      <c r="B993" s="35"/>
      <c r="C993" s="37"/>
      <c r="D993" s="37"/>
      <c r="E993" s="37"/>
      <c r="F993" s="37"/>
    </row>
    <row r="994" spans="2:6">
      <c r="B994" s="35"/>
      <c r="C994" s="37"/>
      <c r="D994" s="37"/>
      <c r="E994" s="37"/>
      <c r="F994" s="37"/>
    </row>
    <row r="995" spans="2:6">
      <c r="B995" s="35"/>
      <c r="C995" s="37"/>
      <c r="D995" s="37"/>
      <c r="E995" s="37"/>
      <c r="F995" s="37"/>
    </row>
    <row r="996" spans="2:6">
      <c r="B996" s="35"/>
      <c r="C996" s="37"/>
      <c r="D996" s="37"/>
      <c r="E996" s="37"/>
      <c r="F996" s="37"/>
    </row>
    <row r="997" spans="2:6">
      <c r="B997" s="35"/>
      <c r="C997" s="37"/>
      <c r="D997" s="37"/>
      <c r="E997" s="37"/>
      <c r="F997" s="37"/>
    </row>
    <row r="998" spans="2:6">
      <c r="B998" s="35"/>
      <c r="C998" s="37"/>
      <c r="D998" s="37"/>
      <c r="E998" s="37"/>
      <c r="F998" s="37"/>
    </row>
    <row r="999" spans="2:6">
      <c r="B999" s="35"/>
      <c r="C999" s="37"/>
      <c r="D999" s="37"/>
      <c r="E999" s="37"/>
      <c r="F999" s="37"/>
    </row>
    <row r="1000" spans="2:6">
      <c r="B1000" s="35"/>
      <c r="C1000" s="37"/>
      <c r="D1000" s="37"/>
      <c r="E1000" s="37"/>
      <c r="F1000" s="37"/>
    </row>
    <row r="1001" spans="2:6">
      <c r="B1001" s="35"/>
      <c r="C1001" s="37"/>
      <c r="D1001" s="37"/>
      <c r="E1001" s="37"/>
      <c r="F1001" s="37"/>
    </row>
    <row r="1002" spans="2:6">
      <c r="B1002" s="35"/>
      <c r="C1002" s="37"/>
      <c r="D1002" s="37"/>
      <c r="E1002" s="37"/>
      <c r="F1002" s="37"/>
    </row>
    <row r="1003" spans="2:6">
      <c r="B1003" s="35"/>
      <c r="C1003" s="37"/>
      <c r="D1003" s="37"/>
      <c r="E1003" s="37"/>
      <c r="F1003" s="37"/>
    </row>
    <row r="1004" spans="2:6">
      <c r="B1004" s="35"/>
      <c r="C1004" s="37"/>
      <c r="D1004" s="37"/>
      <c r="E1004" s="37"/>
      <c r="F1004" s="37"/>
    </row>
    <row r="1005" spans="2:6">
      <c r="B1005" s="38"/>
      <c r="C1005" s="39"/>
      <c r="D1005" s="39"/>
      <c r="E1005" s="39"/>
      <c r="F1005" s="39"/>
    </row>
    <row r="1006" spans="2:6">
      <c r="B1006" s="38"/>
      <c r="C1006" s="39"/>
      <c r="D1006" s="39"/>
      <c r="E1006" s="39"/>
      <c r="F1006" s="39"/>
    </row>
  </sheetData>
  <sortState ref="B7:F1000">
    <sortCondition ref="B7:B10"/>
  </sortState>
  <pageMargins left="0.7" right="0.7" top="0.75" bottom="0.75" header="0.3" footer="0.3"/>
  <pageSetup paperSize="9" orientation="portrait"/>
  <headerFooter/>
  <picture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1:P205"/>
  <sheetViews>
    <sheetView zoomScale="130" zoomScaleNormal="130" topLeftCell="C1" workbookViewId="0">
      <selection activeCell="C3" sqref="C3"/>
    </sheetView>
  </sheetViews>
  <sheetFormatPr defaultColWidth="9" defaultRowHeight="7.5" customHeight="1"/>
  <cols>
    <col min="1" max="1" width="9" style="7"/>
    <col min="2" max="2" width="14.375" style="7" customWidth="1"/>
    <col min="3" max="3" width="8.625" style="8" customWidth="1"/>
    <col min="4" max="4" width="1.375" style="7" customWidth="1"/>
    <col min="5" max="5" width="11.875" style="7" customWidth="1"/>
    <col min="6" max="6" width="4.125" style="7" customWidth="1"/>
    <col min="7" max="7" width="3.75" style="7" customWidth="1"/>
    <col min="8" max="9" width="4.25" style="7" customWidth="1"/>
    <col min="10" max="10" width="1.375" style="7" customWidth="1"/>
    <col min="11" max="11" width="17.875" style="7" customWidth="1"/>
    <col min="12" max="12" width="9.75" style="7" customWidth="1"/>
    <col min="13" max="13" width="72.625" style="7" customWidth="1"/>
    <col min="14" max="14" width="15.25" style="7" customWidth="1"/>
    <col min="15" max="15" width="9.125" style="7" customWidth="1"/>
    <col min="16" max="16384" width="9" style="7"/>
  </cols>
  <sheetData>
    <row r="1" ht="23.25" customHeight="1" spans="9:10">
      <c r="I1" s="21"/>
      <c r="J1" s="21"/>
    </row>
    <row r="2" s="6" customFormat="1" ht="23.25" customHeight="1" spans="2:16">
      <c r="B2" s="9" t="s">
        <v>26</v>
      </c>
      <c r="C2" s="10"/>
      <c r="D2" s="11"/>
      <c r="E2" s="11" t="s">
        <v>27</v>
      </c>
      <c r="F2" s="11"/>
      <c r="G2" s="11"/>
      <c r="H2" s="11"/>
      <c r="I2" s="22"/>
      <c r="J2" s="22"/>
      <c r="K2" s="11" t="s">
        <v>28</v>
      </c>
      <c r="L2" s="23" t="s">
        <v>7</v>
      </c>
      <c r="M2" s="23" t="s">
        <v>29</v>
      </c>
      <c r="N2" s="11"/>
      <c r="O2" s="11"/>
      <c r="P2" s="11"/>
    </row>
    <row r="3" s="6" customFormat="1" ht="23.25" customHeight="1" spans="2:16">
      <c r="B3" s="12" t="s">
        <v>30</v>
      </c>
      <c r="C3" s="13" t="s">
        <v>31</v>
      </c>
      <c r="D3" s="11"/>
      <c r="E3" s="14" t="s">
        <v>4</v>
      </c>
      <c r="F3" s="14" t="s">
        <v>32</v>
      </c>
      <c r="G3" s="14" t="s">
        <v>33</v>
      </c>
      <c r="H3" s="15" t="s">
        <v>34</v>
      </c>
      <c r="I3" s="15" t="s">
        <v>35</v>
      </c>
      <c r="J3" s="11"/>
      <c r="K3" s="11" t="s">
        <v>36</v>
      </c>
      <c r="L3" s="11">
        <v>2600</v>
      </c>
      <c r="M3" s="11" t="s">
        <v>37</v>
      </c>
      <c r="N3" s="11"/>
      <c r="O3" s="11"/>
      <c r="P3" s="11"/>
    </row>
    <row r="4" s="6" customFormat="1" ht="23.25" customHeight="1" spans="2:16">
      <c r="B4" s="16" t="s">
        <v>38</v>
      </c>
      <c r="C4" s="10">
        <v>9.5</v>
      </c>
      <c r="D4" s="11"/>
      <c r="E4" s="16" t="s">
        <v>39</v>
      </c>
      <c r="F4" s="17">
        <v>29.4</v>
      </c>
      <c r="G4" s="17">
        <v>277</v>
      </c>
      <c r="H4" s="17">
        <v>26.9</v>
      </c>
      <c r="I4" s="17">
        <v>267</v>
      </c>
      <c r="J4" s="11"/>
      <c r="K4" s="11" t="s">
        <v>40</v>
      </c>
      <c r="L4" s="11">
        <v>5200</v>
      </c>
      <c r="M4" s="11" t="s">
        <v>41</v>
      </c>
      <c r="N4" s="11"/>
      <c r="O4" s="11"/>
      <c r="P4" s="11"/>
    </row>
    <row r="5" s="6" customFormat="1" ht="23.25" customHeight="1" spans="2:16">
      <c r="B5" s="16" t="s">
        <v>17</v>
      </c>
      <c r="C5" s="10">
        <v>11</v>
      </c>
      <c r="D5" s="11"/>
      <c r="E5" s="9" t="s">
        <v>42</v>
      </c>
      <c r="F5" s="17">
        <v>24.2</v>
      </c>
      <c r="G5" s="17">
        <v>324</v>
      </c>
      <c r="H5" s="17">
        <v>22.9</v>
      </c>
      <c r="I5" s="17">
        <v>302</v>
      </c>
      <c r="J5" s="11"/>
      <c r="K5" s="11" t="s">
        <v>9</v>
      </c>
      <c r="L5" s="11">
        <v>7800</v>
      </c>
      <c r="M5" s="11" t="s">
        <v>43</v>
      </c>
      <c r="N5" s="11"/>
      <c r="O5" s="11"/>
      <c r="P5" s="11"/>
    </row>
    <row r="6" s="6" customFormat="1" ht="23.25" customHeight="1" spans="2:16">
      <c r="B6" s="16" t="s">
        <v>44</v>
      </c>
      <c r="C6" s="10">
        <v>21</v>
      </c>
      <c r="D6" s="11"/>
      <c r="E6" s="9" t="s">
        <v>45</v>
      </c>
      <c r="F6" s="17">
        <v>20.9</v>
      </c>
      <c r="G6" s="17">
        <v>363</v>
      </c>
      <c r="H6" s="17">
        <v>19.7</v>
      </c>
      <c r="I6" s="17">
        <v>289</v>
      </c>
      <c r="J6" s="11"/>
      <c r="K6" s="11" t="s">
        <v>46</v>
      </c>
      <c r="L6" s="11">
        <v>10400</v>
      </c>
      <c r="M6" s="11" t="s">
        <v>47</v>
      </c>
      <c r="N6" s="11"/>
      <c r="O6" s="11"/>
      <c r="P6" s="11"/>
    </row>
    <row r="7" s="6" customFormat="1" ht="23.25" customHeight="1" spans="2:16">
      <c r="B7" s="16" t="s">
        <v>48</v>
      </c>
      <c r="C7" s="10">
        <v>5</v>
      </c>
      <c r="D7" s="11"/>
      <c r="E7" s="9" t="s">
        <v>5</v>
      </c>
      <c r="F7" s="17">
        <v>18.6</v>
      </c>
      <c r="G7" s="17">
        <v>347</v>
      </c>
      <c r="H7" s="17">
        <v>18.3</v>
      </c>
      <c r="I7" s="17">
        <v>272</v>
      </c>
      <c r="J7" s="11"/>
      <c r="K7" s="11" t="s">
        <v>49</v>
      </c>
      <c r="L7" s="11">
        <v>13000</v>
      </c>
      <c r="M7" s="11" t="s">
        <v>50</v>
      </c>
      <c r="N7" s="11"/>
      <c r="O7" s="11"/>
      <c r="P7" s="11"/>
    </row>
    <row r="8" s="6" customFormat="1" ht="23.25" customHeight="1" spans="2:16">
      <c r="B8" s="16" t="s">
        <v>51</v>
      </c>
      <c r="C8" s="10">
        <v>6</v>
      </c>
      <c r="D8" s="11"/>
      <c r="E8" s="9" t="s">
        <v>52</v>
      </c>
      <c r="F8" s="17">
        <v>17.3</v>
      </c>
      <c r="G8" s="17">
        <v>336</v>
      </c>
      <c r="H8" s="17">
        <v>16.8</v>
      </c>
      <c r="I8" s="17">
        <v>263</v>
      </c>
      <c r="J8" s="11"/>
      <c r="K8" s="11" t="s">
        <v>53</v>
      </c>
      <c r="L8" s="11">
        <v>15600</v>
      </c>
      <c r="M8" s="11" t="s">
        <v>54</v>
      </c>
      <c r="N8" s="11"/>
      <c r="O8" s="11"/>
      <c r="P8" s="11"/>
    </row>
    <row r="9" s="6" customFormat="1" ht="23.25" customHeight="1" spans="2:16">
      <c r="B9" s="16" t="s">
        <v>55</v>
      </c>
      <c r="C9" s="10">
        <v>4</v>
      </c>
      <c r="D9" s="11"/>
      <c r="E9" s="9" t="s">
        <v>56</v>
      </c>
      <c r="F9" s="17">
        <v>16.7</v>
      </c>
      <c r="G9" s="17">
        <v>301</v>
      </c>
      <c r="H9" s="17">
        <v>16</v>
      </c>
      <c r="I9" s="17">
        <v>247</v>
      </c>
      <c r="J9" s="11"/>
      <c r="K9" s="11"/>
      <c r="L9" s="11"/>
      <c r="M9" s="11"/>
      <c r="N9" s="11"/>
      <c r="O9" s="11"/>
      <c r="P9" s="11"/>
    </row>
    <row r="10" s="6" customFormat="1" ht="23.25" customHeight="1" spans="2:16">
      <c r="B10" s="16" t="s">
        <v>57</v>
      </c>
      <c r="C10" s="10">
        <v>2.2</v>
      </c>
      <c r="D10" s="11"/>
      <c r="E10" s="9" t="s">
        <v>58</v>
      </c>
      <c r="F10" s="17">
        <v>16.3</v>
      </c>
      <c r="G10" s="17">
        <v>268</v>
      </c>
      <c r="H10" s="17">
        <v>16.1</v>
      </c>
      <c r="I10" s="17">
        <v>244</v>
      </c>
      <c r="J10" s="11"/>
      <c r="K10" s="11"/>
      <c r="L10" s="11"/>
      <c r="M10" s="11"/>
      <c r="N10" s="11"/>
      <c r="O10" s="11"/>
      <c r="P10" s="11"/>
    </row>
    <row r="11" s="6" customFormat="1" ht="23.25" customHeight="1" spans="2:16">
      <c r="B11" s="16" t="s">
        <v>59</v>
      </c>
      <c r="C11" s="10">
        <v>2.2</v>
      </c>
      <c r="D11" s="11"/>
      <c r="E11" s="11"/>
      <c r="F11" s="11"/>
      <c r="G11" s="11"/>
      <c r="H11" s="18"/>
      <c r="I11" s="11"/>
      <c r="J11" s="11"/>
      <c r="K11" s="11"/>
      <c r="L11" s="11"/>
      <c r="M11" s="11"/>
      <c r="N11" s="11"/>
      <c r="O11" s="11"/>
      <c r="P11" s="11"/>
    </row>
    <row r="12" s="6" customFormat="1" ht="23.25" customHeight="1" spans="2:16">
      <c r="B12" s="16" t="s">
        <v>60</v>
      </c>
      <c r="C12" s="10">
        <v>2.7</v>
      </c>
      <c r="D12" s="11"/>
      <c r="E12" s="11"/>
      <c r="F12" s="11"/>
      <c r="G12" s="11"/>
      <c r="H12" s="18"/>
      <c r="I12" s="11"/>
      <c r="J12" s="11"/>
      <c r="K12" s="11"/>
      <c r="L12" s="11"/>
      <c r="M12" s="11"/>
      <c r="N12" s="11"/>
      <c r="O12" s="11"/>
      <c r="P12" s="11"/>
    </row>
    <row r="13" s="6" customFormat="1" ht="23.25" customHeight="1" spans="2:16">
      <c r="B13" s="16" t="s">
        <v>61</v>
      </c>
      <c r="C13" s="10">
        <v>1.4</v>
      </c>
      <c r="D13" s="11"/>
      <c r="E13" s="11"/>
      <c r="F13" s="11"/>
      <c r="G13" s="11"/>
      <c r="H13" s="18"/>
      <c r="I13" s="11"/>
      <c r="J13" s="11"/>
      <c r="K13" s="11"/>
      <c r="L13" s="11"/>
      <c r="M13" s="11"/>
      <c r="N13" s="11"/>
      <c r="O13" s="11"/>
      <c r="P13" s="11"/>
    </row>
    <row r="14" s="6" customFormat="1" ht="23.25" customHeight="1" spans="2:16">
      <c r="B14" s="16" t="s">
        <v>62</v>
      </c>
      <c r="C14" s="10">
        <v>1.5</v>
      </c>
      <c r="D14" s="11"/>
      <c r="E14" s="11"/>
      <c r="F14" s="11"/>
      <c r="G14" s="11"/>
      <c r="H14" s="18"/>
      <c r="I14" s="11"/>
      <c r="J14" s="11"/>
      <c r="K14" s="11"/>
      <c r="L14" s="11"/>
      <c r="M14" s="11"/>
      <c r="N14" s="11"/>
      <c r="O14" s="11"/>
      <c r="P14" s="11"/>
    </row>
    <row r="15" ht="23.25" customHeight="1" spans="2:16">
      <c r="B15" s="16" t="s">
        <v>63</v>
      </c>
      <c r="C15" s="10">
        <v>3</v>
      </c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</row>
    <row r="16" ht="23.25" customHeight="1" spans="2:16">
      <c r="B16" s="16" t="s">
        <v>64</v>
      </c>
      <c r="C16" s="10">
        <v>3.6</v>
      </c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</row>
    <row r="17" ht="23.25" customHeight="1" spans="2:16">
      <c r="B17" s="16" t="s">
        <v>65</v>
      </c>
      <c r="C17" s="10">
        <v>1.4</v>
      </c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</row>
    <row r="18" ht="23.25" customHeight="1" spans="2:16">
      <c r="B18" s="16" t="s">
        <v>66</v>
      </c>
      <c r="C18" s="10">
        <v>1.6</v>
      </c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</row>
    <row r="19" ht="23.25" customHeight="1" spans="2:16">
      <c r="B19" s="16" t="s">
        <v>67</v>
      </c>
      <c r="C19" s="10">
        <v>7.5</v>
      </c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</row>
    <row r="20" ht="23.25" customHeight="1" spans="2:16">
      <c r="B20" s="16" t="s">
        <v>68</v>
      </c>
      <c r="C20" s="10">
        <v>2.2</v>
      </c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</row>
    <row r="21" ht="23.25" customHeight="1" spans="2:16">
      <c r="B21" s="16" t="s">
        <v>69</v>
      </c>
      <c r="C21" s="10">
        <v>2</v>
      </c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</row>
    <row r="22" ht="23.25" customHeight="1" spans="2:16">
      <c r="B22" s="11"/>
      <c r="C22" s="20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</row>
    <row r="23" ht="23.25" customHeight="1" spans="2:16">
      <c r="B23" s="19"/>
      <c r="C23" s="20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</row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/>
    <row r="70" ht="23.25" customHeight="1"/>
    <row r="71" ht="23.25" customHeight="1"/>
    <row r="72" ht="23.25" customHeight="1"/>
    <row r="73" ht="23.25" customHeight="1"/>
    <row r="74" ht="23.25" customHeight="1"/>
    <row r="75" ht="23.25" customHeight="1"/>
    <row r="76" ht="23.25" customHeight="1"/>
    <row r="77" ht="23.25" customHeight="1"/>
    <row r="78" ht="23.25" customHeight="1"/>
    <row r="79" ht="23.25" customHeight="1"/>
    <row r="80" ht="23.25" customHeight="1"/>
    <row r="81" ht="23.25" customHeight="1"/>
    <row r="82" ht="23.25" customHeight="1"/>
    <row r="83" ht="23.25" customHeight="1"/>
    <row r="84" ht="23.25" customHeight="1"/>
    <row r="85" ht="23.25" customHeight="1"/>
    <row r="86" ht="23.25" customHeight="1"/>
    <row r="87" ht="23.25" customHeight="1"/>
    <row r="88" ht="23.25" customHeight="1"/>
    <row r="89" ht="23.25" customHeight="1"/>
    <row r="90" ht="23.25" customHeight="1"/>
    <row r="91" ht="23.25" customHeight="1"/>
    <row r="92" ht="23.25" customHeight="1"/>
    <row r="93" ht="23.25" customHeight="1"/>
    <row r="94" ht="23.25" customHeight="1"/>
    <row r="95" ht="23.25" customHeight="1"/>
    <row r="96" ht="23.25" customHeight="1"/>
    <row r="97" ht="23.25" customHeight="1"/>
    <row r="98" ht="23.25" customHeight="1"/>
    <row r="99" ht="23.25" customHeight="1"/>
    <row r="100" ht="23.25" customHeight="1"/>
    <row r="101" ht="23.25" customHeight="1"/>
    <row r="102" ht="23.25" customHeight="1"/>
    <row r="103" ht="23.25" customHeight="1"/>
    <row r="104" ht="23.25" customHeight="1"/>
    <row r="105" ht="23.25" customHeight="1"/>
    <row r="106" ht="23.25" customHeight="1"/>
    <row r="107" ht="23.25" customHeight="1"/>
    <row r="108" ht="23.25" customHeight="1"/>
    <row r="109" ht="23.25" customHeight="1"/>
    <row r="110" ht="23.25" customHeight="1"/>
    <row r="111" ht="23.25" customHeight="1"/>
    <row r="112" ht="23.25" customHeight="1"/>
    <row r="113" ht="23.25" customHeight="1"/>
    <row r="114" ht="23.25" customHeight="1"/>
    <row r="115" ht="23.25" customHeight="1"/>
    <row r="116" ht="23.25" customHeight="1"/>
    <row r="117" ht="23.25" customHeight="1"/>
    <row r="118" ht="23.25" customHeight="1"/>
    <row r="119" ht="23.25" customHeight="1"/>
    <row r="120" ht="23.25" customHeight="1"/>
    <row r="121" ht="23.25" customHeight="1"/>
    <row r="122" ht="23.25" customHeight="1"/>
    <row r="123" ht="23.25" customHeight="1"/>
    <row r="124" ht="23.25" customHeight="1"/>
    <row r="125" ht="23.25" customHeight="1"/>
    <row r="126" ht="23.25" customHeight="1"/>
    <row r="127" ht="23.25" customHeight="1"/>
    <row r="128" ht="23.25" customHeight="1"/>
    <row r="129" ht="23.25" customHeight="1"/>
    <row r="130" ht="23.25" customHeight="1"/>
    <row r="131" ht="23.25" customHeight="1"/>
    <row r="132" ht="23.25" customHeight="1"/>
    <row r="133" ht="23.25" customHeight="1"/>
    <row r="134" ht="23.25" customHeight="1"/>
    <row r="135" ht="23.25" customHeight="1"/>
    <row r="136" ht="23.25" customHeight="1"/>
    <row r="137" ht="23.25" customHeight="1"/>
    <row r="138" ht="23.25" customHeight="1"/>
    <row r="139" ht="23.25" customHeight="1"/>
    <row r="140" ht="23.25" customHeight="1"/>
    <row r="141" ht="23.25" customHeight="1"/>
    <row r="142" ht="23.25" customHeight="1"/>
    <row r="143" ht="23.25" customHeight="1"/>
    <row r="144" ht="23.25" customHeight="1"/>
    <row r="145" ht="23.25" customHeight="1"/>
    <row r="146" ht="23.25" customHeight="1"/>
    <row r="147" ht="23.25" customHeight="1"/>
    <row r="148" ht="23.25" customHeight="1"/>
    <row r="149" ht="23.25" customHeight="1"/>
    <row r="150" ht="23.25" customHeight="1"/>
    <row r="151" ht="23.25" customHeight="1"/>
    <row r="152" ht="23.25" customHeight="1"/>
    <row r="153" ht="23.25" customHeight="1"/>
    <row r="154" ht="23.25" customHeight="1"/>
    <row r="155" ht="23.25" customHeight="1"/>
    <row r="156" ht="23.25" customHeight="1"/>
    <row r="157" ht="23.25" customHeight="1"/>
    <row r="158" ht="23.25" customHeight="1"/>
    <row r="159" ht="23.25" customHeight="1"/>
    <row r="160" ht="23.25" customHeight="1"/>
    <row r="161" ht="23.25" customHeight="1"/>
    <row r="162" ht="23.25" customHeight="1"/>
    <row r="163" ht="23.25" customHeight="1"/>
    <row r="164" ht="23.25" customHeight="1"/>
    <row r="165" ht="23.25" customHeight="1"/>
    <row r="166" ht="23.25" customHeight="1"/>
    <row r="167" ht="23.25" customHeight="1"/>
    <row r="168" ht="23.25" customHeight="1"/>
    <row r="169" ht="23.25" customHeight="1"/>
    <row r="170" ht="23.25" customHeight="1"/>
    <row r="171" ht="23.25" customHeight="1"/>
    <row r="172" ht="23.25" customHeight="1"/>
    <row r="173" ht="23.25" customHeight="1"/>
    <row r="174" ht="23.25" customHeight="1"/>
    <row r="175" ht="23.25" customHeight="1"/>
    <row r="176" ht="23.25" customHeight="1"/>
    <row r="177" ht="23.25" customHeight="1"/>
    <row r="178" ht="23.25" customHeight="1"/>
    <row r="179" ht="23.25" customHeight="1"/>
    <row r="180" ht="23.25" customHeight="1"/>
    <row r="181" ht="23.25" customHeight="1"/>
    <row r="182" ht="23.25" customHeight="1"/>
    <row r="183" ht="23.25" customHeight="1"/>
    <row r="184" ht="23.25" customHeight="1"/>
    <row r="185" ht="23.25" customHeight="1"/>
    <row r="186" ht="23.25" customHeight="1"/>
    <row r="187" ht="23.25" customHeight="1"/>
    <row r="188" ht="23.25" customHeight="1"/>
    <row r="189" ht="23.25" customHeight="1"/>
    <row r="190" ht="23.25" customHeight="1"/>
    <row r="191" ht="23.25" customHeight="1"/>
    <row r="192" ht="23.25" customHeight="1"/>
    <row r="193" ht="23.25" customHeight="1"/>
    <row r="194" ht="23.25" customHeight="1"/>
    <row r="195" ht="23.25" customHeight="1"/>
    <row r="196" ht="23.25" customHeight="1"/>
    <row r="197" ht="23.25" customHeight="1"/>
    <row r="198" ht="23.25" customHeight="1"/>
    <row r="199" ht="23.25" customHeight="1"/>
    <row r="200" ht="23.25" customHeight="1"/>
    <row r="201" ht="23.25" customHeight="1"/>
    <row r="202" ht="23.25" customHeight="1"/>
    <row r="203" ht="23.25" customHeight="1"/>
    <row r="204" ht="23.25" customHeight="1"/>
    <row r="205" ht="23.25" customHeight="1"/>
  </sheetData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1001"/>
  <sheetViews>
    <sheetView workbookViewId="0">
      <selection activeCell="A16" sqref="A16"/>
    </sheetView>
  </sheetViews>
  <sheetFormatPr defaultColWidth="9" defaultRowHeight="13.5" outlineLevelCol="2"/>
  <cols>
    <col min="1" max="1" width="11.625" style="1" customWidth="1"/>
    <col min="2" max="2" width="9" style="1"/>
    <col min="3" max="3" width="11.625" style="1" customWidth="1"/>
    <col min="4" max="16384" width="9" style="1"/>
  </cols>
  <sheetData>
    <row r="1" spans="1:3">
      <c r="A1" s="2" t="s">
        <v>11</v>
      </c>
      <c r="B1" s="2" t="s">
        <v>12</v>
      </c>
      <c r="C1" s="2" t="s">
        <v>16</v>
      </c>
    </row>
    <row r="2" spans="1:3">
      <c r="A2"/>
      <c r="B2"/>
      <c r="C2"/>
    </row>
    <row r="3" spans="1:3">
      <c r="A3"/>
      <c r="B3"/>
      <c r="C3"/>
    </row>
    <row r="4" spans="1:3">
      <c r="A4"/>
      <c r="B4"/>
      <c r="C4"/>
    </row>
    <row r="5" spans="1:3">
      <c r="A5"/>
      <c r="B5"/>
      <c r="C5"/>
    </row>
    <row r="6" spans="1:3">
      <c r="A6"/>
      <c r="B6"/>
      <c r="C6"/>
    </row>
    <row r="7" spans="1:3">
      <c r="A7"/>
      <c r="B7"/>
      <c r="C7"/>
    </row>
    <row r="8" spans="1:3">
      <c r="A8"/>
      <c r="B8"/>
      <c r="C8"/>
    </row>
    <row r="9" spans="1:3">
      <c r="A9"/>
      <c r="B9"/>
      <c r="C9"/>
    </row>
    <row r="10" spans="1:3">
      <c r="A10"/>
      <c r="B10"/>
      <c r="C10"/>
    </row>
    <row r="11" spans="1:3">
      <c r="A11"/>
      <c r="B11"/>
      <c r="C11"/>
    </row>
    <row r="12" spans="1:3">
      <c r="A12"/>
      <c r="B12"/>
      <c r="C12"/>
    </row>
    <row r="13" spans="1:3">
      <c r="A13"/>
      <c r="B13"/>
      <c r="C13"/>
    </row>
    <row r="14" spans="1:3">
      <c r="A14"/>
      <c r="B14"/>
      <c r="C14"/>
    </row>
    <row r="15" spans="1:3">
      <c r="A15"/>
      <c r="B15"/>
      <c r="C15"/>
    </row>
    <row r="16" spans="1:3">
      <c r="A16"/>
      <c r="B16"/>
      <c r="C16"/>
    </row>
    <row r="17" spans="1:3">
      <c r="A17"/>
      <c r="B17"/>
      <c r="C17"/>
    </row>
    <row r="18" spans="1:3">
      <c r="A18"/>
      <c r="B18"/>
      <c r="C18"/>
    </row>
    <row r="19" spans="1:3">
      <c r="A19"/>
      <c r="B19"/>
      <c r="C19"/>
    </row>
    <row r="20" spans="1:3">
      <c r="A20"/>
      <c r="B20"/>
      <c r="C20"/>
    </row>
    <row r="21" spans="1:3">
      <c r="A21"/>
      <c r="B21"/>
      <c r="C21"/>
    </row>
    <row r="22" spans="1:3">
      <c r="A22"/>
      <c r="B22"/>
      <c r="C22"/>
    </row>
    <row r="23" spans="1:3">
      <c r="A23"/>
      <c r="B23"/>
      <c r="C23"/>
    </row>
    <row r="24" spans="1:3">
      <c r="A24"/>
      <c r="B24"/>
      <c r="C24"/>
    </row>
    <row r="25" spans="1:3">
      <c r="A25"/>
      <c r="B25"/>
      <c r="C25"/>
    </row>
    <row r="26" spans="1:3">
      <c r="A26"/>
      <c r="B26"/>
      <c r="C26"/>
    </row>
    <row r="27" spans="1:3">
      <c r="A27"/>
      <c r="B27"/>
      <c r="C27"/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  <row r="202" spans="1:3">
      <c r="A202"/>
      <c r="B202"/>
      <c r="C202"/>
    </row>
    <row r="203" spans="1:3">
      <c r="A203"/>
      <c r="B203"/>
      <c r="C203"/>
    </row>
    <row r="204" spans="1:3">
      <c r="A204"/>
      <c r="B204"/>
      <c r="C204"/>
    </row>
    <row r="205" spans="1:3">
      <c r="A205"/>
      <c r="B205"/>
      <c r="C205"/>
    </row>
    <row r="206" spans="1:3">
      <c r="A206"/>
      <c r="B206"/>
      <c r="C206"/>
    </row>
    <row r="207" spans="1:3">
      <c r="A207"/>
      <c r="B207"/>
      <c r="C207"/>
    </row>
    <row r="208" spans="1:3">
      <c r="A208"/>
      <c r="B208"/>
      <c r="C208"/>
    </row>
    <row r="209" spans="1:3">
      <c r="A209"/>
      <c r="B209"/>
      <c r="C209"/>
    </row>
    <row r="210" spans="1:3">
      <c r="A210"/>
      <c r="B210"/>
      <c r="C210"/>
    </row>
    <row r="211" spans="1:3">
      <c r="A211"/>
      <c r="B211"/>
      <c r="C211"/>
    </row>
    <row r="212" spans="1:3">
      <c r="A212"/>
      <c r="B212"/>
      <c r="C212"/>
    </row>
    <row r="213" spans="1:3">
      <c r="A213"/>
      <c r="B213"/>
      <c r="C213"/>
    </row>
    <row r="214" spans="1:3">
      <c r="A214"/>
      <c r="B214"/>
      <c r="C214"/>
    </row>
    <row r="215" spans="1:3">
      <c r="A215"/>
      <c r="B215"/>
      <c r="C215"/>
    </row>
    <row r="216" spans="1:3">
      <c r="A216"/>
      <c r="B216"/>
      <c r="C216"/>
    </row>
    <row r="217" spans="1:3">
      <c r="A217"/>
      <c r="B217"/>
      <c r="C217"/>
    </row>
    <row r="218" spans="1:3">
      <c r="A218"/>
      <c r="B218"/>
      <c r="C218"/>
    </row>
    <row r="219" spans="1:3">
      <c r="A219"/>
      <c r="B219"/>
      <c r="C219"/>
    </row>
    <row r="220" spans="1:3">
      <c r="A220"/>
      <c r="B220"/>
      <c r="C220"/>
    </row>
    <row r="221" spans="1:3">
      <c r="A221"/>
      <c r="B221"/>
      <c r="C221"/>
    </row>
    <row r="222" spans="1:3">
      <c r="A222"/>
      <c r="B222"/>
      <c r="C222"/>
    </row>
    <row r="223" spans="1:3">
      <c r="A223"/>
      <c r="B223"/>
      <c r="C223"/>
    </row>
    <row r="224" spans="1:3">
      <c r="A224"/>
      <c r="B224"/>
      <c r="C224"/>
    </row>
    <row r="225" spans="1:3">
      <c r="A225"/>
      <c r="B225"/>
      <c r="C225"/>
    </row>
    <row r="226" spans="1:3">
      <c r="A226"/>
      <c r="B226"/>
      <c r="C226"/>
    </row>
    <row r="227" spans="1:3">
      <c r="A227"/>
      <c r="B227"/>
      <c r="C227"/>
    </row>
    <row r="228" spans="1:3">
      <c r="A228"/>
      <c r="B228"/>
      <c r="C228"/>
    </row>
    <row r="229" spans="1:3">
      <c r="A229"/>
      <c r="B229"/>
      <c r="C229"/>
    </row>
    <row r="230" spans="1:3">
      <c r="A230"/>
      <c r="B230"/>
      <c r="C230"/>
    </row>
    <row r="231" spans="1:3">
      <c r="A231"/>
      <c r="B231"/>
      <c r="C231"/>
    </row>
    <row r="232" spans="1:3">
      <c r="A232"/>
      <c r="B232"/>
      <c r="C232"/>
    </row>
    <row r="233" spans="1:3">
      <c r="A233"/>
      <c r="B233"/>
      <c r="C233"/>
    </row>
    <row r="234" spans="1:3">
      <c r="A234"/>
      <c r="B234"/>
      <c r="C234"/>
    </row>
    <row r="235" spans="1:3">
      <c r="A235"/>
      <c r="B235"/>
      <c r="C235"/>
    </row>
    <row r="236" spans="1:3">
      <c r="A236"/>
      <c r="B236"/>
      <c r="C236"/>
    </row>
    <row r="237" spans="1:3">
      <c r="A237"/>
      <c r="B237"/>
      <c r="C237"/>
    </row>
    <row r="238" spans="1:3">
      <c r="A238"/>
      <c r="B238"/>
      <c r="C238"/>
    </row>
    <row r="239" spans="1:3">
      <c r="A239"/>
      <c r="B239"/>
      <c r="C239"/>
    </row>
    <row r="240" spans="1:3">
      <c r="A240"/>
      <c r="B240"/>
      <c r="C240"/>
    </row>
    <row r="241" spans="1:3">
      <c r="A241"/>
      <c r="B241"/>
      <c r="C241"/>
    </row>
    <row r="242" spans="1:3">
      <c r="A242"/>
      <c r="B242"/>
      <c r="C242"/>
    </row>
    <row r="243" spans="1:3">
      <c r="A243"/>
      <c r="B243"/>
      <c r="C243"/>
    </row>
    <row r="244" spans="1:3">
      <c r="A244"/>
      <c r="B244"/>
      <c r="C244"/>
    </row>
    <row r="245" spans="1:3">
      <c r="A245"/>
      <c r="B245"/>
      <c r="C245"/>
    </row>
    <row r="246" spans="1:3">
      <c r="A246"/>
      <c r="B246"/>
      <c r="C246"/>
    </row>
    <row r="247" spans="1:3">
      <c r="A247"/>
      <c r="B247"/>
      <c r="C247"/>
    </row>
    <row r="248" spans="1:3">
      <c r="A248"/>
      <c r="B248"/>
      <c r="C248"/>
    </row>
    <row r="249" spans="1:3">
      <c r="A249"/>
      <c r="B249"/>
      <c r="C249"/>
    </row>
    <row r="250" spans="1:3">
      <c r="A250"/>
      <c r="B250"/>
      <c r="C250"/>
    </row>
    <row r="251" spans="1:3">
      <c r="A251"/>
      <c r="B251"/>
      <c r="C251"/>
    </row>
    <row r="252" spans="1:3">
      <c r="A252"/>
      <c r="B252"/>
      <c r="C252"/>
    </row>
    <row r="253" spans="1:3">
      <c r="A253"/>
      <c r="B253"/>
      <c r="C253"/>
    </row>
    <row r="254" spans="1:3">
      <c r="A254"/>
      <c r="B254"/>
      <c r="C254"/>
    </row>
    <row r="255" spans="1:3">
      <c r="A255"/>
      <c r="B255"/>
      <c r="C255"/>
    </row>
    <row r="256" spans="1:3">
      <c r="A256"/>
      <c r="B256"/>
      <c r="C256"/>
    </row>
    <row r="257" spans="1:3">
      <c r="A257"/>
      <c r="B257"/>
      <c r="C257"/>
    </row>
    <row r="258" spans="1:3">
      <c r="A258"/>
      <c r="B258"/>
      <c r="C258"/>
    </row>
    <row r="259" spans="1:3">
      <c r="A259"/>
      <c r="B259"/>
      <c r="C259"/>
    </row>
    <row r="260" spans="1:3">
      <c r="A260"/>
      <c r="B260"/>
      <c r="C260"/>
    </row>
    <row r="261" spans="1:3">
      <c r="A261"/>
      <c r="B261"/>
      <c r="C261"/>
    </row>
    <row r="262" spans="1:3">
      <c r="A262"/>
      <c r="B262"/>
      <c r="C262"/>
    </row>
    <row r="263" spans="1:3">
      <c r="A263"/>
      <c r="B263"/>
      <c r="C263"/>
    </row>
    <row r="264" spans="1:3">
      <c r="A264"/>
      <c r="B264"/>
      <c r="C264"/>
    </row>
    <row r="265" spans="1:3">
      <c r="A265"/>
      <c r="B265"/>
      <c r="C265"/>
    </row>
    <row r="266" spans="1:3">
      <c r="A266"/>
      <c r="B266"/>
      <c r="C266"/>
    </row>
    <row r="267" spans="1:3">
      <c r="A267"/>
      <c r="B267"/>
      <c r="C267"/>
    </row>
    <row r="268" spans="1:3">
      <c r="A268"/>
      <c r="B268"/>
      <c r="C268"/>
    </row>
    <row r="269" spans="1:3">
      <c r="A269"/>
      <c r="B269"/>
      <c r="C269"/>
    </row>
    <row r="270" spans="1:3">
      <c r="A270"/>
      <c r="B270"/>
      <c r="C270"/>
    </row>
    <row r="271" spans="1:3">
      <c r="A271"/>
      <c r="B271"/>
      <c r="C271"/>
    </row>
    <row r="272" spans="1:3">
      <c r="A272"/>
      <c r="B272"/>
      <c r="C272"/>
    </row>
    <row r="273" spans="1:3">
      <c r="A273"/>
      <c r="B273"/>
      <c r="C273"/>
    </row>
    <row r="274" spans="1:3">
      <c r="A274"/>
      <c r="B274"/>
      <c r="C274"/>
    </row>
    <row r="275" spans="1:3">
      <c r="A275"/>
      <c r="B275"/>
      <c r="C275"/>
    </row>
    <row r="276" spans="1:3">
      <c r="A276"/>
      <c r="B276"/>
      <c r="C276"/>
    </row>
    <row r="277" spans="1:3">
      <c r="A277"/>
      <c r="B277"/>
      <c r="C277"/>
    </row>
    <row r="278" spans="1:3">
      <c r="A278"/>
      <c r="B278"/>
      <c r="C278"/>
    </row>
    <row r="279" spans="1:3">
      <c r="A279"/>
      <c r="B279"/>
      <c r="C279"/>
    </row>
    <row r="280" spans="1:3">
      <c r="A280"/>
      <c r="B280"/>
      <c r="C280"/>
    </row>
    <row r="281" spans="1:3">
      <c r="A281"/>
      <c r="B281"/>
      <c r="C281"/>
    </row>
    <row r="282" spans="1:3">
      <c r="A282"/>
      <c r="B282"/>
      <c r="C282"/>
    </row>
    <row r="283" spans="1:3">
      <c r="A283"/>
      <c r="B283"/>
      <c r="C283"/>
    </row>
    <row r="284" spans="1:3">
      <c r="A284"/>
      <c r="B284"/>
      <c r="C284"/>
    </row>
    <row r="285" spans="1:3">
      <c r="A285"/>
      <c r="B285"/>
      <c r="C285"/>
    </row>
    <row r="286" spans="1:3">
      <c r="A286"/>
      <c r="B286"/>
      <c r="C286"/>
    </row>
    <row r="287" spans="1:3">
      <c r="A287"/>
      <c r="B287"/>
      <c r="C287"/>
    </row>
    <row r="288" spans="1:3">
      <c r="A288"/>
      <c r="B288"/>
      <c r="C288"/>
    </row>
    <row r="289" spans="1:3">
      <c r="A289"/>
      <c r="B289"/>
      <c r="C289"/>
    </row>
    <row r="290" spans="1:3">
      <c r="A290"/>
      <c r="B290"/>
      <c r="C290"/>
    </row>
    <row r="291" spans="1:3">
      <c r="A291"/>
      <c r="B291"/>
      <c r="C291"/>
    </row>
    <row r="292" spans="1:3">
      <c r="A292"/>
      <c r="B292"/>
      <c r="C292"/>
    </row>
    <row r="293" spans="1:3">
      <c r="A293"/>
      <c r="B293"/>
      <c r="C293"/>
    </row>
    <row r="294" spans="1:3">
      <c r="A294"/>
      <c r="B294"/>
      <c r="C294"/>
    </row>
    <row r="295" spans="1:3">
      <c r="A295"/>
      <c r="B295"/>
      <c r="C295"/>
    </row>
    <row r="296" spans="1:3">
      <c r="A296"/>
      <c r="B296"/>
      <c r="C296"/>
    </row>
    <row r="297" spans="1:3">
      <c r="A297"/>
      <c r="B297"/>
      <c r="C297"/>
    </row>
    <row r="298" spans="1:3">
      <c r="A298"/>
      <c r="B298"/>
      <c r="C298"/>
    </row>
    <row r="299" spans="1:3">
      <c r="A299"/>
      <c r="B299"/>
      <c r="C299"/>
    </row>
    <row r="300" spans="1:3">
      <c r="A300"/>
      <c r="B300"/>
      <c r="C300"/>
    </row>
    <row r="301" spans="1:3">
      <c r="A301"/>
      <c r="B301"/>
      <c r="C301"/>
    </row>
    <row r="302" spans="1:3">
      <c r="A302"/>
      <c r="B302"/>
      <c r="C302"/>
    </row>
    <row r="303" spans="1:3">
      <c r="A303"/>
      <c r="B303"/>
      <c r="C303"/>
    </row>
    <row r="304" spans="1:3">
      <c r="A304"/>
      <c r="B304"/>
      <c r="C304"/>
    </row>
    <row r="305" spans="1:3">
      <c r="A305"/>
      <c r="B305"/>
      <c r="C305"/>
    </row>
    <row r="306" spans="1:3">
      <c r="A306"/>
      <c r="B306"/>
      <c r="C306"/>
    </row>
    <row r="307" spans="1:3">
      <c r="A307"/>
      <c r="B307"/>
      <c r="C307"/>
    </row>
    <row r="308" spans="1:3">
      <c r="A308"/>
      <c r="B308"/>
      <c r="C308"/>
    </row>
    <row r="309" spans="1:3">
      <c r="A309"/>
      <c r="B309"/>
      <c r="C309"/>
    </row>
    <row r="310" spans="1:3">
      <c r="A310"/>
      <c r="B310"/>
      <c r="C310"/>
    </row>
    <row r="311" spans="1:3">
      <c r="A311"/>
      <c r="B311"/>
      <c r="C311"/>
    </row>
    <row r="312" spans="1:3">
      <c r="A312"/>
      <c r="B312"/>
      <c r="C312"/>
    </row>
    <row r="313" spans="1:3">
      <c r="A313"/>
      <c r="B313"/>
      <c r="C313"/>
    </row>
    <row r="314" spans="1:3">
      <c r="A314"/>
      <c r="B314"/>
      <c r="C314"/>
    </row>
    <row r="315" spans="1:3">
      <c r="A315"/>
      <c r="B315"/>
      <c r="C315"/>
    </row>
    <row r="316" spans="1:3">
      <c r="A316"/>
      <c r="B316"/>
      <c r="C316"/>
    </row>
    <row r="317" spans="1:3">
      <c r="A317"/>
      <c r="B317"/>
      <c r="C317"/>
    </row>
    <row r="318" spans="1:3">
      <c r="A318"/>
      <c r="B318"/>
      <c r="C318"/>
    </row>
    <row r="319" spans="1:3">
      <c r="A319"/>
      <c r="B319"/>
      <c r="C319"/>
    </row>
    <row r="320" spans="1:3">
      <c r="A320"/>
      <c r="B320"/>
      <c r="C320"/>
    </row>
    <row r="321" spans="1:3">
      <c r="A321"/>
      <c r="B321"/>
      <c r="C321"/>
    </row>
    <row r="322" spans="1:3">
      <c r="A322"/>
      <c r="B322"/>
      <c r="C322"/>
    </row>
    <row r="323" spans="1:3">
      <c r="A323"/>
      <c r="B323"/>
      <c r="C323"/>
    </row>
    <row r="324" spans="1:3">
      <c r="A324"/>
      <c r="B324"/>
      <c r="C324"/>
    </row>
    <row r="325" spans="1:3">
      <c r="A325"/>
      <c r="B325"/>
      <c r="C325"/>
    </row>
    <row r="326" spans="1:3">
      <c r="A326"/>
      <c r="B326"/>
      <c r="C326"/>
    </row>
    <row r="327" spans="1:3">
      <c r="A327"/>
      <c r="B327"/>
      <c r="C327"/>
    </row>
    <row r="328" spans="1:3">
      <c r="A328"/>
      <c r="B328"/>
      <c r="C328"/>
    </row>
    <row r="329" spans="1:3">
      <c r="A329"/>
      <c r="B329"/>
      <c r="C329"/>
    </row>
    <row r="330" spans="1:3">
      <c r="A330"/>
      <c r="B330"/>
      <c r="C330"/>
    </row>
    <row r="331" spans="1:3">
      <c r="A331"/>
      <c r="B331"/>
      <c r="C331"/>
    </row>
    <row r="332" spans="1:3">
      <c r="A332"/>
      <c r="B332"/>
      <c r="C332"/>
    </row>
    <row r="333" spans="1:3">
      <c r="A333"/>
      <c r="B333"/>
      <c r="C333"/>
    </row>
    <row r="334" spans="1:3">
      <c r="A334"/>
      <c r="B334"/>
      <c r="C334"/>
    </row>
    <row r="335" spans="1:3">
      <c r="A335"/>
      <c r="B335"/>
      <c r="C335"/>
    </row>
    <row r="336" spans="1:3">
      <c r="A336"/>
      <c r="B336"/>
      <c r="C336"/>
    </row>
    <row r="337" spans="1:3">
      <c r="A337"/>
      <c r="B337"/>
      <c r="C337"/>
    </row>
    <row r="338" spans="1:3">
      <c r="A338"/>
      <c r="B338"/>
      <c r="C338"/>
    </row>
    <row r="339" spans="1:3">
      <c r="A339"/>
      <c r="B339"/>
      <c r="C339"/>
    </row>
    <row r="340" spans="1:3">
      <c r="A340"/>
      <c r="B340"/>
      <c r="C340"/>
    </row>
    <row r="341" spans="1:3">
      <c r="A341"/>
      <c r="B341"/>
      <c r="C341"/>
    </row>
    <row r="342" spans="1:3">
      <c r="A342"/>
      <c r="B342"/>
      <c r="C342"/>
    </row>
    <row r="343" spans="1:3">
      <c r="A343"/>
      <c r="B343"/>
      <c r="C343"/>
    </row>
    <row r="344" spans="1:3">
      <c r="A344"/>
      <c r="B344"/>
      <c r="C344"/>
    </row>
    <row r="345" spans="1:3">
      <c r="A345"/>
      <c r="B345"/>
      <c r="C345"/>
    </row>
    <row r="346" spans="1:3">
      <c r="A346"/>
      <c r="B346"/>
      <c r="C346"/>
    </row>
    <row r="347" spans="1:3">
      <c r="A347"/>
      <c r="B347"/>
      <c r="C347"/>
    </row>
    <row r="348" spans="1:3">
      <c r="A348"/>
      <c r="B348"/>
      <c r="C348"/>
    </row>
    <row r="349" spans="1:3">
      <c r="A349"/>
      <c r="B349"/>
      <c r="C349"/>
    </row>
    <row r="350" spans="1:3">
      <c r="A350"/>
      <c r="B350"/>
      <c r="C350"/>
    </row>
    <row r="351" spans="1:3">
      <c r="A351"/>
      <c r="B351"/>
      <c r="C351"/>
    </row>
    <row r="352" spans="1:3">
      <c r="A352"/>
      <c r="B352"/>
      <c r="C352"/>
    </row>
    <row r="353" spans="1:3">
      <c r="A353"/>
      <c r="B353"/>
      <c r="C353"/>
    </row>
    <row r="354" spans="1:3">
      <c r="A354"/>
      <c r="B354"/>
      <c r="C354"/>
    </row>
    <row r="355" spans="1:3">
      <c r="A355"/>
      <c r="B355"/>
      <c r="C355"/>
    </row>
    <row r="356" spans="1:3">
      <c r="A356"/>
      <c r="B356"/>
      <c r="C356"/>
    </row>
    <row r="357" spans="1:3">
      <c r="A357"/>
      <c r="B357"/>
      <c r="C357"/>
    </row>
    <row r="358" spans="1:3">
      <c r="A358"/>
      <c r="B358"/>
      <c r="C358"/>
    </row>
    <row r="359" spans="1:3">
      <c r="A359"/>
      <c r="B359"/>
      <c r="C359"/>
    </row>
    <row r="360" spans="1:3">
      <c r="A360"/>
      <c r="B360"/>
      <c r="C360"/>
    </row>
    <row r="361" spans="1:3">
      <c r="A361"/>
      <c r="B361"/>
      <c r="C361"/>
    </row>
    <row r="362" spans="1:3">
      <c r="A362"/>
      <c r="B362"/>
      <c r="C362"/>
    </row>
    <row r="363" spans="1:3">
      <c r="A363"/>
      <c r="B363"/>
      <c r="C363"/>
    </row>
    <row r="364" spans="1:3">
      <c r="A364"/>
      <c r="B364"/>
      <c r="C364"/>
    </row>
    <row r="365" spans="1:3">
      <c r="A365"/>
      <c r="B365"/>
      <c r="C365"/>
    </row>
    <row r="366" spans="1:3">
      <c r="A366"/>
      <c r="B366"/>
      <c r="C366"/>
    </row>
    <row r="367" spans="1:3">
      <c r="A367"/>
      <c r="B367"/>
      <c r="C367"/>
    </row>
    <row r="368" spans="1:3">
      <c r="A368"/>
      <c r="B368"/>
      <c r="C368"/>
    </row>
    <row r="369" spans="1:3">
      <c r="A369"/>
      <c r="B369"/>
      <c r="C369"/>
    </row>
    <row r="370" spans="1:3">
      <c r="A370"/>
      <c r="B370"/>
      <c r="C370"/>
    </row>
    <row r="371" spans="1:3">
      <c r="A371"/>
      <c r="B371"/>
      <c r="C371"/>
    </row>
    <row r="372" spans="1:3">
      <c r="A372"/>
      <c r="B372"/>
      <c r="C372"/>
    </row>
    <row r="373" spans="1:3">
      <c r="A373"/>
      <c r="B373"/>
      <c r="C373"/>
    </row>
    <row r="374" spans="1:3">
      <c r="A374"/>
      <c r="B374"/>
      <c r="C374"/>
    </row>
    <row r="375" spans="1:3">
      <c r="A375"/>
      <c r="B375"/>
      <c r="C375"/>
    </row>
    <row r="376" spans="1:3">
      <c r="A376"/>
      <c r="B376"/>
      <c r="C376"/>
    </row>
    <row r="377" spans="1:3">
      <c r="A377"/>
      <c r="B377"/>
      <c r="C377"/>
    </row>
    <row r="378" spans="1:3">
      <c r="A378"/>
      <c r="B378"/>
      <c r="C378"/>
    </row>
    <row r="379" spans="1:3">
      <c r="A379"/>
      <c r="B379"/>
      <c r="C379"/>
    </row>
    <row r="380" spans="1:3">
      <c r="A380"/>
      <c r="B380"/>
      <c r="C380"/>
    </row>
    <row r="381" spans="1:3">
      <c r="A381"/>
      <c r="B381"/>
      <c r="C381"/>
    </row>
    <row r="382" spans="1:3">
      <c r="A382"/>
      <c r="B382"/>
      <c r="C382"/>
    </row>
    <row r="383" spans="1:3">
      <c r="A383"/>
      <c r="B383"/>
      <c r="C383"/>
    </row>
    <row r="384" spans="1:3">
      <c r="A384"/>
      <c r="B384"/>
      <c r="C384"/>
    </row>
    <row r="385" spans="1:3">
      <c r="A385"/>
      <c r="B385"/>
      <c r="C385"/>
    </row>
    <row r="386" spans="1:3">
      <c r="A386"/>
      <c r="B386"/>
      <c r="C386"/>
    </row>
    <row r="387" spans="1:3">
      <c r="A387"/>
      <c r="B387"/>
      <c r="C387"/>
    </row>
    <row r="388" spans="1:3">
      <c r="A388"/>
      <c r="B388"/>
      <c r="C388"/>
    </row>
    <row r="389" spans="1:3">
      <c r="A389"/>
      <c r="B389"/>
      <c r="C389"/>
    </row>
    <row r="390" spans="1:3">
      <c r="A390"/>
      <c r="B390"/>
      <c r="C390"/>
    </row>
    <row r="391" spans="1:3">
      <c r="A391"/>
      <c r="B391"/>
      <c r="C391"/>
    </row>
    <row r="392" spans="1:3">
      <c r="A392"/>
      <c r="B392"/>
      <c r="C392"/>
    </row>
    <row r="393" spans="1:3">
      <c r="A393"/>
      <c r="B393"/>
      <c r="C393"/>
    </row>
    <row r="394" spans="1:3">
      <c r="A394"/>
      <c r="B394"/>
      <c r="C394"/>
    </row>
    <row r="395" spans="1:3">
      <c r="A395"/>
      <c r="B395"/>
      <c r="C395"/>
    </row>
    <row r="396" spans="1:3">
      <c r="A396"/>
      <c r="B396"/>
      <c r="C396"/>
    </row>
    <row r="397" spans="1:3">
      <c r="A397"/>
      <c r="B397"/>
      <c r="C397"/>
    </row>
    <row r="398" spans="1:3">
      <c r="A398"/>
      <c r="B398"/>
      <c r="C398"/>
    </row>
    <row r="399" spans="1:3">
      <c r="A399"/>
      <c r="B399"/>
      <c r="C399"/>
    </row>
    <row r="400" spans="1:3">
      <c r="A400"/>
      <c r="B400"/>
      <c r="C400"/>
    </row>
    <row r="401" spans="1:3">
      <c r="A401"/>
      <c r="B401"/>
      <c r="C401"/>
    </row>
    <row r="402" spans="1:3">
      <c r="A402"/>
      <c r="B402"/>
      <c r="C402"/>
    </row>
    <row r="403" spans="1:3">
      <c r="A403"/>
      <c r="B403"/>
      <c r="C403"/>
    </row>
    <row r="404" spans="1:3">
      <c r="A404"/>
      <c r="B404"/>
      <c r="C404"/>
    </row>
    <row r="405" spans="1:3">
      <c r="A405"/>
      <c r="B405"/>
      <c r="C405"/>
    </row>
    <row r="406" spans="1:3">
      <c r="A406"/>
      <c r="B406"/>
      <c r="C406"/>
    </row>
    <row r="407" spans="1:3">
      <c r="A407"/>
      <c r="B407"/>
      <c r="C407"/>
    </row>
    <row r="408" spans="1:3">
      <c r="A408"/>
      <c r="B408"/>
      <c r="C408"/>
    </row>
    <row r="409" spans="1:3">
      <c r="A409"/>
      <c r="B409"/>
      <c r="C409"/>
    </row>
    <row r="410" spans="1:3">
      <c r="A410"/>
      <c r="B410"/>
      <c r="C410"/>
    </row>
    <row r="411" spans="1:3">
      <c r="A411"/>
      <c r="B411"/>
      <c r="C411"/>
    </row>
    <row r="412" spans="1:3">
      <c r="A412"/>
      <c r="B412"/>
      <c r="C412"/>
    </row>
    <row r="413" spans="1:3">
      <c r="A413"/>
      <c r="B413"/>
      <c r="C413"/>
    </row>
    <row r="414" spans="1:3">
      <c r="A414"/>
      <c r="B414"/>
      <c r="C414"/>
    </row>
    <row r="415" spans="1:3">
      <c r="A415"/>
      <c r="B415"/>
      <c r="C415"/>
    </row>
    <row r="416" spans="1:3">
      <c r="A416"/>
      <c r="B416"/>
      <c r="C416"/>
    </row>
    <row r="417" spans="1:3">
      <c r="A417"/>
      <c r="B417"/>
      <c r="C417"/>
    </row>
    <row r="418" spans="1:3">
      <c r="A418"/>
      <c r="B418"/>
      <c r="C418"/>
    </row>
    <row r="419" spans="1:3">
      <c r="A419"/>
      <c r="B419"/>
      <c r="C419"/>
    </row>
    <row r="420" spans="1:3">
      <c r="A420"/>
      <c r="B420"/>
      <c r="C420"/>
    </row>
    <row r="421" spans="1:3">
      <c r="A421"/>
      <c r="B421"/>
      <c r="C421"/>
    </row>
    <row r="422" spans="1:3">
      <c r="A422"/>
      <c r="B422"/>
      <c r="C422"/>
    </row>
    <row r="423" spans="1:3">
      <c r="A423"/>
      <c r="B423"/>
      <c r="C423"/>
    </row>
    <row r="424" spans="1:3">
      <c r="A424"/>
      <c r="B424"/>
      <c r="C424"/>
    </row>
    <row r="425" spans="1:3">
      <c r="A425"/>
      <c r="B425"/>
      <c r="C425"/>
    </row>
    <row r="426" spans="1:3">
      <c r="A426"/>
      <c r="B426"/>
      <c r="C426"/>
    </row>
    <row r="427" spans="1:3">
      <c r="A427"/>
      <c r="B427"/>
      <c r="C427"/>
    </row>
    <row r="428" spans="1:3">
      <c r="A428"/>
      <c r="B428"/>
      <c r="C428"/>
    </row>
    <row r="429" spans="1:3">
      <c r="A429"/>
      <c r="B429"/>
      <c r="C429"/>
    </row>
    <row r="430" spans="1:3">
      <c r="A430"/>
      <c r="B430"/>
      <c r="C430"/>
    </row>
    <row r="431" spans="1:3">
      <c r="A431"/>
      <c r="B431"/>
      <c r="C431"/>
    </row>
    <row r="432" spans="1:3">
      <c r="A432"/>
      <c r="B432"/>
      <c r="C432"/>
    </row>
    <row r="433" spans="1:3">
      <c r="A433"/>
      <c r="B433"/>
      <c r="C433"/>
    </row>
    <row r="434" spans="1:3">
      <c r="A434"/>
      <c r="B434"/>
      <c r="C434"/>
    </row>
    <row r="435" spans="1:3">
      <c r="A435"/>
      <c r="B435"/>
      <c r="C435"/>
    </row>
    <row r="436" spans="1:3">
      <c r="A436"/>
      <c r="B436"/>
      <c r="C436"/>
    </row>
    <row r="437" spans="1:3">
      <c r="A437"/>
      <c r="B437"/>
      <c r="C437"/>
    </row>
    <row r="438" spans="1:3">
      <c r="A438"/>
      <c r="B438"/>
      <c r="C438"/>
    </row>
    <row r="439" spans="1:3">
      <c r="A439"/>
      <c r="B439"/>
      <c r="C439"/>
    </row>
    <row r="440" spans="1:3">
      <c r="A440"/>
      <c r="B440"/>
      <c r="C440"/>
    </row>
    <row r="441" spans="1:3">
      <c r="A441"/>
      <c r="B441"/>
      <c r="C441"/>
    </row>
    <row r="442" spans="1:3">
      <c r="A442"/>
      <c r="B442"/>
      <c r="C442"/>
    </row>
    <row r="443" spans="1:3">
      <c r="A443"/>
      <c r="B443"/>
      <c r="C443"/>
    </row>
    <row r="444" spans="1:3">
      <c r="A444"/>
      <c r="B444"/>
      <c r="C444"/>
    </row>
    <row r="445" spans="1:3">
      <c r="A445"/>
      <c r="B445"/>
      <c r="C445"/>
    </row>
    <row r="446" spans="1:3">
      <c r="A446"/>
      <c r="B446"/>
      <c r="C446"/>
    </row>
    <row r="447" spans="1:3">
      <c r="A447"/>
      <c r="B447"/>
      <c r="C447"/>
    </row>
    <row r="448" spans="1:3">
      <c r="A448"/>
      <c r="B448"/>
      <c r="C448"/>
    </row>
    <row r="449" spans="1:3">
      <c r="A449"/>
      <c r="B449"/>
      <c r="C449"/>
    </row>
    <row r="450" spans="1:3">
      <c r="A450"/>
      <c r="B450"/>
      <c r="C450"/>
    </row>
    <row r="451" spans="1:3">
      <c r="A451"/>
      <c r="B451"/>
      <c r="C451"/>
    </row>
    <row r="452" spans="1:3">
      <c r="A452"/>
      <c r="B452"/>
      <c r="C452"/>
    </row>
    <row r="453" spans="1:3">
      <c r="A453"/>
      <c r="B453"/>
      <c r="C453"/>
    </row>
    <row r="454" spans="1:3">
      <c r="A454"/>
      <c r="B454"/>
      <c r="C454"/>
    </row>
    <row r="455" spans="1:3">
      <c r="A455"/>
      <c r="B455"/>
      <c r="C455"/>
    </row>
    <row r="456" spans="1:3">
      <c r="A456"/>
      <c r="B456"/>
      <c r="C456"/>
    </row>
    <row r="457" spans="1:3">
      <c r="A457"/>
      <c r="B457"/>
      <c r="C457"/>
    </row>
    <row r="458" spans="1:3">
      <c r="A458"/>
      <c r="B458"/>
      <c r="C458"/>
    </row>
    <row r="459" spans="1:3">
      <c r="A459"/>
      <c r="B459"/>
      <c r="C459"/>
    </row>
    <row r="460" spans="1:3">
      <c r="A460"/>
      <c r="B460"/>
      <c r="C460"/>
    </row>
    <row r="461" spans="1:3">
      <c r="A461"/>
      <c r="B461"/>
      <c r="C461"/>
    </row>
    <row r="462" spans="1:3">
      <c r="A462"/>
      <c r="B462"/>
      <c r="C462"/>
    </row>
    <row r="463" spans="1:3">
      <c r="A463"/>
      <c r="B463"/>
      <c r="C463"/>
    </row>
    <row r="464" spans="1:3">
      <c r="A464"/>
      <c r="B464"/>
      <c r="C464"/>
    </row>
    <row r="465" spans="1:3">
      <c r="A465"/>
      <c r="B465"/>
      <c r="C465"/>
    </row>
    <row r="466" spans="1:3">
      <c r="A466"/>
      <c r="B466"/>
      <c r="C466"/>
    </row>
    <row r="467" spans="1:3">
      <c r="A467"/>
      <c r="B467"/>
      <c r="C467"/>
    </row>
    <row r="468" spans="1:3">
      <c r="A468"/>
      <c r="B468"/>
      <c r="C468"/>
    </row>
    <row r="469" spans="1:3">
      <c r="A469"/>
      <c r="B469"/>
      <c r="C469"/>
    </row>
    <row r="470" spans="1:3">
      <c r="A470"/>
      <c r="B470"/>
      <c r="C470"/>
    </row>
    <row r="471" spans="1:3">
      <c r="A471"/>
      <c r="B471"/>
      <c r="C471"/>
    </row>
    <row r="472" spans="1:3">
      <c r="A472"/>
      <c r="B472"/>
      <c r="C472"/>
    </row>
    <row r="473" spans="1:3">
      <c r="A473"/>
      <c r="B473"/>
      <c r="C473"/>
    </row>
    <row r="474" spans="1:3">
      <c r="A474"/>
      <c r="B474"/>
      <c r="C474"/>
    </row>
    <row r="475" spans="1:3">
      <c r="A475"/>
      <c r="B475"/>
      <c r="C475"/>
    </row>
    <row r="476" spans="1:3">
      <c r="A476"/>
      <c r="B476"/>
      <c r="C476"/>
    </row>
    <row r="477" spans="1:3">
      <c r="A477"/>
      <c r="B477"/>
      <c r="C477"/>
    </row>
    <row r="478" spans="1:3">
      <c r="A478"/>
      <c r="B478"/>
      <c r="C478"/>
    </row>
    <row r="479" spans="1:3">
      <c r="A479"/>
      <c r="B479"/>
      <c r="C479"/>
    </row>
    <row r="480" spans="1:3">
      <c r="A480"/>
      <c r="B480"/>
      <c r="C480"/>
    </row>
    <row r="481" spans="1:3">
      <c r="A481"/>
      <c r="B481"/>
      <c r="C481"/>
    </row>
    <row r="482" spans="1:3">
      <c r="A482"/>
      <c r="B482"/>
      <c r="C482"/>
    </row>
    <row r="483" spans="1:3">
      <c r="A483"/>
      <c r="B483"/>
      <c r="C483"/>
    </row>
    <row r="484" spans="1:3">
      <c r="A484"/>
      <c r="B484"/>
      <c r="C484"/>
    </row>
    <row r="485" spans="1:3">
      <c r="A485"/>
      <c r="B485"/>
      <c r="C485"/>
    </row>
    <row r="486" spans="1:3">
      <c r="A486"/>
      <c r="B486"/>
      <c r="C486"/>
    </row>
    <row r="487" spans="1:3">
      <c r="A487"/>
      <c r="B487"/>
      <c r="C487"/>
    </row>
    <row r="488" spans="1:3">
      <c r="A488"/>
      <c r="B488"/>
      <c r="C488"/>
    </row>
    <row r="489" spans="1:3">
      <c r="A489"/>
      <c r="B489"/>
      <c r="C489"/>
    </row>
    <row r="490" spans="1:3">
      <c r="A490"/>
      <c r="B490"/>
      <c r="C490"/>
    </row>
    <row r="491" spans="1:3">
      <c r="A491"/>
      <c r="B491"/>
      <c r="C491"/>
    </row>
    <row r="492" spans="1:3">
      <c r="A492"/>
      <c r="B492"/>
      <c r="C492"/>
    </row>
    <row r="493" spans="1:3">
      <c r="A493"/>
      <c r="B493"/>
      <c r="C493"/>
    </row>
    <row r="494" spans="1:3">
      <c r="A494"/>
      <c r="B494"/>
      <c r="C494"/>
    </row>
    <row r="495" spans="1:3">
      <c r="A495"/>
      <c r="B495"/>
      <c r="C495"/>
    </row>
    <row r="496" spans="1:3">
      <c r="A496"/>
      <c r="B496"/>
      <c r="C496"/>
    </row>
    <row r="497" spans="1:3">
      <c r="A497"/>
      <c r="B497"/>
      <c r="C497"/>
    </row>
    <row r="498" spans="1:3">
      <c r="A498"/>
      <c r="B498"/>
      <c r="C498"/>
    </row>
    <row r="499" spans="1:3">
      <c r="A499"/>
      <c r="B499"/>
      <c r="C499"/>
    </row>
    <row r="500" spans="1:3">
      <c r="A500"/>
      <c r="B500"/>
      <c r="C500"/>
    </row>
    <row r="501" spans="1:3">
      <c r="A501"/>
      <c r="B501"/>
      <c r="C501"/>
    </row>
    <row r="502" spans="1:3">
      <c r="A502"/>
      <c r="B502"/>
      <c r="C502"/>
    </row>
    <row r="503" spans="1:3">
      <c r="A503"/>
      <c r="B503"/>
      <c r="C503"/>
    </row>
    <row r="504" spans="1:3">
      <c r="A504"/>
      <c r="B504"/>
      <c r="C504"/>
    </row>
    <row r="505" spans="1:3">
      <c r="A505"/>
      <c r="B505"/>
      <c r="C505"/>
    </row>
    <row r="506" spans="1:3">
      <c r="A506"/>
      <c r="B506"/>
      <c r="C506"/>
    </row>
    <row r="507" spans="1:3">
      <c r="A507"/>
      <c r="B507"/>
      <c r="C507"/>
    </row>
    <row r="508" spans="1:3">
      <c r="A508"/>
      <c r="B508"/>
      <c r="C508"/>
    </row>
    <row r="509" spans="1:3">
      <c r="A509"/>
      <c r="B509"/>
      <c r="C509"/>
    </row>
    <row r="510" spans="1:3">
      <c r="A510"/>
      <c r="B510"/>
      <c r="C510"/>
    </row>
    <row r="511" spans="1:3">
      <c r="A511"/>
      <c r="B511"/>
      <c r="C511"/>
    </row>
    <row r="512" spans="1:3">
      <c r="A512"/>
      <c r="B512"/>
      <c r="C512"/>
    </row>
    <row r="513" spans="1:3">
      <c r="A513"/>
      <c r="B513"/>
      <c r="C513"/>
    </row>
    <row r="514" spans="1:3">
      <c r="A514"/>
      <c r="B514"/>
      <c r="C514"/>
    </row>
    <row r="515" spans="1:3">
      <c r="A515"/>
      <c r="B515"/>
      <c r="C515"/>
    </row>
    <row r="516" spans="1:3">
      <c r="A516"/>
      <c r="B516"/>
      <c r="C516"/>
    </row>
    <row r="517" spans="1:3">
      <c r="A517"/>
      <c r="B517"/>
      <c r="C517"/>
    </row>
    <row r="518" spans="1:3">
      <c r="A518"/>
      <c r="B518"/>
      <c r="C518"/>
    </row>
    <row r="519" spans="1:3">
      <c r="A519"/>
      <c r="B519"/>
      <c r="C519"/>
    </row>
    <row r="520" spans="1:3">
      <c r="A520"/>
      <c r="B520"/>
      <c r="C520"/>
    </row>
    <row r="521" spans="1:3">
      <c r="A521"/>
      <c r="B521"/>
      <c r="C521"/>
    </row>
    <row r="522" spans="1:3">
      <c r="A522"/>
      <c r="B522"/>
      <c r="C522"/>
    </row>
    <row r="523" spans="1:3">
      <c r="A523"/>
      <c r="B523"/>
      <c r="C523"/>
    </row>
    <row r="524" spans="1:3">
      <c r="A524"/>
      <c r="B524"/>
      <c r="C524"/>
    </row>
    <row r="525" spans="1:3">
      <c r="A525"/>
      <c r="B525"/>
      <c r="C525"/>
    </row>
    <row r="526" spans="1:3">
      <c r="A526"/>
      <c r="B526"/>
      <c r="C526"/>
    </row>
    <row r="527" spans="1:3">
      <c r="A527"/>
      <c r="B527"/>
      <c r="C527"/>
    </row>
    <row r="528" spans="1:3">
      <c r="A528"/>
      <c r="B528"/>
      <c r="C528"/>
    </row>
    <row r="529" spans="1:3">
      <c r="A529"/>
      <c r="B529"/>
      <c r="C529"/>
    </row>
    <row r="530" spans="1:3">
      <c r="A530"/>
      <c r="B530"/>
      <c r="C530"/>
    </row>
    <row r="531" spans="1:3">
      <c r="A531"/>
      <c r="B531"/>
      <c r="C531"/>
    </row>
    <row r="532" spans="1:3">
      <c r="A532"/>
      <c r="B532"/>
      <c r="C532"/>
    </row>
    <row r="533" spans="1:3">
      <c r="A533"/>
      <c r="B533"/>
      <c r="C533"/>
    </row>
    <row r="534" spans="1:3">
      <c r="A534"/>
      <c r="B534"/>
      <c r="C534"/>
    </row>
    <row r="535" spans="1:3">
      <c r="A535"/>
      <c r="B535"/>
      <c r="C535"/>
    </row>
    <row r="536" spans="1:3">
      <c r="A536"/>
      <c r="B536"/>
      <c r="C536"/>
    </row>
    <row r="537" spans="1:3">
      <c r="A537"/>
      <c r="B537"/>
      <c r="C537"/>
    </row>
    <row r="538" spans="1:3">
      <c r="A538"/>
      <c r="B538"/>
      <c r="C538"/>
    </row>
    <row r="539" spans="1:3">
      <c r="A539"/>
      <c r="B539"/>
      <c r="C539"/>
    </row>
    <row r="540" spans="1:3">
      <c r="A540"/>
      <c r="B540"/>
      <c r="C540"/>
    </row>
    <row r="541" spans="1:3">
      <c r="A541"/>
      <c r="B541"/>
      <c r="C541"/>
    </row>
    <row r="542" spans="1:3">
      <c r="A542"/>
      <c r="B542"/>
      <c r="C542"/>
    </row>
    <row r="543" spans="1:3">
      <c r="A543"/>
      <c r="B543"/>
      <c r="C543"/>
    </row>
    <row r="544" spans="1:3">
      <c r="A544"/>
      <c r="B544"/>
      <c r="C544"/>
    </row>
    <row r="545" spans="1:3">
      <c r="A545"/>
      <c r="B545"/>
      <c r="C545"/>
    </row>
    <row r="546" spans="1:3">
      <c r="A546"/>
      <c r="B546"/>
      <c r="C546"/>
    </row>
    <row r="547" spans="1:3">
      <c r="A547"/>
      <c r="B547"/>
      <c r="C547"/>
    </row>
    <row r="548" spans="1:3">
      <c r="A548"/>
      <c r="B548"/>
      <c r="C548"/>
    </row>
    <row r="549" spans="1:3">
      <c r="A549"/>
      <c r="B549"/>
      <c r="C549"/>
    </row>
    <row r="550" spans="1:3">
      <c r="A550"/>
      <c r="B550"/>
      <c r="C550"/>
    </row>
    <row r="551" spans="1:3">
      <c r="A551"/>
      <c r="B551"/>
      <c r="C551"/>
    </row>
    <row r="552" spans="1:3">
      <c r="A552"/>
      <c r="B552"/>
      <c r="C552"/>
    </row>
    <row r="553" spans="1:3">
      <c r="A553"/>
      <c r="B553"/>
      <c r="C553"/>
    </row>
    <row r="554" spans="1:3">
      <c r="A554"/>
      <c r="B554"/>
      <c r="C554"/>
    </row>
    <row r="555" spans="1:3">
      <c r="A555"/>
      <c r="B555"/>
      <c r="C555"/>
    </row>
    <row r="556" spans="1:3">
      <c r="A556"/>
      <c r="B556"/>
      <c r="C556"/>
    </row>
    <row r="557" spans="1:3">
      <c r="A557"/>
      <c r="B557"/>
      <c r="C557"/>
    </row>
    <row r="558" spans="1:3">
      <c r="A558"/>
      <c r="B558"/>
      <c r="C558"/>
    </row>
    <row r="559" spans="1:3">
      <c r="A559"/>
      <c r="B559"/>
      <c r="C559"/>
    </row>
    <row r="560" spans="1:3">
      <c r="A560"/>
      <c r="B560"/>
      <c r="C560"/>
    </row>
    <row r="561" spans="1:3">
      <c r="A561"/>
      <c r="B561"/>
      <c r="C561"/>
    </row>
    <row r="562" spans="1:3">
      <c r="A562"/>
      <c r="B562"/>
      <c r="C562"/>
    </row>
    <row r="563" spans="1:3">
      <c r="A563"/>
      <c r="B563"/>
      <c r="C563"/>
    </row>
    <row r="564" spans="1:3">
      <c r="A564"/>
      <c r="B564"/>
      <c r="C564"/>
    </row>
    <row r="565" spans="1:3">
      <c r="A565"/>
      <c r="B565"/>
      <c r="C565"/>
    </row>
    <row r="566" spans="1:3">
      <c r="A566"/>
      <c r="B566"/>
      <c r="C566"/>
    </row>
    <row r="567" spans="1:3">
      <c r="A567"/>
      <c r="B567"/>
      <c r="C567"/>
    </row>
    <row r="568" spans="1:3">
      <c r="A568"/>
      <c r="B568"/>
      <c r="C568"/>
    </row>
    <row r="569" spans="1:3">
      <c r="A569"/>
      <c r="B569"/>
      <c r="C569"/>
    </row>
    <row r="570" spans="1:3">
      <c r="A570"/>
      <c r="B570"/>
      <c r="C570"/>
    </row>
    <row r="571" spans="1:3">
      <c r="A571"/>
      <c r="B571"/>
      <c r="C571"/>
    </row>
    <row r="572" spans="1:3">
      <c r="A572"/>
      <c r="B572"/>
      <c r="C572"/>
    </row>
    <row r="573" spans="1:3">
      <c r="A573"/>
      <c r="B573"/>
      <c r="C573"/>
    </row>
    <row r="574" spans="1:3">
      <c r="A574"/>
      <c r="B574"/>
      <c r="C574"/>
    </row>
    <row r="575" spans="1:3">
      <c r="A575"/>
      <c r="B575"/>
      <c r="C575"/>
    </row>
    <row r="576" spans="1:3">
      <c r="A576"/>
      <c r="B576"/>
      <c r="C576"/>
    </row>
    <row r="577" spans="1:3">
      <c r="A577"/>
      <c r="B577"/>
      <c r="C577"/>
    </row>
    <row r="578" spans="1:3">
      <c r="A578"/>
      <c r="B578"/>
      <c r="C578"/>
    </row>
    <row r="579" spans="1:3">
      <c r="A579"/>
      <c r="B579"/>
      <c r="C579"/>
    </row>
    <row r="580" spans="1:3">
      <c r="A580"/>
      <c r="B580"/>
      <c r="C580"/>
    </row>
    <row r="581" spans="1:3">
      <c r="A581"/>
      <c r="B581"/>
      <c r="C581"/>
    </row>
    <row r="582" spans="1:3">
      <c r="A582"/>
      <c r="B582"/>
      <c r="C582"/>
    </row>
    <row r="583" spans="1:3">
      <c r="A583"/>
      <c r="B583"/>
      <c r="C583"/>
    </row>
    <row r="584" spans="1:3">
      <c r="A584"/>
      <c r="B584"/>
      <c r="C584"/>
    </row>
    <row r="585" spans="1:3">
      <c r="A585"/>
      <c r="B585"/>
      <c r="C585"/>
    </row>
    <row r="586" spans="1:3">
      <c r="A586"/>
      <c r="B586"/>
      <c r="C586"/>
    </row>
    <row r="587" spans="1:3">
      <c r="A587"/>
      <c r="B587"/>
      <c r="C587"/>
    </row>
    <row r="588" spans="1:3">
      <c r="A588"/>
      <c r="B588"/>
      <c r="C588"/>
    </row>
    <row r="589" spans="1:3">
      <c r="A589"/>
      <c r="B589"/>
      <c r="C589"/>
    </row>
    <row r="590" spans="1:3">
      <c r="A590"/>
      <c r="B590"/>
      <c r="C590"/>
    </row>
    <row r="591" spans="1:3">
      <c r="A591"/>
      <c r="B591"/>
      <c r="C591"/>
    </row>
    <row r="592" spans="1:3">
      <c r="A592"/>
      <c r="B592"/>
      <c r="C592"/>
    </row>
    <row r="593" spans="1:3">
      <c r="A593"/>
      <c r="B593"/>
      <c r="C593"/>
    </row>
    <row r="594" spans="1:3">
      <c r="A594"/>
      <c r="B594"/>
      <c r="C594"/>
    </row>
    <row r="595" spans="1:3">
      <c r="A595"/>
      <c r="B595"/>
      <c r="C595"/>
    </row>
    <row r="596" spans="1:3">
      <c r="A596"/>
      <c r="B596"/>
      <c r="C596"/>
    </row>
    <row r="597" spans="1:3">
      <c r="A597"/>
      <c r="B597"/>
      <c r="C597"/>
    </row>
    <row r="598" spans="1:3">
      <c r="A598"/>
      <c r="B598"/>
      <c r="C598"/>
    </row>
    <row r="599" spans="1:3">
      <c r="A599"/>
      <c r="B599"/>
      <c r="C599"/>
    </row>
    <row r="600" spans="1:3">
      <c r="A600"/>
      <c r="B600"/>
      <c r="C600"/>
    </row>
    <row r="601" spans="1:3">
      <c r="A601"/>
      <c r="B601"/>
      <c r="C601"/>
    </row>
    <row r="602" spans="1:3">
      <c r="A602"/>
      <c r="B602"/>
      <c r="C602"/>
    </row>
    <row r="603" spans="1:3">
      <c r="A603"/>
      <c r="B603"/>
      <c r="C603"/>
    </row>
    <row r="604" spans="1:3">
      <c r="A604"/>
      <c r="B604"/>
      <c r="C604"/>
    </row>
    <row r="605" spans="1:3">
      <c r="A605"/>
      <c r="B605"/>
      <c r="C605"/>
    </row>
    <row r="606" spans="1:3">
      <c r="A606"/>
      <c r="B606"/>
      <c r="C606"/>
    </row>
    <row r="607" spans="1:3">
      <c r="A607"/>
      <c r="B607"/>
      <c r="C607"/>
    </row>
    <row r="608" spans="1:3">
      <c r="A608"/>
      <c r="B608"/>
      <c r="C608"/>
    </row>
    <row r="609" spans="1:3">
      <c r="A609"/>
      <c r="B609"/>
      <c r="C609"/>
    </row>
    <row r="610" spans="1:3">
      <c r="A610"/>
      <c r="B610"/>
      <c r="C610"/>
    </row>
    <row r="611" spans="1:3">
      <c r="A611"/>
      <c r="B611"/>
      <c r="C611"/>
    </row>
    <row r="612" spans="1:3">
      <c r="A612"/>
      <c r="B612"/>
      <c r="C612"/>
    </row>
    <row r="613" spans="1:3">
      <c r="A613"/>
      <c r="B613"/>
      <c r="C613"/>
    </row>
    <row r="614" spans="1:3">
      <c r="A614"/>
      <c r="B614"/>
      <c r="C614"/>
    </row>
    <row r="615" spans="1:3">
      <c r="A615"/>
      <c r="B615"/>
      <c r="C615"/>
    </row>
    <row r="616" spans="1:3">
      <c r="A616"/>
      <c r="B616"/>
      <c r="C616"/>
    </row>
    <row r="617" spans="1:3">
      <c r="A617"/>
      <c r="B617"/>
      <c r="C617"/>
    </row>
    <row r="618" spans="1:3">
      <c r="A618"/>
      <c r="B618"/>
      <c r="C618"/>
    </row>
    <row r="619" spans="1:3">
      <c r="A619"/>
      <c r="B619"/>
      <c r="C619"/>
    </row>
    <row r="620" spans="1:3">
      <c r="A620"/>
      <c r="B620"/>
      <c r="C620"/>
    </row>
    <row r="621" spans="1:3">
      <c r="A621"/>
      <c r="B621"/>
      <c r="C621"/>
    </row>
    <row r="622" spans="1:3">
      <c r="A622"/>
      <c r="B622"/>
      <c r="C622"/>
    </row>
    <row r="623" spans="1:3">
      <c r="A623"/>
      <c r="B623"/>
      <c r="C623"/>
    </row>
    <row r="624" spans="1:3">
      <c r="A624"/>
      <c r="B624"/>
      <c r="C624"/>
    </row>
    <row r="625" spans="1:3">
      <c r="A625"/>
      <c r="B625"/>
      <c r="C625"/>
    </row>
    <row r="626" spans="1:3">
      <c r="A626"/>
      <c r="B626"/>
      <c r="C626"/>
    </row>
    <row r="627" spans="1:3">
      <c r="A627"/>
      <c r="B627"/>
      <c r="C627"/>
    </row>
    <row r="628" spans="1:3">
      <c r="A628"/>
      <c r="B628"/>
      <c r="C628"/>
    </row>
    <row r="629" spans="1:3">
      <c r="A629"/>
      <c r="B629"/>
      <c r="C629"/>
    </row>
    <row r="630" spans="1:3">
      <c r="A630"/>
      <c r="B630"/>
      <c r="C630"/>
    </row>
    <row r="631" spans="1:3">
      <c r="A631"/>
      <c r="B631"/>
      <c r="C631"/>
    </row>
    <row r="632" spans="1:3">
      <c r="A632"/>
      <c r="B632"/>
      <c r="C632"/>
    </row>
    <row r="633" spans="1:3">
      <c r="A633"/>
      <c r="B633"/>
      <c r="C633"/>
    </row>
    <row r="634" spans="1:3">
      <c r="A634"/>
      <c r="B634"/>
      <c r="C634"/>
    </row>
    <row r="635" spans="1:3">
      <c r="A635"/>
      <c r="B635"/>
      <c r="C635"/>
    </row>
    <row r="636" spans="1:3">
      <c r="A636"/>
      <c r="B636"/>
      <c r="C636"/>
    </row>
    <row r="637" spans="1:3">
      <c r="A637"/>
      <c r="B637"/>
      <c r="C637"/>
    </row>
    <row r="638" spans="1:3">
      <c r="A638"/>
      <c r="B638"/>
      <c r="C638"/>
    </row>
    <row r="639" spans="1:3">
      <c r="A639"/>
      <c r="B639"/>
      <c r="C639"/>
    </row>
    <row r="640" spans="1:3">
      <c r="A640"/>
      <c r="B640"/>
      <c r="C640"/>
    </row>
    <row r="641" spans="1:3">
      <c r="A641"/>
      <c r="B641"/>
      <c r="C641"/>
    </row>
    <row r="642" spans="1:3">
      <c r="A642"/>
      <c r="B642"/>
      <c r="C642"/>
    </row>
    <row r="643" spans="1:3">
      <c r="A643"/>
      <c r="B643"/>
      <c r="C643"/>
    </row>
    <row r="644" spans="1:3">
      <c r="A644"/>
      <c r="B644"/>
      <c r="C644"/>
    </row>
    <row r="645" spans="1:3">
      <c r="A645"/>
      <c r="B645"/>
      <c r="C645"/>
    </row>
    <row r="646" spans="1:3">
      <c r="A646"/>
      <c r="B646"/>
      <c r="C646"/>
    </row>
    <row r="647" spans="1:3">
      <c r="A647"/>
      <c r="B647"/>
      <c r="C647"/>
    </row>
    <row r="648" spans="1:3">
      <c r="A648"/>
      <c r="B648"/>
      <c r="C648"/>
    </row>
    <row r="649" spans="1:3">
      <c r="A649"/>
      <c r="B649"/>
      <c r="C649"/>
    </row>
    <row r="650" spans="1:3">
      <c r="A650"/>
      <c r="B650"/>
      <c r="C650"/>
    </row>
    <row r="651" spans="1:3">
      <c r="A651"/>
      <c r="B651"/>
      <c r="C651"/>
    </row>
    <row r="652" spans="1:3">
      <c r="A652"/>
      <c r="B652"/>
      <c r="C652"/>
    </row>
    <row r="653" spans="1:3">
      <c r="A653"/>
      <c r="B653"/>
      <c r="C653"/>
    </row>
    <row r="654" spans="1:3">
      <c r="A654"/>
      <c r="B654"/>
      <c r="C654"/>
    </row>
    <row r="655" spans="1:3">
      <c r="A655"/>
      <c r="B655"/>
      <c r="C655"/>
    </row>
    <row r="656" spans="1:3">
      <c r="A656"/>
      <c r="B656"/>
      <c r="C656"/>
    </row>
    <row r="657" spans="1:3">
      <c r="A657"/>
      <c r="B657"/>
      <c r="C657"/>
    </row>
    <row r="658" spans="1:3">
      <c r="A658"/>
      <c r="B658"/>
      <c r="C658"/>
    </row>
    <row r="659" spans="1:3">
      <c r="A659"/>
      <c r="B659"/>
      <c r="C659"/>
    </row>
    <row r="660" spans="1:3">
      <c r="A660"/>
      <c r="B660"/>
      <c r="C660"/>
    </row>
    <row r="661" spans="1:3">
      <c r="A661"/>
      <c r="B661"/>
      <c r="C661"/>
    </row>
    <row r="662" spans="1:3">
      <c r="A662"/>
      <c r="B662"/>
      <c r="C662"/>
    </row>
    <row r="663" spans="1:3">
      <c r="A663"/>
      <c r="B663"/>
      <c r="C663"/>
    </row>
    <row r="664" spans="1:3">
      <c r="A664"/>
      <c r="B664"/>
      <c r="C664"/>
    </row>
    <row r="665" spans="1:3">
      <c r="A665"/>
      <c r="B665"/>
      <c r="C665"/>
    </row>
    <row r="666" spans="1:3">
      <c r="A666"/>
      <c r="B666"/>
      <c r="C666"/>
    </row>
    <row r="667" spans="1:3">
      <c r="A667"/>
      <c r="B667"/>
      <c r="C667"/>
    </row>
    <row r="668" spans="1:3">
      <c r="A668"/>
      <c r="B668"/>
      <c r="C668"/>
    </row>
    <row r="669" spans="1:3">
      <c r="A669"/>
      <c r="B669"/>
      <c r="C669"/>
    </row>
    <row r="670" spans="1:3">
      <c r="A670"/>
      <c r="B670"/>
      <c r="C670"/>
    </row>
    <row r="671" spans="1:3">
      <c r="A671"/>
      <c r="B671"/>
      <c r="C671"/>
    </row>
    <row r="672" spans="1:3">
      <c r="A672"/>
      <c r="B672"/>
      <c r="C672"/>
    </row>
    <row r="673" spans="1:3">
      <c r="A673"/>
      <c r="B673"/>
      <c r="C673"/>
    </row>
    <row r="674" spans="1:3">
      <c r="A674"/>
      <c r="B674"/>
      <c r="C674"/>
    </row>
    <row r="675" spans="1:3">
      <c r="A675"/>
      <c r="B675"/>
      <c r="C675"/>
    </row>
    <row r="676" spans="1:3">
      <c r="A676"/>
      <c r="B676"/>
      <c r="C676"/>
    </row>
    <row r="677" spans="1:3">
      <c r="A677"/>
      <c r="B677"/>
      <c r="C677"/>
    </row>
    <row r="678" spans="1:3">
      <c r="A678"/>
      <c r="B678"/>
      <c r="C678"/>
    </row>
    <row r="679" spans="1:3">
      <c r="A679"/>
      <c r="B679"/>
      <c r="C679"/>
    </row>
    <row r="680" spans="1:3">
      <c r="A680"/>
      <c r="B680"/>
      <c r="C680"/>
    </row>
    <row r="681" spans="1:3">
      <c r="A681"/>
      <c r="B681"/>
      <c r="C681"/>
    </row>
    <row r="682" spans="1:3">
      <c r="A682"/>
      <c r="B682"/>
      <c r="C682"/>
    </row>
    <row r="683" spans="1:3">
      <c r="A683"/>
      <c r="B683"/>
      <c r="C683"/>
    </row>
    <row r="684" spans="1:3">
      <c r="A684"/>
      <c r="B684"/>
      <c r="C684"/>
    </row>
    <row r="685" spans="1:3">
      <c r="A685"/>
      <c r="B685"/>
      <c r="C685"/>
    </row>
    <row r="686" spans="1:3">
      <c r="A686"/>
      <c r="B686"/>
      <c r="C686"/>
    </row>
    <row r="687" spans="1:3">
      <c r="A687"/>
      <c r="B687"/>
      <c r="C687"/>
    </row>
    <row r="688" spans="1:3">
      <c r="A688"/>
      <c r="B688"/>
      <c r="C688"/>
    </row>
    <row r="689" spans="1:3">
      <c r="A689"/>
      <c r="B689"/>
      <c r="C689"/>
    </row>
    <row r="690" spans="1:3">
      <c r="A690"/>
      <c r="B690"/>
      <c r="C690"/>
    </row>
    <row r="691" spans="1:3">
      <c r="A691"/>
      <c r="B691"/>
      <c r="C691"/>
    </row>
    <row r="692" spans="1:3">
      <c r="A692"/>
      <c r="B692"/>
      <c r="C692"/>
    </row>
    <row r="693" spans="1:3">
      <c r="A693"/>
      <c r="B693"/>
      <c r="C693"/>
    </row>
    <row r="694" spans="1:3">
      <c r="A694"/>
      <c r="B694"/>
      <c r="C694"/>
    </row>
    <row r="695" spans="1:3">
      <c r="A695"/>
      <c r="B695"/>
      <c r="C695"/>
    </row>
    <row r="696" spans="1:3">
      <c r="A696"/>
      <c r="B696"/>
      <c r="C696"/>
    </row>
    <row r="697" spans="1:3">
      <c r="A697"/>
      <c r="B697"/>
      <c r="C697"/>
    </row>
    <row r="698" spans="1:3">
      <c r="A698"/>
      <c r="B698"/>
      <c r="C698"/>
    </row>
    <row r="699" spans="1:3">
      <c r="A699"/>
      <c r="B699"/>
      <c r="C699"/>
    </row>
    <row r="700" spans="1:3">
      <c r="A700"/>
      <c r="B700"/>
      <c r="C700"/>
    </row>
    <row r="701" spans="1:3">
      <c r="A701"/>
      <c r="B701"/>
      <c r="C701"/>
    </row>
    <row r="702" spans="1:3">
      <c r="A702"/>
      <c r="B702"/>
      <c r="C702"/>
    </row>
    <row r="703" spans="1:3">
      <c r="A703"/>
      <c r="B703"/>
      <c r="C703"/>
    </row>
    <row r="704" spans="1:3">
      <c r="A704"/>
      <c r="B704"/>
      <c r="C704"/>
    </row>
    <row r="705" spans="1:3">
      <c r="A705"/>
      <c r="B705"/>
      <c r="C705"/>
    </row>
    <row r="706" spans="1:3">
      <c r="A706"/>
      <c r="B706"/>
      <c r="C706"/>
    </row>
    <row r="707" spans="1:3">
      <c r="A707"/>
      <c r="B707"/>
      <c r="C707"/>
    </row>
    <row r="708" spans="1:3">
      <c r="A708"/>
      <c r="B708"/>
      <c r="C708"/>
    </row>
    <row r="709" spans="1:3">
      <c r="A709"/>
      <c r="B709"/>
      <c r="C709"/>
    </row>
    <row r="710" spans="1:3">
      <c r="A710"/>
      <c r="B710"/>
      <c r="C710"/>
    </row>
    <row r="711" spans="1:3">
      <c r="A711"/>
      <c r="B711"/>
      <c r="C711"/>
    </row>
    <row r="712" spans="1:3">
      <c r="A712"/>
      <c r="B712"/>
      <c r="C712"/>
    </row>
    <row r="713" spans="1:3">
      <c r="A713"/>
      <c r="B713"/>
      <c r="C713"/>
    </row>
    <row r="714" spans="1:3">
      <c r="A714"/>
      <c r="B714"/>
      <c r="C714"/>
    </row>
    <row r="715" spans="1:3">
      <c r="A715"/>
      <c r="B715"/>
      <c r="C715"/>
    </row>
    <row r="716" spans="1:3">
      <c r="A716"/>
      <c r="B716"/>
      <c r="C716"/>
    </row>
    <row r="717" spans="1:3">
      <c r="A717"/>
      <c r="B717"/>
      <c r="C717"/>
    </row>
    <row r="718" spans="1:3">
      <c r="A718"/>
      <c r="B718"/>
      <c r="C718"/>
    </row>
    <row r="719" spans="1:3">
      <c r="A719"/>
      <c r="B719"/>
      <c r="C719"/>
    </row>
    <row r="720" spans="1:3">
      <c r="A720"/>
      <c r="B720"/>
      <c r="C720"/>
    </row>
    <row r="721" spans="1:3">
      <c r="A721"/>
      <c r="B721"/>
      <c r="C721"/>
    </row>
    <row r="722" spans="1:3">
      <c r="A722"/>
      <c r="B722"/>
      <c r="C722"/>
    </row>
    <row r="723" spans="1:3">
      <c r="A723"/>
      <c r="B723"/>
      <c r="C723"/>
    </row>
    <row r="724" spans="1:3">
      <c r="A724"/>
      <c r="B724"/>
      <c r="C724"/>
    </row>
    <row r="725" spans="1:3">
      <c r="A725"/>
      <c r="B725"/>
      <c r="C725"/>
    </row>
    <row r="726" spans="1:3">
      <c r="A726"/>
      <c r="B726"/>
      <c r="C726"/>
    </row>
    <row r="727" spans="1:3">
      <c r="A727"/>
      <c r="B727"/>
      <c r="C727"/>
    </row>
    <row r="728" spans="1:3">
      <c r="A728"/>
      <c r="B728"/>
      <c r="C728"/>
    </row>
    <row r="729" spans="1:3">
      <c r="A729"/>
      <c r="B729"/>
      <c r="C729"/>
    </row>
    <row r="730" spans="1:3">
      <c r="A730"/>
      <c r="B730"/>
      <c r="C730"/>
    </row>
    <row r="731" spans="1:3">
      <c r="A731"/>
      <c r="B731"/>
      <c r="C731"/>
    </row>
    <row r="732" spans="1:3">
      <c r="A732"/>
      <c r="B732"/>
      <c r="C732"/>
    </row>
    <row r="733" spans="1:3">
      <c r="A733"/>
      <c r="B733"/>
      <c r="C733"/>
    </row>
    <row r="734" spans="1:3">
      <c r="A734"/>
      <c r="B734"/>
      <c r="C734"/>
    </row>
    <row r="735" spans="1:3">
      <c r="A735"/>
      <c r="B735"/>
      <c r="C735"/>
    </row>
    <row r="736" spans="1:3">
      <c r="A736"/>
      <c r="B736"/>
      <c r="C736"/>
    </row>
    <row r="737" spans="1:3">
      <c r="A737"/>
      <c r="B737"/>
      <c r="C737"/>
    </row>
    <row r="738" spans="1:3">
      <c r="A738"/>
      <c r="B738"/>
      <c r="C738"/>
    </row>
    <row r="739" spans="1:3">
      <c r="A739"/>
      <c r="B739"/>
      <c r="C739"/>
    </row>
    <row r="740" spans="1:3">
      <c r="A740"/>
      <c r="B740"/>
      <c r="C740"/>
    </row>
    <row r="741" spans="1:3">
      <c r="A741"/>
      <c r="B741"/>
      <c r="C741"/>
    </row>
    <row r="742" spans="1:3">
      <c r="A742"/>
      <c r="B742"/>
      <c r="C742"/>
    </row>
    <row r="743" spans="1:3">
      <c r="A743"/>
      <c r="B743"/>
      <c r="C743"/>
    </row>
    <row r="744" spans="1:3">
      <c r="A744"/>
      <c r="B744"/>
      <c r="C744"/>
    </row>
    <row r="745" spans="1:3">
      <c r="A745"/>
      <c r="B745"/>
      <c r="C745"/>
    </row>
    <row r="746" spans="1:3">
      <c r="A746"/>
      <c r="B746"/>
      <c r="C746"/>
    </row>
    <row r="747" spans="1:3">
      <c r="A747"/>
      <c r="B747"/>
      <c r="C747"/>
    </row>
    <row r="748" spans="1:3">
      <c r="A748"/>
      <c r="B748"/>
      <c r="C748"/>
    </row>
    <row r="749" spans="1:3">
      <c r="A749"/>
      <c r="B749"/>
      <c r="C749"/>
    </row>
    <row r="750" spans="1:3">
      <c r="A750"/>
      <c r="B750"/>
      <c r="C750"/>
    </row>
    <row r="751" spans="1:3">
      <c r="A751"/>
      <c r="B751"/>
      <c r="C751"/>
    </row>
    <row r="752" spans="1:3">
      <c r="A752"/>
      <c r="B752"/>
      <c r="C752"/>
    </row>
    <row r="753" spans="1:3">
      <c r="A753"/>
      <c r="B753"/>
      <c r="C753"/>
    </row>
    <row r="754" spans="1:3">
      <c r="A754"/>
      <c r="B754"/>
      <c r="C754"/>
    </row>
    <row r="755" spans="1:3">
      <c r="A755"/>
      <c r="B755"/>
      <c r="C755"/>
    </row>
    <row r="756" spans="1:3">
      <c r="A756"/>
      <c r="B756"/>
      <c r="C756"/>
    </row>
    <row r="757" spans="1:3">
      <c r="A757"/>
      <c r="B757"/>
      <c r="C757"/>
    </row>
    <row r="758" spans="1:3">
      <c r="A758"/>
      <c r="B758"/>
      <c r="C758"/>
    </row>
    <row r="759" spans="1:3">
      <c r="A759"/>
      <c r="B759"/>
      <c r="C759"/>
    </row>
    <row r="760" spans="1:3">
      <c r="A760"/>
      <c r="B760"/>
      <c r="C760"/>
    </row>
    <row r="761" spans="1:3">
      <c r="A761"/>
      <c r="B761"/>
      <c r="C761"/>
    </row>
    <row r="762" spans="1:3">
      <c r="A762"/>
      <c r="B762"/>
      <c r="C762"/>
    </row>
    <row r="763" spans="1:3">
      <c r="A763"/>
      <c r="B763"/>
      <c r="C763"/>
    </row>
    <row r="764" spans="1:3">
      <c r="A764"/>
      <c r="B764"/>
      <c r="C764"/>
    </row>
    <row r="765" spans="1:3">
      <c r="A765"/>
      <c r="B765"/>
      <c r="C765"/>
    </row>
    <row r="766" spans="1:3">
      <c r="A766"/>
      <c r="B766"/>
      <c r="C766"/>
    </row>
    <row r="767" spans="1:3">
      <c r="A767"/>
      <c r="B767"/>
      <c r="C767"/>
    </row>
    <row r="768" spans="1:3">
      <c r="A768"/>
      <c r="B768"/>
      <c r="C768"/>
    </row>
    <row r="769" spans="1:3">
      <c r="A769"/>
      <c r="B769"/>
      <c r="C769"/>
    </row>
    <row r="770" spans="1:3">
      <c r="A770"/>
      <c r="B770"/>
      <c r="C770"/>
    </row>
    <row r="771" spans="1:3">
      <c r="A771"/>
      <c r="B771"/>
      <c r="C771"/>
    </row>
    <row r="772" spans="1:3">
      <c r="A772"/>
      <c r="B772"/>
      <c r="C772"/>
    </row>
    <row r="773" spans="1:3">
      <c r="A773"/>
      <c r="B773"/>
      <c r="C773"/>
    </row>
    <row r="774" spans="1:3">
      <c r="A774"/>
      <c r="B774"/>
      <c r="C774"/>
    </row>
    <row r="775" spans="1:3">
      <c r="A775"/>
      <c r="B775"/>
      <c r="C775"/>
    </row>
    <row r="776" spans="1:3">
      <c r="A776"/>
      <c r="B776"/>
      <c r="C776"/>
    </row>
    <row r="777" spans="1:3">
      <c r="A777"/>
      <c r="B777"/>
      <c r="C777"/>
    </row>
    <row r="778" spans="1:3">
      <c r="A778"/>
      <c r="B778"/>
      <c r="C778"/>
    </row>
    <row r="779" spans="1:3">
      <c r="A779"/>
      <c r="B779"/>
      <c r="C779"/>
    </row>
    <row r="780" spans="1:3">
      <c r="A780"/>
      <c r="B780"/>
      <c r="C780"/>
    </row>
    <row r="781" spans="1:3">
      <c r="A781"/>
      <c r="B781"/>
      <c r="C781"/>
    </row>
    <row r="782" spans="1:3">
      <c r="A782"/>
      <c r="B782"/>
      <c r="C782"/>
    </row>
    <row r="783" spans="1:3">
      <c r="A783"/>
      <c r="B783"/>
      <c r="C783"/>
    </row>
    <row r="784" spans="1:3">
      <c r="A784"/>
      <c r="B784"/>
      <c r="C784"/>
    </row>
    <row r="785" spans="1:3">
      <c r="A785"/>
      <c r="B785"/>
      <c r="C785"/>
    </row>
    <row r="786" spans="1:3">
      <c r="A786"/>
      <c r="B786"/>
      <c r="C786"/>
    </row>
    <row r="787" spans="1:3">
      <c r="A787"/>
      <c r="B787"/>
      <c r="C787"/>
    </row>
    <row r="788" spans="1:3">
      <c r="A788"/>
      <c r="B788"/>
      <c r="C788"/>
    </row>
    <row r="789" spans="1:3">
      <c r="A789"/>
      <c r="B789"/>
      <c r="C789"/>
    </row>
    <row r="790" spans="1:3">
      <c r="A790"/>
      <c r="B790"/>
      <c r="C790"/>
    </row>
    <row r="791" spans="1:3">
      <c r="A791"/>
      <c r="B791"/>
      <c r="C791"/>
    </row>
    <row r="792" spans="1:3">
      <c r="A792"/>
      <c r="B792"/>
      <c r="C792"/>
    </row>
    <row r="793" spans="1:3">
      <c r="A793"/>
      <c r="B793"/>
      <c r="C793"/>
    </row>
    <row r="794" spans="1:3">
      <c r="A794"/>
      <c r="B794"/>
      <c r="C794"/>
    </row>
    <row r="795" spans="1:3">
      <c r="A795"/>
      <c r="B795"/>
      <c r="C795"/>
    </row>
    <row r="796" spans="1:3">
      <c r="A796"/>
      <c r="B796"/>
      <c r="C796"/>
    </row>
    <row r="797" spans="1:3">
      <c r="A797"/>
      <c r="B797"/>
      <c r="C797"/>
    </row>
    <row r="798" spans="1:3">
      <c r="A798"/>
      <c r="B798"/>
      <c r="C798"/>
    </row>
    <row r="799" spans="1:3">
      <c r="A799"/>
      <c r="B799"/>
      <c r="C799"/>
    </row>
    <row r="800" spans="1:3">
      <c r="A800"/>
      <c r="B800"/>
      <c r="C800"/>
    </row>
    <row r="801" spans="1:3">
      <c r="A801"/>
      <c r="B801"/>
      <c r="C801"/>
    </row>
    <row r="802" spans="1:3">
      <c r="A802"/>
      <c r="B802"/>
      <c r="C802"/>
    </row>
    <row r="803" spans="1:3">
      <c r="A803"/>
      <c r="B803"/>
      <c r="C803"/>
    </row>
    <row r="804" spans="1:3">
      <c r="A804"/>
      <c r="B804"/>
      <c r="C804"/>
    </row>
    <row r="805" spans="1:3">
      <c r="A805"/>
      <c r="B805"/>
      <c r="C805"/>
    </row>
    <row r="806" spans="1:3">
      <c r="A806"/>
      <c r="B806"/>
      <c r="C806"/>
    </row>
    <row r="807" spans="1:3">
      <c r="A807"/>
      <c r="B807"/>
      <c r="C807"/>
    </row>
    <row r="808" spans="1:3">
      <c r="A808"/>
      <c r="B808"/>
      <c r="C808"/>
    </row>
    <row r="809" spans="1:3">
      <c r="A809"/>
      <c r="B809"/>
      <c r="C809"/>
    </row>
    <row r="810" spans="1:3">
      <c r="A810"/>
      <c r="B810"/>
      <c r="C810"/>
    </row>
    <row r="811" spans="1:3">
      <c r="A811"/>
      <c r="B811"/>
      <c r="C811"/>
    </row>
    <row r="812" spans="1:3">
      <c r="A812"/>
      <c r="B812"/>
      <c r="C812"/>
    </row>
    <row r="813" spans="1:3">
      <c r="A813"/>
      <c r="B813"/>
      <c r="C813"/>
    </row>
    <row r="814" spans="1:3">
      <c r="A814"/>
      <c r="B814"/>
      <c r="C814"/>
    </row>
    <row r="815" spans="1:3">
      <c r="A815"/>
      <c r="B815"/>
      <c r="C815"/>
    </row>
    <row r="816" spans="1:3">
      <c r="A816"/>
      <c r="B816"/>
      <c r="C816"/>
    </row>
    <row r="817" spans="1:3">
      <c r="A817"/>
      <c r="B817"/>
      <c r="C817"/>
    </row>
    <row r="818" spans="1:3">
      <c r="A818"/>
      <c r="B818"/>
      <c r="C818"/>
    </row>
    <row r="819" spans="1:3">
      <c r="A819"/>
      <c r="B819"/>
      <c r="C819"/>
    </row>
    <row r="820" spans="1:3">
      <c r="A820"/>
      <c r="B820"/>
      <c r="C820"/>
    </row>
    <row r="821" spans="1:3">
      <c r="A821"/>
      <c r="B821"/>
      <c r="C821"/>
    </row>
    <row r="822" spans="1:3">
      <c r="A822"/>
      <c r="B822"/>
      <c r="C822"/>
    </row>
    <row r="823" spans="1:3">
      <c r="A823"/>
      <c r="B823"/>
      <c r="C823"/>
    </row>
    <row r="824" spans="1:3">
      <c r="A824"/>
      <c r="B824"/>
      <c r="C824"/>
    </row>
    <row r="825" spans="1:3">
      <c r="A825"/>
      <c r="B825"/>
      <c r="C825"/>
    </row>
    <row r="826" spans="1:3">
      <c r="A826"/>
      <c r="B826"/>
      <c r="C826"/>
    </row>
    <row r="827" spans="1:3">
      <c r="A827"/>
      <c r="B827"/>
      <c r="C827"/>
    </row>
    <row r="828" spans="1:3">
      <c r="A828"/>
      <c r="B828"/>
      <c r="C828"/>
    </row>
    <row r="829" spans="1:3">
      <c r="A829"/>
      <c r="B829"/>
      <c r="C829"/>
    </row>
    <row r="830" spans="1:3">
      <c r="A830"/>
      <c r="B830"/>
      <c r="C830"/>
    </row>
    <row r="831" spans="1:3">
      <c r="A831"/>
      <c r="B831"/>
      <c r="C831"/>
    </row>
    <row r="832" spans="1:3">
      <c r="A832"/>
      <c r="B832"/>
      <c r="C832"/>
    </row>
    <row r="833" spans="1:3">
      <c r="A833"/>
      <c r="B833"/>
      <c r="C833"/>
    </row>
    <row r="834" spans="1:3">
      <c r="A834"/>
      <c r="B834"/>
      <c r="C834"/>
    </row>
    <row r="835" spans="1:3">
      <c r="A835"/>
      <c r="B835"/>
      <c r="C835"/>
    </row>
    <row r="836" spans="1:3">
      <c r="A836"/>
      <c r="B836"/>
      <c r="C836"/>
    </row>
    <row r="837" spans="1:3">
      <c r="A837"/>
      <c r="B837"/>
      <c r="C837"/>
    </row>
    <row r="838" spans="1:3">
      <c r="A838"/>
      <c r="B838"/>
      <c r="C838"/>
    </row>
    <row r="839" spans="1:3">
      <c r="A839"/>
      <c r="B839"/>
      <c r="C839"/>
    </row>
    <row r="840" spans="1:3">
      <c r="A840"/>
      <c r="B840"/>
      <c r="C840"/>
    </row>
    <row r="841" spans="1:3">
      <c r="A841"/>
      <c r="B841"/>
      <c r="C841"/>
    </row>
    <row r="842" spans="1:3">
      <c r="A842"/>
      <c r="B842"/>
      <c r="C842"/>
    </row>
    <row r="843" spans="1:3">
      <c r="A843"/>
      <c r="B843"/>
      <c r="C843"/>
    </row>
    <row r="844" spans="1:3">
      <c r="A844"/>
      <c r="B844"/>
      <c r="C844"/>
    </row>
    <row r="845" spans="1:3">
      <c r="A845"/>
      <c r="B845"/>
      <c r="C845"/>
    </row>
    <row r="846" spans="1:3">
      <c r="A846"/>
      <c r="B846"/>
      <c r="C846"/>
    </row>
    <row r="847" spans="1:3">
      <c r="A847"/>
      <c r="B847"/>
      <c r="C847"/>
    </row>
    <row r="848" spans="1:3">
      <c r="A848"/>
      <c r="B848"/>
      <c r="C848"/>
    </row>
    <row r="849" spans="1:3">
      <c r="A849"/>
      <c r="B849"/>
      <c r="C849"/>
    </row>
    <row r="850" spans="1:3">
      <c r="A850"/>
      <c r="B850"/>
      <c r="C850"/>
    </row>
    <row r="851" spans="1:3">
      <c r="A851"/>
      <c r="B851"/>
      <c r="C851"/>
    </row>
    <row r="852" spans="1:3">
      <c r="A852"/>
      <c r="B852"/>
      <c r="C852"/>
    </row>
    <row r="853" spans="1:3">
      <c r="A853"/>
      <c r="B853"/>
      <c r="C853"/>
    </row>
    <row r="854" spans="1:3">
      <c r="A854"/>
      <c r="B854"/>
      <c r="C854"/>
    </row>
    <row r="855" spans="1:3">
      <c r="A855"/>
      <c r="B855"/>
      <c r="C855"/>
    </row>
    <row r="856" spans="1:3">
      <c r="A856"/>
      <c r="B856"/>
      <c r="C856"/>
    </row>
    <row r="857" spans="1:3">
      <c r="A857"/>
      <c r="B857"/>
      <c r="C857"/>
    </row>
    <row r="858" spans="1:3">
      <c r="A858"/>
      <c r="B858"/>
      <c r="C858"/>
    </row>
    <row r="859" spans="1:3">
      <c r="A859"/>
      <c r="B859"/>
      <c r="C859"/>
    </row>
    <row r="860" spans="1:3">
      <c r="A860"/>
      <c r="B860"/>
      <c r="C860"/>
    </row>
    <row r="861" spans="1:3">
      <c r="A861"/>
      <c r="B861"/>
      <c r="C861"/>
    </row>
    <row r="862" spans="1:3">
      <c r="A862"/>
      <c r="B862"/>
      <c r="C862"/>
    </row>
    <row r="863" spans="1:3">
      <c r="A863"/>
      <c r="B863"/>
      <c r="C863"/>
    </row>
    <row r="864" spans="1:3">
      <c r="A864"/>
      <c r="B864"/>
      <c r="C864"/>
    </row>
    <row r="865" spans="1:3">
      <c r="A865"/>
      <c r="B865"/>
      <c r="C865"/>
    </row>
    <row r="866" spans="1:3">
      <c r="A866"/>
      <c r="B866"/>
      <c r="C866"/>
    </row>
    <row r="867" spans="1:3">
      <c r="A867"/>
      <c r="B867"/>
      <c r="C867"/>
    </row>
    <row r="868" spans="1:3">
      <c r="A868"/>
      <c r="B868"/>
      <c r="C868"/>
    </row>
    <row r="869" spans="1:3">
      <c r="A869"/>
      <c r="B869"/>
      <c r="C869"/>
    </row>
    <row r="870" spans="1:3">
      <c r="A870"/>
      <c r="B870"/>
      <c r="C870"/>
    </row>
    <row r="871" spans="1:3">
      <c r="A871"/>
      <c r="B871"/>
      <c r="C871"/>
    </row>
    <row r="872" spans="1:3">
      <c r="A872"/>
      <c r="B872"/>
      <c r="C872"/>
    </row>
    <row r="873" spans="1:3">
      <c r="A873"/>
      <c r="B873"/>
      <c r="C873"/>
    </row>
    <row r="874" spans="1:3">
      <c r="A874"/>
      <c r="B874"/>
      <c r="C874"/>
    </row>
    <row r="875" spans="1:3">
      <c r="A875"/>
      <c r="B875"/>
      <c r="C875"/>
    </row>
    <row r="876" spans="1:3">
      <c r="A876"/>
      <c r="B876"/>
      <c r="C876"/>
    </row>
    <row r="877" spans="1:3">
      <c r="A877"/>
      <c r="B877"/>
      <c r="C877"/>
    </row>
    <row r="878" spans="1:3">
      <c r="A878"/>
      <c r="B878"/>
      <c r="C878"/>
    </row>
    <row r="879" spans="1:3">
      <c r="A879"/>
      <c r="B879"/>
      <c r="C879"/>
    </row>
    <row r="880" spans="1:3">
      <c r="A880"/>
      <c r="B880"/>
      <c r="C880"/>
    </row>
    <row r="881" spans="1:3">
      <c r="A881"/>
      <c r="B881"/>
      <c r="C881"/>
    </row>
    <row r="882" spans="1:3">
      <c r="A882"/>
      <c r="B882"/>
      <c r="C882"/>
    </row>
    <row r="883" spans="1:3">
      <c r="A883"/>
      <c r="B883"/>
      <c r="C883"/>
    </row>
    <row r="884" spans="1:3">
      <c r="A884"/>
      <c r="B884"/>
      <c r="C884"/>
    </row>
    <row r="885" spans="1:3">
      <c r="A885"/>
      <c r="B885"/>
      <c r="C885"/>
    </row>
    <row r="886" spans="1:3">
      <c r="A886"/>
      <c r="B886"/>
      <c r="C886"/>
    </row>
    <row r="887" spans="1:3">
      <c r="A887"/>
      <c r="B887"/>
      <c r="C887"/>
    </row>
    <row r="888" spans="1:3">
      <c r="A888"/>
      <c r="B888"/>
      <c r="C888"/>
    </row>
    <row r="889" spans="1:3">
      <c r="A889"/>
      <c r="B889"/>
      <c r="C889"/>
    </row>
    <row r="890" spans="1:3">
      <c r="A890"/>
      <c r="B890"/>
      <c r="C890"/>
    </row>
    <row r="891" spans="1:3">
      <c r="A891"/>
      <c r="B891"/>
      <c r="C891"/>
    </row>
    <row r="892" spans="1:3">
      <c r="A892"/>
      <c r="B892"/>
      <c r="C892"/>
    </row>
    <row r="893" spans="1:3">
      <c r="A893"/>
      <c r="B893"/>
      <c r="C893"/>
    </row>
    <row r="894" spans="1:3">
      <c r="A894"/>
      <c r="B894"/>
      <c r="C894"/>
    </row>
    <row r="895" spans="1:3">
      <c r="A895"/>
      <c r="B895"/>
      <c r="C895"/>
    </row>
    <row r="896" spans="1:3">
      <c r="A896"/>
      <c r="B896"/>
      <c r="C896"/>
    </row>
    <row r="897" spans="1:3">
      <c r="A897"/>
      <c r="B897"/>
      <c r="C897"/>
    </row>
    <row r="898" spans="1:3">
      <c r="A898"/>
      <c r="B898"/>
      <c r="C898"/>
    </row>
    <row r="899" spans="1:3">
      <c r="A899"/>
      <c r="B899"/>
      <c r="C899"/>
    </row>
    <row r="900" spans="1:3">
      <c r="A900"/>
      <c r="B900"/>
      <c r="C900"/>
    </row>
    <row r="901" spans="1:3">
      <c r="A901"/>
      <c r="B901"/>
      <c r="C901"/>
    </row>
    <row r="902" spans="1:3">
      <c r="A902"/>
      <c r="B902"/>
      <c r="C902"/>
    </row>
    <row r="903" spans="1:3">
      <c r="A903"/>
      <c r="B903"/>
      <c r="C903"/>
    </row>
    <row r="904" spans="1:3">
      <c r="A904"/>
      <c r="B904"/>
      <c r="C904"/>
    </row>
    <row r="905" spans="1:3">
      <c r="A905"/>
      <c r="B905"/>
      <c r="C905"/>
    </row>
    <row r="906" spans="1:3">
      <c r="A906"/>
      <c r="B906"/>
      <c r="C906"/>
    </row>
    <row r="907" spans="1:3">
      <c r="A907"/>
      <c r="B907"/>
      <c r="C907"/>
    </row>
    <row r="908" spans="1:3">
      <c r="A908"/>
      <c r="B908"/>
      <c r="C908"/>
    </row>
    <row r="909" spans="1:3">
      <c r="A909"/>
      <c r="B909"/>
      <c r="C909"/>
    </row>
    <row r="910" spans="1:3">
      <c r="A910"/>
      <c r="B910"/>
      <c r="C910"/>
    </row>
    <row r="911" spans="1:3">
      <c r="A911"/>
      <c r="B911"/>
      <c r="C911"/>
    </row>
    <row r="912" spans="1:3">
      <c r="A912"/>
      <c r="B912"/>
      <c r="C912"/>
    </row>
    <row r="913" spans="1:3">
      <c r="A913"/>
      <c r="B913"/>
      <c r="C913"/>
    </row>
    <row r="914" spans="1:3">
      <c r="A914"/>
      <c r="B914"/>
      <c r="C914"/>
    </row>
    <row r="915" spans="1:3">
      <c r="A915"/>
      <c r="B915"/>
      <c r="C915"/>
    </row>
    <row r="916" spans="1:3">
      <c r="A916"/>
      <c r="B916"/>
      <c r="C916"/>
    </row>
    <row r="917" spans="1:3">
      <c r="A917"/>
      <c r="B917"/>
      <c r="C917"/>
    </row>
    <row r="918" spans="1:3">
      <c r="A918"/>
      <c r="B918"/>
      <c r="C918"/>
    </row>
    <row r="919" spans="1:3">
      <c r="A919"/>
      <c r="B919"/>
      <c r="C919"/>
    </row>
    <row r="920" spans="1:3">
      <c r="A920"/>
      <c r="B920"/>
      <c r="C920"/>
    </row>
    <row r="921" spans="1:3">
      <c r="A921"/>
      <c r="B921"/>
      <c r="C921"/>
    </row>
    <row r="922" spans="1:3">
      <c r="A922"/>
      <c r="B922"/>
      <c r="C922"/>
    </row>
    <row r="923" spans="1:3">
      <c r="A923"/>
      <c r="B923"/>
      <c r="C923"/>
    </row>
    <row r="924" spans="1:3">
      <c r="A924"/>
      <c r="B924"/>
      <c r="C924"/>
    </row>
    <row r="925" spans="1:3">
      <c r="A925"/>
      <c r="B925"/>
      <c r="C925"/>
    </row>
    <row r="926" spans="1:3">
      <c r="A926"/>
      <c r="B926"/>
      <c r="C926"/>
    </row>
    <row r="927" spans="1:3">
      <c r="A927"/>
      <c r="B927"/>
      <c r="C927"/>
    </row>
    <row r="928" spans="1:3">
      <c r="A928"/>
      <c r="B928"/>
      <c r="C928"/>
    </row>
    <row r="929" spans="1:3">
      <c r="A929"/>
      <c r="B929"/>
      <c r="C929"/>
    </row>
    <row r="930" spans="1:3">
      <c r="A930"/>
      <c r="B930"/>
      <c r="C930"/>
    </row>
    <row r="931" spans="1:3">
      <c r="A931"/>
      <c r="B931"/>
      <c r="C931"/>
    </row>
    <row r="932" spans="1:3">
      <c r="A932"/>
      <c r="B932"/>
      <c r="C932"/>
    </row>
    <row r="933" spans="1:3">
      <c r="A933"/>
      <c r="B933"/>
      <c r="C933"/>
    </row>
    <row r="934" spans="1:3">
      <c r="A934"/>
      <c r="B934"/>
      <c r="C934"/>
    </row>
    <row r="935" spans="1:3">
      <c r="A935"/>
      <c r="B935"/>
      <c r="C935"/>
    </row>
    <row r="936" spans="1:3">
      <c r="A936"/>
      <c r="B936"/>
      <c r="C936"/>
    </row>
    <row r="937" spans="1:3">
      <c r="A937"/>
      <c r="B937"/>
      <c r="C937"/>
    </row>
    <row r="938" spans="1:3">
      <c r="A938"/>
      <c r="B938"/>
      <c r="C938"/>
    </row>
    <row r="939" spans="1:3">
      <c r="A939"/>
      <c r="B939"/>
      <c r="C939"/>
    </row>
    <row r="940" spans="1:3">
      <c r="A940"/>
      <c r="B940"/>
      <c r="C940"/>
    </row>
    <row r="941" spans="1:3">
      <c r="A941"/>
      <c r="B941"/>
      <c r="C941"/>
    </row>
    <row r="942" spans="1:3">
      <c r="A942"/>
      <c r="B942"/>
      <c r="C942"/>
    </row>
    <row r="943" spans="1:3">
      <c r="A943"/>
      <c r="B943"/>
      <c r="C943"/>
    </row>
    <row r="944" spans="1:3">
      <c r="A944"/>
      <c r="B944"/>
      <c r="C944"/>
    </row>
    <row r="945" spans="1:3">
      <c r="A945"/>
      <c r="B945"/>
      <c r="C945"/>
    </row>
    <row r="946" spans="1:3">
      <c r="A946"/>
      <c r="B946"/>
      <c r="C946"/>
    </row>
    <row r="947" spans="1:3">
      <c r="A947"/>
      <c r="B947"/>
      <c r="C947"/>
    </row>
    <row r="948" spans="1:3">
      <c r="A948"/>
      <c r="B948"/>
      <c r="C948"/>
    </row>
    <row r="949" spans="1:3">
      <c r="A949"/>
      <c r="B949"/>
      <c r="C949"/>
    </row>
    <row r="950" spans="1:3">
      <c r="A950"/>
      <c r="B950"/>
      <c r="C950"/>
    </row>
    <row r="951" spans="1:3">
      <c r="A951"/>
      <c r="B951"/>
      <c r="C951"/>
    </row>
    <row r="952" spans="1:3">
      <c r="A952"/>
      <c r="B952"/>
      <c r="C952"/>
    </row>
    <row r="953" spans="1:3">
      <c r="A953"/>
      <c r="B953"/>
      <c r="C953"/>
    </row>
    <row r="954" spans="1:3">
      <c r="A954"/>
      <c r="B954"/>
      <c r="C954"/>
    </row>
    <row r="955" spans="1:3">
      <c r="A955"/>
      <c r="B955"/>
      <c r="C955"/>
    </row>
    <row r="956" spans="1:3">
      <c r="A956"/>
      <c r="B956"/>
      <c r="C956"/>
    </row>
    <row r="957" spans="1:3">
      <c r="A957"/>
      <c r="B957"/>
      <c r="C957"/>
    </row>
    <row r="958" spans="1:3">
      <c r="A958"/>
      <c r="B958"/>
      <c r="C958"/>
    </row>
    <row r="959" spans="1:3">
      <c r="A959"/>
      <c r="B959"/>
      <c r="C959"/>
    </row>
    <row r="960" spans="1:3">
      <c r="A960"/>
      <c r="B960"/>
      <c r="C960"/>
    </row>
    <row r="961" spans="1:3">
      <c r="A961"/>
      <c r="B961"/>
      <c r="C961"/>
    </row>
    <row r="962" spans="1:3">
      <c r="A962"/>
      <c r="B962"/>
      <c r="C962"/>
    </row>
    <row r="963" spans="1:3">
      <c r="A963"/>
      <c r="B963"/>
      <c r="C963"/>
    </row>
    <row r="964" spans="1:3">
      <c r="A964"/>
      <c r="B964"/>
      <c r="C964"/>
    </row>
    <row r="965" spans="1:3">
      <c r="A965"/>
      <c r="B965"/>
      <c r="C965"/>
    </row>
    <row r="966" spans="1:3">
      <c r="A966"/>
      <c r="B966"/>
      <c r="C966"/>
    </row>
    <row r="967" spans="1:3">
      <c r="A967"/>
      <c r="B967"/>
      <c r="C967"/>
    </row>
    <row r="968" spans="1:3">
      <c r="A968"/>
      <c r="B968"/>
      <c r="C968"/>
    </row>
    <row r="969" spans="1:3">
      <c r="A969"/>
      <c r="B969"/>
      <c r="C969"/>
    </row>
    <row r="970" spans="1:3">
      <c r="A970"/>
      <c r="B970"/>
      <c r="C970"/>
    </row>
    <row r="971" spans="1:3">
      <c r="A971"/>
      <c r="B971"/>
      <c r="C971"/>
    </row>
    <row r="972" spans="1:3">
      <c r="A972"/>
      <c r="B972"/>
      <c r="C972"/>
    </row>
    <row r="973" spans="1:3">
      <c r="A973"/>
      <c r="B973"/>
      <c r="C973"/>
    </row>
    <row r="974" spans="1:3">
      <c r="A974"/>
      <c r="B974"/>
      <c r="C974"/>
    </row>
    <row r="975" spans="1:3">
      <c r="A975"/>
      <c r="B975"/>
      <c r="C975"/>
    </row>
    <row r="976" spans="1:3">
      <c r="A976"/>
      <c r="B976"/>
      <c r="C976"/>
    </row>
    <row r="977" spans="1:3">
      <c r="A977"/>
      <c r="B977"/>
      <c r="C977"/>
    </row>
    <row r="978" spans="1:3">
      <c r="A978"/>
      <c r="B978"/>
      <c r="C978"/>
    </row>
    <row r="979" spans="1:3">
      <c r="A979"/>
      <c r="B979"/>
      <c r="C979"/>
    </row>
    <row r="980" spans="1:3">
      <c r="A980"/>
      <c r="B980"/>
      <c r="C980"/>
    </row>
    <row r="981" spans="1:3">
      <c r="A981"/>
      <c r="B981"/>
      <c r="C981"/>
    </row>
    <row r="982" spans="1:3">
      <c r="A982"/>
      <c r="B982"/>
      <c r="C982"/>
    </row>
    <row r="983" spans="1:3">
      <c r="A983"/>
      <c r="B983"/>
      <c r="C983"/>
    </row>
    <row r="984" spans="1:3">
      <c r="A984"/>
      <c r="B984"/>
      <c r="C984"/>
    </row>
    <row r="985" spans="1:3">
      <c r="A985"/>
      <c r="B985"/>
      <c r="C985"/>
    </row>
    <row r="986" spans="1:3">
      <c r="A986"/>
      <c r="B986"/>
      <c r="C986"/>
    </row>
    <row r="987" spans="1:3">
      <c r="A987"/>
      <c r="B987"/>
      <c r="C987"/>
    </row>
    <row r="988" spans="1:3">
      <c r="A988"/>
      <c r="B988"/>
      <c r="C988"/>
    </row>
    <row r="989" spans="1:3">
      <c r="A989"/>
      <c r="B989"/>
      <c r="C989"/>
    </row>
    <row r="990" spans="1:3">
      <c r="A990"/>
      <c r="B990"/>
      <c r="C990"/>
    </row>
    <row r="991" spans="1:3">
      <c r="A991"/>
      <c r="B991"/>
      <c r="C991"/>
    </row>
    <row r="992" spans="1:3">
      <c r="A992"/>
      <c r="B992"/>
      <c r="C992"/>
    </row>
    <row r="993" spans="1:3">
      <c r="A993"/>
      <c r="B993"/>
      <c r="C993"/>
    </row>
    <row r="994" spans="1:3">
      <c r="A994"/>
      <c r="B994"/>
      <c r="C994"/>
    </row>
    <row r="995" spans="1:3">
      <c r="A995"/>
      <c r="B995"/>
      <c r="C995"/>
    </row>
    <row r="996" spans="1:3">
      <c r="A996"/>
      <c r="B996"/>
      <c r="C996"/>
    </row>
    <row r="997" spans="1:3">
      <c r="A997"/>
      <c r="B997"/>
      <c r="C997"/>
    </row>
    <row r="998" spans="1:3">
      <c r="A998"/>
      <c r="B998"/>
      <c r="C998"/>
    </row>
    <row r="999" spans="1:3">
      <c r="A999"/>
      <c r="B999"/>
      <c r="C999"/>
    </row>
    <row r="1000" spans="1:3">
      <c r="A1000"/>
      <c r="B1000"/>
      <c r="C1000"/>
    </row>
    <row r="1001" spans="1:3">
      <c r="A1001" s="3"/>
      <c r="B1001" s="4"/>
      <c r="C1001" s="5"/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初期設定</vt:lpstr>
      <vt:lpstr>運動入力</vt:lpstr>
      <vt:lpstr>運動履歴</vt:lpstr>
      <vt:lpstr>Database</vt:lpstr>
      <vt:lpstr>消費カロリー集計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大脸猫</cp:lastModifiedBy>
  <dcterms:created xsi:type="dcterms:W3CDTF">2013-12-16T05:39:00Z</dcterms:created>
  <dcterms:modified xsi:type="dcterms:W3CDTF">2020-02-29T15:10:46Z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