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44525"/>
</workbook>
</file>

<file path=xl/calcChain.xml><?xml version="1.0" encoding="utf-8"?>
<calcChain xmlns="http://schemas.openxmlformats.org/spreadsheetml/2006/main">
  <c r="R70" i="4" l="1"/>
  <c r="P70" i="4"/>
  <c r="R69" i="4"/>
  <c r="P69" i="4"/>
  <c r="R68" i="4"/>
  <c r="P68" i="4"/>
  <c r="R67" i="4"/>
  <c r="P67" i="4"/>
  <c r="R66" i="4"/>
  <c r="P66" i="4"/>
  <c r="R65" i="4"/>
  <c r="P65" i="4"/>
  <c r="R64" i="4"/>
  <c r="P64" i="4"/>
  <c r="P57" i="4" l="1"/>
  <c r="P58" i="4"/>
  <c r="P59" i="4"/>
  <c r="P60" i="4"/>
  <c r="P61" i="4"/>
  <c r="P62" i="4"/>
  <c r="P56" i="4"/>
  <c r="R57" i="4"/>
  <c r="R58" i="4"/>
  <c r="R59" i="4"/>
  <c r="R60" i="4"/>
  <c r="R61" i="4"/>
  <c r="R62" i="4"/>
  <c r="R56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72" authorId="1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<sst xmlns="http://schemas.openxmlformats.org/spreadsheetml/2006/main" count="909" uniqueCount="382">
  <si>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</si>
  <si>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</si>
  <si>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</si>
  <si>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</si>
  <si>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</si>
  <si>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</si>
  <si>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</si>
  <si>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</si>
  <si>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</si>
  <si>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</si>
  <si>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</si>
  <si>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</si>
  <si>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</si>
  <si>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</si>
  <si>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</si>
  <si>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</si>
  <si>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</si>
  <si>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</si>
  <si>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</si>
  <si>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</si>
  <si>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</si>
  <si>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</si>
  <si>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</si>
  <si>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</si>
  <si>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</si>
  <si>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</si>
  <si>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</si>
  <si>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</si>
  <si>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</si>
  <si>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</si>
  <si>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</si>
  <si>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</si>
  <si>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</si>
  <si>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</si>
  <si>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</si>
  <si>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</si>
  <si>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grade</t>
  </si>
  <si>
    <t>category</t>
  </si>
  <si>
    <t>//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</si>
  <si>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</si>
  <si>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</si>
  <si>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</si>
  <si>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</si>
  <si>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</si>
  <si>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</si>
  <si>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</si>
  <si>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</si>
  <si>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</si>
  <si>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</si>
  <si>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</si>
  <si>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</si>
  <si>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</si>
  <si>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</si>
  <si>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</si>
  <si>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</si>
  <si>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</si>
  <si>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</si>
  <si>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</si>
  <si>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</si>
  <si>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</si>
  <si>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</si>
  <si>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</si>
  <si>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</si>
  <si>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</si>
  <si>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</si>
  <si>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</si>
  <si>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</si>
  <si>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</si>
  <si>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</si>
  <si>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</si>
  <si>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</si>
  <si>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</si>
  <si>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</si>
  <si>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</si>
  <si>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</si>
  <si>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</si>
  <si>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</si>
  <si>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</si>
  <si>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</si>
  <si>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</si>
  <si>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</si>
  <si>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</si>
  <si>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</si>
  <si>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</si>
  <si>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</si>
  <si>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</si>
  <si>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</si>
  <si>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</si>
  <si>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</si>
  <si>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</si>
  <si>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</si>
  <si>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</si>
  <si>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</si>
  <si>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</si>
  <si>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</si>
  <si>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</si>
  <si>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</si>
  <si>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</si>
  <si>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</si>
  <si>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</si>
  <si>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</si>
  <si>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</si>
  <si>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cow_bh_01</t>
  </si>
  <si>
    <t>cow_bi_01</t>
  </si>
  <si>
    <t>cow_bj_01</t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</si>
  <si>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</si>
  <si>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</si>
  <si>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</si>
  <si>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</si>
  <si>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</si>
  <si>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</si>
  <si>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</si>
  <si>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</si>
  <si>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</si>
  <si>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</si>
  <si>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</si>
  <si>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</si>
  <si>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</si>
  <si>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</si>
  <si>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</si>
  <si>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</si>
  <si>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</si>
  <si>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</si>
  <si>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</si>
  <si>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</si>
  <si>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</si>
  <si>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</si>
  <si>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</si>
  <si>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</si>
  <si>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</si>
  <si>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</si>
  <si>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</si>
  <si>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</si>
  <si>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</si>
  <si>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</si>
  <si>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</si>
  <si>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</si>
  <si>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</si>
  <si>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</si>
  <si>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</si>
  <si>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</si>
  <si>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</si>
  <si>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subcategory</t>
    <phoneticPr fontId="1" type="noConversion"/>
  </si>
  <si>
    <t>description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</si>
  <si>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</si>
  <si>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</si>
  <si>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</si>
  <si>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</si>
  <si>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</si>
  <si>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</si>
  <si>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없음(0)</t>
    <phoneticPr fontId="1" type="noConversion"/>
  </si>
  <si>
    <t>장착인벤(1)</t>
    <phoneticPr fontId="1" type="noConversion"/>
  </si>
  <si>
    <t>소비인벤(3)</t>
    <phoneticPr fontId="1" type="noConversion"/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</si>
  <si>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</si>
  <si>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</si>
  <si>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</si>
  <si>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</si>
  <si>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</si>
  <si>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</si>
  <si>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</si>
  <si>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</si>
  <si>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</si>
  <si>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</si>
  <si>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</si>
  <si>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</si>
  <si>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</si>
  <si>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</si>
  <si>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</si>
  <si>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</si>
  <si>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</si>
  <si>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</si>
  <si>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</si>
  <si>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</si>
  <si>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</si>
  <si>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</si>
  <si>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</si>
  <si>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</si>
  <si>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</si>
  <si>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</si>
  <si>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</si>
  <si>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</si>
  <si>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</si>
  <si>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</si>
  <si>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</si>
  <si>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</si>
  <si>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</si>
  <si>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</si>
  <si>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</si>
  <si>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</si>
  <si>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</si>
  <si>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</si>
  <si>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</si>
  <si>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</si>
  <si>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//소모템 리스트</t>
    <phoneticPr fontId="1" type="noConversion"/>
  </si>
  <si>
    <t>xxx1000 -&gt; 1/ 1000</t>
    <phoneticPr fontId="1" type="noConversion"/>
  </si>
  <si>
    <t>xxx100 -&gt;    1/100</t>
    <phoneticPr fontId="1" type="noConversion"/>
  </si>
  <si>
    <t>label(levelupreward)</t>
    <phoneticPr fontId="1" type="noConversion"/>
  </si>
  <si>
    <t>없음</t>
    <phoneticPr fontId="1" type="noConversion"/>
  </si>
  <si>
    <t>multistate</t>
    <phoneticPr fontId="1" type="noConversion"/>
  </si>
  <si>
    <t>multistate</t>
    <phoneticPr fontId="1" type="noConversion"/>
  </si>
  <si>
    <t>돌 등급(1)</t>
  </si>
  <si>
    <t>돌 조각으로 조합한 장비</t>
  </si>
  <si>
    <t>돌 조각의상 52종 중 랜덤 하나</t>
  </si>
  <si>
    <t>label(gamecost)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</si>
  <si>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</si>
  <si>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</si>
  <si>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</si>
  <si>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</si>
  <si>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</si>
  <si>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</si>
  <si>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</si>
  <si>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</si>
  <si>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</si>
  <si>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</si>
  <si>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</si>
  <si>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</si>
  <si>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</si>
  <si>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</si>
  <si>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</si>
  <si>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</si>
  <si>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</si>
  <si>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</si>
  <si>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</si>
  <si>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</si>
  <si>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</si>
  <si>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ANNA_NAME</t>
    <phoneticPr fontId="1" type="noConversion"/>
  </si>
  <si>
    <t>안나</t>
    <phoneticPr fontId="1" type="noConversion"/>
  </si>
  <si>
    <t>eng</t>
    <phoneticPr fontId="1" type="noConversion"/>
  </si>
  <si>
    <t>help document0</t>
    <phoneticPr fontId="1" type="noConversion"/>
  </si>
  <si>
    <t>help document1</t>
    <phoneticPr fontId="1" type="noConversion"/>
  </si>
  <si>
    <t>help document2</t>
    <phoneticPr fontId="1" type="noConversion"/>
  </si>
  <si>
    <t>help document3</t>
    <phoneticPr fontId="1" type="noConversion"/>
  </si>
  <si>
    <t>help document4</t>
    <phoneticPr fontId="1" type="noConversion"/>
  </si>
  <si>
    <t>Anna</t>
    <phoneticPr fontId="1" type="noConversion"/>
  </si>
  <si>
    <t>label(wearpart)</t>
    <phoneticPr fontId="1" type="noConversion"/>
  </si>
  <si>
    <t>icon_2</t>
  </si>
  <si>
    <t>icon_3</t>
  </si>
  <si>
    <t>icon_4</t>
  </si>
  <si>
    <t>icon_5</t>
  </si>
  <si>
    <t>icon_6</t>
    <phoneticPr fontId="1" type="noConversion"/>
  </si>
  <si>
    <t>icon_7</t>
  </si>
  <si>
    <t>icon_8</t>
  </si>
  <si>
    <t>icon_9</t>
  </si>
  <si>
    <t>icon_10</t>
  </si>
  <si>
    <t>icon_11</t>
  </si>
  <si>
    <t>icon_12</t>
    <phoneticPr fontId="1" type="noConversion"/>
  </si>
  <si>
    <t>icon_13</t>
  </si>
  <si>
    <t>icon_14</t>
  </si>
  <si>
    <t>icon_15</t>
  </si>
  <si>
    <t>icon_16</t>
  </si>
  <si>
    <t>icon_17</t>
  </si>
  <si>
    <t>JOHN</t>
    <phoneticPr fontId="1" type="noConversion"/>
  </si>
  <si>
    <t>존</t>
    <phoneticPr fontId="1" type="noConversion"/>
  </si>
  <si>
    <t>John</t>
    <phoneticPr fontId="1" type="noConversion"/>
  </si>
  <si>
    <t>무기(1)</t>
    <phoneticPr fontId="1" type="noConversion"/>
  </si>
  <si>
    <t>신발(4)</t>
    <phoneticPr fontId="1" type="noConversion"/>
  </si>
  <si>
    <t>무기(1) ~ 신발(4)</t>
    <phoneticPr fontId="1" type="noConversion"/>
  </si>
  <si>
    <t>label(randombox)</t>
    <phoneticPr fontId="1" type="noConversion"/>
  </si>
  <si>
    <t>장착템(10)</t>
    <phoneticPr fontId="1" type="noConversion"/>
  </si>
  <si>
    <t>상의(2)</t>
    <phoneticPr fontId="1" type="noConversion"/>
  </si>
  <si>
    <t>하의(3)</t>
    <phoneticPr fontId="1" type="noConversion"/>
  </si>
  <si>
    <t>아데나(31)</t>
    <phoneticPr fontId="1" type="noConversion"/>
  </si>
  <si>
    <t>소모품(20)</t>
    <phoneticPr fontId="1" type="noConversion"/>
  </si>
  <si>
    <t>다이아(30)</t>
    <phoneticPr fontId="1" type="noConversion"/>
  </si>
  <si>
    <t>정보수집(50)</t>
    <phoneticPr fontId="1" type="noConversion"/>
  </si>
  <si>
    <t>퀘스트(60)</t>
    <phoneticPr fontId="1" type="noConversion"/>
  </si>
  <si>
    <t>랜덤박스(20)</t>
    <phoneticPr fontId="1" type="noConversion"/>
  </si>
  <si>
    <t>label(food)</t>
    <phoneticPr fontId="1" type="noConversion"/>
  </si>
  <si>
    <t>물약(21)</t>
    <phoneticPr fontId="1" type="noConversion"/>
  </si>
  <si>
    <t>정보용(50)</t>
    <phoneticPr fontId="1" type="noConversion"/>
  </si>
  <si>
    <t>무기1</t>
    <phoneticPr fontId="1" type="noConversion"/>
  </si>
  <si>
    <t>무기2</t>
  </si>
  <si>
    <t>무기3</t>
  </si>
  <si>
    <t>무기4</t>
  </si>
  <si>
    <t>무기5</t>
  </si>
  <si>
    <t>무기6</t>
  </si>
  <si>
    <t>상의1</t>
    <phoneticPr fontId="1" type="noConversion"/>
  </si>
  <si>
    <t>상의2</t>
  </si>
  <si>
    <t>상의3</t>
  </si>
  <si>
    <t>상의4</t>
  </si>
  <si>
    <t>상의5</t>
  </si>
  <si>
    <t>상의6</t>
  </si>
  <si>
    <t>하의1</t>
    <phoneticPr fontId="1" type="noConversion"/>
  </si>
  <si>
    <t>하의2</t>
  </si>
  <si>
    <t>하의3</t>
  </si>
  <si>
    <t>하의4</t>
  </si>
  <si>
    <t>하의5</t>
  </si>
  <si>
    <t>하의6</t>
  </si>
  <si>
    <t>신발1</t>
    <phoneticPr fontId="1" type="noConversion"/>
  </si>
  <si>
    <t>신발2</t>
  </si>
  <si>
    <t>신발3</t>
  </si>
  <si>
    <t>신발4</t>
  </si>
  <si>
    <t>신발5</t>
  </si>
  <si>
    <t>신발6</t>
  </si>
  <si>
    <t>랜덤박스1</t>
    <phoneticPr fontId="1" type="noConversion"/>
  </si>
  <si>
    <t>랜덤박스2</t>
  </si>
  <si>
    <t>랜덤박스3</t>
  </si>
  <si>
    <t>랜덤박스4</t>
  </si>
  <si>
    <t>랜덤박스5</t>
  </si>
  <si>
    <t>빨간물약1</t>
    <phoneticPr fontId="1" type="noConversion"/>
  </si>
  <si>
    <t>빨간물약2</t>
  </si>
  <si>
    <t>파란물약1</t>
    <phoneticPr fontId="1" type="noConversion"/>
  </si>
  <si>
    <t>파란물약2</t>
    <phoneticPr fontId="1" type="noConversion"/>
  </si>
  <si>
    <t>버프물약1</t>
    <phoneticPr fontId="1" type="noConversion"/>
  </si>
  <si>
    <t>버프물약2</t>
    <phoneticPr fontId="1" type="noConversion"/>
  </si>
  <si>
    <t>아데나</t>
    <phoneticPr fontId="1" type="noConversion"/>
  </si>
  <si>
    <t>아데나 소량</t>
    <phoneticPr fontId="1" type="noConversion"/>
  </si>
  <si>
    <t>아데나 뭉치</t>
    <phoneticPr fontId="1" type="noConversion"/>
  </si>
  <si>
    <t>아데나 주머니</t>
    <phoneticPr fontId="1" type="noConversion"/>
  </si>
  <si>
    <t>작은 아데나 상자</t>
    <phoneticPr fontId="1" type="noConversion"/>
  </si>
  <si>
    <t>큰 아데나 상자</t>
    <phoneticPr fontId="1" type="noConversion"/>
  </si>
  <si>
    <t>대형 아데나 상자</t>
    <phoneticPr fontId="1" type="noConversion"/>
  </si>
  <si>
    <t>퀘스트 보상1</t>
    <phoneticPr fontId="1" type="noConversion"/>
  </si>
  <si>
    <t>퀘스트 보상2</t>
  </si>
  <si>
    <t>퀘스트 보상3</t>
  </si>
  <si>
    <t>퀘스트 보상4</t>
  </si>
  <si>
    <t>퀘스트 보상5</t>
  </si>
  <si>
    <t>퀘스트 보상6</t>
  </si>
  <si>
    <t>퀘스트 보상7</t>
  </si>
  <si>
    <t>퀘스트 보상8</t>
  </si>
  <si>
    <t>퀘스트 보상9</t>
  </si>
  <si>
    <t>퀘스트 보상10</t>
  </si>
  <si>
    <t>퀘스트 보상11</t>
  </si>
  <si>
    <t>퀘스트 보상12</t>
  </si>
  <si>
    <t>퀘스트 보상13</t>
  </si>
  <si>
    <t>퀘스트 보상14</t>
  </si>
  <si>
    <t>퀘스트 보상15</t>
  </si>
  <si>
    <t>icon_0</t>
    <phoneticPr fontId="1" type="noConversion"/>
  </si>
  <si>
    <t>icon_1</t>
  </si>
  <si>
    <t>icon_18</t>
  </si>
  <si>
    <t>icon_19</t>
  </si>
  <si>
    <t>icon_20</t>
  </si>
  <si>
    <t>icon_21</t>
  </si>
  <si>
    <t>icon_22</t>
    <phoneticPr fontId="1" type="noConversion"/>
  </si>
  <si>
    <t>icon_23</t>
  </si>
  <si>
    <t>icon_24</t>
  </si>
  <si>
    <t>icon_25</t>
  </si>
  <si>
    <t>icon_26</t>
  </si>
  <si>
    <t>icon_27</t>
  </si>
  <si>
    <t>icon_30</t>
    <phoneticPr fontId="1" type="noConversion"/>
  </si>
  <si>
    <t>icon_31</t>
  </si>
  <si>
    <t>icon_32</t>
  </si>
  <si>
    <t>icon_33</t>
  </si>
  <si>
    <t>icon_34</t>
  </si>
  <si>
    <t>icon_35</t>
  </si>
  <si>
    <t>icon_36</t>
  </si>
  <si>
    <t>icon_40</t>
    <phoneticPr fontId="1" type="noConversion"/>
  </si>
  <si>
    <t>icon_41</t>
  </si>
  <si>
    <t>icon_42</t>
  </si>
  <si>
    <t>icon_43</t>
  </si>
  <si>
    <t>icon_44</t>
  </si>
  <si>
    <t>icon_45</t>
  </si>
  <si>
    <t>icon_46</t>
  </si>
  <si>
    <t>icon_50</t>
    <phoneticPr fontId="1" type="noConversion"/>
  </si>
  <si>
    <t>icon_51</t>
  </si>
  <si>
    <t>icon_52</t>
  </si>
  <si>
    <t>icon_53</t>
  </si>
  <si>
    <t>icon_60</t>
    <phoneticPr fontId="1" type="noConversion"/>
  </si>
  <si>
    <t>icon_61</t>
  </si>
  <si>
    <t>icon_62</t>
  </si>
  <si>
    <t>icon_63</t>
  </si>
  <si>
    <t>icon_64</t>
  </si>
  <si>
    <t>icon_65</t>
  </si>
  <si>
    <t>icon_66</t>
  </si>
  <si>
    <t>icon_67</t>
  </si>
  <si>
    <t>icon_68</t>
  </si>
  <si>
    <t>icon_69</t>
  </si>
  <si>
    <t>icon_70</t>
  </si>
  <si>
    <t>icon_71</t>
  </si>
  <si>
    <t>icon_72</t>
  </si>
  <si>
    <t>icon_73</t>
  </si>
  <si>
    <t>icon_74</t>
  </si>
  <si>
    <t>att</t>
    <phoneticPr fontId="1" type="noConversion"/>
  </si>
  <si>
    <t>def</t>
    <phoneticPr fontId="1" type="noConversion"/>
  </si>
  <si>
    <t>hp</t>
    <phoneticPr fontId="1" type="noConversion"/>
  </si>
  <si>
    <t>추가공격력</t>
    <phoneticPr fontId="1" type="noConversion"/>
  </si>
  <si>
    <t>추가방어력</t>
    <phoneticPr fontId="1" type="noConversion"/>
  </si>
  <si>
    <t>추가체력</t>
    <phoneticPr fontId="1" type="noConversion"/>
  </si>
  <si>
    <t>추가공격속도</t>
    <phoneticPr fontId="1" type="noConversion"/>
  </si>
  <si>
    <t>추가이동속도</t>
    <phoneticPr fontId="1" type="noConversion"/>
  </si>
  <si>
    <t>movespeed100</t>
    <phoneticPr fontId="1" type="noConversion"/>
  </si>
  <si>
    <t>attspeed100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</si>
</sst>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5" fillId="0" borderId="0"/>
    <xf numFmtId="0" fontId="7" fillId="0" borderId="0" applyNumberFormat="0" applyFill="0" applyBorder="0" applyAlignment="0" applyProtection="0">
      <alignment vertical="center"/>
    </xf>
    <xf numFmtId="0" fontId="28" fillId="0" borderId="0"/>
  </cellStyleXfs>
  <cellXfs count="4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4" fillId="0" borderId="0" xfId="0" applyFont="1">
      <alignment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  <xf numFmtId="0" fontId="27" fillId="6" borderId="0" xfId="0" applyFont="1" applyFill="1">
      <alignment vertical="center"/>
    </xf>
    <xf numFmtId="0" fontId="26" fillId="5" borderId="0" xfId="0" applyFont="1" applyFill="1">
      <alignment vertical="center"/>
    </xf>
    <xf numFmtId="0" fontId="26" fillId="0" borderId="0" xfId="0" applyFont="1">
      <alignment vertical="center"/>
    </xf>
    <xf numFmtId="0" fontId="26" fillId="3" borderId="0" xfId="0" applyFont="1" applyFill="1">
      <alignment vertical="center"/>
    </xf>
    <xf numFmtId="0" fontId="26" fillId="0" borderId="0" xfId="0" applyFont="1" applyFill="1">
      <alignment vertical="center"/>
    </xf>
    <xf numFmtId="0" fontId="26" fillId="0" borderId="0" xfId="0" applyFont="1" applyFill="1" applyBorder="1">
      <alignment vertical="center"/>
    </xf>
    <xf numFmtId="0" fontId="26" fillId="2" borderId="0" xfId="0" applyFont="1" applyFill="1">
      <alignment vertical="center"/>
    </xf>
    <xf numFmtId="0" fontId="26" fillId="5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26" fillId="7" borderId="0" xfId="0" applyFont="1" applyFill="1">
      <alignment vertical="center"/>
    </xf>
    <xf numFmtId="0" fontId="26" fillId="0" borderId="0" xfId="0" applyFont="1" applyBorder="1">
      <alignment vertical="center"/>
    </xf>
    <xf numFmtId="0" fontId="26" fillId="0" borderId="0" xfId="0" applyFont="1" applyFill="1" applyBorder="1" applyAlignment="1">
      <alignment vertical="center"/>
    </xf>
    <xf numFmtId="0" fontId="4" fillId="41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4" fillId="39" borderId="0" xfId="0" applyFont="1" applyFill="1">
      <alignment vertical="center"/>
    </xf>
    <xf numFmtId="0" fontId="5" fillId="41" borderId="0" xfId="0" quotePrefix="1" applyFont="1" applyFill="1">
      <alignment vertical="center"/>
    </xf>
    <xf numFmtId="0" fontId="5" fillId="42" borderId="0" xfId="0" applyFont="1" applyFill="1">
      <alignment vertical="center"/>
    </xf>
    <xf numFmtId="0" fontId="5" fillId="41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6.5" x14ac:dyDescent="0.3"/>
  <cols>
    <col min="1" max="1" width="12.75" style="11" bestFit="1" customWidth="1"/>
    <col min="2" max="2" width="13.125" style="11" bestFit="1" customWidth="1"/>
    <col min="3" max="3" width="28.375" style="11" bestFit="1" customWidth="1"/>
    <col min="4" max="16384" width="9" style="11"/>
  </cols>
  <sheetData>
    <row r="1" spans="1:4" x14ac:dyDescent="0.3">
      <c r="A1" s="11" t="s">
        <v>160</v>
      </c>
      <c r="B1" s="11" t="s">
        <v>161</v>
      </c>
      <c r="C1" s="11" t="s">
        <v>162</v>
      </c>
      <c r="D1" s="11" t="s">
        <v>227</v>
      </c>
    </row>
    <row r="2" spans="1:4" x14ac:dyDescent="0.3">
      <c r="B2" s="11">
        <v>0</v>
      </c>
      <c r="C2" s="11" t="s">
        <v>163</v>
      </c>
      <c r="D2" s="11" t="s">
        <v>228</v>
      </c>
    </row>
    <row r="3" spans="1:4" x14ac:dyDescent="0.3">
      <c r="B3" s="11">
        <v>1</v>
      </c>
      <c r="C3" s="11" t="s">
        <v>164</v>
      </c>
      <c r="D3" s="11" t="s">
        <v>229</v>
      </c>
    </row>
    <row r="4" spans="1:4" x14ac:dyDescent="0.3">
      <c r="B4" s="11">
        <v>2</v>
      </c>
      <c r="C4" s="11" t="s">
        <v>165</v>
      </c>
      <c r="D4" s="11" t="s">
        <v>230</v>
      </c>
    </row>
    <row r="5" spans="1:4" x14ac:dyDescent="0.3">
      <c r="B5" s="11">
        <v>3</v>
      </c>
      <c r="C5" s="11" t="s">
        <v>166</v>
      </c>
      <c r="D5" s="11" t="s">
        <v>231</v>
      </c>
    </row>
    <row r="6" spans="1:4" x14ac:dyDescent="0.3">
      <c r="B6" s="11">
        <v>4</v>
      </c>
      <c r="C6" s="11" t="s">
        <v>167</v>
      </c>
      <c r="D6" s="11" t="s">
        <v>232</v>
      </c>
    </row>
    <row r="7" spans="1:4" x14ac:dyDescent="0.3">
      <c r="B7" s="11" t="s">
        <v>225</v>
      </c>
      <c r="C7" s="11" t="s">
        <v>226</v>
      </c>
      <c r="D7" s="11" t="s">
        <v>233</v>
      </c>
    </row>
    <row r="8" spans="1:4" x14ac:dyDescent="0.3">
      <c r="B8" s="11" t="s">
        <v>251</v>
      </c>
      <c r="C8" s="11" t="s">
        <v>252</v>
      </c>
      <c r="D8" s="11" t="s">
        <v>253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6" customWidth="1"/>
    <col min="2" max="2" width="37.375" style="26" customWidth="1"/>
    <col min="3" max="3" width="25.625" style="26" customWidth="1"/>
    <col min="4" max="4" width="20.625" style="26" customWidth="1"/>
    <col min="5" max="5" width="25" style="26" customWidth="1"/>
    <col min="6" max="6" width="27.125" style="26" customWidth="1"/>
    <col min="7" max="7" width="27.625" style="26" customWidth="1"/>
    <col min="8" max="8" width="28.625" style="26" customWidth="1"/>
    <col min="9" max="9" width="29" style="26" customWidth="1"/>
    <col min="10" max="10" width="22.75" style="26" customWidth="1"/>
    <col min="11" max="11" width="60.625" style="26" bestFit="1" customWidth="1"/>
    <col min="12" max="13" width="17.25" style="26" customWidth="1"/>
    <col min="14" max="14" width="18.875" style="26" customWidth="1"/>
    <col min="15" max="16" width="17.25" style="26" customWidth="1"/>
    <col min="17" max="17" width="16.625" style="26" customWidth="1"/>
    <col min="18" max="18" width="13.125" style="26" customWidth="1"/>
    <col min="19" max="19" width="11.375" style="26" customWidth="1"/>
    <col min="20" max="21" width="11.5" style="26" customWidth="1"/>
    <col min="22" max="22" width="14" style="26" bestFit="1" customWidth="1"/>
    <col min="23" max="23" width="12.875" style="26" bestFit="1" customWidth="1"/>
    <col min="24" max="27" width="11.5" style="26" customWidth="1"/>
    <col min="28" max="28" width="13.75" style="26" customWidth="1"/>
    <col min="29" max="29" width="14" style="26" bestFit="1" customWidth="1"/>
    <col min="30" max="30" width="12.875" style="26" bestFit="1" customWidth="1"/>
    <col min="31" max="31" width="8.625" style="26" bestFit="1" customWidth="1"/>
    <col min="32" max="32" width="12.125" style="26" bestFit="1" customWidth="1"/>
    <col min="33" max="33" width="12.75" style="26" bestFit="1" customWidth="1"/>
    <col min="34" max="34" width="13.75" style="26" bestFit="1" customWidth="1"/>
    <col min="35" max="16384" width="9" style="26"/>
  </cols>
  <sheetData>
    <row r="1" spans="1:27" x14ac:dyDescent="0.3">
      <c r="A1" s="24" t="s">
        <v>1</v>
      </c>
      <c r="B1" s="24"/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27" x14ac:dyDescent="0.3">
      <c r="A2" s="30" t="s">
        <v>7</v>
      </c>
      <c r="B2" s="30" t="s">
        <v>68</v>
      </c>
      <c r="C2" s="27" t="s">
        <v>8</v>
      </c>
      <c r="D2" s="27" t="s">
        <v>9</v>
      </c>
      <c r="E2" s="27" t="s">
        <v>10</v>
      </c>
      <c r="F2" s="27" t="s">
        <v>11</v>
      </c>
      <c r="G2" s="27" t="s">
        <v>12</v>
      </c>
    </row>
    <row r="3" spans="1:27" x14ac:dyDescent="0.3">
      <c r="B3" s="26">
        <v>80100</v>
      </c>
      <c r="C3" s="26">
        <v>5</v>
      </c>
      <c r="D3" s="26">
        <v>-15</v>
      </c>
      <c r="E3" s="26">
        <v>-15</v>
      </c>
      <c r="F3" s="26">
        <v>6</v>
      </c>
      <c r="G3" s="26">
        <v>100</v>
      </c>
    </row>
    <row r="4" spans="1:27" x14ac:dyDescent="0.3">
      <c r="A4" s="31" t="s">
        <v>0</v>
      </c>
      <c r="B4" s="31"/>
      <c r="C4" s="31" t="s">
        <v>13</v>
      </c>
      <c r="D4" s="31"/>
      <c r="E4" s="31"/>
      <c r="F4" s="31"/>
      <c r="G4" s="31"/>
      <c r="H4" s="31"/>
      <c r="I4" s="31"/>
      <c r="J4" s="31"/>
    </row>
    <row r="5" spans="1:27" x14ac:dyDescent="0.3">
      <c r="A5" s="32" t="s">
        <v>14</v>
      </c>
      <c r="B5" s="30" t="s">
        <v>68</v>
      </c>
      <c r="C5" s="32" t="s">
        <v>15</v>
      </c>
      <c r="D5" s="32" t="s">
        <v>16</v>
      </c>
      <c r="E5" s="32" t="s">
        <v>17</v>
      </c>
      <c r="F5" s="32" t="s">
        <v>18</v>
      </c>
      <c r="G5" s="32" t="s">
        <v>19</v>
      </c>
      <c r="H5" s="32" t="s">
        <v>20</v>
      </c>
      <c r="I5" s="32" t="s">
        <v>21</v>
      </c>
      <c r="J5" s="32" t="s">
        <v>22</v>
      </c>
    </row>
    <row r="6" spans="1:27" x14ac:dyDescent="0.3">
      <c r="B6" s="26">
        <v>80300</v>
      </c>
      <c r="C6" s="33">
        <v>100</v>
      </c>
      <c r="D6" s="33" t="s">
        <v>23</v>
      </c>
      <c r="E6" s="33" t="s">
        <v>24</v>
      </c>
      <c r="F6" s="33" t="s">
        <v>25</v>
      </c>
      <c r="G6" s="33" t="s">
        <v>26</v>
      </c>
      <c r="H6" s="33" t="s">
        <v>27</v>
      </c>
      <c r="I6" s="33" t="s">
        <v>28</v>
      </c>
      <c r="J6" s="33" t="s">
        <v>29</v>
      </c>
    </row>
    <row r="7" spans="1:27" x14ac:dyDescent="0.3">
      <c r="B7" s="26">
        <v>80300</v>
      </c>
      <c r="C7" s="33">
        <v>101</v>
      </c>
      <c r="D7" s="33" t="s">
        <v>23</v>
      </c>
      <c r="E7" s="33" t="s">
        <v>30</v>
      </c>
      <c r="F7" s="33" t="s">
        <v>31</v>
      </c>
      <c r="G7" s="33" t="s">
        <v>32</v>
      </c>
      <c r="H7" s="33" t="s">
        <v>33</v>
      </c>
      <c r="I7" s="33" t="s">
        <v>34</v>
      </c>
      <c r="J7" s="33" t="s">
        <v>35</v>
      </c>
    </row>
    <row r="8" spans="1:27" x14ac:dyDescent="0.3">
      <c r="B8" s="26">
        <v>80300</v>
      </c>
      <c r="C8" s="33">
        <v>102</v>
      </c>
      <c r="D8" s="33" t="s">
        <v>23</v>
      </c>
      <c r="E8" s="33" t="s">
        <v>102</v>
      </c>
      <c r="F8" s="33" t="s">
        <v>53</v>
      </c>
      <c r="G8" s="33" t="s">
        <v>54</v>
      </c>
      <c r="H8" s="33" t="s">
        <v>55</v>
      </c>
      <c r="I8" s="33" t="s">
        <v>56</v>
      </c>
      <c r="J8" s="33" t="s">
        <v>57</v>
      </c>
    </row>
    <row r="9" spans="1:27" x14ac:dyDescent="0.3">
      <c r="B9" s="26">
        <v>80300</v>
      </c>
      <c r="C9" s="33">
        <v>103</v>
      </c>
      <c r="D9" s="33" t="s">
        <v>23</v>
      </c>
      <c r="E9" s="33" t="s">
        <v>103</v>
      </c>
      <c r="F9" s="33" t="s">
        <v>58</v>
      </c>
      <c r="G9" s="33" t="s">
        <v>59</v>
      </c>
      <c r="H9" s="33" t="s">
        <v>60</v>
      </c>
      <c r="I9" s="33" t="s">
        <v>61</v>
      </c>
      <c r="J9" s="33" t="s">
        <v>62</v>
      </c>
    </row>
    <row r="10" spans="1:27" x14ac:dyDescent="0.3">
      <c r="B10" s="26">
        <v>80300</v>
      </c>
      <c r="C10" s="33">
        <v>104</v>
      </c>
      <c r="D10" s="33" t="s">
        <v>23</v>
      </c>
      <c r="E10" s="33" t="s">
        <v>104</v>
      </c>
      <c r="F10" s="33" t="s">
        <v>63</v>
      </c>
      <c r="G10" s="33" t="s">
        <v>64</v>
      </c>
      <c r="H10" s="33" t="s">
        <v>65</v>
      </c>
      <c r="I10" s="33" t="s">
        <v>66</v>
      </c>
      <c r="J10" s="33" t="s">
        <v>67</v>
      </c>
    </row>
    <row r="11" spans="1:27" s="25" customFormat="1" x14ac:dyDescent="0.3">
      <c r="A11" s="25" t="s">
        <v>219</v>
      </c>
      <c r="S11" s="28"/>
      <c r="T11" s="28"/>
      <c r="U11" s="28"/>
      <c r="V11" s="28"/>
      <c r="W11" s="28"/>
      <c r="X11" s="28"/>
      <c r="Y11" s="28"/>
      <c r="Z11" s="28"/>
      <c r="AA11" s="28"/>
    </row>
    <row r="12" spans="1:27" s="25" customFormat="1" x14ac:dyDescent="0.3">
      <c r="A12" s="25" t="s">
        <v>220</v>
      </c>
      <c r="B12" s="25" t="s">
        <v>224</v>
      </c>
      <c r="C12" s="25" t="s">
        <v>221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7" x14ac:dyDescent="0.3">
      <c r="A13" s="28"/>
      <c r="B13" s="35">
        <v>80400</v>
      </c>
      <c r="C13" s="35" t="s">
        <v>222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7" x14ac:dyDescent="0.3">
      <c r="A14" s="29"/>
      <c r="B14" s="35">
        <v>80401</v>
      </c>
      <c r="C14" s="35" t="s">
        <v>223</v>
      </c>
      <c r="J14" s="28"/>
      <c r="K14" s="28"/>
      <c r="L14" s="28"/>
      <c r="M14" s="28"/>
      <c r="N14" s="28"/>
      <c r="O14" s="28"/>
      <c r="P14" s="28"/>
      <c r="Q14" s="28"/>
      <c r="R14" s="28"/>
    </row>
    <row r="15" spans="1:27" x14ac:dyDescent="0.3">
      <c r="A15" s="29"/>
      <c r="B15" s="35"/>
      <c r="C15" s="35"/>
      <c r="J15" s="28"/>
      <c r="K15" s="28"/>
      <c r="L15" s="28"/>
      <c r="M15" s="28"/>
      <c r="N15" s="28"/>
      <c r="O15" s="28"/>
      <c r="P15" s="28"/>
      <c r="Q15" s="28"/>
      <c r="R15" s="28"/>
    </row>
    <row r="16" spans="1:27" x14ac:dyDescent="0.3">
      <c r="A16" s="29"/>
      <c r="B16" s="35"/>
      <c r="C16" s="35"/>
      <c r="J16" s="28"/>
      <c r="K16" s="28"/>
      <c r="L16" s="28"/>
      <c r="M16" s="28"/>
      <c r="N16" s="28"/>
      <c r="O16" s="28"/>
      <c r="P16" s="28"/>
      <c r="Q16" s="28"/>
      <c r="R16" s="28"/>
    </row>
    <row r="17" spans="1:18" x14ac:dyDescent="0.3">
      <c r="A17" s="34"/>
      <c r="B17" s="35"/>
      <c r="C17" s="35"/>
      <c r="J17" s="28"/>
      <c r="K17" s="28"/>
      <c r="L17" s="28"/>
      <c r="M17" s="28"/>
      <c r="N17" s="28"/>
      <c r="O17" s="28"/>
      <c r="P17" s="28"/>
      <c r="Q17" s="28"/>
      <c r="R17" s="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2"/>
  <sheetViews>
    <sheetView tabSelected="1" topLeftCell="Q1" zoomScale="115" zoomScaleNormal="115" workbookViewId="0">
      <pane ySplit="13" topLeftCell="A20" activePane="bottomLeft" state="frozen"/>
      <selection activeCell="I1" sqref="I1"/>
      <selection pane="bottomLeft" activeCell="W35" sqref="W35:W40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38</v>
      </c>
      <c r="B1" s="12"/>
      <c r="C1" s="39" t="s">
        <v>258</v>
      </c>
      <c r="E1" s="12" t="s">
        <v>150</v>
      </c>
      <c r="F1" s="12"/>
      <c r="G1" s="12" t="s">
        <v>183</v>
      </c>
      <c r="H1" s="12"/>
      <c r="I1" s="39" t="s">
        <v>173</v>
      </c>
      <c r="J1" s="12"/>
      <c r="K1" s="12"/>
      <c r="L1" s="12"/>
      <c r="M1" s="12"/>
      <c r="N1" s="23"/>
      <c r="O1" s="12"/>
      <c r="P1" s="12"/>
      <c r="Q1" s="17"/>
      <c r="R1" s="17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38</v>
      </c>
      <c r="B2" s="21"/>
      <c r="C2" s="39" t="s">
        <v>262</v>
      </c>
      <c r="D2" s="39" t="s">
        <v>256</v>
      </c>
      <c r="E2" s="23" t="s">
        <v>151</v>
      </c>
      <c r="F2" s="12"/>
      <c r="G2" s="12" t="s">
        <v>184</v>
      </c>
      <c r="H2" s="12"/>
      <c r="I2" s="39" t="s">
        <v>200</v>
      </c>
      <c r="J2" s="12"/>
      <c r="K2" s="12"/>
      <c r="L2" s="12"/>
      <c r="M2" s="12" t="s">
        <v>171</v>
      </c>
      <c r="N2" s="12"/>
      <c r="O2" s="12"/>
      <c r="P2" s="12"/>
      <c r="Q2" s="17"/>
      <c r="R2" s="17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38</v>
      </c>
      <c r="D3" s="19" t="s">
        <v>266</v>
      </c>
      <c r="E3" s="23" t="s">
        <v>152</v>
      </c>
      <c r="F3" s="12"/>
      <c r="G3" s="12"/>
      <c r="H3" s="12"/>
      <c r="I3" s="39" t="s">
        <v>174</v>
      </c>
      <c r="J3" s="12"/>
      <c r="K3" s="12"/>
      <c r="L3" s="12"/>
      <c r="M3" s="40" t="s">
        <v>172</v>
      </c>
      <c r="N3" s="12"/>
      <c r="O3" s="12"/>
      <c r="P3" s="12"/>
      <c r="Q3" s="17"/>
      <c r="R3" s="17"/>
      <c r="S3" s="17"/>
      <c r="T3" s="12"/>
      <c r="U3" s="12"/>
      <c r="V3" s="12"/>
      <c r="W3" s="12"/>
      <c r="X3" s="12"/>
      <c r="Y3" s="12"/>
      <c r="Z3" s="12"/>
      <c r="AA3" s="12"/>
      <c r="AB3" s="12"/>
    </row>
    <row r="4" spans="1:28" s="23" customFormat="1" x14ac:dyDescent="0.3">
      <c r="A4" s="23" t="s">
        <v>38</v>
      </c>
      <c r="C4" s="39"/>
      <c r="D4" s="19" t="s">
        <v>268</v>
      </c>
      <c r="E4" s="39" t="s">
        <v>269</v>
      </c>
      <c r="I4" s="39" t="s">
        <v>175</v>
      </c>
      <c r="Q4" s="39"/>
      <c r="R4" s="39"/>
    </row>
    <row r="5" spans="1:28" s="23" customFormat="1" x14ac:dyDescent="0.3">
      <c r="A5" s="23" t="s">
        <v>38</v>
      </c>
      <c r="B5" s="21"/>
      <c r="C5" s="39" t="s">
        <v>263</v>
      </c>
      <c r="D5" s="39" t="s">
        <v>263</v>
      </c>
      <c r="E5" s="39" t="s">
        <v>265</v>
      </c>
      <c r="I5" s="39" t="s">
        <v>176</v>
      </c>
      <c r="Q5" s="39"/>
      <c r="R5" s="39"/>
      <c r="X5" s="23">
        <v>100</v>
      </c>
      <c r="Y5" s="23">
        <v>600</v>
      </c>
    </row>
    <row r="6" spans="1:28" s="23" customFormat="1" x14ac:dyDescent="0.3">
      <c r="A6" s="23" t="s">
        <v>38</v>
      </c>
      <c r="C6" s="39" t="s">
        <v>261</v>
      </c>
      <c r="D6" s="39" t="s">
        <v>261</v>
      </c>
      <c r="I6" s="39" t="s">
        <v>177</v>
      </c>
      <c r="Q6" s="39"/>
      <c r="R6" s="39"/>
      <c r="S6" s="39"/>
      <c r="X6" s="23">
        <v>200</v>
      </c>
      <c r="Y6" s="23">
        <v>700</v>
      </c>
    </row>
    <row r="7" spans="1:28" s="23" customFormat="1" x14ac:dyDescent="0.3">
      <c r="A7" s="23" t="s">
        <v>38</v>
      </c>
      <c r="B7" s="12"/>
      <c r="C7" s="39" t="s">
        <v>264</v>
      </c>
      <c r="D7" s="39" t="s">
        <v>264</v>
      </c>
      <c r="Q7" s="39"/>
      <c r="R7" s="39"/>
    </row>
    <row r="8" spans="1:28" x14ac:dyDescent="0.3">
      <c r="A8" s="12" t="s">
        <v>38</v>
      </c>
      <c r="B8" s="39"/>
      <c r="C8" s="39" t="s">
        <v>265</v>
      </c>
      <c r="D8" s="39" t="s">
        <v>265</v>
      </c>
      <c r="E8" s="12"/>
      <c r="F8" s="23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  <c r="R8" s="17"/>
      <c r="S8" s="12"/>
      <c r="T8" s="12" t="s">
        <v>195</v>
      </c>
      <c r="U8" s="12"/>
      <c r="V8" s="12"/>
      <c r="W8" s="12"/>
      <c r="X8" s="12"/>
      <c r="Y8" s="12"/>
      <c r="Z8" s="12"/>
      <c r="AA8" s="12"/>
      <c r="AB8" s="12"/>
    </row>
    <row r="9" spans="1:28" x14ac:dyDescent="0.3">
      <c r="A9" s="17" t="s">
        <v>87</v>
      </c>
      <c r="B9" s="12"/>
      <c r="C9" s="12"/>
      <c r="D9" s="12"/>
      <c r="E9" s="12"/>
      <c r="F9" s="23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  <c r="R9" s="17"/>
      <c r="S9" s="12"/>
      <c r="T9" s="12" t="s">
        <v>194</v>
      </c>
      <c r="U9" s="12"/>
      <c r="V9" s="23" t="s">
        <v>195</v>
      </c>
      <c r="W9" s="23" t="s">
        <v>195</v>
      </c>
      <c r="X9" s="12"/>
      <c r="Y9" s="12"/>
      <c r="Z9" s="12"/>
      <c r="AA9" s="12"/>
      <c r="AB9" s="12"/>
    </row>
    <row r="10" spans="1:28" x14ac:dyDescent="0.3">
      <c r="A10" s="17" t="s">
        <v>38</v>
      </c>
      <c r="B10" s="12"/>
      <c r="C10" s="12"/>
      <c r="D10" s="12"/>
      <c r="E10" s="12"/>
      <c r="F10" s="12"/>
      <c r="G10" s="12"/>
      <c r="H10" s="23"/>
      <c r="I10" s="12"/>
      <c r="J10" s="12"/>
      <c r="K10" s="36"/>
      <c r="L10" s="12"/>
      <c r="M10" s="12"/>
      <c r="N10" s="12"/>
      <c r="O10" s="12"/>
      <c r="P10" s="12"/>
      <c r="Q10" s="17"/>
      <c r="R10" s="17"/>
      <c r="S10" s="1" t="s">
        <v>209</v>
      </c>
      <c r="T10" s="23" t="s">
        <v>210</v>
      </c>
      <c r="U10" s="23" t="s">
        <v>211</v>
      </c>
      <c r="V10" s="23" t="s">
        <v>212</v>
      </c>
      <c r="W10" s="23" t="s">
        <v>213</v>
      </c>
      <c r="X10" s="23" t="s">
        <v>214</v>
      </c>
      <c r="Y10" s="23" t="s">
        <v>215</v>
      </c>
      <c r="Z10" s="23" t="s">
        <v>216</v>
      </c>
      <c r="AA10" s="23" t="s">
        <v>217</v>
      </c>
      <c r="AB10" s="12"/>
    </row>
    <row r="11" spans="1:28" x14ac:dyDescent="0.3">
      <c r="A11" s="12" t="s">
        <v>38</v>
      </c>
      <c r="B11" s="18" t="s">
        <v>101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 t="s">
        <v>86</v>
      </c>
      <c r="R11" s="18"/>
      <c r="S11" s="36"/>
      <c r="T11" s="36"/>
      <c r="U11" s="36"/>
      <c r="V11" s="41"/>
      <c r="W11" s="36"/>
      <c r="X11" s="36"/>
      <c r="Y11" s="36"/>
      <c r="Z11" s="36"/>
      <c r="AA11" s="36"/>
      <c r="AB11" s="12"/>
    </row>
    <row r="12" spans="1:28" x14ac:dyDescent="0.3">
      <c r="A12" s="12" t="s">
        <v>38</v>
      </c>
      <c r="B12" s="12" t="s">
        <v>39</v>
      </c>
      <c r="C12" s="12" t="s">
        <v>40</v>
      </c>
      <c r="D12" s="12" t="s">
        <v>41</v>
      </c>
      <c r="E12" s="12" t="s">
        <v>42</v>
      </c>
      <c r="F12" s="12" t="s">
        <v>43</v>
      </c>
      <c r="G12" s="12" t="s">
        <v>44</v>
      </c>
      <c r="H12" s="12" t="s">
        <v>45</v>
      </c>
      <c r="I12" s="12" t="s">
        <v>46</v>
      </c>
      <c r="J12" s="12" t="s">
        <v>47</v>
      </c>
      <c r="K12" s="12" t="s">
        <v>48</v>
      </c>
      <c r="L12" s="17" t="s">
        <v>153</v>
      </c>
      <c r="M12" s="12" t="s">
        <v>154</v>
      </c>
      <c r="N12" s="23" t="s">
        <v>154</v>
      </c>
      <c r="O12" s="12" t="s">
        <v>155</v>
      </c>
      <c r="P12" s="12" t="s">
        <v>49</v>
      </c>
      <c r="Q12" s="17" t="s">
        <v>70</v>
      </c>
      <c r="R12" s="17" t="s">
        <v>50</v>
      </c>
      <c r="S12" s="22" t="s">
        <v>375</v>
      </c>
      <c r="T12" s="22" t="s">
        <v>376</v>
      </c>
      <c r="U12" s="22" t="s">
        <v>377</v>
      </c>
      <c r="V12" s="22" t="s">
        <v>378</v>
      </c>
      <c r="W12" s="22" t="s">
        <v>379</v>
      </c>
    </row>
    <row r="13" spans="1:28" s="6" customFormat="1" x14ac:dyDescent="0.3">
      <c r="A13" s="10" t="s">
        <v>234</v>
      </c>
      <c r="B13" s="10" t="s">
        <v>89</v>
      </c>
      <c r="C13" s="10" t="s">
        <v>90</v>
      </c>
      <c r="D13" s="10" t="s">
        <v>51</v>
      </c>
      <c r="E13" s="10" t="s">
        <v>88</v>
      </c>
      <c r="F13" s="10" t="s">
        <v>73</v>
      </c>
      <c r="G13" s="10" t="s">
        <v>91</v>
      </c>
      <c r="H13" s="10" t="s">
        <v>75</v>
      </c>
      <c r="I13" s="10" t="s">
        <v>92</v>
      </c>
      <c r="J13" s="10" t="s">
        <v>218</v>
      </c>
      <c r="K13" s="10" t="s">
        <v>94</v>
      </c>
      <c r="L13" s="10" t="s">
        <v>95</v>
      </c>
      <c r="M13" s="10" t="s">
        <v>198</v>
      </c>
      <c r="N13" s="10" t="s">
        <v>96</v>
      </c>
      <c r="O13" s="10" t="s">
        <v>97</v>
      </c>
      <c r="P13" s="10" t="s">
        <v>98</v>
      </c>
      <c r="Q13" s="10" t="s">
        <v>100</v>
      </c>
      <c r="R13" s="10" t="s">
        <v>99</v>
      </c>
      <c r="S13" s="10" t="s">
        <v>372</v>
      </c>
      <c r="T13" s="10" t="s">
        <v>373</v>
      </c>
      <c r="U13" s="10" t="s">
        <v>374</v>
      </c>
      <c r="V13" s="10" t="s">
        <v>381</v>
      </c>
      <c r="W13" s="10" t="s">
        <v>380</v>
      </c>
    </row>
    <row r="14" spans="1:28" s="5" customFormat="1" x14ac:dyDescent="0.3">
      <c r="A14" s="17"/>
      <c r="B14" s="17">
        <v>10000</v>
      </c>
      <c r="C14" s="17" t="s">
        <v>258</v>
      </c>
      <c r="D14" s="39" t="s">
        <v>254</v>
      </c>
      <c r="E14" s="23" t="s">
        <v>151</v>
      </c>
      <c r="F14" s="20" t="s">
        <v>270</v>
      </c>
      <c r="G14" s="23" t="s">
        <v>183</v>
      </c>
      <c r="H14" s="20">
        <v>0</v>
      </c>
      <c r="I14" s="39" t="s">
        <v>173</v>
      </c>
      <c r="J14" s="20">
        <v>0</v>
      </c>
      <c r="K14" s="20" t="s">
        <v>327</v>
      </c>
      <c r="L14" s="37">
        <v>0</v>
      </c>
      <c r="M14" s="23">
        <v>0</v>
      </c>
      <c r="N14" s="37">
        <v>0</v>
      </c>
      <c r="O14" s="37">
        <v>0</v>
      </c>
      <c r="P14" s="17">
        <v>1</v>
      </c>
      <c r="Q14" s="16">
        <v>0</v>
      </c>
      <c r="R14" s="17" t="s">
        <v>178</v>
      </c>
      <c r="S14" s="39">
        <v>10</v>
      </c>
      <c r="T14" s="5">
        <v>0</v>
      </c>
      <c r="U14" s="17">
        <v>0</v>
      </c>
      <c r="V14" s="39">
        <v>0</v>
      </c>
      <c r="W14" s="17">
        <v>0</v>
      </c>
    </row>
    <row r="15" spans="1:28" s="5" customFormat="1" x14ac:dyDescent="0.3">
      <c r="A15" s="17"/>
      <c r="B15" s="39">
        <v>10001</v>
      </c>
      <c r="C15" s="39" t="s">
        <v>258</v>
      </c>
      <c r="D15" s="39" t="s">
        <v>254</v>
      </c>
      <c r="E15" s="23" t="s">
        <v>151</v>
      </c>
      <c r="F15" s="37" t="s">
        <v>271</v>
      </c>
      <c r="G15" s="23" t="s">
        <v>183</v>
      </c>
      <c r="H15" s="20">
        <v>0</v>
      </c>
      <c r="I15" s="39" t="s">
        <v>173</v>
      </c>
      <c r="J15" s="20">
        <v>0</v>
      </c>
      <c r="K15" s="37" t="s">
        <v>328</v>
      </c>
      <c r="L15" s="37">
        <v>0</v>
      </c>
      <c r="M15" s="23">
        <v>0</v>
      </c>
      <c r="N15" s="37">
        <v>0</v>
      </c>
      <c r="O15" s="37">
        <v>0</v>
      </c>
      <c r="P15" s="17">
        <v>1</v>
      </c>
      <c r="Q15" s="16">
        <v>0</v>
      </c>
      <c r="R15" s="17" t="s">
        <v>201</v>
      </c>
      <c r="S15" s="39">
        <v>20</v>
      </c>
      <c r="T15" s="39">
        <v>0</v>
      </c>
      <c r="U15" s="39">
        <v>0</v>
      </c>
      <c r="V15" s="39">
        <v>5</v>
      </c>
      <c r="W15" s="17">
        <v>0</v>
      </c>
    </row>
    <row r="16" spans="1:28" s="5" customFormat="1" x14ac:dyDescent="0.3">
      <c r="A16" s="17"/>
      <c r="B16" s="39">
        <v>10002</v>
      </c>
      <c r="C16" s="39" t="s">
        <v>258</v>
      </c>
      <c r="D16" s="39" t="s">
        <v>254</v>
      </c>
      <c r="E16" s="23" t="s">
        <v>151</v>
      </c>
      <c r="F16" s="37" t="s">
        <v>272</v>
      </c>
      <c r="G16" s="23" t="s">
        <v>183</v>
      </c>
      <c r="H16" s="20">
        <v>0</v>
      </c>
      <c r="I16" s="39" t="s">
        <v>173</v>
      </c>
      <c r="J16" s="20">
        <v>0</v>
      </c>
      <c r="K16" s="37" t="s">
        <v>235</v>
      </c>
      <c r="L16" s="37">
        <v>0</v>
      </c>
      <c r="M16" s="23">
        <v>0</v>
      </c>
      <c r="N16" s="37">
        <v>0</v>
      </c>
      <c r="O16" s="37">
        <v>0</v>
      </c>
      <c r="P16" s="17">
        <v>1</v>
      </c>
      <c r="Q16" s="16">
        <v>0</v>
      </c>
      <c r="R16" s="17" t="s">
        <v>179</v>
      </c>
      <c r="S16" s="39">
        <v>30</v>
      </c>
      <c r="T16" s="39">
        <v>0</v>
      </c>
      <c r="U16" s="39">
        <v>0</v>
      </c>
      <c r="V16" s="39">
        <v>10</v>
      </c>
      <c r="W16" s="17">
        <v>0</v>
      </c>
    </row>
    <row r="17" spans="1:23" s="5" customFormat="1" x14ac:dyDescent="0.3">
      <c r="A17" s="17"/>
      <c r="B17" s="39">
        <v>10003</v>
      </c>
      <c r="C17" s="39" t="s">
        <v>258</v>
      </c>
      <c r="D17" s="39" t="s">
        <v>254</v>
      </c>
      <c r="E17" s="23" t="s">
        <v>151</v>
      </c>
      <c r="F17" s="37" t="s">
        <v>273</v>
      </c>
      <c r="G17" s="23" t="s">
        <v>183</v>
      </c>
      <c r="H17" s="20">
        <v>0</v>
      </c>
      <c r="I17" s="39" t="s">
        <v>173</v>
      </c>
      <c r="J17" s="20">
        <v>0</v>
      </c>
      <c r="K17" s="37" t="s">
        <v>236</v>
      </c>
      <c r="L17" s="37">
        <v>0</v>
      </c>
      <c r="M17" s="23">
        <v>0</v>
      </c>
      <c r="N17" s="37">
        <v>0</v>
      </c>
      <c r="O17" s="37">
        <v>0</v>
      </c>
      <c r="P17" s="17">
        <v>1</v>
      </c>
      <c r="Q17" s="16">
        <v>0</v>
      </c>
      <c r="R17" s="17" t="s">
        <v>180</v>
      </c>
      <c r="S17" s="39">
        <v>40</v>
      </c>
      <c r="T17" s="39">
        <v>0</v>
      </c>
      <c r="U17" s="39">
        <v>0</v>
      </c>
      <c r="V17" s="39">
        <v>15</v>
      </c>
      <c r="W17" s="17">
        <v>0</v>
      </c>
    </row>
    <row r="18" spans="1:23" s="5" customFormat="1" x14ac:dyDescent="0.3">
      <c r="A18" s="17"/>
      <c r="B18" s="39">
        <v>10004</v>
      </c>
      <c r="C18" s="39" t="s">
        <v>258</v>
      </c>
      <c r="D18" s="39" t="s">
        <v>254</v>
      </c>
      <c r="E18" s="23" t="s">
        <v>151</v>
      </c>
      <c r="F18" s="37" t="s">
        <v>274</v>
      </c>
      <c r="G18" s="23" t="s">
        <v>183</v>
      </c>
      <c r="H18" s="20">
        <v>0</v>
      </c>
      <c r="I18" s="39" t="s">
        <v>173</v>
      </c>
      <c r="J18" s="20">
        <v>0</v>
      </c>
      <c r="K18" s="37" t="s">
        <v>237</v>
      </c>
      <c r="L18" s="37">
        <v>0</v>
      </c>
      <c r="M18" s="23">
        <v>0</v>
      </c>
      <c r="N18" s="37">
        <v>0</v>
      </c>
      <c r="O18" s="37">
        <v>0</v>
      </c>
      <c r="P18" s="17">
        <v>1</v>
      </c>
      <c r="Q18" s="16">
        <v>0</v>
      </c>
      <c r="R18" s="17" t="s">
        <v>181</v>
      </c>
      <c r="S18" s="39">
        <v>50</v>
      </c>
      <c r="T18" s="39">
        <v>0</v>
      </c>
      <c r="U18" s="39">
        <v>0</v>
      </c>
      <c r="V18" s="39">
        <v>20</v>
      </c>
      <c r="W18" s="17">
        <v>0</v>
      </c>
    </row>
    <row r="19" spans="1:23" s="5" customFormat="1" x14ac:dyDescent="0.3">
      <c r="A19" s="17"/>
      <c r="B19" s="39">
        <v>10005</v>
      </c>
      <c r="C19" s="39" t="s">
        <v>258</v>
      </c>
      <c r="D19" s="39" t="s">
        <v>254</v>
      </c>
      <c r="E19" s="23" t="s">
        <v>151</v>
      </c>
      <c r="F19" s="37" t="s">
        <v>275</v>
      </c>
      <c r="G19" s="23" t="s">
        <v>183</v>
      </c>
      <c r="H19" s="20">
        <v>0</v>
      </c>
      <c r="I19" s="39" t="s">
        <v>173</v>
      </c>
      <c r="J19" s="20">
        <v>0</v>
      </c>
      <c r="K19" s="37" t="s">
        <v>238</v>
      </c>
      <c r="L19" s="37">
        <v>0</v>
      </c>
      <c r="M19" s="23">
        <v>0</v>
      </c>
      <c r="N19" s="37">
        <v>0</v>
      </c>
      <c r="O19" s="37">
        <v>0</v>
      </c>
      <c r="P19" s="17">
        <v>1</v>
      </c>
      <c r="Q19" s="16">
        <v>0</v>
      </c>
      <c r="R19" s="17" t="s">
        <v>182</v>
      </c>
      <c r="S19" s="39">
        <v>60</v>
      </c>
      <c r="T19" s="39">
        <v>0</v>
      </c>
      <c r="U19" s="39">
        <v>0</v>
      </c>
      <c r="V19" s="39">
        <v>25</v>
      </c>
      <c r="W19" s="17">
        <v>0</v>
      </c>
    </row>
    <row r="20" spans="1:23" s="6" customFormat="1" x14ac:dyDescent="0.3">
      <c r="A20" s="10" t="s">
        <v>170</v>
      </c>
      <c r="B20" s="10" t="s">
        <v>89</v>
      </c>
      <c r="C20" s="10" t="s">
        <v>90</v>
      </c>
      <c r="D20" s="10" t="s">
        <v>51</v>
      </c>
      <c r="E20" s="10" t="s">
        <v>88</v>
      </c>
      <c r="F20" s="10" t="s">
        <v>73</v>
      </c>
      <c r="G20" s="10" t="s">
        <v>91</v>
      </c>
      <c r="H20" s="10" t="s">
        <v>75</v>
      </c>
      <c r="I20" s="10" t="s">
        <v>92</v>
      </c>
      <c r="J20" s="10" t="s">
        <v>93</v>
      </c>
      <c r="K20" s="10" t="s">
        <v>94</v>
      </c>
      <c r="L20" s="10" t="s">
        <v>95</v>
      </c>
      <c r="M20" s="10" t="s">
        <v>169</v>
      </c>
      <c r="N20" s="10" t="s">
        <v>96</v>
      </c>
      <c r="O20" s="10" t="s">
        <v>97</v>
      </c>
      <c r="P20" s="10" t="s">
        <v>98</v>
      </c>
      <c r="Q20" s="10" t="s">
        <v>100</v>
      </c>
      <c r="R20" s="10" t="s">
        <v>99</v>
      </c>
      <c r="S20" s="10" t="s">
        <v>372</v>
      </c>
      <c r="T20" s="10" t="s">
        <v>373</v>
      </c>
      <c r="U20" s="10" t="s">
        <v>374</v>
      </c>
      <c r="V20" s="10" t="s">
        <v>381</v>
      </c>
      <c r="W20" s="10" t="s">
        <v>380</v>
      </c>
    </row>
    <row r="21" spans="1:23" s="39" customFormat="1" x14ac:dyDescent="0.3">
      <c r="B21" s="39">
        <v>11000</v>
      </c>
      <c r="C21" s="39" t="s">
        <v>258</v>
      </c>
      <c r="D21" s="39" t="s">
        <v>259</v>
      </c>
      <c r="E21" s="23" t="s">
        <v>151</v>
      </c>
      <c r="F21" s="37" t="s">
        <v>276</v>
      </c>
      <c r="G21" s="23" t="s">
        <v>183</v>
      </c>
      <c r="H21" s="37">
        <v>0</v>
      </c>
      <c r="I21" s="39" t="s">
        <v>173</v>
      </c>
      <c r="J21" s="37">
        <v>0</v>
      </c>
      <c r="K21" s="37" t="s">
        <v>239</v>
      </c>
      <c r="L21" s="37">
        <v>0</v>
      </c>
      <c r="M21" s="23">
        <v>0</v>
      </c>
      <c r="N21" s="37">
        <v>0</v>
      </c>
      <c r="O21" s="37">
        <v>0</v>
      </c>
      <c r="P21" s="39">
        <v>1</v>
      </c>
      <c r="Q21" s="16">
        <v>0</v>
      </c>
      <c r="R21" s="39" t="s">
        <v>178</v>
      </c>
      <c r="S21" s="39">
        <v>0</v>
      </c>
      <c r="T21" s="39">
        <v>10</v>
      </c>
      <c r="U21" s="39">
        <v>5</v>
      </c>
      <c r="V21" s="39">
        <v>0</v>
      </c>
      <c r="W21" s="39">
        <v>0</v>
      </c>
    </row>
    <row r="22" spans="1:23" s="39" customFormat="1" x14ac:dyDescent="0.3">
      <c r="B22" s="39">
        <v>11001</v>
      </c>
      <c r="C22" s="39" t="s">
        <v>258</v>
      </c>
      <c r="D22" s="39" t="s">
        <v>259</v>
      </c>
      <c r="E22" s="23" t="s">
        <v>151</v>
      </c>
      <c r="F22" s="37" t="s">
        <v>277</v>
      </c>
      <c r="G22" s="23" t="s">
        <v>183</v>
      </c>
      <c r="H22" s="37">
        <v>0</v>
      </c>
      <c r="I22" s="39" t="s">
        <v>173</v>
      </c>
      <c r="J22" s="37">
        <v>0</v>
      </c>
      <c r="K22" s="37" t="s">
        <v>240</v>
      </c>
      <c r="L22" s="37">
        <v>0</v>
      </c>
      <c r="M22" s="23">
        <v>0</v>
      </c>
      <c r="N22" s="37">
        <v>0</v>
      </c>
      <c r="O22" s="37">
        <v>0</v>
      </c>
      <c r="P22" s="39">
        <v>1</v>
      </c>
      <c r="Q22" s="16">
        <v>0</v>
      </c>
      <c r="R22" s="39" t="s">
        <v>201</v>
      </c>
      <c r="S22" s="39">
        <v>0</v>
      </c>
      <c r="T22" s="39">
        <v>20</v>
      </c>
      <c r="U22" s="39">
        <v>10</v>
      </c>
      <c r="V22" s="39">
        <v>0</v>
      </c>
      <c r="W22" s="39">
        <v>0</v>
      </c>
    </row>
    <row r="23" spans="1:23" s="39" customFormat="1" x14ac:dyDescent="0.3">
      <c r="B23" s="39">
        <v>11002</v>
      </c>
      <c r="C23" s="39" t="s">
        <v>258</v>
      </c>
      <c r="D23" s="39" t="s">
        <v>259</v>
      </c>
      <c r="E23" s="23" t="s">
        <v>151</v>
      </c>
      <c r="F23" s="37" t="s">
        <v>278</v>
      </c>
      <c r="G23" s="23" t="s">
        <v>183</v>
      </c>
      <c r="H23" s="37">
        <v>0</v>
      </c>
      <c r="I23" s="39" t="s">
        <v>173</v>
      </c>
      <c r="J23" s="37">
        <v>0</v>
      </c>
      <c r="K23" s="37" t="s">
        <v>241</v>
      </c>
      <c r="L23" s="37">
        <v>0</v>
      </c>
      <c r="M23" s="23">
        <v>0</v>
      </c>
      <c r="N23" s="37">
        <v>0</v>
      </c>
      <c r="O23" s="37">
        <v>0</v>
      </c>
      <c r="P23" s="39">
        <v>1</v>
      </c>
      <c r="Q23" s="16">
        <v>0</v>
      </c>
      <c r="R23" s="39" t="s">
        <v>179</v>
      </c>
      <c r="S23" s="39">
        <v>0</v>
      </c>
      <c r="T23" s="39">
        <v>30</v>
      </c>
      <c r="U23" s="39">
        <v>15</v>
      </c>
      <c r="V23" s="39">
        <v>0</v>
      </c>
      <c r="W23" s="39">
        <v>0</v>
      </c>
    </row>
    <row r="24" spans="1:23" s="39" customFormat="1" x14ac:dyDescent="0.3">
      <c r="B24" s="39">
        <v>11003</v>
      </c>
      <c r="C24" s="39" t="s">
        <v>258</v>
      </c>
      <c r="D24" s="39" t="s">
        <v>259</v>
      </c>
      <c r="E24" s="23" t="s">
        <v>151</v>
      </c>
      <c r="F24" s="37" t="s">
        <v>279</v>
      </c>
      <c r="G24" s="23" t="s">
        <v>183</v>
      </c>
      <c r="H24" s="37">
        <v>0</v>
      </c>
      <c r="I24" s="39" t="s">
        <v>173</v>
      </c>
      <c r="J24" s="37">
        <v>0</v>
      </c>
      <c r="K24" s="37" t="s">
        <v>242</v>
      </c>
      <c r="L24" s="37">
        <v>0</v>
      </c>
      <c r="M24" s="23">
        <v>0</v>
      </c>
      <c r="N24" s="37">
        <v>0</v>
      </c>
      <c r="O24" s="37">
        <v>0</v>
      </c>
      <c r="P24" s="39">
        <v>1</v>
      </c>
      <c r="Q24" s="16">
        <v>0</v>
      </c>
      <c r="R24" s="39" t="s">
        <v>180</v>
      </c>
      <c r="S24" s="39">
        <v>0</v>
      </c>
      <c r="T24" s="39">
        <v>40</v>
      </c>
      <c r="U24" s="39">
        <v>20</v>
      </c>
      <c r="V24" s="39">
        <v>0</v>
      </c>
      <c r="W24" s="39">
        <v>0</v>
      </c>
    </row>
    <row r="25" spans="1:23" s="39" customFormat="1" x14ac:dyDescent="0.3">
      <c r="B25" s="39">
        <v>11004</v>
      </c>
      <c r="C25" s="39" t="s">
        <v>258</v>
      </c>
      <c r="D25" s="39" t="s">
        <v>259</v>
      </c>
      <c r="E25" s="23" t="s">
        <v>151</v>
      </c>
      <c r="F25" s="37" t="s">
        <v>280</v>
      </c>
      <c r="G25" s="23" t="s">
        <v>183</v>
      </c>
      <c r="H25" s="37">
        <v>0</v>
      </c>
      <c r="I25" s="39" t="s">
        <v>173</v>
      </c>
      <c r="J25" s="37">
        <v>0</v>
      </c>
      <c r="K25" s="37" t="s">
        <v>243</v>
      </c>
      <c r="L25" s="37">
        <v>0</v>
      </c>
      <c r="M25" s="23">
        <v>0</v>
      </c>
      <c r="N25" s="37">
        <v>0</v>
      </c>
      <c r="O25" s="37">
        <v>0</v>
      </c>
      <c r="P25" s="39">
        <v>1</v>
      </c>
      <c r="Q25" s="16">
        <v>0</v>
      </c>
      <c r="R25" s="39" t="s">
        <v>181</v>
      </c>
      <c r="S25" s="39">
        <v>0</v>
      </c>
      <c r="T25" s="39">
        <v>50</v>
      </c>
      <c r="U25" s="39">
        <v>25</v>
      </c>
      <c r="V25" s="39">
        <v>0</v>
      </c>
      <c r="W25" s="39">
        <v>0</v>
      </c>
    </row>
    <row r="26" spans="1:23" s="39" customFormat="1" x14ac:dyDescent="0.3">
      <c r="B26" s="39">
        <v>11005</v>
      </c>
      <c r="C26" s="39" t="s">
        <v>258</v>
      </c>
      <c r="D26" s="39" t="s">
        <v>259</v>
      </c>
      <c r="E26" s="23" t="s">
        <v>151</v>
      </c>
      <c r="F26" s="37" t="s">
        <v>281</v>
      </c>
      <c r="G26" s="23" t="s">
        <v>183</v>
      </c>
      <c r="H26" s="37">
        <v>0</v>
      </c>
      <c r="I26" s="39" t="s">
        <v>173</v>
      </c>
      <c r="J26" s="37">
        <v>0</v>
      </c>
      <c r="K26" s="37" t="s">
        <v>244</v>
      </c>
      <c r="L26" s="37">
        <v>0</v>
      </c>
      <c r="M26" s="23">
        <v>0</v>
      </c>
      <c r="N26" s="37">
        <v>0</v>
      </c>
      <c r="O26" s="37">
        <v>0</v>
      </c>
      <c r="P26" s="39">
        <v>1</v>
      </c>
      <c r="Q26" s="16">
        <v>0</v>
      </c>
      <c r="R26" s="39" t="s">
        <v>182</v>
      </c>
      <c r="S26" s="39">
        <v>0</v>
      </c>
      <c r="T26" s="39">
        <v>60</v>
      </c>
      <c r="U26" s="39">
        <v>30</v>
      </c>
      <c r="V26" s="39">
        <v>0</v>
      </c>
      <c r="W26" s="39">
        <v>0</v>
      </c>
    </row>
    <row r="27" spans="1:23" s="6" customFormat="1" x14ac:dyDescent="0.3">
      <c r="A27" s="10" t="s">
        <v>170</v>
      </c>
      <c r="B27" s="10" t="s">
        <v>89</v>
      </c>
      <c r="C27" s="10" t="s">
        <v>90</v>
      </c>
      <c r="D27" s="10" t="s">
        <v>51</v>
      </c>
      <c r="E27" s="10" t="s">
        <v>88</v>
      </c>
      <c r="F27" s="10" t="s">
        <v>73</v>
      </c>
      <c r="G27" s="10" t="s">
        <v>91</v>
      </c>
      <c r="H27" s="10" t="s">
        <v>75</v>
      </c>
      <c r="I27" s="10" t="s">
        <v>92</v>
      </c>
      <c r="J27" s="10" t="s">
        <v>93</v>
      </c>
      <c r="K27" s="10" t="s">
        <v>94</v>
      </c>
      <c r="L27" s="10" t="s">
        <v>95</v>
      </c>
      <c r="M27" s="10" t="s">
        <v>169</v>
      </c>
      <c r="N27" s="10" t="s">
        <v>96</v>
      </c>
      <c r="O27" s="10" t="s">
        <v>97</v>
      </c>
      <c r="P27" s="10" t="s">
        <v>98</v>
      </c>
      <c r="Q27" s="10" t="s">
        <v>100</v>
      </c>
      <c r="R27" s="10" t="s">
        <v>99</v>
      </c>
      <c r="S27" s="10" t="s">
        <v>372</v>
      </c>
      <c r="T27" s="10" t="s">
        <v>373</v>
      </c>
      <c r="U27" s="10" t="s">
        <v>374</v>
      </c>
      <c r="V27" s="10" t="s">
        <v>381</v>
      </c>
      <c r="W27" s="10" t="s">
        <v>380</v>
      </c>
    </row>
    <row r="28" spans="1:23" s="39" customFormat="1" x14ac:dyDescent="0.3">
      <c r="B28" s="39">
        <v>12000</v>
      </c>
      <c r="C28" s="39" t="s">
        <v>258</v>
      </c>
      <c r="D28" s="39" t="s">
        <v>260</v>
      </c>
      <c r="E28" s="23" t="s">
        <v>151</v>
      </c>
      <c r="F28" s="37" t="s">
        <v>282</v>
      </c>
      <c r="G28" s="23" t="s">
        <v>183</v>
      </c>
      <c r="H28" s="37">
        <v>0</v>
      </c>
      <c r="I28" s="39" t="s">
        <v>173</v>
      </c>
      <c r="J28" s="37">
        <v>0</v>
      </c>
      <c r="K28" s="37" t="s">
        <v>245</v>
      </c>
      <c r="L28" s="37">
        <v>0</v>
      </c>
      <c r="M28" s="23">
        <v>0</v>
      </c>
      <c r="N28" s="37">
        <v>0</v>
      </c>
      <c r="O28" s="37">
        <v>0</v>
      </c>
      <c r="P28" s="39">
        <v>1</v>
      </c>
      <c r="Q28" s="16">
        <v>0</v>
      </c>
      <c r="R28" s="39" t="s">
        <v>178</v>
      </c>
      <c r="S28" s="39">
        <v>0</v>
      </c>
      <c r="T28" s="39">
        <v>10</v>
      </c>
      <c r="U28" s="39">
        <v>5</v>
      </c>
      <c r="V28" s="39">
        <v>0</v>
      </c>
      <c r="W28" s="39">
        <v>0</v>
      </c>
    </row>
    <row r="29" spans="1:23" s="39" customFormat="1" x14ac:dyDescent="0.3">
      <c r="B29" s="39">
        <v>12001</v>
      </c>
      <c r="C29" s="39" t="s">
        <v>258</v>
      </c>
      <c r="D29" s="39" t="s">
        <v>260</v>
      </c>
      <c r="E29" s="23" t="s">
        <v>151</v>
      </c>
      <c r="F29" s="37" t="s">
        <v>283</v>
      </c>
      <c r="G29" s="23" t="s">
        <v>183</v>
      </c>
      <c r="H29" s="37">
        <v>0</v>
      </c>
      <c r="I29" s="39" t="s">
        <v>173</v>
      </c>
      <c r="J29" s="37">
        <v>0</v>
      </c>
      <c r="K29" s="37" t="s">
        <v>246</v>
      </c>
      <c r="L29" s="37">
        <v>0</v>
      </c>
      <c r="M29" s="23">
        <v>0</v>
      </c>
      <c r="N29" s="37">
        <v>0</v>
      </c>
      <c r="O29" s="37">
        <v>0</v>
      </c>
      <c r="P29" s="39">
        <v>1</v>
      </c>
      <c r="Q29" s="16">
        <v>0</v>
      </c>
      <c r="R29" s="39" t="s">
        <v>201</v>
      </c>
      <c r="S29" s="39">
        <v>0</v>
      </c>
      <c r="T29" s="39">
        <v>20</v>
      </c>
      <c r="U29" s="39">
        <v>10</v>
      </c>
      <c r="V29" s="39">
        <v>0</v>
      </c>
      <c r="W29" s="39">
        <v>0</v>
      </c>
    </row>
    <row r="30" spans="1:23" s="39" customFormat="1" x14ac:dyDescent="0.3">
      <c r="B30" s="39">
        <v>12002</v>
      </c>
      <c r="C30" s="39" t="s">
        <v>258</v>
      </c>
      <c r="D30" s="39" t="s">
        <v>260</v>
      </c>
      <c r="E30" s="23" t="s">
        <v>151</v>
      </c>
      <c r="F30" s="37" t="s">
        <v>284</v>
      </c>
      <c r="G30" s="23" t="s">
        <v>183</v>
      </c>
      <c r="H30" s="37">
        <v>0</v>
      </c>
      <c r="I30" s="39" t="s">
        <v>173</v>
      </c>
      <c r="J30" s="37">
        <v>0</v>
      </c>
      <c r="K30" s="37" t="s">
        <v>247</v>
      </c>
      <c r="L30" s="37">
        <v>0</v>
      </c>
      <c r="M30" s="23">
        <v>0</v>
      </c>
      <c r="N30" s="37">
        <v>0</v>
      </c>
      <c r="O30" s="37">
        <v>0</v>
      </c>
      <c r="P30" s="39">
        <v>1</v>
      </c>
      <c r="Q30" s="16">
        <v>0</v>
      </c>
      <c r="R30" s="39" t="s">
        <v>179</v>
      </c>
      <c r="S30" s="39">
        <v>0</v>
      </c>
      <c r="T30" s="39">
        <v>30</v>
      </c>
      <c r="U30" s="39">
        <v>15</v>
      </c>
      <c r="V30" s="39">
        <v>0</v>
      </c>
      <c r="W30" s="39">
        <v>0</v>
      </c>
    </row>
    <row r="31" spans="1:23" s="39" customFormat="1" x14ac:dyDescent="0.3">
      <c r="B31" s="39">
        <v>12003</v>
      </c>
      <c r="C31" s="39" t="s">
        <v>258</v>
      </c>
      <c r="D31" s="39" t="s">
        <v>260</v>
      </c>
      <c r="E31" s="23" t="s">
        <v>151</v>
      </c>
      <c r="F31" s="37" t="s">
        <v>285</v>
      </c>
      <c r="G31" s="23" t="s">
        <v>183</v>
      </c>
      <c r="H31" s="37">
        <v>0</v>
      </c>
      <c r="I31" s="39" t="s">
        <v>173</v>
      </c>
      <c r="J31" s="37">
        <v>0</v>
      </c>
      <c r="K31" s="37" t="s">
        <v>248</v>
      </c>
      <c r="L31" s="37">
        <v>0</v>
      </c>
      <c r="M31" s="23">
        <v>0</v>
      </c>
      <c r="N31" s="37">
        <v>0</v>
      </c>
      <c r="O31" s="37">
        <v>0</v>
      </c>
      <c r="P31" s="39">
        <v>1</v>
      </c>
      <c r="Q31" s="16">
        <v>0</v>
      </c>
      <c r="R31" s="39" t="s">
        <v>180</v>
      </c>
      <c r="S31" s="39">
        <v>0</v>
      </c>
      <c r="T31" s="39">
        <v>40</v>
      </c>
      <c r="U31" s="39">
        <v>20</v>
      </c>
      <c r="V31" s="39">
        <v>0</v>
      </c>
      <c r="W31" s="39">
        <v>0</v>
      </c>
    </row>
    <row r="32" spans="1:23" s="39" customFormat="1" x14ac:dyDescent="0.3">
      <c r="B32" s="39">
        <v>12004</v>
      </c>
      <c r="C32" s="39" t="s">
        <v>258</v>
      </c>
      <c r="D32" s="39" t="s">
        <v>260</v>
      </c>
      <c r="E32" s="23" t="s">
        <v>151</v>
      </c>
      <c r="F32" s="37" t="s">
        <v>286</v>
      </c>
      <c r="G32" s="23" t="s">
        <v>183</v>
      </c>
      <c r="H32" s="37">
        <v>0</v>
      </c>
      <c r="I32" s="39" t="s">
        <v>173</v>
      </c>
      <c r="J32" s="37">
        <v>0</v>
      </c>
      <c r="K32" s="37" t="s">
        <v>249</v>
      </c>
      <c r="L32" s="37">
        <v>0</v>
      </c>
      <c r="M32" s="23">
        <v>0</v>
      </c>
      <c r="N32" s="37">
        <v>0</v>
      </c>
      <c r="O32" s="37">
        <v>0</v>
      </c>
      <c r="P32" s="39">
        <v>1</v>
      </c>
      <c r="Q32" s="16">
        <v>0</v>
      </c>
      <c r="R32" s="39" t="s">
        <v>181</v>
      </c>
      <c r="S32" s="39">
        <v>0</v>
      </c>
      <c r="T32" s="39">
        <v>50</v>
      </c>
      <c r="U32" s="39">
        <v>25</v>
      </c>
      <c r="V32" s="39">
        <v>0</v>
      </c>
      <c r="W32" s="39">
        <v>0</v>
      </c>
    </row>
    <row r="33" spans="1:28" s="39" customFormat="1" x14ac:dyDescent="0.3">
      <c r="B33" s="39">
        <v>12005</v>
      </c>
      <c r="C33" s="39" t="s">
        <v>258</v>
      </c>
      <c r="D33" s="39" t="s">
        <v>260</v>
      </c>
      <c r="E33" s="23" t="s">
        <v>151</v>
      </c>
      <c r="F33" s="37" t="s">
        <v>287</v>
      </c>
      <c r="G33" s="23" t="s">
        <v>183</v>
      </c>
      <c r="H33" s="37">
        <v>0</v>
      </c>
      <c r="I33" s="39" t="s">
        <v>173</v>
      </c>
      <c r="J33" s="37">
        <v>0</v>
      </c>
      <c r="K33" s="37" t="s">
        <v>250</v>
      </c>
      <c r="L33" s="37">
        <v>0</v>
      </c>
      <c r="M33" s="23">
        <v>0</v>
      </c>
      <c r="N33" s="37">
        <v>0</v>
      </c>
      <c r="O33" s="37">
        <v>0</v>
      </c>
      <c r="P33" s="39">
        <v>1</v>
      </c>
      <c r="Q33" s="16">
        <v>0</v>
      </c>
      <c r="R33" s="39" t="s">
        <v>182</v>
      </c>
      <c r="S33" s="39">
        <v>0</v>
      </c>
      <c r="T33" s="39">
        <v>60</v>
      </c>
      <c r="U33" s="39">
        <v>30</v>
      </c>
      <c r="V33" s="39">
        <v>0</v>
      </c>
      <c r="W33" s="39">
        <v>0</v>
      </c>
    </row>
    <row r="34" spans="1:28" s="6" customFormat="1" x14ac:dyDescent="0.3">
      <c r="A34" s="10" t="s">
        <v>170</v>
      </c>
      <c r="B34" s="10" t="s">
        <v>89</v>
      </c>
      <c r="C34" s="10" t="s">
        <v>90</v>
      </c>
      <c r="D34" s="10" t="s">
        <v>51</v>
      </c>
      <c r="E34" s="10" t="s">
        <v>88</v>
      </c>
      <c r="F34" s="10" t="s">
        <v>73</v>
      </c>
      <c r="G34" s="10" t="s">
        <v>91</v>
      </c>
      <c r="H34" s="10" t="s">
        <v>75</v>
      </c>
      <c r="I34" s="10" t="s">
        <v>92</v>
      </c>
      <c r="J34" s="10" t="s">
        <v>93</v>
      </c>
      <c r="K34" s="10" t="s">
        <v>94</v>
      </c>
      <c r="L34" s="10" t="s">
        <v>95</v>
      </c>
      <c r="M34" s="10" t="s">
        <v>169</v>
      </c>
      <c r="N34" s="10" t="s">
        <v>96</v>
      </c>
      <c r="O34" s="10" t="s">
        <v>97</v>
      </c>
      <c r="P34" s="10" t="s">
        <v>98</v>
      </c>
      <c r="Q34" s="10" t="s">
        <v>100</v>
      </c>
      <c r="R34" s="10" t="s">
        <v>99</v>
      </c>
      <c r="S34" s="10" t="s">
        <v>372</v>
      </c>
      <c r="T34" s="10" t="s">
        <v>373</v>
      </c>
      <c r="U34" s="10" t="s">
        <v>374</v>
      </c>
      <c r="V34" s="10" t="s">
        <v>381</v>
      </c>
      <c r="W34" s="10" t="s">
        <v>380</v>
      </c>
    </row>
    <row r="35" spans="1:28" s="39" customFormat="1" x14ac:dyDescent="0.3">
      <c r="B35" s="39">
        <v>13000</v>
      </c>
      <c r="C35" s="39" t="s">
        <v>258</v>
      </c>
      <c r="D35" s="39" t="s">
        <v>255</v>
      </c>
      <c r="E35" s="23" t="s">
        <v>151</v>
      </c>
      <c r="F35" s="37" t="s">
        <v>288</v>
      </c>
      <c r="G35" s="23" t="s">
        <v>121</v>
      </c>
      <c r="H35" s="37">
        <v>0</v>
      </c>
      <c r="I35" s="39" t="s">
        <v>173</v>
      </c>
      <c r="J35" s="37">
        <v>0</v>
      </c>
      <c r="K35" s="37" t="s">
        <v>245</v>
      </c>
      <c r="L35" s="37">
        <v>0</v>
      </c>
      <c r="M35" s="23">
        <v>0</v>
      </c>
      <c r="N35" s="37">
        <v>0</v>
      </c>
      <c r="O35" s="37">
        <v>0</v>
      </c>
      <c r="P35" s="39">
        <v>1</v>
      </c>
      <c r="Q35" s="16">
        <v>0</v>
      </c>
      <c r="R35" s="39" t="s">
        <v>178</v>
      </c>
      <c r="S35" s="39">
        <v>0</v>
      </c>
      <c r="T35" s="39">
        <v>0</v>
      </c>
      <c r="U35" s="39">
        <v>0</v>
      </c>
      <c r="V35" s="39">
        <v>0</v>
      </c>
      <c r="W35" s="39">
        <v>5</v>
      </c>
    </row>
    <row r="36" spans="1:28" s="39" customFormat="1" x14ac:dyDescent="0.3">
      <c r="B36" s="39">
        <v>13001</v>
      </c>
      <c r="C36" s="39" t="s">
        <v>258</v>
      </c>
      <c r="D36" s="39" t="s">
        <v>255</v>
      </c>
      <c r="E36" s="23" t="s">
        <v>151</v>
      </c>
      <c r="F36" s="37" t="s">
        <v>289</v>
      </c>
      <c r="G36" s="23" t="s">
        <v>121</v>
      </c>
      <c r="H36" s="37">
        <v>0</v>
      </c>
      <c r="I36" s="39" t="s">
        <v>173</v>
      </c>
      <c r="J36" s="37">
        <v>0</v>
      </c>
      <c r="K36" s="37" t="s">
        <v>246</v>
      </c>
      <c r="L36" s="37">
        <v>0</v>
      </c>
      <c r="M36" s="23">
        <v>0</v>
      </c>
      <c r="N36" s="37">
        <v>0</v>
      </c>
      <c r="O36" s="37">
        <v>0</v>
      </c>
      <c r="P36" s="39">
        <v>1</v>
      </c>
      <c r="Q36" s="16">
        <v>0</v>
      </c>
      <c r="R36" s="39" t="s">
        <v>201</v>
      </c>
      <c r="S36" s="39">
        <v>0</v>
      </c>
      <c r="T36" s="39">
        <v>0</v>
      </c>
      <c r="U36" s="39">
        <v>0</v>
      </c>
      <c r="V36" s="39">
        <v>0</v>
      </c>
      <c r="W36" s="39">
        <v>10</v>
      </c>
    </row>
    <row r="37" spans="1:28" s="39" customFormat="1" x14ac:dyDescent="0.3">
      <c r="B37" s="39">
        <v>13002</v>
      </c>
      <c r="C37" s="39" t="s">
        <v>258</v>
      </c>
      <c r="D37" s="39" t="s">
        <v>255</v>
      </c>
      <c r="E37" s="23" t="s">
        <v>151</v>
      </c>
      <c r="F37" s="37" t="s">
        <v>290</v>
      </c>
      <c r="G37" s="23" t="s">
        <v>121</v>
      </c>
      <c r="H37" s="37">
        <v>0</v>
      </c>
      <c r="I37" s="39" t="s">
        <v>173</v>
      </c>
      <c r="J37" s="37">
        <v>0</v>
      </c>
      <c r="K37" s="37" t="s">
        <v>247</v>
      </c>
      <c r="L37" s="37">
        <v>0</v>
      </c>
      <c r="M37" s="23">
        <v>0</v>
      </c>
      <c r="N37" s="37">
        <v>0</v>
      </c>
      <c r="O37" s="37">
        <v>0</v>
      </c>
      <c r="P37" s="39">
        <v>1</v>
      </c>
      <c r="Q37" s="16">
        <v>0</v>
      </c>
      <c r="R37" s="39" t="s">
        <v>179</v>
      </c>
      <c r="S37" s="39">
        <v>0</v>
      </c>
      <c r="T37" s="39">
        <v>0</v>
      </c>
      <c r="U37" s="39">
        <v>0</v>
      </c>
      <c r="V37" s="39">
        <v>0</v>
      </c>
      <c r="W37" s="39">
        <v>15</v>
      </c>
    </row>
    <row r="38" spans="1:28" s="39" customFormat="1" x14ac:dyDescent="0.3">
      <c r="B38" s="39">
        <v>13003</v>
      </c>
      <c r="C38" s="39" t="s">
        <v>258</v>
      </c>
      <c r="D38" s="39" t="s">
        <v>255</v>
      </c>
      <c r="E38" s="23" t="s">
        <v>151</v>
      </c>
      <c r="F38" s="37" t="s">
        <v>291</v>
      </c>
      <c r="G38" s="23" t="s">
        <v>121</v>
      </c>
      <c r="H38" s="37">
        <v>0</v>
      </c>
      <c r="I38" s="39" t="s">
        <v>173</v>
      </c>
      <c r="J38" s="37">
        <v>0</v>
      </c>
      <c r="K38" s="37" t="s">
        <v>248</v>
      </c>
      <c r="L38" s="37">
        <v>0</v>
      </c>
      <c r="M38" s="23">
        <v>0</v>
      </c>
      <c r="N38" s="37">
        <v>0</v>
      </c>
      <c r="O38" s="37">
        <v>0</v>
      </c>
      <c r="P38" s="39">
        <v>1</v>
      </c>
      <c r="Q38" s="16">
        <v>0</v>
      </c>
      <c r="R38" s="39" t="s">
        <v>180</v>
      </c>
      <c r="S38" s="39">
        <v>0</v>
      </c>
      <c r="T38" s="39">
        <v>0</v>
      </c>
      <c r="U38" s="39">
        <v>0</v>
      </c>
      <c r="V38" s="39">
        <v>0</v>
      </c>
      <c r="W38" s="39">
        <v>20</v>
      </c>
    </row>
    <row r="39" spans="1:28" s="39" customFormat="1" x14ac:dyDescent="0.3">
      <c r="B39" s="39">
        <v>13004</v>
      </c>
      <c r="C39" s="39" t="s">
        <v>258</v>
      </c>
      <c r="D39" s="39" t="s">
        <v>255</v>
      </c>
      <c r="E39" s="23" t="s">
        <v>151</v>
      </c>
      <c r="F39" s="37" t="s">
        <v>292</v>
      </c>
      <c r="G39" s="23" t="s">
        <v>121</v>
      </c>
      <c r="H39" s="37">
        <v>0</v>
      </c>
      <c r="I39" s="39" t="s">
        <v>173</v>
      </c>
      <c r="J39" s="37">
        <v>0</v>
      </c>
      <c r="K39" s="37" t="s">
        <v>249</v>
      </c>
      <c r="L39" s="37">
        <v>0</v>
      </c>
      <c r="M39" s="23">
        <v>0</v>
      </c>
      <c r="N39" s="37">
        <v>0</v>
      </c>
      <c r="O39" s="37">
        <v>0</v>
      </c>
      <c r="P39" s="39">
        <v>1</v>
      </c>
      <c r="Q39" s="16">
        <v>0</v>
      </c>
      <c r="R39" s="39" t="s">
        <v>181</v>
      </c>
      <c r="S39" s="39">
        <v>0</v>
      </c>
      <c r="T39" s="39">
        <v>0</v>
      </c>
      <c r="U39" s="39">
        <v>0</v>
      </c>
      <c r="V39" s="39">
        <v>0</v>
      </c>
      <c r="W39" s="39">
        <v>25</v>
      </c>
    </row>
    <row r="40" spans="1:28" s="39" customFormat="1" x14ac:dyDescent="0.3">
      <c r="B40" s="39">
        <v>13005</v>
      </c>
      <c r="C40" s="39" t="s">
        <v>258</v>
      </c>
      <c r="D40" s="39" t="s">
        <v>255</v>
      </c>
      <c r="E40" s="23" t="s">
        <v>151</v>
      </c>
      <c r="F40" s="37" t="s">
        <v>293</v>
      </c>
      <c r="G40" s="23" t="s">
        <v>121</v>
      </c>
      <c r="H40" s="37">
        <v>0</v>
      </c>
      <c r="I40" s="39" t="s">
        <v>173</v>
      </c>
      <c r="J40" s="37">
        <v>0</v>
      </c>
      <c r="K40" s="37" t="s">
        <v>250</v>
      </c>
      <c r="L40" s="37">
        <v>0</v>
      </c>
      <c r="M40" s="23">
        <v>0</v>
      </c>
      <c r="N40" s="37">
        <v>0</v>
      </c>
      <c r="O40" s="37">
        <v>0</v>
      </c>
      <c r="P40" s="39">
        <v>1</v>
      </c>
      <c r="Q40" s="16">
        <v>0</v>
      </c>
      <c r="R40" s="39" t="s">
        <v>182</v>
      </c>
      <c r="S40" s="39">
        <v>0</v>
      </c>
      <c r="T40" s="39">
        <v>0</v>
      </c>
      <c r="U40" s="39">
        <v>0</v>
      </c>
      <c r="V40" s="39">
        <v>0</v>
      </c>
      <c r="W40" s="39">
        <v>30</v>
      </c>
    </row>
    <row r="41" spans="1:28" s="39" customFormat="1" x14ac:dyDescent="0.3">
      <c r="A41" s="22" t="s">
        <v>193</v>
      </c>
      <c r="B41" s="22"/>
      <c r="C41" s="22"/>
      <c r="D41" s="22"/>
      <c r="E41" s="22"/>
      <c r="F41" s="22"/>
      <c r="G41" s="22"/>
      <c r="H41" s="22"/>
      <c r="I41" s="22"/>
      <c r="J41" s="22"/>
      <c r="K41" s="9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8" s="6" customFormat="1" x14ac:dyDescent="0.3">
      <c r="A42" s="10" t="s">
        <v>257</v>
      </c>
      <c r="B42" s="10" t="s">
        <v>105</v>
      </c>
      <c r="C42" s="10" t="s">
        <v>106</v>
      </c>
      <c r="D42" s="10" t="s">
        <v>107</v>
      </c>
      <c r="E42" s="10" t="s">
        <v>108</v>
      </c>
      <c r="F42" s="10" t="s">
        <v>73</v>
      </c>
      <c r="G42" s="10" t="s">
        <v>109</v>
      </c>
      <c r="H42" s="10" t="s">
        <v>110</v>
      </c>
      <c r="I42" s="10" t="s">
        <v>111</v>
      </c>
      <c r="J42" s="10" t="s">
        <v>112</v>
      </c>
      <c r="K42" s="10" t="s">
        <v>113</v>
      </c>
      <c r="L42" s="10" t="s">
        <v>114</v>
      </c>
      <c r="M42" s="10" t="s">
        <v>169</v>
      </c>
      <c r="N42" s="10" t="s">
        <v>115</v>
      </c>
      <c r="O42" s="10" t="s">
        <v>116</v>
      </c>
      <c r="P42" s="10" t="s">
        <v>117</v>
      </c>
      <c r="Q42" s="10" t="s">
        <v>118</v>
      </c>
      <c r="R42" s="10" t="s">
        <v>119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s="5" customFormat="1" x14ac:dyDescent="0.3">
      <c r="A43" s="42"/>
      <c r="B43" s="17">
        <v>20000</v>
      </c>
      <c r="C43" s="39" t="s">
        <v>262</v>
      </c>
      <c r="D43" s="19" t="s">
        <v>266</v>
      </c>
      <c r="E43" s="23" t="s">
        <v>152</v>
      </c>
      <c r="F43" s="17" t="s">
        <v>294</v>
      </c>
      <c r="G43" s="23" t="s">
        <v>183</v>
      </c>
      <c r="H43" s="17">
        <v>0</v>
      </c>
      <c r="I43" s="38" t="s">
        <v>204</v>
      </c>
      <c r="J43" s="17">
        <v>0</v>
      </c>
      <c r="K43" s="37" t="s">
        <v>250</v>
      </c>
      <c r="L43" s="20">
        <v>0</v>
      </c>
      <c r="M43" s="23" t="s">
        <v>171</v>
      </c>
      <c r="N43" s="20">
        <v>0</v>
      </c>
      <c r="O43" s="17">
        <v>300</v>
      </c>
      <c r="P43" s="17">
        <v>1</v>
      </c>
      <c r="Q43" s="17">
        <v>0</v>
      </c>
      <c r="R43" s="17" t="s">
        <v>202</v>
      </c>
      <c r="S43" s="37"/>
      <c r="T43" s="20"/>
      <c r="U43" s="20"/>
      <c r="V43" s="20"/>
      <c r="W43" s="20"/>
      <c r="X43" s="20"/>
      <c r="Y43" s="17"/>
      <c r="Z43" s="17"/>
      <c r="AA43" s="17"/>
      <c r="AB43" s="17"/>
    </row>
    <row r="44" spans="1:28" s="5" customFormat="1" x14ac:dyDescent="0.3">
      <c r="A44" s="42"/>
      <c r="B44" s="39">
        <v>20001</v>
      </c>
      <c r="C44" s="39" t="s">
        <v>262</v>
      </c>
      <c r="D44" s="19" t="s">
        <v>266</v>
      </c>
      <c r="E44" s="23" t="s">
        <v>152</v>
      </c>
      <c r="F44" s="39" t="s">
        <v>295</v>
      </c>
      <c r="G44" s="44" t="s">
        <v>184</v>
      </c>
      <c r="H44" s="17">
        <v>0</v>
      </c>
      <c r="I44" s="38" t="s">
        <v>205</v>
      </c>
      <c r="J44" s="17">
        <v>0</v>
      </c>
      <c r="K44" s="37" t="s">
        <v>329</v>
      </c>
      <c r="L44" s="20">
        <v>0</v>
      </c>
      <c r="M44" s="23" t="s">
        <v>171</v>
      </c>
      <c r="N44" s="20">
        <v>0</v>
      </c>
      <c r="O44" s="17">
        <v>1000</v>
      </c>
      <c r="P44" s="17">
        <v>1</v>
      </c>
      <c r="Q44" s="17">
        <v>0</v>
      </c>
      <c r="R44" s="39" t="s">
        <v>156</v>
      </c>
      <c r="S44" s="37"/>
      <c r="T44" s="20"/>
      <c r="U44" s="20"/>
      <c r="V44" s="20"/>
      <c r="W44" s="20"/>
      <c r="X44" s="20"/>
      <c r="Y44" s="17"/>
      <c r="Z44" s="17"/>
      <c r="AA44" s="17"/>
      <c r="AB44" s="17"/>
    </row>
    <row r="45" spans="1:28" s="5" customFormat="1" x14ac:dyDescent="0.3">
      <c r="A45" s="42"/>
      <c r="B45" s="39">
        <v>20002</v>
      </c>
      <c r="C45" s="39" t="s">
        <v>262</v>
      </c>
      <c r="D45" s="19" t="s">
        <v>266</v>
      </c>
      <c r="E45" s="23" t="s">
        <v>152</v>
      </c>
      <c r="F45" s="39" t="s">
        <v>296</v>
      </c>
      <c r="G45" s="44" t="s">
        <v>184</v>
      </c>
      <c r="H45" s="17">
        <v>0</v>
      </c>
      <c r="I45" s="38" t="s">
        <v>206</v>
      </c>
      <c r="J45" s="17">
        <v>0</v>
      </c>
      <c r="K45" s="37" t="s">
        <v>330</v>
      </c>
      <c r="L45" s="20">
        <v>0</v>
      </c>
      <c r="M45" s="23" t="s">
        <v>171</v>
      </c>
      <c r="N45" s="20">
        <v>0</v>
      </c>
      <c r="O45" s="17">
        <v>3000</v>
      </c>
      <c r="P45" s="17">
        <v>1</v>
      </c>
      <c r="Q45" s="17">
        <v>0</v>
      </c>
      <c r="R45" s="39" t="s">
        <v>157</v>
      </c>
      <c r="S45" s="37"/>
      <c r="T45" s="20"/>
      <c r="U45" s="20"/>
      <c r="V45" s="20"/>
      <c r="W45" s="20"/>
      <c r="X45" s="20"/>
      <c r="Y45" s="17"/>
      <c r="Z45" s="17"/>
      <c r="AA45" s="17"/>
      <c r="AB45" s="17"/>
    </row>
    <row r="46" spans="1:28" s="5" customFormat="1" x14ac:dyDescent="0.3">
      <c r="A46" s="42"/>
      <c r="B46" s="39">
        <v>20003</v>
      </c>
      <c r="C46" s="39" t="s">
        <v>262</v>
      </c>
      <c r="D46" s="19" t="s">
        <v>266</v>
      </c>
      <c r="E46" s="23" t="s">
        <v>152</v>
      </c>
      <c r="F46" s="39" t="s">
        <v>297</v>
      </c>
      <c r="G46" s="44" t="s">
        <v>184</v>
      </c>
      <c r="H46" s="17">
        <v>0</v>
      </c>
      <c r="I46" s="38" t="s">
        <v>207</v>
      </c>
      <c r="J46" s="17">
        <v>0</v>
      </c>
      <c r="K46" s="37" t="s">
        <v>331</v>
      </c>
      <c r="L46" s="20">
        <v>0</v>
      </c>
      <c r="M46" s="23" t="s">
        <v>171</v>
      </c>
      <c r="N46" s="20">
        <v>0</v>
      </c>
      <c r="O46" s="17">
        <v>5000</v>
      </c>
      <c r="P46" s="17">
        <v>1</v>
      </c>
      <c r="Q46" s="17">
        <v>0</v>
      </c>
      <c r="R46" s="39" t="s">
        <v>158</v>
      </c>
      <c r="S46" s="37"/>
      <c r="T46" s="20"/>
      <c r="U46" s="20"/>
      <c r="V46" s="20"/>
      <c r="W46" s="20"/>
      <c r="X46" s="20"/>
      <c r="Y46" s="17"/>
      <c r="Z46" s="17"/>
      <c r="AA46" s="17"/>
      <c r="AB46" s="17"/>
    </row>
    <row r="47" spans="1:28" s="5" customFormat="1" x14ac:dyDescent="0.3">
      <c r="A47" s="42"/>
      <c r="B47" s="39">
        <v>20004</v>
      </c>
      <c r="C47" s="39" t="s">
        <v>262</v>
      </c>
      <c r="D47" s="19" t="s">
        <v>266</v>
      </c>
      <c r="E47" s="23" t="s">
        <v>152</v>
      </c>
      <c r="F47" s="39" t="s">
        <v>298</v>
      </c>
      <c r="G47" s="44" t="s">
        <v>184</v>
      </c>
      <c r="H47" s="17">
        <v>0</v>
      </c>
      <c r="I47" s="38" t="s">
        <v>208</v>
      </c>
      <c r="J47" s="17">
        <v>0</v>
      </c>
      <c r="K47" s="37" t="s">
        <v>332</v>
      </c>
      <c r="L47" s="20">
        <v>0</v>
      </c>
      <c r="M47" s="23" t="s">
        <v>171</v>
      </c>
      <c r="N47" s="20">
        <v>0</v>
      </c>
      <c r="O47" s="17">
        <v>10000</v>
      </c>
      <c r="P47" s="17">
        <v>1</v>
      </c>
      <c r="Q47" s="17">
        <v>0</v>
      </c>
      <c r="R47" s="17" t="s">
        <v>159</v>
      </c>
      <c r="S47" s="37"/>
      <c r="T47" s="20"/>
      <c r="U47" s="20"/>
      <c r="V47" s="20"/>
      <c r="W47" s="20"/>
      <c r="X47" s="20"/>
      <c r="Y47" s="17"/>
      <c r="Z47" s="17"/>
      <c r="AA47" s="17"/>
      <c r="AB47" s="17"/>
    </row>
    <row r="48" spans="1:28" s="6" customFormat="1" x14ac:dyDescent="0.3">
      <c r="A48" s="10" t="s">
        <v>267</v>
      </c>
      <c r="B48" s="10" t="s">
        <v>89</v>
      </c>
      <c r="C48" s="10" t="s">
        <v>90</v>
      </c>
      <c r="D48" s="10" t="s">
        <v>51</v>
      </c>
      <c r="E48" s="10" t="s">
        <v>88</v>
      </c>
      <c r="F48" s="10" t="s">
        <v>73</v>
      </c>
      <c r="G48" s="10" t="s">
        <v>91</v>
      </c>
      <c r="H48" s="10" t="s">
        <v>110</v>
      </c>
      <c r="I48" s="10" t="s">
        <v>92</v>
      </c>
      <c r="J48" s="10" t="s">
        <v>93</v>
      </c>
      <c r="K48" s="10" t="s">
        <v>94</v>
      </c>
      <c r="L48" s="10" t="s">
        <v>95</v>
      </c>
      <c r="M48" s="10" t="s">
        <v>169</v>
      </c>
      <c r="N48" s="10" t="s">
        <v>96</v>
      </c>
      <c r="O48" s="10" t="s">
        <v>97</v>
      </c>
      <c r="P48" s="10" t="s">
        <v>98</v>
      </c>
      <c r="Q48" s="10" t="s">
        <v>100</v>
      </c>
      <c r="R48" s="10" t="s">
        <v>99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s="39" customFormat="1" x14ac:dyDescent="0.3">
      <c r="A49" s="42"/>
      <c r="B49" s="39">
        <v>21000</v>
      </c>
      <c r="C49" s="39" t="s">
        <v>262</v>
      </c>
      <c r="D49" s="19" t="s">
        <v>268</v>
      </c>
      <c r="E49" s="23" t="s">
        <v>152</v>
      </c>
      <c r="F49" s="39" t="s">
        <v>299</v>
      </c>
      <c r="G49" s="23" t="s">
        <v>121</v>
      </c>
      <c r="H49" s="39">
        <v>0</v>
      </c>
      <c r="I49" s="38" t="s">
        <v>204</v>
      </c>
      <c r="J49" s="39">
        <v>0</v>
      </c>
      <c r="K49" s="37" t="s">
        <v>333</v>
      </c>
      <c r="L49" s="37">
        <v>0</v>
      </c>
      <c r="M49" s="23" t="s">
        <v>171</v>
      </c>
      <c r="N49" s="39">
        <v>300</v>
      </c>
      <c r="O49" s="39">
        <v>0</v>
      </c>
      <c r="P49" s="39">
        <v>1</v>
      </c>
      <c r="Q49" s="39">
        <v>0</v>
      </c>
      <c r="R49" s="39" t="s">
        <v>202</v>
      </c>
      <c r="S49" s="37"/>
      <c r="T49" s="37"/>
      <c r="U49" s="37"/>
      <c r="V49" s="37"/>
      <c r="W49" s="37"/>
      <c r="X49" s="37"/>
    </row>
    <row r="50" spans="1:28" s="39" customFormat="1" x14ac:dyDescent="0.3">
      <c r="A50" s="42"/>
      <c r="B50" s="39">
        <v>21001</v>
      </c>
      <c r="C50" s="39" t="s">
        <v>262</v>
      </c>
      <c r="D50" s="19" t="s">
        <v>268</v>
      </c>
      <c r="E50" s="23" t="s">
        <v>152</v>
      </c>
      <c r="F50" s="39" t="s">
        <v>300</v>
      </c>
      <c r="G50" s="44" t="s">
        <v>184</v>
      </c>
      <c r="H50" s="39">
        <v>0</v>
      </c>
      <c r="I50" s="38" t="s">
        <v>174</v>
      </c>
      <c r="J50" s="39">
        <v>0</v>
      </c>
      <c r="K50" s="37" t="s">
        <v>334</v>
      </c>
      <c r="L50" s="37">
        <v>0</v>
      </c>
      <c r="M50" s="23" t="s">
        <v>171</v>
      </c>
      <c r="N50" s="39">
        <v>1000</v>
      </c>
      <c r="O50" s="39">
        <v>0</v>
      </c>
      <c r="P50" s="39">
        <v>1</v>
      </c>
      <c r="Q50" s="39">
        <v>0</v>
      </c>
      <c r="R50" s="39" t="s">
        <v>156</v>
      </c>
      <c r="S50" s="37"/>
      <c r="T50" s="37"/>
      <c r="U50" s="37"/>
      <c r="V50" s="37"/>
      <c r="W50" s="37"/>
      <c r="X50" s="37"/>
    </row>
    <row r="51" spans="1:28" s="39" customFormat="1" x14ac:dyDescent="0.3">
      <c r="A51" s="42"/>
      <c r="B51" s="39">
        <v>21002</v>
      </c>
      <c r="C51" s="39" t="s">
        <v>262</v>
      </c>
      <c r="D51" s="19" t="s">
        <v>268</v>
      </c>
      <c r="E51" s="23" t="s">
        <v>152</v>
      </c>
      <c r="F51" s="39" t="s">
        <v>301</v>
      </c>
      <c r="G51" s="44" t="s">
        <v>184</v>
      </c>
      <c r="H51" s="39">
        <v>0</v>
      </c>
      <c r="I51" s="38" t="s">
        <v>175</v>
      </c>
      <c r="J51" s="39">
        <v>0</v>
      </c>
      <c r="K51" s="37" t="s">
        <v>335</v>
      </c>
      <c r="L51" s="37">
        <v>0</v>
      </c>
      <c r="M51" s="23" t="s">
        <v>171</v>
      </c>
      <c r="N51" s="39">
        <v>3000</v>
      </c>
      <c r="O51" s="39">
        <v>0</v>
      </c>
      <c r="P51" s="39">
        <v>1</v>
      </c>
      <c r="Q51" s="39">
        <v>0</v>
      </c>
      <c r="R51" s="39" t="s">
        <v>157</v>
      </c>
      <c r="S51" s="37"/>
      <c r="T51" s="37"/>
      <c r="U51" s="37"/>
      <c r="V51" s="37"/>
      <c r="W51" s="37"/>
      <c r="X51" s="37"/>
    </row>
    <row r="52" spans="1:28" s="39" customFormat="1" x14ac:dyDescent="0.3">
      <c r="A52" s="42"/>
      <c r="B52" s="39">
        <v>21003</v>
      </c>
      <c r="C52" s="39" t="s">
        <v>262</v>
      </c>
      <c r="D52" s="19" t="s">
        <v>268</v>
      </c>
      <c r="E52" s="23" t="s">
        <v>152</v>
      </c>
      <c r="F52" s="39" t="s">
        <v>302</v>
      </c>
      <c r="G52" s="44" t="s">
        <v>184</v>
      </c>
      <c r="H52" s="39">
        <v>0</v>
      </c>
      <c r="I52" s="38" t="s">
        <v>176</v>
      </c>
      <c r="J52" s="39">
        <v>0</v>
      </c>
      <c r="K52" s="37" t="s">
        <v>336</v>
      </c>
      <c r="L52" s="37">
        <v>0</v>
      </c>
      <c r="M52" s="23" t="s">
        <v>171</v>
      </c>
      <c r="N52" s="39">
        <v>5000</v>
      </c>
      <c r="O52" s="39">
        <v>0</v>
      </c>
      <c r="P52" s="39">
        <v>1</v>
      </c>
      <c r="Q52" s="39">
        <v>0</v>
      </c>
      <c r="R52" s="39" t="s">
        <v>158</v>
      </c>
      <c r="S52" s="37"/>
      <c r="T52" s="37"/>
      <c r="U52" s="37"/>
      <c r="V52" s="37"/>
      <c r="W52" s="37"/>
      <c r="X52" s="37"/>
    </row>
    <row r="53" spans="1:28" s="39" customFormat="1" x14ac:dyDescent="0.3">
      <c r="A53" s="42"/>
      <c r="B53" s="39">
        <v>21004</v>
      </c>
      <c r="C53" s="39" t="s">
        <v>262</v>
      </c>
      <c r="D53" s="19" t="s">
        <v>268</v>
      </c>
      <c r="E53" s="23" t="s">
        <v>152</v>
      </c>
      <c r="F53" s="39" t="s">
        <v>303</v>
      </c>
      <c r="G53" s="44" t="s">
        <v>184</v>
      </c>
      <c r="H53" s="39">
        <v>0</v>
      </c>
      <c r="I53" s="38" t="s">
        <v>177</v>
      </c>
      <c r="J53" s="39">
        <v>0</v>
      </c>
      <c r="K53" s="37" t="s">
        <v>337</v>
      </c>
      <c r="L53" s="37">
        <v>0</v>
      </c>
      <c r="M53" s="23" t="s">
        <v>171</v>
      </c>
      <c r="N53" s="39">
        <v>10000</v>
      </c>
      <c r="O53" s="39">
        <v>0</v>
      </c>
      <c r="P53" s="39">
        <v>1</v>
      </c>
      <c r="Q53" s="39">
        <v>0</v>
      </c>
      <c r="R53" s="39" t="s">
        <v>159</v>
      </c>
      <c r="S53" s="37"/>
      <c r="T53" s="37"/>
      <c r="U53" s="37"/>
      <c r="V53" s="37"/>
      <c r="W53" s="37"/>
      <c r="X53" s="37"/>
    </row>
    <row r="54" spans="1:28" s="39" customFormat="1" x14ac:dyDescent="0.3">
      <c r="A54" s="42"/>
      <c r="B54" s="39">
        <v>21005</v>
      </c>
      <c r="C54" s="39" t="s">
        <v>262</v>
      </c>
      <c r="D54" s="19" t="s">
        <v>268</v>
      </c>
      <c r="E54" s="23" t="s">
        <v>152</v>
      </c>
      <c r="F54" s="39" t="s">
        <v>304</v>
      </c>
      <c r="G54" s="44" t="s">
        <v>184</v>
      </c>
      <c r="H54" s="39">
        <v>0</v>
      </c>
      <c r="I54" s="38" t="s">
        <v>177</v>
      </c>
      <c r="J54" s="39">
        <v>0</v>
      </c>
      <c r="K54" s="37" t="s">
        <v>338</v>
      </c>
      <c r="L54" s="37">
        <v>0</v>
      </c>
      <c r="M54" s="23" t="s">
        <v>171</v>
      </c>
      <c r="N54" s="37">
        <v>20000</v>
      </c>
      <c r="O54" s="39">
        <v>0</v>
      </c>
      <c r="P54" s="39">
        <v>1</v>
      </c>
      <c r="Q54" s="39">
        <v>0</v>
      </c>
      <c r="R54" s="39" t="s">
        <v>159</v>
      </c>
      <c r="S54" s="37"/>
      <c r="T54" s="37"/>
      <c r="U54" s="37"/>
      <c r="V54" s="37"/>
      <c r="W54" s="37"/>
      <c r="X54" s="37"/>
    </row>
    <row r="55" spans="1:28" s="6" customFormat="1" x14ac:dyDescent="0.3">
      <c r="A55" s="10" t="s">
        <v>141</v>
      </c>
      <c r="B55" s="10" t="s">
        <v>124</v>
      </c>
      <c r="C55" s="10" t="s">
        <v>125</v>
      </c>
      <c r="D55" s="10" t="s">
        <v>126</v>
      </c>
      <c r="E55" s="10" t="s">
        <v>127</v>
      </c>
      <c r="F55" s="10" t="s">
        <v>128</v>
      </c>
      <c r="G55" s="10" t="s">
        <v>129</v>
      </c>
      <c r="H55" s="10" t="s">
        <v>130</v>
      </c>
      <c r="I55" s="10" t="s">
        <v>131</v>
      </c>
      <c r="J55" s="10" t="s">
        <v>132</v>
      </c>
      <c r="K55" s="10" t="s">
        <v>133</v>
      </c>
      <c r="L55" s="10" t="s">
        <v>134</v>
      </c>
      <c r="M55" s="10" t="s">
        <v>199</v>
      </c>
      <c r="N55" s="10" t="s">
        <v>135</v>
      </c>
      <c r="O55" s="10" t="s">
        <v>136</v>
      </c>
      <c r="P55" s="10" t="s">
        <v>137</v>
      </c>
      <c r="Q55" s="10" t="s">
        <v>138</v>
      </c>
      <c r="R55" s="10" t="s">
        <v>139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s="5" customFormat="1" x14ac:dyDescent="0.3">
      <c r="A56" s="43"/>
      <c r="B56" s="17">
        <v>30000</v>
      </c>
      <c r="C56" s="17" t="s">
        <v>263</v>
      </c>
      <c r="D56" s="39" t="s">
        <v>263</v>
      </c>
      <c r="E56" s="17" t="s">
        <v>140</v>
      </c>
      <c r="F56" s="17" t="s">
        <v>168</v>
      </c>
      <c r="G56" s="17">
        <v>0</v>
      </c>
      <c r="H56" s="17">
        <v>0</v>
      </c>
      <c r="I56" s="17" t="s">
        <v>123</v>
      </c>
      <c r="J56" s="17">
        <v>0</v>
      </c>
      <c r="K56" s="37" t="s">
        <v>339</v>
      </c>
      <c r="L56" s="17">
        <v>0</v>
      </c>
      <c r="M56" s="40" t="s">
        <v>172</v>
      </c>
      <c r="N56" s="17">
        <v>0</v>
      </c>
      <c r="O56" s="7">
        <v>1</v>
      </c>
      <c r="P56" s="17">
        <f>O56</f>
        <v>1</v>
      </c>
      <c r="Q56" s="17">
        <v>1</v>
      </c>
      <c r="R56" s="17" t="str">
        <f t="shared" ref="R56:R62" si="0">F56</f>
        <v>다이아</v>
      </c>
      <c r="S56" s="39"/>
      <c r="T56" s="39"/>
      <c r="U56" s="39"/>
      <c r="V56" s="39"/>
      <c r="W56" s="39"/>
      <c r="X56" s="39"/>
      <c r="Y56" s="17"/>
      <c r="Z56" s="17"/>
      <c r="AA56" s="17"/>
      <c r="AB56" s="17"/>
    </row>
    <row r="57" spans="1:28" s="5" customFormat="1" x14ac:dyDescent="0.3">
      <c r="A57" s="43"/>
      <c r="B57" s="39">
        <v>30001</v>
      </c>
      <c r="C57" s="39" t="s">
        <v>263</v>
      </c>
      <c r="D57" s="39" t="s">
        <v>263</v>
      </c>
      <c r="E57" s="39" t="s">
        <v>121</v>
      </c>
      <c r="F57" s="39" t="s">
        <v>149</v>
      </c>
      <c r="G57" s="39">
        <v>1</v>
      </c>
      <c r="H57" s="39">
        <v>0</v>
      </c>
      <c r="I57" s="39" t="s">
        <v>122</v>
      </c>
      <c r="J57" s="39">
        <v>0</v>
      </c>
      <c r="K57" s="37" t="s">
        <v>340</v>
      </c>
      <c r="L57" s="39">
        <v>0</v>
      </c>
      <c r="M57" s="23" t="s">
        <v>171</v>
      </c>
      <c r="N57" s="39">
        <v>0</v>
      </c>
      <c r="O57" s="7">
        <v>100</v>
      </c>
      <c r="P57" s="39">
        <f t="shared" ref="P57:P62" si="1">O57</f>
        <v>100</v>
      </c>
      <c r="Q57" s="39">
        <v>1</v>
      </c>
      <c r="R57" s="39" t="str">
        <f t="shared" si="0"/>
        <v>다이아 소량</v>
      </c>
      <c r="S57" s="39"/>
      <c r="T57" s="39"/>
      <c r="U57" s="39"/>
      <c r="V57" s="39"/>
      <c r="W57" s="39"/>
      <c r="X57" s="39"/>
      <c r="Y57" s="17"/>
      <c r="Z57" s="17"/>
      <c r="AA57" s="17"/>
      <c r="AB57" s="17"/>
    </row>
    <row r="58" spans="1:28" s="5" customFormat="1" x14ac:dyDescent="0.3">
      <c r="A58" s="43"/>
      <c r="B58" s="39">
        <v>30002</v>
      </c>
      <c r="C58" s="39" t="s">
        <v>263</v>
      </c>
      <c r="D58" s="39" t="s">
        <v>263</v>
      </c>
      <c r="E58" s="39" t="s">
        <v>121</v>
      </c>
      <c r="F58" s="39" t="s">
        <v>144</v>
      </c>
      <c r="G58" s="39">
        <v>1</v>
      </c>
      <c r="H58" s="39">
        <v>0</v>
      </c>
      <c r="I58" s="39" t="s">
        <v>122</v>
      </c>
      <c r="J58" s="39">
        <v>0</v>
      </c>
      <c r="K58" s="37" t="s">
        <v>341</v>
      </c>
      <c r="L58" s="39">
        <v>0</v>
      </c>
      <c r="M58" s="23" t="s">
        <v>171</v>
      </c>
      <c r="N58" s="39">
        <v>0</v>
      </c>
      <c r="O58" s="7">
        <v>1000</v>
      </c>
      <c r="P58" s="39">
        <f t="shared" si="1"/>
        <v>1000</v>
      </c>
      <c r="Q58" s="39">
        <v>1</v>
      </c>
      <c r="R58" s="39" t="str">
        <f t="shared" si="0"/>
        <v>다이아 뭉치</v>
      </c>
      <c r="S58" s="39"/>
      <c r="T58" s="39"/>
      <c r="U58" s="39"/>
      <c r="V58" s="39"/>
      <c r="W58" s="39"/>
      <c r="X58" s="39"/>
      <c r="Y58" s="17"/>
      <c r="Z58" s="17"/>
      <c r="AA58" s="17"/>
      <c r="AB58" s="17"/>
    </row>
    <row r="59" spans="1:28" s="5" customFormat="1" x14ac:dyDescent="0.3">
      <c r="A59" s="43"/>
      <c r="B59" s="39">
        <v>30003</v>
      </c>
      <c r="C59" s="39" t="s">
        <v>263</v>
      </c>
      <c r="D59" s="39" t="s">
        <v>263</v>
      </c>
      <c r="E59" s="39" t="s">
        <v>121</v>
      </c>
      <c r="F59" s="39" t="s">
        <v>145</v>
      </c>
      <c r="G59" s="39">
        <v>1</v>
      </c>
      <c r="H59" s="39">
        <v>0</v>
      </c>
      <c r="I59" s="39" t="s">
        <v>122</v>
      </c>
      <c r="J59" s="39">
        <v>0</v>
      </c>
      <c r="K59" s="37" t="s">
        <v>342</v>
      </c>
      <c r="L59" s="39">
        <v>0</v>
      </c>
      <c r="M59" s="23" t="s">
        <v>171</v>
      </c>
      <c r="N59" s="39">
        <v>0</v>
      </c>
      <c r="O59" s="7">
        <v>2500</v>
      </c>
      <c r="P59" s="39">
        <f t="shared" si="1"/>
        <v>2500</v>
      </c>
      <c r="Q59" s="39">
        <v>1</v>
      </c>
      <c r="R59" s="39" t="str">
        <f t="shared" si="0"/>
        <v>다이아 주머니</v>
      </c>
      <c r="S59" s="39"/>
      <c r="T59" s="39"/>
      <c r="U59" s="39"/>
      <c r="V59" s="39"/>
      <c r="W59" s="39"/>
      <c r="X59" s="39"/>
      <c r="Y59" s="17"/>
      <c r="Z59" s="17"/>
      <c r="AA59" s="17"/>
      <c r="AB59" s="17"/>
    </row>
    <row r="60" spans="1:28" s="5" customFormat="1" x14ac:dyDescent="0.3">
      <c r="A60" s="43"/>
      <c r="B60" s="39">
        <v>30004</v>
      </c>
      <c r="C60" s="39" t="s">
        <v>263</v>
      </c>
      <c r="D60" s="39" t="s">
        <v>263</v>
      </c>
      <c r="E60" s="39" t="s">
        <v>121</v>
      </c>
      <c r="F60" s="39" t="s">
        <v>146</v>
      </c>
      <c r="G60" s="39">
        <v>1</v>
      </c>
      <c r="H60" s="39">
        <v>0</v>
      </c>
      <c r="I60" s="39" t="s">
        <v>122</v>
      </c>
      <c r="J60" s="39">
        <v>0</v>
      </c>
      <c r="K60" s="37" t="s">
        <v>343</v>
      </c>
      <c r="L60" s="39">
        <v>0</v>
      </c>
      <c r="M60" s="23" t="s">
        <v>171</v>
      </c>
      <c r="N60" s="39">
        <v>0</v>
      </c>
      <c r="O60" s="7">
        <v>4000</v>
      </c>
      <c r="P60" s="39">
        <f t="shared" si="1"/>
        <v>4000</v>
      </c>
      <c r="Q60" s="39">
        <v>1</v>
      </c>
      <c r="R60" s="39" t="str">
        <f t="shared" si="0"/>
        <v>작은 다이아 상자</v>
      </c>
      <c r="S60" s="39"/>
      <c r="T60" s="39"/>
      <c r="U60" s="39"/>
      <c r="V60" s="39"/>
      <c r="W60" s="39"/>
      <c r="X60" s="39"/>
      <c r="Y60" s="17"/>
      <c r="Z60" s="17"/>
      <c r="AA60" s="17"/>
      <c r="AB60" s="17"/>
    </row>
    <row r="61" spans="1:28" s="5" customFormat="1" x14ac:dyDescent="0.3">
      <c r="A61" s="43"/>
      <c r="B61" s="39">
        <v>30005</v>
      </c>
      <c r="C61" s="39" t="s">
        <v>263</v>
      </c>
      <c r="D61" s="39" t="s">
        <v>263</v>
      </c>
      <c r="E61" s="39" t="s">
        <v>121</v>
      </c>
      <c r="F61" s="39" t="s">
        <v>147</v>
      </c>
      <c r="G61" s="39">
        <v>1</v>
      </c>
      <c r="H61" s="39">
        <v>0</v>
      </c>
      <c r="I61" s="39" t="s">
        <v>122</v>
      </c>
      <c r="J61" s="39">
        <v>0</v>
      </c>
      <c r="K61" s="37" t="s">
        <v>344</v>
      </c>
      <c r="L61" s="39">
        <v>0</v>
      </c>
      <c r="M61" s="23" t="s">
        <v>171</v>
      </c>
      <c r="N61" s="39">
        <v>0</v>
      </c>
      <c r="O61" s="7">
        <v>10000</v>
      </c>
      <c r="P61" s="39">
        <f t="shared" si="1"/>
        <v>10000</v>
      </c>
      <c r="Q61" s="39">
        <v>1</v>
      </c>
      <c r="R61" s="39" t="str">
        <f t="shared" si="0"/>
        <v>큰 다이아 상자</v>
      </c>
      <c r="S61" s="39"/>
      <c r="T61" s="39"/>
      <c r="U61" s="39"/>
      <c r="V61" s="39"/>
      <c r="W61" s="39"/>
      <c r="X61" s="39"/>
      <c r="Y61" s="17"/>
      <c r="Z61" s="17"/>
      <c r="AA61" s="17"/>
      <c r="AB61" s="17"/>
    </row>
    <row r="62" spans="1:28" s="13" customFormat="1" x14ac:dyDescent="0.3">
      <c r="A62" s="43"/>
      <c r="B62" s="39">
        <v>30006</v>
      </c>
      <c r="C62" s="39" t="s">
        <v>263</v>
      </c>
      <c r="D62" s="39" t="s">
        <v>263</v>
      </c>
      <c r="E62" s="39" t="s">
        <v>121</v>
      </c>
      <c r="F62" s="39" t="s">
        <v>148</v>
      </c>
      <c r="G62" s="39">
        <v>1</v>
      </c>
      <c r="H62" s="39">
        <v>0</v>
      </c>
      <c r="I62" s="39" t="s">
        <v>122</v>
      </c>
      <c r="J62" s="39">
        <v>0</v>
      </c>
      <c r="K62" s="37" t="s">
        <v>345</v>
      </c>
      <c r="L62" s="39">
        <v>0</v>
      </c>
      <c r="M62" s="23" t="s">
        <v>171</v>
      </c>
      <c r="N62" s="39">
        <v>0</v>
      </c>
      <c r="O62" s="7">
        <v>20000</v>
      </c>
      <c r="P62" s="39">
        <f t="shared" si="1"/>
        <v>20000</v>
      </c>
      <c r="Q62" s="39">
        <v>1</v>
      </c>
      <c r="R62" s="39" t="str">
        <f t="shared" si="0"/>
        <v>대형 다이아 상자</v>
      </c>
      <c r="S62" s="39"/>
      <c r="T62" s="39"/>
      <c r="U62" s="37"/>
      <c r="V62" s="37"/>
      <c r="W62" s="37"/>
      <c r="X62" s="37"/>
      <c r="Y62" s="20"/>
      <c r="Z62" s="20"/>
      <c r="AA62" s="20"/>
      <c r="AB62" s="20"/>
    </row>
    <row r="63" spans="1:28" s="6" customFormat="1" x14ac:dyDescent="0.3">
      <c r="A63" s="10" t="s">
        <v>203</v>
      </c>
      <c r="B63" s="10" t="s">
        <v>124</v>
      </c>
      <c r="C63" s="10" t="s">
        <v>125</v>
      </c>
      <c r="D63" s="10" t="s">
        <v>126</v>
      </c>
      <c r="E63" s="10" t="s">
        <v>127</v>
      </c>
      <c r="F63" s="10" t="s">
        <v>128</v>
      </c>
      <c r="G63" s="10" t="s">
        <v>129</v>
      </c>
      <c r="H63" s="10" t="s">
        <v>130</v>
      </c>
      <c r="I63" s="10" t="s">
        <v>131</v>
      </c>
      <c r="J63" s="10" t="s">
        <v>132</v>
      </c>
      <c r="K63" s="10" t="s">
        <v>133</v>
      </c>
      <c r="L63" s="10" t="s">
        <v>134</v>
      </c>
      <c r="M63" s="10" t="s">
        <v>199</v>
      </c>
      <c r="N63" s="10" t="s">
        <v>135</v>
      </c>
      <c r="O63" s="10" t="s">
        <v>136</v>
      </c>
      <c r="P63" s="10" t="s">
        <v>137</v>
      </c>
      <c r="Q63" s="10" t="s">
        <v>138</v>
      </c>
      <c r="R63" s="10" t="s">
        <v>139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s="39" customFormat="1" x14ac:dyDescent="0.3">
      <c r="A64" s="43"/>
      <c r="B64" s="39">
        <v>31000</v>
      </c>
      <c r="C64" s="39" t="s">
        <v>261</v>
      </c>
      <c r="D64" s="39" t="s">
        <v>261</v>
      </c>
      <c r="E64" s="39" t="s">
        <v>140</v>
      </c>
      <c r="F64" s="39" t="s">
        <v>305</v>
      </c>
      <c r="G64" s="44" t="s">
        <v>184</v>
      </c>
      <c r="H64" s="39">
        <v>0</v>
      </c>
      <c r="I64" s="39" t="s">
        <v>123</v>
      </c>
      <c r="J64" s="39">
        <v>0</v>
      </c>
      <c r="K64" s="37" t="s">
        <v>346</v>
      </c>
      <c r="L64" s="39">
        <v>0</v>
      </c>
      <c r="M64" s="40" t="s">
        <v>172</v>
      </c>
      <c r="N64" s="39">
        <v>0</v>
      </c>
      <c r="O64" s="7">
        <v>1</v>
      </c>
      <c r="P64" s="39">
        <f>O64</f>
        <v>1</v>
      </c>
      <c r="Q64" s="39">
        <v>1</v>
      </c>
      <c r="R64" s="39" t="str">
        <f t="shared" ref="R64:R70" si="2">F64</f>
        <v>아데나</v>
      </c>
    </row>
    <row r="65" spans="1:28" s="39" customFormat="1" x14ac:dyDescent="0.3">
      <c r="A65" s="43"/>
      <c r="B65" s="39">
        <v>31001</v>
      </c>
      <c r="C65" s="39" t="s">
        <v>261</v>
      </c>
      <c r="D65" s="39" t="s">
        <v>261</v>
      </c>
      <c r="E65" s="39" t="s">
        <v>121</v>
      </c>
      <c r="F65" s="39" t="s">
        <v>306</v>
      </c>
      <c r="G65" s="44" t="s">
        <v>184</v>
      </c>
      <c r="H65" s="39">
        <v>0</v>
      </c>
      <c r="I65" s="39" t="s">
        <v>122</v>
      </c>
      <c r="J65" s="39">
        <v>0</v>
      </c>
      <c r="K65" s="37" t="s">
        <v>347</v>
      </c>
      <c r="L65" s="39">
        <v>0</v>
      </c>
      <c r="M65" s="23" t="s">
        <v>171</v>
      </c>
      <c r="N65" s="39">
        <v>0</v>
      </c>
      <c r="O65" s="7">
        <v>100</v>
      </c>
      <c r="P65" s="39">
        <f t="shared" ref="P65:P70" si="3">O65</f>
        <v>100</v>
      </c>
      <c r="Q65" s="39">
        <v>1</v>
      </c>
      <c r="R65" s="39" t="str">
        <f t="shared" si="2"/>
        <v>아데나 소량</v>
      </c>
    </row>
    <row r="66" spans="1:28" s="39" customFormat="1" x14ac:dyDescent="0.3">
      <c r="A66" s="43"/>
      <c r="B66" s="39">
        <v>31002</v>
      </c>
      <c r="C66" s="39" t="s">
        <v>261</v>
      </c>
      <c r="D66" s="39" t="s">
        <v>261</v>
      </c>
      <c r="E66" s="39" t="s">
        <v>121</v>
      </c>
      <c r="F66" s="39" t="s">
        <v>307</v>
      </c>
      <c r="G66" s="44" t="s">
        <v>184</v>
      </c>
      <c r="H66" s="39">
        <v>0</v>
      </c>
      <c r="I66" s="39" t="s">
        <v>122</v>
      </c>
      <c r="J66" s="39">
        <v>0</v>
      </c>
      <c r="K66" s="37" t="s">
        <v>348</v>
      </c>
      <c r="L66" s="39">
        <v>0</v>
      </c>
      <c r="M66" s="23" t="s">
        <v>171</v>
      </c>
      <c r="N66" s="39">
        <v>0</v>
      </c>
      <c r="O66" s="7">
        <v>1000</v>
      </c>
      <c r="P66" s="39">
        <f t="shared" si="3"/>
        <v>1000</v>
      </c>
      <c r="Q66" s="39">
        <v>1</v>
      </c>
      <c r="R66" s="39" t="str">
        <f t="shared" si="2"/>
        <v>아데나 뭉치</v>
      </c>
    </row>
    <row r="67" spans="1:28" s="39" customFormat="1" x14ac:dyDescent="0.3">
      <c r="A67" s="43"/>
      <c r="B67" s="39">
        <v>31003</v>
      </c>
      <c r="C67" s="39" t="s">
        <v>261</v>
      </c>
      <c r="D67" s="39" t="s">
        <v>261</v>
      </c>
      <c r="E67" s="39" t="s">
        <v>121</v>
      </c>
      <c r="F67" s="39" t="s">
        <v>308</v>
      </c>
      <c r="G67" s="44" t="s">
        <v>184</v>
      </c>
      <c r="H67" s="39">
        <v>0</v>
      </c>
      <c r="I67" s="39" t="s">
        <v>122</v>
      </c>
      <c r="J67" s="39">
        <v>0</v>
      </c>
      <c r="K67" s="37" t="s">
        <v>349</v>
      </c>
      <c r="L67" s="39">
        <v>0</v>
      </c>
      <c r="M67" s="23" t="s">
        <v>171</v>
      </c>
      <c r="N67" s="39">
        <v>0</v>
      </c>
      <c r="O67" s="7">
        <v>2500</v>
      </c>
      <c r="P67" s="39">
        <f t="shared" si="3"/>
        <v>2500</v>
      </c>
      <c r="Q67" s="39">
        <v>1</v>
      </c>
      <c r="R67" s="39" t="str">
        <f t="shared" si="2"/>
        <v>아데나 주머니</v>
      </c>
    </row>
    <row r="68" spans="1:28" s="39" customFormat="1" x14ac:dyDescent="0.3">
      <c r="A68" s="43"/>
      <c r="B68" s="39">
        <v>31004</v>
      </c>
      <c r="C68" s="39" t="s">
        <v>261</v>
      </c>
      <c r="D68" s="39" t="s">
        <v>261</v>
      </c>
      <c r="E68" s="39" t="s">
        <v>121</v>
      </c>
      <c r="F68" s="39" t="s">
        <v>309</v>
      </c>
      <c r="G68" s="44" t="s">
        <v>184</v>
      </c>
      <c r="H68" s="39">
        <v>0</v>
      </c>
      <c r="I68" s="39" t="s">
        <v>122</v>
      </c>
      <c r="J68" s="39">
        <v>0</v>
      </c>
      <c r="K68" s="37" t="s">
        <v>350</v>
      </c>
      <c r="L68" s="39">
        <v>0</v>
      </c>
      <c r="M68" s="23" t="s">
        <v>171</v>
      </c>
      <c r="N68" s="39">
        <v>0</v>
      </c>
      <c r="O68" s="7">
        <v>4000</v>
      </c>
      <c r="P68" s="39">
        <f t="shared" si="3"/>
        <v>4000</v>
      </c>
      <c r="Q68" s="39">
        <v>1</v>
      </c>
      <c r="R68" s="39" t="str">
        <f t="shared" si="2"/>
        <v>작은 아데나 상자</v>
      </c>
    </row>
    <row r="69" spans="1:28" s="39" customFormat="1" x14ac:dyDescent="0.3">
      <c r="A69" s="43"/>
      <c r="B69" s="39">
        <v>31005</v>
      </c>
      <c r="C69" s="39" t="s">
        <v>261</v>
      </c>
      <c r="D69" s="39" t="s">
        <v>261</v>
      </c>
      <c r="E69" s="39" t="s">
        <v>121</v>
      </c>
      <c r="F69" s="39" t="s">
        <v>310</v>
      </c>
      <c r="G69" s="44" t="s">
        <v>184</v>
      </c>
      <c r="H69" s="39">
        <v>0</v>
      </c>
      <c r="I69" s="39" t="s">
        <v>122</v>
      </c>
      <c r="J69" s="39">
        <v>0</v>
      </c>
      <c r="K69" s="37" t="s">
        <v>351</v>
      </c>
      <c r="L69" s="39">
        <v>0</v>
      </c>
      <c r="M69" s="23" t="s">
        <v>171</v>
      </c>
      <c r="N69" s="39">
        <v>0</v>
      </c>
      <c r="O69" s="7">
        <v>10000</v>
      </c>
      <c r="P69" s="39">
        <f t="shared" si="3"/>
        <v>10000</v>
      </c>
      <c r="Q69" s="39">
        <v>1</v>
      </c>
      <c r="R69" s="39" t="str">
        <f t="shared" si="2"/>
        <v>큰 아데나 상자</v>
      </c>
    </row>
    <row r="70" spans="1:28" s="37" customFormat="1" x14ac:dyDescent="0.3">
      <c r="A70" s="43"/>
      <c r="B70" s="39">
        <v>31006</v>
      </c>
      <c r="C70" s="39" t="s">
        <v>261</v>
      </c>
      <c r="D70" s="39" t="s">
        <v>261</v>
      </c>
      <c r="E70" s="39" t="s">
        <v>121</v>
      </c>
      <c r="F70" s="39" t="s">
        <v>311</v>
      </c>
      <c r="G70" s="44" t="s">
        <v>184</v>
      </c>
      <c r="H70" s="39">
        <v>0</v>
      </c>
      <c r="I70" s="39" t="s">
        <v>122</v>
      </c>
      <c r="J70" s="39">
        <v>0</v>
      </c>
      <c r="K70" s="37" t="s">
        <v>352</v>
      </c>
      <c r="L70" s="39">
        <v>0</v>
      </c>
      <c r="M70" s="23" t="s">
        <v>171</v>
      </c>
      <c r="N70" s="39">
        <v>0</v>
      </c>
      <c r="O70" s="7">
        <v>20000</v>
      </c>
      <c r="P70" s="39">
        <f t="shared" si="3"/>
        <v>20000</v>
      </c>
      <c r="Q70" s="39">
        <v>1</v>
      </c>
      <c r="R70" s="39" t="str">
        <f t="shared" si="2"/>
        <v>대형 아데나 상자</v>
      </c>
      <c r="S70" s="39"/>
      <c r="T70" s="39"/>
    </row>
    <row r="71" spans="1:28" s="8" customFormat="1" x14ac:dyDescent="0.3">
      <c r="A71" s="14" t="s">
        <v>84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s="8" customFormat="1" x14ac:dyDescent="0.3">
      <c r="A72" s="10" t="s">
        <v>85</v>
      </c>
      <c r="B72" s="10" t="s">
        <v>69</v>
      </c>
      <c r="C72" s="10" t="s">
        <v>37</v>
      </c>
      <c r="D72" s="10" t="s">
        <v>142</v>
      </c>
      <c r="E72" s="10" t="s">
        <v>72</v>
      </c>
      <c r="F72" s="10" t="s">
        <v>73</v>
      </c>
      <c r="G72" s="10" t="s">
        <v>74</v>
      </c>
      <c r="H72" s="10" t="s">
        <v>75</v>
      </c>
      <c r="I72" s="10" t="s">
        <v>36</v>
      </c>
      <c r="J72" s="10" t="s">
        <v>76</v>
      </c>
      <c r="K72" s="10" t="s">
        <v>77</v>
      </c>
      <c r="L72" s="10" t="s">
        <v>78</v>
      </c>
      <c r="M72" s="10" t="s">
        <v>79</v>
      </c>
      <c r="N72" s="10" t="s">
        <v>80</v>
      </c>
      <c r="O72" s="10" t="s">
        <v>81</v>
      </c>
      <c r="P72" s="10" t="s">
        <v>82</v>
      </c>
      <c r="Q72" s="10" t="s">
        <v>83</v>
      </c>
      <c r="R72" s="10" t="s">
        <v>143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s="8" customFormat="1" x14ac:dyDescent="0.3">
      <c r="A73" s="17"/>
      <c r="B73" s="17">
        <v>50000</v>
      </c>
      <c r="C73" s="17" t="s">
        <v>264</v>
      </c>
      <c r="D73" s="39" t="s">
        <v>264</v>
      </c>
      <c r="E73" s="39" t="s">
        <v>269</v>
      </c>
      <c r="F73" s="15" t="s">
        <v>186</v>
      </c>
      <c r="G73" s="17">
        <v>0</v>
      </c>
      <c r="H73" s="17">
        <v>0</v>
      </c>
      <c r="I73" s="17" t="s">
        <v>52</v>
      </c>
      <c r="J73" s="17">
        <v>0</v>
      </c>
      <c r="K73" s="37" t="s">
        <v>353</v>
      </c>
      <c r="L73" s="17">
        <v>0</v>
      </c>
      <c r="M73" s="17">
        <v>0</v>
      </c>
      <c r="N73" s="17">
        <v>0</v>
      </c>
      <c r="O73" s="19">
        <v>8</v>
      </c>
      <c r="P73" s="17">
        <v>1</v>
      </c>
      <c r="Q73" s="17">
        <v>1</v>
      </c>
      <c r="R73" s="17" t="s">
        <v>185</v>
      </c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s="8" customFormat="1" x14ac:dyDescent="0.3">
      <c r="A74" s="17"/>
      <c r="B74" s="17">
        <v>50001</v>
      </c>
      <c r="C74" s="39" t="s">
        <v>264</v>
      </c>
      <c r="D74" s="39" t="s">
        <v>264</v>
      </c>
      <c r="E74" s="39" t="s">
        <v>269</v>
      </c>
      <c r="F74" s="15" t="s">
        <v>188</v>
      </c>
      <c r="G74" s="17">
        <v>0</v>
      </c>
      <c r="H74" s="17">
        <v>0</v>
      </c>
      <c r="I74" s="17" t="s">
        <v>52</v>
      </c>
      <c r="J74" s="17">
        <v>0</v>
      </c>
      <c r="K74" s="37" t="s">
        <v>354</v>
      </c>
      <c r="L74" s="17">
        <v>0</v>
      </c>
      <c r="M74" s="17">
        <v>0</v>
      </c>
      <c r="N74" s="17">
        <v>0</v>
      </c>
      <c r="O74" s="19">
        <v>10</v>
      </c>
      <c r="P74" s="17">
        <v>1</v>
      </c>
      <c r="Q74" s="17">
        <v>1</v>
      </c>
      <c r="R74" s="17" t="s">
        <v>187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s="8" customFormat="1" x14ac:dyDescent="0.3">
      <c r="A75" s="17"/>
      <c r="B75" s="17">
        <v>50002</v>
      </c>
      <c r="C75" s="39" t="s">
        <v>264</v>
      </c>
      <c r="D75" s="39" t="s">
        <v>264</v>
      </c>
      <c r="E75" s="39" t="s">
        <v>269</v>
      </c>
      <c r="F75" s="15" t="s">
        <v>190</v>
      </c>
      <c r="G75" s="17">
        <v>0</v>
      </c>
      <c r="H75" s="17">
        <v>0</v>
      </c>
      <c r="I75" s="17" t="s">
        <v>52</v>
      </c>
      <c r="J75" s="17">
        <v>0</v>
      </c>
      <c r="K75" s="37" t="s">
        <v>355</v>
      </c>
      <c r="L75" s="17">
        <v>0</v>
      </c>
      <c r="M75" s="17">
        <v>0</v>
      </c>
      <c r="N75" s="17">
        <v>0</v>
      </c>
      <c r="O75" s="17">
        <v>0</v>
      </c>
      <c r="P75" s="17">
        <v>1</v>
      </c>
      <c r="Q75" s="17">
        <v>1</v>
      </c>
      <c r="R75" s="17" t="s">
        <v>189</v>
      </c>
      <c r="S75" s="17"/>
      <c r="T75" s="17"/>
      <c r="U75" s="17"/>
      <c r="V75" s="17"/>
      <c r="W75" s="17"/>
      <c r="X75" s="17"/>
    </row>
    <row r="76" spans="1:28" s="8" customFormat="1" x14ac:dyDescent="0.3">
      <c r="A76" s="17"/>
      <c r="B76" s="17">
        <v>50003</v>
      </c>
      <c r="C76" s="39" t="s">
        <v>264</v>
      </c>
      <c r="D76" s="39" t="s">
        <v>264</v>
      </c>
      <c r="E76" s="39" t="s">
        <v>269</v>
      </c>
      <c r="F76" s="4" t="s">
        <v>192</v>
      </c>
      <c r="G76" s="17">
        <v>0</v>
      </c>
      <c r="H76" s="17">
        <v>0</v>
      </c>
      <c r="I76" s="17" t="s">
        <v>52</v>
      </c>
      <c r="J76" s="17">
        <v>0</v>
      </c>
      <c r="K76" s="37" t="s">
        <v>356</v>
      </c>
      <c r="L76" s="17">
        <v>0</v>
      </c>
      <c r="M76" s="17">
        <v>0</v>
      </c>
      <c r="N76" s="17">
        <v>0</v>
      </c>
      <c r="O76" s="17">
        <v>0</v>
      </c>
      <c r="P76" s="17">
        <v>1</v>
      </c>
      <c r="Q76" s="17">
        <v>1</v>
      </c>
      <c r="R76" s="17" t="s">
        <v>191</v>
      </c>
      <c r="S76" s="17"/>
      <c r="T76" s="17"/>
      <c r="U76" s="17"/>
      <c r="V76" s="17"/>
      <c r="W76" s="17"/>
      <c r="X76" s="17"/>
    </row>
    <row r="77" spans="1:28" s="6" customFormat="1" x14ac:dyDescent="0.3">
      <c r="A77" s="10" t="s">
        <v>196</v>
      </c>
      <c r="B77" s="10" t="s">
        <v>105</v>
      </c>
      <c r="C77" s="10" t="s">
        <v>106</v>
      </c>
      <c r="D77" s="10" t="s">
        <v>51</v>
      </c>
      <c r="E77" s="10" t="s">
        <v>108</v>
      </c>
      <c r="F77" s="10" t="s">
        <v>120</v>
      </c>
      <c r="G77" s="10" t="s">
        <v>109</v>
      </c>
      <c r="H77" s="10" t="s">
        <v>110</v>
      </c>
      <c r="I77" s="10" t="s">
        <v>92</v>
      </c>
      <c r="J77" s="10" t="s">
        <v>112</v>
      </c>
      <c r="K77" s="10" t="s">
        <v>94</v>
      </c>
      <c r="L77" s="10" t="s">
        <v>114</v>
      </c>
      <c r="M77" s="10" t="s">
        <v>169</v>
      </c>
      <c r="N77" s="10" t="s">
        <v>80</v>
      </c>
      <c r="O77" s="10" t="s">
        <v>97</v>
      </c>
      <c r="P77" s="10" t="s">
        <v>117</v>
      </c>
      <c r="Q77" s="10" t="s">
        <v>118</v>
      </c>
      <c r="R77" s="10" t="s">
        <v>119</v>
      </c>
      <c r="S77" s="10"/>
      <c r="T77" s="10"/>
      <c r="U77" s="10"/>
      <c r="V77" s="10"/>
      <c r="W77" s="10"/>
      <c r="X77" s="10"/>
    </row>
    <row r="78" spans="1:28" s="39" customFormat="1" x14ac:dyDescent="0.3">
      <c r="B78" s="39">
        <v>60000</v>
      </c>
      <c r="C78" s="39" t="s">
        <v>265</v>
      </c>
      <c r="D78" s="39" t="s">
        <v>265</v>
      </c>
      <c r="E78" s="39" t="s">
        <v>265</v>
      </c>
      <c r="F78" s="39" t="s">
        <v>312</v>
      </c>
      <c r="G78" s="23" t="s">
        <v>183</v>
      </c>
      <c r="H78" s="39">
        <v>0</v>
      </c>
      <c r="I78" s="39" t="s">
        <v>71</v>
      </c>
      <c r="J78" s="39">
        <v>0</v>
      </c>
      <c r="K78" s="37" t="s">
        <v>357</v>
      </c>
      <c r="L78" s="39">
        <v>0</v>
      </c>
      <c r="M78" s="39">
        <v>0</v>
      </c>
      <c r="N78" s="37">
        <v>0</v>
      </c>
      <c r="O78" s="37">
        <v>0</v>
      </c>
      <c r="P78" s="37">
        <v>1</v>
      </c>
      <c r="Q78" s="37">
        <v>1</v>
      </c>
      <c r="R78" s="39" t="s">
        <v>197</v>
      </c>
    </row>
    <row r="79" spans="1:28" s="39" customFormat="1" x14ac:dyDescent="0.3">
      <c r="B79" s="39">
        <v>60001</v>
      </c>
      <c r="C79" s="39" t="s">
        <v>265</v>
      </c>
      <c r="D79" s="39" t="s">
        <v>265</v>
      </c>
      <c r="E79" s="39" t="s">
        <v>265</v>
      </c>
      <c r="F79" s="39" t="s">
        <v>313</v>
      </c>
      <c r="G79" s="23" t="s">
        <v>183</v>
      </c>
      <c r="H79" s="39">
        <v>0</v>
      </c>
      <c r="I79" s="39" t="s">
        <v>71</v>
      </c>
      <c r="J79" s="39">
        <v>0</v>
      </c>
      <c r="K79" s="37" t="s">
        <v>358</v>
      </c>
      <c r="L79" s="39">
        <v>0</v>
      </c>
      <c r="M79" s="39">
        <v>0</v>
      </c>
      <c r="N79" s="37">
        <v>0</v>
      </c>
      <c r="O79" s="37">
        <v>0</v>
      </c>
      <c r="P79" s="37">
        <v>1</v>
      </c>
      <c r="Q79" s="37">
        <v>1</v>
      </c>
      <c r="R79" s="39" t="s">
        <v>197</v>
      </c>
    </row>
    <row r="80" spans="1:28" s="39" customFormat="1" x14ac:dyDescent="0.3">
      <c r="B80" s="39">
        <v>60002</v>
      </c>
      <c r="C80" s="39" t="s">
        <v>265</v>
      </c>
      <c r="D80" s="39" t="s">
        <v>265</v>
      </c>
      <c r="E80" s="39" t="s">
        <v>265</v>
      </c>
      <c r="F80" s="39" t="s">
        <v>314</v>
      </c>
      <c r="G80" s="23" t="s">
        <v>183</v>
      </c>
      <c r="H80" s="39">
        <v>0</v>
      </c>
      <c r="I80" s="39" t="s">
        <v>71</v>
      </c>
      <c r="J80" s="39">
        <v>0</v>
      </c>
      <c r="K80" s="37" t="s">
        <v>359</v>
      </c>
      <c r="L80" s="39">
        <v>0</v>
      </c>
      <c r="M80" s="39">
        <v>0</v>
      </c>
      <c r="N80" s="37">
        <v>0</v>
      </c>
      <c r="O80" s="37">
        <v>0</v>
      </c>
      <c r="P80" s="37">
        <v>1</v>
      </c>
      <c r="Q80" s="37">
        <v>1</v>
      </c>
      <c r="R80" s="39" t="s">
        <v>197</v>
      </c>
    </row>
    <row r="81" spans="2:18" x14ac:dyDescent="0.3">
      <c r="B81" s="39">
        <v>60003</v>
      </c>
      <c r="C81" s="39" t="s">
        <v>265</v>
      </c>
      <c r="D81" s="39" t="s">
        <v>265</v>
      </c>
      <c r="E81" s="39" t="s">
        <v>265</v>
      </c>
      <c r="F81" s="39" t="s">
        <v>315</v>
      </c>
      <c r="G81" s="23" t="s">
        <v>183</v>
      </c>
      <c r="H81" s="39">
        <v>0</v>
      </c>
      <c r="I81" s="39" t="s">
        <v>71</v>
      </c>
      <c r="J81" s="39">
        <v>0</v>
      </c>
      <c r="K81" s="37" t="s">
        <v>360</v>
      </c>
      <c r="L81" s="39">
        <v>0</v>
      </c>
      <c r="M81" s="39">
        <v>0</v>
      </c>
      <c r="N81" s="37">
        <v>0</v>
      </c>
      <c r="O81" s="37">
        <v>0</v>
      </c>
      <c r="P81" s="37">
        <v>1</v>
      </c>
      <c r="Q81" s="37">
        <v>1</v>
      </c>
      <c r="R81" s="39" t="s">
        <v>197</v>
      </c>
    </row>
    <row r="82" spans="2:18" x14ac:dyDescent="0.3">
      <c r="B82" s="39">
        <v>60004</v>
      </c>
      <c r="C82" s="39" t="s">
        <v>265</v>
      </c>
      <c r="D82" s="39" t="s">
        <v>265</v>
      </c>
      <c r="E82" s="39" t="s">
        <v>265</v>
      </c>
      <c r="F82" s="39" t="s">
        <v>316</v>
      </c>
      <c r="G82" s="23" t="s">
        <v>183</v>
      </c>
      <c r="H82" s="39">
        <v>0</v>
      </c>
      <c r="I82" s="39" t="s">
        <v>71</v>
      </c>
      <c r="J82" s="39">
        <v>0</v>
      </c>
      <c r="K82" s="37" t="s">
        <v>361</v>
      </c>
      <c r="L82" s="39">
        <v>0</v>
      </c>
      <c r="M82" s="39">
        <v>0</v>
      </c>
      <c r="N82" s="37">
        <v>0</v>
      </c>
      <c r="O82" s="37">
        <v>0</v>
      </c>
      <c r="P82" s="37">
        <v>1</v>
      </c>
      <c r="Q82" s="37">
        <v>1</v>
      </c>
      <c r="R82" s="39" t="s">
        <v>197</v>
      </c>
    </row>
    <row r="83" spans="2:18" x14ac:dyDescent="0.3">
      <c r="B83" s="39">
        <v>60005</v>
      </c>
      <c r="C83" s="39" t="s">
        <v>265</v>
      </c>
      <c r="D83" s="39" t="s">
        <v>265</v>
      </c>
      <c r="E83" s="39" t="s">
        <v>265</v>
      </c>
      <c r="F83" s="39" t="s">
        <v>317</v>
      </c>
      <c r="G83" s="23" t="s">
        <v>183</v>
      </c>
      <c r="H83" s="39">
        <v>0</v>
      </c>
      <c r="I83" s="39" t="s">
        <v>71</v>
      </c>
      <c r="J83" s="39">
        <v>0</v>
      </c>
      <c r="K83" s="37" t="s">
        <v>362</v>
      </c>
      <c r="L83" s="39">
        <v>0</v>
      </c>
      <c r="M83" s="39">
        <v>0</v>
      </c>
      <c r="N83" s="37">
        <v>0</v>
      </c>
      <c r="O83" s="37">
        <v>0</v>
      </c>
      <c r="P83" s="37">
        <v>1</v>
      </c>
      <c r="Q83" s="37">
        <v>1</v>
      </c>
      <c r="R83" s="39" t="s">
        <v>197</v>
      </c>
    </row>
    <row r="84" spans="2:18" x14ac:dyDescent="0.3">
      <c r="B84" s="39">
        <v>60006</v>
      </c>
      <c r="C84" s="39" t="s">
        <v>265</v>
      </c>
      <c r="D84" s="39" t="s">
        <v>265</v>
      </c>
      <c r="E84" s="39" t="s">
        <v>265</v>
      </c>
      <c r="F84" s="39" t="s">
        <v>318</v>
      </c>
      <c r="G84" s="23" t="s">
        <v>183</v>
      </c>
      <c r="H84" s="39">
        <v>0</v>
      </c>
      <c r="I84" s="39" t="s">
        <v>71</v>
      </c>
      <c r="J84" s="39">
        <v>0</v>
      </c>
      <c r="K84" s="37" t="s">
        <v>363</v>
      </c>
      <c r="L84" s="39">
        <v>0</v>
      </c>
      <c r="M84" s="39">
        <v>0</v>
      </c>
      <c r="N84" s="37">
        <v>0</v>
      </c>
      <c r="O84" s="37">
        <v>0</v>
      </c>
      <c r="P84" s="37">
        <v>1</v>
      </c>
      <c r="Q84" s="37">
        <v>1</v>
      </c>
      <c r="R84" s="39" t="s">
        <v>197</v>
      </c>
    </row>
    <row r="85" spans="2:18" x14ac:dyDescent="0.3">
      <c r="B85" s="39">
        <v>60007</v>
      </c>
      <c r="C85" s="39" t="s">
        <v>265</v>
      </c>
      <c r="D85" s="39" t="s">
        <v>265</v>
      </c>
      <c r="E85" s="39" t="s">
        <v>265</v>
      </c>
      <c r="F85" s="39" t="s">
        <v>319</v>
      </c>
      <c r="G85" s="23" t="s">
        <v>183</v>
      </c>
      <c r="H85" s="39">
        <v>0</v>
      </c>
      <c r="I85" s="39" t="s">
        <v>71</v>
      </c>
      <c r="J85" s="39">
        <v>0</v>
      </c>
      <c r="K85" s="37" t="s">
        <v>364</v>
      </c>
      <c r="L85" s="39">
        <v>0</v>
      </c>
      <c r="M85" s="39">
        <v>0</v>
      </c>
      <c r="N85" s="37">
        <v>0</v>
      </c>
      <c r="O85" s="37">
        <v>0</v>
      </c>
      <c r="P85" s="37">
        <v>1</v>
      </c>
      <c r="Q85" s="37">
        <v>1</v>
      </c>
      <c r="R85" s="39" t="s">
        <v>197</v>
      </c>
    </row>
    <row r="86" spans="2:18" x14ac:dyDescent="0.3">
      <c r="B86" s="39">
        <v>60008</v>
      </c>
      <c r="C86" s="39" t="s">
        <v>265</v>
      </c>
      <c r="D86" s="39" t="s">
        <v>265</v>
      </c>
      <c r="E86" s="39" t="s">
        <v>265</v>
      </c>
      <c r="F86" s="39" t="s">
        <v>320</v>
      </c>
      <c r="G86" s="23" t="s">
        <v>183</v>
      </c>
      <c r="H86" s="39">
        <v>0</v>
      </c>
      <c r="I86" s="39" t="s">
        <v>71</v>
      </c>
      <c r="J86" s="39">
        <v>0</v>
      </c>
      <c r="K86" s="37" t="s">
        <v>365</v>
      </c>
      <c r="L86" s="39">
        <v>0</v>
      </c>
      <c r="M86" s="39">
        <v>0</v>
      </c>
      <c r="N86" s="37">
        <v>0</v>
      </c>
      <c r="O86" s="37">
        <v>0</v>
      </c>
      <c r="P86" s="37">
        <v>1</v>
      </c>
      <c r="Q86" s="37">
        <v>1</v>
      </c>
      <c r="R86" s="39" t="s">
        <v>197</v>
      </c>
    </row>
    <row r="87" spans="2:18" x14ac:dyDescent="0.3">
      <c r="B87" s="39">
        <v>60009</v>
      </c>
      <c r="C87" s="39" t="s">
        <v>265</v>
      </c>
      <c r="D87" s="39" t="s">
        <v>265</v>
      </c>
      <c r="E87" s="39" t="s">
        <v>265</v>
      </c>
      <c r="F87" s="39" t="s">
        <v>321</v>
      </c>
      <c r="G87" s="23" t="s">
        <v>183</v>
      </c>
      <c r="H87" s="39">
        <v>0</v>
      </c>
      <c r="I87" s="39" t="s">
        <v>71</v>
      </c>
      <c r="J87" s="39">
        <v>0</v>
      </c>
      <c r="K87" s="37" t="s">
        <v>366</v>
      </c>
      <c r="L87" s="39">
        <v>0</v>
      </c>
      <c r="M87" s="39">
        <v>0</v>
      </c>
      <c r="N87" s="37">
        <v>0</v>
      </c>
      <c r="O87" s="37">
        <v>0</v>
      </c>
      <c r="P87" s="37">
        <v>1</v>
      </c>
      <c r="Q87" s="37">
        <v>1</v>
      </c>
      <c r="R87" s="39" t="s">
        <v>197</v>
      </c>
    </row>
    <row r="88" spans="2:18" x14ac:dyDescent="0.3">
      <c r="B88" s="39">
        <v>60010</v>
      </c>
      <c r="C88" s="39" t="s">
        <v>265</v>
      </c>
      <c r="D88" s="39" t="s">
        <v>265</v>
      </c>
      <c r="E88" s="39" t="s">
        <v>265</v>
      </c>
      <c r="F88" s="39" t="s">
        <v>322</v>
      </c>
      <c r="G88" s="23" t="s">
        <v>183</v>
      </c>
      <c r="H88" s="39">
        <v>0</v>
      </c>
      <c r="I88" s="39" t="s">
        <v>71</v>
      </c>
      <c r="J88" s="39">
        <v>0</v>
      </c>
      <c r="K88" s="37" t="s">
        <v>367</v>
      </c>
      <c r="L88" s="39">
        <v>0</v>
      </c>
      <c r="M88" s="39">
        <v>0</v>
      </c>
      <c r="N88" s="37">
        <v>0</v>
      </c>
      <c r="O88" s="37">
        <v>0</v>
      </c>
      <c r="P88" s="37">
        <v>1</v>
      </c>
      <c r="Q88" s="37">
        <v>1</v>
      </c>
      <c r="R88" s="39" t="s">
        <v>197</v>
      </c>
    </row>
    <row r="89" spans="2:18" x14ac:dyDescent="0.3">
      <c r="B89" s="39">
        <v>60011</v>
      </c>
      <c r="C89" s="39" t="s">
        <v>265</v>
      </c>
      <c r="D89" s="39" t="s">
        <v>265</v>
      </c>
      <c r="E89" s="39" t="s">
        <v>265</v>
      </c>
      <c r="F89" s="39" t="s">
        <v>323</v>
      </c>
      <c r="G89" s="23" t="s">
        <v>183</v>
      </c>
      <c r="H89" s="39">
        <v>0</v>
      </c>
      <c r="I89" s="39" t="s">
        <v>71</v>
      </c>
      <c r="J89" s="39">
        <v>0</v>
      </c>
      <c r="K89" s="37" t="s">
        <v>368</v>
      </c>
      <c r="L89" s="39">
        <v>0</v>
      </c>
      <c r="M89" s="39">
        <v>0</v>
      </c>
      <c r="N89" s="37">
        <v>0</v>
      </c>
      <c r="O89" s="37">
        <v>0</v>
      </c>
      <c r="P89" s="37">
        <v>1</v>
      </c>
      <c r="Q89" s="37">
        <v>1</v>
      </c>
      <c r="R89" s="39" t="s">
        <v>197</v>
      </c>
    </row>
    <row r="90" spans="2:18" x14ac:dyDescent="0.3">
      <c r="B90" s="39">
        <v>60012</v>
      </c>
      <c r="C90" s="39" t="s">
        <v>265</v>
      </c>
      <c r="D90" s="39" t="s">
        <v>265</v>
      </c>
      <c r="E90" s="39" t="s">
        <v>265</v>
      </c>
      <c r="F90" s="39" t="s">
        <v>324</v>
      </c>
      <c r="G90" s="23" t="s">
        <v>183</v>
      </c>
      <c r="H90" s="39">
        <v>0</v>
      </c>
      <c r="I90" s="39" t="s">
        <v>71</v>
      </c>
      <c r="J90" s="39">
        <v>0</v>
      </c>
      <c r="K90" s="37" t="s">
        <v>369</v>
      </c>
      <c r="L90" s="39">
        <v>0</v>
      </c>
      <c r="M90" s="39">
        <v>0</v>
      </c>
      <c r="N90" s="37">
        <v>0</v>
      </c>
      <c r="O90" s="37">
        <v>0</v>
      </c>
      <c r="P90" s="37">
        <v>1</v>
      </c>
      <c r="Q90" s="37">
        <v>1</v>
      </c>
      <c r="R90" s="39" t="s">
        <v>197</v>
      </c>
    </row>
    <row r="91" spans="2:18" x14ac:dyDescent="0.3">
      <c r="B91" s="39">
        <v>60013</v>
      </c>
      <c r="C91" s="39" t="s">
        <v>265</v>
      </c>
      <c r="D91" s="39" t="s">
        <v>265</v>
      </c>
      <c r="E91" s="39" t="s">
        <v>265</v>
      </c>
      <c r="F91" s="39" t="s">
        <v>325</v>
      </c>
      <c r="G91" s="23" t="s">
        <v>183</v>
      </c>
      <c r="H91" s="39">
        <v>0</v>
      </c>
      <c r="I91" s="39" t="s">
        <v>71</v>
      </c>
      <c r="J91" s="39">
        <v>0</v>
      </c>
      <c r="K91" s="37" t="s">
        <v>370</v>
      </c>
      <c r="L91" s="39">
        <v>0</v>
      </c>
      <c r="M91" s="39">
        <v>0</v>
      </c>
      <c r="N91" s="37">
        <v>0</v>
      </c>
      <c r="O91" s="37">
        <v>0</v>
      </c>
      <c r="P91" s="37">
        <v>1</v>
      </c>
      <c r="Q91" s="37">
        <v>1</v>
      </c>
      <c r="R91" s="39" t="s">
        <v>197</v>
      </c>
    </row>
    <row r="92" spans="2:18" x14ac:dyDescent="0.3">
      <c r="B92" s="39">
        <v>60014</v>
      </c>
      <c r="C92" s="39" t="s">
        <v>265</v>
      </c>
      <c r="D92" s="39" t="s">
        <v>265</v>
      </c>
      <c r="E92" s="39" t="s">
        <v>265</v>
      </c>
      <c r="F92" s="39" t="s">
        <v>326</v>
      </c>
      <c r="G92" s="23" t="s">
        <v>183</v>
      </c>
      <c r="H92" s="39">
        <v>0</v>
      </c>
      <c r="I92" s="39" t="s">
        <v>71</v>
      </c>
      <c r="J92" s="39">
        <v>0</v>
      </c>
      <c r="K92" s="37" t="s">
        <v>371</v>
      </c>
      <c r="L92" s="39">
        <v>0</v>
      </c>
      <c r="M92" s="39">
        <v>0</v>
      </c>
      <c r="N92" s="37">
        <v>0</v>
      </c>
      <c r="O92" s="37">
        <v>0</v>
      </c>
      <c r="P92" s="37">
        <v>1</v>
      </c>
      <c r="Q92" s="37">
        <v>1</v>
      </c>
      <c r="R92" s="39" t="s">
        <v>197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AutoBVT</cp:lastModifiedBy>
  <cp:lastPrinted>2014-07-14T06:22:26Z</cp:lastPrinted>
  <dcterms:created xsi:type="dcterms:W3CDTF">2013-08-12T02:25:53Z</dcterms:created>
  <dcterms:modified xsi:type="dcterms:W3CDTF">2021-09-02T11:41:46Z</dcterms:modified>
</cp:coreProperties>
</file>