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1" i="1"/>
  <c r="H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<sst xmlns="http://schemas.openxmlformats.org/spreadsheetml/2006/main" count="47" uniqueCount="39">
  <si>
    <t>구분</t>
    <phoneticPr fontId="3" type="noConversion"/>
  </si>
  <si>
    <t>모델별 성능보고서</t>
    <phoneticPr fontId="3" type="noConversion"/>
  </si>
  <si>
    <t>4phase</t>
    <phoneticPr fontId="3" type="noConversion"/>
  </si>
  <si>
    <t>/incorrect_20200318_v2_15000</t>
    <phoneticPr fontId="3" type="noConversion"/>
  </si>
  <si>
    <t>24/25032</t>
    <phoneticPr fontId="3" type="noConversion"/>
  </si>
  <si>
    <t>fail rate</t>
    <phoneticPr fontId="3" type="noConversion"/>
  </si>
  <si>
    <t>/incorrect_20200318_14000</t>
    <phoneticPr fontId="3" type="noConversion"/>
  </si>
  <si>
    <t>lenet32x40_3_ive_20200318_4phase_fine_lr0001_iter_14000.caffemodel</t>
    <phoneticPr fontId="3" type="noConversion"/>
  </si>
  <si>
    <t>lenet32x40_3_ive_20200318_4phase_fine_lr0001_iter_v2_15000.caffemodel</t>
    <phoneticPr fontId="3" type="noConversion"/>
  </si>
  <si>
    <t>83/21365</t>
    <phoneticPr fontId="3" type="noConversion"/>
  </si>
  <si>
    <t>/incorrect_20200307_23500</t>
    <phoneticPr fontId="3" type="noConversion"/>
  </si>
  <si>
    <t>date</t>
    <phoneticPr fontId="3" type="noConversion"/>
  </si>
  <si>
    <t>data set</t>
    <phoneticPr fontId="3" type="noConversion"/>
  </si>
  <si>
    <t>name</t>
    <phoneticPr fontId="3" type="noConversion"/>
  </si>
  <si>
    <t>numbers</t>
    <phoneticPr fontId="3" type="noConversion"/>
  </si>
  <si>
    <t>model name</t>
    <phoneticPr fontId="3" type="noConversion"/>
  </si>
  <si>
    <t>class</t>
    <phoneticPr fontId="3" type="noConversion"/>
  </si>
  <si>
    <t>fail #</t>
    <phoneticPr fontId="3" type="noConversion"/>
  </si>
  <si>
    <t>accuracy</t>
    <phoneticPr fontId="3" type="noConversion"/>
  </si>
  <si>
    <t>path2store</t>
    <phoneticPr fontId="3" type="noConversion"/>
  </si>
  <si>
    <t>memo</t>
    <phoneticPr fontId="3" type="noConversion"/>
  </si>
  <si>
    <t>lenet32x40_3_ive_20200318_4phase_fine_lr0001_iter_v1_8000.caffemodel</t>
    <phoneticPr fontId="3" type="noConversion"/>
  </si>
  <si>
    <t>/incorrect_20200318_v1_8000</t>
    <phoneticPr fontId="3" type="noConversion"/>
  </si>
  <si>
    <t>2020-03-07 위에</t>
    <phoneticPr fontId="3" type="noConversion"/>
  </si>
  <si>
    <r>
      <t xml:space="preserve">fine-tuning with 20200228_4Phase_fine_lr0005_iter_15000.caffemodel only on </t>
    </r>
    <r>
      <rPr>
        <sz val="11"/>
        <color rgb="FFFF0000"/>
        <rFont val="맑은 고딕"/>
        <family val="3"/>
        <charset val="129"/>
        <scheme val="minor"/>
      </rPr>
      <t>new data</t>
    </r>
    <r>
      <rPr>
        <sz val="11"/>
        <color theme="1"/>
        <rFont val="맑은 고딕"/>
        <family val="2"/>
        <scheme val="minor"/>
      </rPr>
      <t xml:space="preserve"> 
새데이터로만 
.</t>
    </r>
    <phoneticPr fontId="3" type="noConversion"/>
  </si>
  <si>
    <t>0.005로 Lr 바꿔서 실시한 weight 위에</t>
    <phoneticPr fontId="3" type="noConversion"/>
  </si>
  <si>
    <t xml:space="preserve">결가적으로 현재 최고버전보다 않좋다. </t>
    <phoneticPr fontId="3" type="noConversion"/>
  </si>
  <si>
    <t>않좋아지는 형국이니.. 더이상 이러한 방법으로는 안됨.</t>
    <phoneticPr fontId="3" type="noConversion"/>
  </si>
  <si>
    <t>0의 경우는 확실히 줄었으나 1의경우 너무 안좋아 짐</t>
    <phoneticPr fontId="3" type="noConversion"/>
  </si>
  <si>
    <t>base를 섞지 않은 상태 즉 새데이터만을 가지고 훈련</t>
    <phoneticPr fontId="3" type="noConversion"/>
  </si>
  <si>
    <t xml:space="preserve">base+새데이터 on 20200302 weights
20200228_4phase_testonly_lr0005_iter_15000.caffemodel
20200228_fine이 없는 것을 놓고 진행했어야 함.. 그게 20200228 전 단계… </t>
    <phoneticPr fontId="3" type="noConversion"/>
  </si>
  <si>
    <t xml:space="preserve">기본적으로 만들어진 weight을 기본으로 lr=0.001을 가지고 find-tuning을 한 것으로 현재까지 제일 좋은 성능을 보여줌
</t>
    <phoneticPr fontId="3" type="noConversion"/>
  </si>
  <si>
    <t>lenet32x40_3_ive_20200307_4phase_fine_lr0001_iter_23500.caffemodel</t>
    <phoneticPr fontId="3" type="noConversion"/>
  </si>
  <si>
    <t>lenet32x40_3_ive_20200318_4phase_lr0001_iter_v3_28000.caffemodel</t>
    <phoneticPr fontId="3" type="noConversion"/>
  </si>
  <si>
    <t xml:space="preserve">새로운 데이터+base로 처음부터 lr=0.001
no weights </t>
    <phoneticPr fontId="3" type="noConversion"/>
  </si>
  <si>
    <t>4phase/
0318</t>
    <phoneticPr fontId="3" type="noConversion"/>
  </si>
  <si>
    <t xml:space="preserve">0318/0319/0320 에 적용
no weights </t>
    <phoneticPr fontId="3" type="noConversion"/>
  </si>
  <si>
    <t>incorrect_20200318_v3_28000_0318</t>
    <phoneticPr fontId="3" type="noConversion"/>
  </si>
  <si>
    <t>incorrect data only on 20200307 weights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</si>
</sst>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00000%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82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82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" xfId="3" applyFont="1" applyAlignment="1">
      <alignment horizontal="center" vertical="center" wrapText="1"/>
    </xf>
    <xf numFmtId="0" fontId="0" fillId="3" borderId="1" xfId="3" applyFont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6" xfId="3" applyFont="1" applyBorder="1" applyAlignment="1">
      <alignment horizontal="center" vertical="center" wrapText="1"/>
    </xf>
    <xf numFmtId="0" fontId="0" fillId="3" borderId="17" xfId="3" applyFont="1" applyBorder="1" applyAlignment="1">
      <alignment horizontal="center" vertical="center" wrapText="1"/>
    </xf>
    <xf numFmtId="0" fontId="0" fillId="3" borderId="18" xfId="3" applyFon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14" fontId="0" fillId="0" borderId="3" xfId="0" applyNumberFormat="1" applyBorder="1" applyAlignment="1">
      <alignment horizontal="center" vertical="center" wrapText="1"/>
    </xf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topLeftCell="A7" workbookViewId="0">
      <selection activeCell="J16" sqref="J16:J17"/>
    </sheetView>
  </sheetViews>
  <sheetFormatPr defaultRowHeight="16.5" x14ac:dyDescent="0.3"/>
  <cols>
    <col min="2" max="2" width="11.125" bestFit="1" customWidth="1"/>
    <col min="3" max="3" width="11.12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25.25" customWidth="1"/>
    <col min="10" max="10" width="49.625" customWidth="1"/>
  </cols>
  <sheetData>
    <row r="2" spans="1:12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5" spans="1:12" ht="17.25" thickBot="1" x14ac:dyDescent="0.35"/>
    <row r="6" spans="1:12" x14ac:dyDescent="0.3">
      <c r="A6" s="14" t="s">
        <v>0</v>
      </c>
      <c r="B6" s="6" t="s">
        <v>11</v>
      </c>
      <c r="C6" s="6" t="s">
        <v>12</v>
      </c>
      <c r="D6" s="6"/>
      <c r="E6" s="6" t="s">
        <v>15</v>
      </c>
      <c r="F6" s="6" t="s">
        <v>16</v>
      </c>
      <c r="G6" s="6" t="s">
        <v>17</v>
      </c>
      <c r="H6" s="6" t="s">
        <v>18</v>
      </c>
      <c r="I6" s="6" t="s">
        <v>19</v>
      </c>
      <c r="J6" s="6" t="s">
        <v>20</v>
      </c>
      <c r="K6" s="15" t="s">
        <v>5</v>
      </c>
    </row>
    <row r="7" spans="1:12" ht="17.25" thickBot="1" x14ac:dyDescent="0.35">
      <c r="A7" s="16"/>
      <c r="B7" s="17"/>
      <c r="C7" s="18" t="s">
        <v>13</v>
      </c>
      <c r="D7" s="18" t="s">
        <v>14</v>
      </c>
      <c r="E7" s="17"/>
      <c r="F7" s="17"/>
      <c r="G7" s="17"/>
      <c r="H7" s="17"/>
      <c r="I7" s="17"/>
      <c r="J7" s="17"/>
      <c r="K7" s="19"/>
    </row>
    <row r="8" spans="1:12" x14ac:dyDescent="0.3">
      <c r="A8" s="2"/>
      <c r="B8" s="4">
        <v>43911</v>
      </c>
      <c r="C8" s="40" t="s">
        <v>35</v>
      </c>
      <c r="D8" s="5">
        <v>3500</v>
      </c>
      <c r="E8" s="6" t="s">
        <v>33</v>
      </c>
      <c r="F8" s="5">
        <v>0</v>
      </c>
      <c r="G8" s="38">
        <v>8</v>
      </c>
      <c r="H8" s="7">
        <f>1-(G8/D8)</f>
        <v>0.99771428571428566</v>
      </c>
      <c r="I8" s="27" t="s">
        <v>37</v>
      </c>
      <c r="J8" s="32" t="s">
        <v>36</v>
      </c>
      <c r="K8" s="29"/>
    </row>
    <row r="9" spans="1:12" ht="17.25" thickBot="1" x14ac:dyDescent="0.35">
      <c r="A9" s="3"/>
      <c r="B9" s="9"/>
      <c r="C9" s="9"/>
      <c r="D9" s="10">
        <v>3002</v>
      </c>
      <c r="E9" s="11"/>
      <c r="F9" s="10">
        <v>1</v>
      </c>
      <c r="G9" s="39">
        <v>12</v>
      </c>
      <c r="H9" s="12">
        <f>1-(G9/D9)</f>
        <v>0.99600266489007327</v>
      </c>
      <c r="I9" s="28"/>
      <c r="J9" s="33"/>
      <c r="K9" s="30"/>
    </row>
    <row r="10" spans="1:12" x14ac:dyDescent="0.3">
      <c r="A10" s="2"/>
      <c r="B10" s="4">
        <v>43910</v>
      </c>
      <c r="C10" s="4" t="s">
        <v>2</v>
      </c>
      <c r="D10" s="5">
        <v>21365</v>
      </c>
      <c r="E10" s="6" t="s">
        <v>33</v>
      </c>
      <c r="F10" s="5">
        <v>0</v>
      </c>
      <c r="G10" s="38">
        <v>24</v>
      </c>
      <c r="H10" s="7">
        <f>1-(G10/D10)</f>
        <v>0.99887666744675874</v>
      </c>
      <c r="I10" s="27"/>
      <c r="J10" s="32" t="s">
        <v>34</v>
      </c>
      <c r="K10" s="29">
        <v>48</v>
      </c>
    </row>
    <row r="11" spans="1:12" ht="17.25" thickBot="1" x14ac:dyDescent="0.35">
      <c r="A11" s="3"/>
      <c r="B11" s="9"/>
      <c r="C11" s="9"/>
      <c r="D11" s="10">
        <v>25032</v>
      </c>
      <c r="E11" s="11"/>
      <c r="F11" s="10">
        <v>1</v>
      </c>
      <c r="G11" s="39">
        <v>52</v>
      </c>
      <c r="H11" s="12">
        <f>1-(G11/D11)</f>
        <v>0.99792265899648447</v>
      </c>
      <c r="I11" s="28"/>
      <c r="J11" s="33"/>
      <c r="K11" s="30"/>
    </row>
    <row r="12" spans="1:12" x14ac:dyDescent="0.3">
      <c r="A12" s="2"/>
      <c r="B12" s="4">
        <v>43908</v>
      </c>
      <c r="C12" s="4" t="s">
        <v>2</v>
      </c>
      <c r="D12" s="5">
        <v>21365</v>
      </c>
      <c r="E12" s="6" t="s">
        <v>8</v>
      </c>
      <c r="F12" s="5">
        <v>0</v>
      </c>
      <c r="G12" s="5">
        <v>83</v>
      </c>
      <c r="H12" s="7">
        <f>1-(G12/D12)</f>
        <v>0.99611514158670722</v>
      </c>
      <c r="I12" s="6" t="s">
        <v>3</v>
      </c>
      <c r="J12" s="31" t="s">
        <v>30</v>
      </c>
      <c r="K12" s="8" t="s">
        <v>9</v>
      </c>
      <c r="L12" t="s">
        <v>25</v>
      </c>
    </row>
    <row r="13" spans="1:12" ht="17.25" thickBot="1" x14ac:dyDescent="0.35">
      <c r="A13" s="3"/>
      <c r="B13" s="9"/>
      <c r="C13" s="9"/>
      <c r="D13" s="10">
        <v>25032</v>
      </c>
      <c r="E13" s="11"/>
      <c r="F13" s="10">
        <v>1</v>
      </c>
      <c r="G13" s="36">
        <v>24</v>
      </c>
      <c r="H13" s="12">
        <f>1-(G13/D13)</f>
        <v>0.99904122722914668</v>
      </c>
      <c r="I13" s="11"/>
      <c r="J13" s="24"/>
      <c r="K13" s="13" t="s">
        <v>4</v>
      </c>
      <c r="L13" t="s">
        <v>26</v>
      </c>
    </row>
    <row r="14" spans="1:12" x14ac:dyDescent="0.3">
      <c r="A14" s="2"/>
      <c r="B14" s="4">
        <v>43908</v>
      </c>
      <c r="C14" s="4" t="s">
        <v>2</v>
      </c>
      <c r="D14" s="5">
        <v>21365</v>
      </c>
      <c r="E14" s="6" t="s">
        <v>7</v>
      </c>
      <c r="F14" s="5">
        <v>0</v>
      </c>
      <c r="G14" s="35">
        <v>37</v>
      </c>
      <c r="H14" s="7">
        <f>1-(G14/D14)</f>
        <v>0.99826819564708635</v>
      </c>
      <c r="I14" s="6" t="s">
        <v>6</v>
      </c>
      <c r="J14" s="25" t="s">
        <v>38</v>
      </c>
      <c r="K14" s="8"/>
      <c r="L14" t="s">
        <v>23</v>
      </c>
    </row>
    <row r="15" spans="1:12" ht="17.25" thickBot="1" x14ac:dyDescent="0.35">
      <c r="A15" s="3"/>
      <c r="B15" s="9"/>
      <c r="C15" s="9"/>
      <c r="D15" s="10">
        <v>25032</v>
      </c>
      <c r="E15" s="11"/>
      <c r="F15" s="10">
        <v>1</v>
      </c>
      <c r="G15" s="10">
        <v>127</v>
      </c>
      <c r="H15" s="12">
        <f>1-(G15/D15)</f>
        <v>0.99492649408756795</v>
      </c>
      <c r="I15" s="11"/>
      <c r="J15" s="26"/>
      <c r="K15" s="13"/>
      <c r="L15" t="s">
        <v>27</v>
      </c>
    </row>
    <row r="16" spans="1:12" x14ac:dyDescent="0.3">
      <c r="A16" s="2"/>
      <c r="B16" s="4">
        <v>43908</v>
      </c>
      <c r="C16" s="4" t="s">
        <v>2</v>
      </c>
      <c r="D16" s="5">
        <v>21365</v>
      </c>
      <c r="E16" s="6" t="s">
        <v>21</v>
      </c>
      <c r="F16" s="5">
        <v>0</v>
      </c>
      <c r="G16" s="34">
        <v>11</v>
      </c>
      <c r="H16" s="7">
        <f>1-(G16/D16)</f>
        <v>0.99948513924643112</v>
      </c>
      <c r="I16" s="6" t="s">
        <v>22</v>
      </c>
      <c r="J16" s="23" t="s">
        <v>24</v>
      </c>
      <c r="K16" s="8"/>
      <c r="L16" t="s">
        <v>28</v>
      </c>
    </row>
    <row r="17" spans="1:12" ht="17.25" thickBot="1" x14ac:dyDescent="0.35">
      <c r="A17" s="3"/>
      <c r="B17" s="9"/>
      <c r="C17" s="9"/>
      <c r="D17" s="10">
        <v>25032</v>
      </c>
      <c r="E17" s="11"/>
      <c r="F17" s="10">
        <v>1</v>
      </c>
      <c r="G17" s="10">
        <v>111</v>
      </c>
      <c r="H17" s="12">
        <f>1-(G17/D17)</f>
        <v>0.9955656759348035</v>
      </c>
      <c r="I17" s="11"/>
      <c r="J17" s="24"/>
      <c r="K17" s="13"/>
      <c r="L17" t="s">
        <v>29</v>
      </c>
    </row>
    <row r="18" spans="1:12" x14ac:dyDescent="0.3">
      <c r="A18" s="2"/>
      <c r="B18" s="20">
        <v>43897</v>
      </c>
      <c r="C18" s="4" t="s">
        <v>2</v>
      </c>
      <c r="D18" s="5">
        <v>21365</v>
      </c>
      <c r="E18" s="6" t="s">
        <v>32</v>
      </c>
      <c r="F18" s="5">
        <v>0</v>
      </c>
      <c r="G18" s="5">
        <v>138</v>
      </c>
      <c r="H18" s="7">
        <f>1-(G18/D18)</f>
        <v>0.9935408378188626</v>
      </c>
      <c r="I18" s="6" t="s">
        <v>10</v>
      </c>
      <c r="J18" s="22" t="s">
        <v>31</v>
      </c>
      <c r="K18" s="8">
        <v>45</v>
      </c>
    </row>
    <row r="19" spans="1:12" ht="17.25" thickBot="1" x14ac:dyDescent="0.35">
      <c r="A19" s="3"/>
      <c r="B19" s="21"/>
      <c r="C19" s="9"/>
      <c r="D19" s="10">
        <v>25032</v>
      </c>
      <c r="E19" s="11"/>
      <c r="F19" s="10">
        <v>1</v>
      </c>
      <c r="G19" s="37">
        <v>101</v>
      </c>
      <c r="H19" s="12">
        <f>1-(G19/D19)</f>
        <v>0.99596516458932571</v>
      </c>
      <c r="I19" s="11"/>
      <c r="J19" s="11"/>
      <c r="K19" s="13">
        <v>14</v>
      </c>
    </row>
    <row r="20" spans="1:12" x14ac:dyDescent="0.3">
      <c r="A20" s="2"/>
      <c r="B20" s="4"/>
      <c r="C20" s="4" t="s">
        <v>2</v>
      </c>
      <c r="D20" s="5">
        <v>21365</v>
      </c>
      <c r="E20" s="6"/>
      <c r="F20" s="5">
        <v>0</v>
      </c>
      <c r="G20" s="5"/>
      <c r="H20" s="7">
        <f>1-(G20/D20)</f>
        <v>1</v>
      </c>
      <c r="I20" s="6"/>
      <c r="J20" s="6"/>
      <c r="K20" s="8"/>
    </row>
    <row r="21" spans="1:12" ht="17.25" thickBot="1" x14ac:dyDescent="0.35">
      <c r="A21" s="3"/>
      <c r="B21" s="9"/>
      <c r="C21" s="9"/>
      <c r="D21" s="10">
        <v>25032</v>
      </c>
      <c r="E21" s="11"/>
      <c r="F21" s="10">
        <v>1</v>
      </c>
      <c r="G21" s="10"/>
      <c r="H21" s="12">
        <f>1-(G21/D21)</f>
        <v>1</v>
      </c>
      <c r="I21" s="11"/>
      <c r="J21" s="11"/>
      <c r="K21" s="13"/>
    </row>
    <row r="22" spans="1:12" x14ac:dyDescent="0.3">
      <c r="A22" s="2"/>
      <c r="B22" s="4"/>
      <c r="C22" s="4" t="s">
        <v>2</v>
      </c>
      <c r="D22" s="5">
        <v>21365</v>
      </c>
      <c r="E22" s="6"/>
      <c r="F22" s="5">
        <v>0</v>
      </c>
      <c r="G22" s="5"/>
      <c r="H22" s="7">
        <f>1-(G22/D22)</f>
        <v>1</v>
      </c>
      <c r="I22" s="6"/>
      <c r="J22" s="6"/>
      <c r="K22" s="8"/>
    </row>
    <row r="23" spans="1:12" ht="17.25" thickBot="1" x14ac:dyDescent="0.35">
      <c r="A23" s="3"/>
      <c r="B23" s="9"/>
      <c r="C23" s="9"/>
      <c r="D23" s="10">
        <v>25032</v>
      </c>
      <c r="E23" s="11"/>
      <c r="F23" s="10">
        <v>1</v>
      </c>
      <c r="G23" s="10"/>
      <c r="H23" s="12">
        <f>1-(G23/D23)</f>
        <v>1</v>
      </c>
      <c r="I23" s="11"/>
      <c r="J23" s="11"/>
      <c r="K23" s="13"/>
    </row>
    <row r="24" spans="1:12" x14ac:dyDescent="0.3">
      <c r="A24" s="2"/>
      <c r="B24" s="4"/>
      <c r="C24" s="4" t="s">
        <v>2</v>
      </c>
      <c r="D24" s="5">
        <v>21365</v>
      </c>
      <c r="E24" s="6"/>
      <c r="F24" s="5">
        <v>0</v>
      </c>
      <c r="G24" s="5"/>
      <c r="H24" s="7">
        <f>1-(G24/D24)</f>
        <v>1</v>
      </c>
      <c r="I24" s="6"/>
      <c r="J24" s="6"/>
      <c r="K24" s="8"/>
    </row>
    <row r="25" spans="1:12" ht="17.25" thickBot="1" x14ac:dyDescent="0.35">
      <c r="A25" s="3"/>
      <c r="B25" s="9"/>
      <c r="C25" s="9"/>
      <c r="D25" s="10">
        <v>25032</v>
      </c>
      <c r="E25" s="11"/>
      <c r="F25" s="10">
        <v>1</v>
      </c>
      <c r="G25" s="10"/>
      <c r="H25" s="12">
        <f>1-(G25/D25)</f>
        <v>1</v>
      </c>
      <c r="I25" s="11"/>
      <c r="J25" s="11"/>
      <c r="K25" s="13"/>
    </row>
  </sheetData>
  <mergeCells count="65">
    <mergeCell ref="C10:C11"/>
    <mergeCell ref="E10:E11"/>
    <mergeCell ref="I10:I11"/>
    <mergeCell ref="J10:J11"/>
    <mergeCell ref="A8:A9"/>
    <mergeCell ref="B8:B9"/>
    <mergeCell ref="C8:C9"/>
    <mergeCell ref="E8:E9"/>
    <mergeCell ref="I8:I9"/>
    <mergeCell ref="J8:J9"/>
    <mergeCell ref="A24:A25"/>
    <mergeCell ref="B24:B25"/>
    <mergeCell ref="C24:C25"/>
    <mergeCell ref="E24:E25"/>
    <mergeCell ref="I24:I25"/>
    <mergeCell ref="J24:J25"/>
    <mergeCell ref="A22:A23"/>
    <mergeCell ref="B22:B23"/>
    <mergeCell ref="C22:C23"/>
    <mergeCell ref="E22:E23"/>
    <mergeCell ref="I22:I23"/>
    <mergeCell ref="J22:J23"/>
    <mergeCell ref="A20:A21"/>
    <mergeCell ref="B20:B21"/>
    <mergeCell ref="C20:C21"/>
    <mergeCell ref="E20:E21"/>
    <mergeCell ref="I20:I21"/>
    <mergeCell ref="J20:J21"/>
    <mergeCell ref="A18:A19"/>
    <mergeCell ref="B18:B19"/>
    <mergeCell ref="C18:C19"/>
    <mergeCell ref="E18:E19"/>
    <mergeCell ref="I18:I19"/>
    <mergeCell ref="J18:J19"/>
    <mergeCell ref="A16:A17"/>
    <mergeCell ref="B16:B17"/>
    <mergeCell ref="C16:C17"/>
    <mergeCell ref="E16:E17"/>
    <mergeCell ref="I16:I17"/>
    <mergeCell ref="J16:J17"/>
    <mergeCell ref="A2:K2"/>
    <mergeCell ref="A12:A13"/>
    <mergeCell ref="A14:A15"/>
    <mergeCell ref="B14:B15"/>
    <mergeCell ref="C14:C15"/>
    <mergeCell ref="E14:E15"/>
    <mergeCell ref="I14:I15"/>
    <mergeCell ref="J14:J15"/>
    <mergeCell ref="A10:A11"/>
    <mergeCell ref="B10:B11"/>
    <mergeCell ref="H6:H7"/>
    <mergeCell ref="I6:I7"/>
    <mergeCell ref="J6:J7"/>
    <mergeCell ref="K6:K7"/>
    <mergeCell ref="I12:I13"/>
    <mergeCell ref="J12:J13"/>
    <mergeCell ref="C6:D6"/>
    <mergeCell ref="B12:B13"/>
    <mergeCell ref="C12:C13"/>
    <mergeCell ref="E12:E13"/>
    <mergeCell ref="E6:E7"/>
    <mergeCell ref="B6:B7"/>
    <mergeCell ref="A6:A7"/>
    <mergeCell ref="F6:F7"/>
    <mergeCell ref="G6:G7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2020-03-21T03:49:34Z</dcterms:modified>
</cp:coreProperties>
</file>