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l\Desktop\Forage\Forage-PwC-PowerBI (Job_Simulation)\Task 4\DataSet\"/>
    </mc:Choice>
  </mc:AlternateContent>
  <xr:revisionPtr revIDLastSave="0" documentId="13_ncr:1_{FFE78C91-84E0-4D39-B244-2D16CBC2DD0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/>
  <c r="T126" i="11"/>
  <c r="S126" i="11" s="1"/>
  <c r="T142" i="11"/>
  <c r="S142" i="11" s="1"/>
  <c r="T143" i="11"/>
  <c r="S143" i="11" s="1"/>
  <c r="T197" i="11"/>
  <c r="S197" i="1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/>
  <c r="T483" i="11"/>
  <c r="S483" i="11" s="1"/>
  <c r="T501" i="11"/>
  <c r="S501" i="11" s="1"/>
  <c r="T37" i="11"/>
  <c r="S37" i="11" s="1"/>
  <c r="T67" i="11"/>
  <c r="S67" i="1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 s="1"/>
  <c r="T315" i="11"/>
  <c r="S315" i="11" s="1"/>
  <c r="T316" i="11"/>
  <c r="S316" i="1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/>
  <c r="T385" i="11"/>
  <c r="S385" i="11" s="1"/>
  <c r="T390" i="11"/>
  <c r="S390" i="11"/>
  <c r="T396" i="11"/>
  <c r="S396" i="11" s="1"/>
  <c r="T401" i="11"/>
  <c r="S401" i="11" s="1"/>
  <c r="T402" i="11"/>
  <c r="S402" i="11" s="1"/>
  <c r="T423" i="11"/>
  <c r="S423" i="1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/>
  <c r="T496" i="11"/>
  <c r="S496" i="11" s="1"/>
  <c r="T6" i="11"/>
  <c r="S6" i="11"/>
  <c r="T10" i="11"/>
  <c r="S10" i="11" s="1"/>
  <c r="T45" i="11"/>
  <c r="S45" i="11" s="1"/>
  <c r="T56" i="11"/>
  <c r="S56" i="11" s="1"/>
  <c r="T57" i="11"/>
  <c r="S57" i="1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/>
  <c r="T140" i="11"/>
  <c r="S140" i="11" s="1"/>
  <c r="T147" i="11"/>
  <c r="S147" i="11"/>
  <c r="T186" i="11"/>
  <c r="S186" i="11" s="1"/>
  <c r="T205" i="11"/>
  <c r="S205" i="11" s="1"/>
  <c r="T215" i="11"/>
  <c r="S215" i="11" s="1"/>
  <c r="T218" i="11"/>
  <c r="S218" i="1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/>
  <c r="T346" i="11"/>
  <c r="S346" i="11" s="1"/>
  <c r="T381" i="11"/>
  <c r="S381" i="11"/>
  <c r="T389" i="11"/>
  <c r="S389" i="11" s="1"/>
  <c r="T397" i="11"/>
  <c r="S397" i="11" s="1"/>
  <c r="T400" i="11"/>
  <c r="S400" i="11" s="1"/>
  <c r="T404" i="11"/>
  <c r="S404" i="1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/>
  <c r="T497" i="11"/>
  <c r="S497" i="11" s="1"/>
  <c r="T499" i="11"/>
  <c r="S499" i="11"/>
  <c r="T234" i="11"/>
  <c r="S234" i="11" s="1"/>
  <c r="T378" i="11"/>
  <c r="S378" i="11" s="1"/>
  <c r="T116" i="11"/>
  <c r="S116" i="11" s="1"/>
  <c r="R429" i="11"/>
  <c r="Q429" i="1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 s="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 s="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 s="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7" i="9" l="1"/>
  <c r="Q26" i="9"/>
  <c r="Q29" i="9"/>
  <c r="Q20" i="9"/>
  <c r="Q27" i="9"/>
  <c r="Q30" i="9"/>
  <c r="Q13" i="9"/>
  <c r="Q4" i="9"/>
  <c r="Q9" i="9"/>
  <c r="Q19" i="9"/>
  <c r="Q10" i="9"/>
  <c r="Q5" i="9"/>
  <c r="Q3" i="9"/>
  <c r="Q22" i="9"/>
  <c r="Q14" i="9"/>
  <c r="Q11" i="9"/>
  <c r="Q32" i="9"/>
  <c r="Q8" i="9"/>
  <c r="Q12" i="9"/>
  <c r="Q16" i="9"/>
  <c r="Q6" i="9"/>
  <c r="Q25" i="9"/>
  <c r="Q21" i="9"/>
  <c r="Q32" i="11"/>
  <c r="Q11" i="11"/>
  <c r="Q18" i="9"/>
  <c r="Q15" i="9"/>
  <c r="Q24" i="9"/>
  <c r="Q23" i="9"/>
  <c r="Q31" i="9"/>
  <c r="Q17" i="9"/>
  <c r="Q2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<sst xmlns="http://schemas.openxmlformats.org/spreadsheetml/2006/main" count="10652" uniqueCount="140">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</sst>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17122-03B5-47ED-BB18-5A506F24E0C8}" name="Employee_Table" displayName="Employee_Table" ref="A1:AF501" totalsRowShown="0">
  <autoFilter ref="A1:AF501" xr:uid="{02317122-03B5-47ED-BB18-5A506F24E0C8}"/>
  <tableColumns count="32">
    <tableColumn id="1" xr3:uid="{BAF7DF69-63AF-4E9A-9561-4D7EBCC12E3D}" name="Employee ID"/>
    <tableColumn id="2" xr3:uid="{98458E47-293C-4312-B23A-50BCD6FE65DB}" name="Gender"/>
    <tableColumn id="3" xr3:uid="{2A1B1CED-FEC9-4412-9501-6E628E00060C}" name="Job Level after FY20 promotions"/>
    <tableColumn id="4" xr3:uid="{C2BBC563-9752-4225-888B-1C2EEAF09AE0}" name="New hire FY20?"/>
    <tableColumn id="5" xr3:uid="{6289608A-8F68-4EEF-A544-CF94FA28DBBD}" name="FY20 Performance Rating"/>
    <tableColumn id="6" xr3:uid="{C6899051-5EE9-4B21-AF30-F4B9F9F02448}" name="Promotion in FY21?"/>
    <tableColumn id="7" xr3:uid="{81FB8C74-3D7B-4BFF-815B-876E7FB0D753}" name="In base group for Promotion FY21"/>
    <tableColumn id="8" xr3:uid="{17F0465D-7F69-47C2-9BD9-92C52E2B25DC}" name="Target hire balance" dataDxfId="2"/>
    <tableColumn id="9" xr3:uid="{7A80C5AE-DA14-4048-B9C8-9BAA48E630CD}" name="FY20 leaver?"/>
    <tableColumn id="10" xr3:uid="{7B36D0F5-F437-4F7C-9E63-BC0CB6C05018}" name="In base group for turnover FY20"/>
    <tableColumn id="11" xr3:uid="{AA0A4C8F-74B7-4F3E-93C3-486B7C491927}" name="Department @01.07.2020"/>
    <tableColumn id="12" xr3:uid="{9B02C232-5799-4D34-8A06-7F1E211F34CF}" name="Leaver FY"/>
    <tableColumn id="13" xr3:uid="{B657B1A8-F7A5-404D-AB89-C761607A0EE1}" name="Job Level after FY21 promotions"/>
    <tableColumn id="14" xr3:uid="{3D2FC1F2-DF99-4428-86D9-E5139DAF46BE}" name="Last Department in FY20"/>
    <tableColumn id="15" xr3:uid="{6564969B-FAC7-45E9-91E6-494E9CDD5B05}" name="FTE group" dataDxfId="1"/>
    <tableColumn id="16" xr3:uid="{7151F8FD-BEC8-49C2-8445-15BF53DDB28D}" name="Time type"/>
    <tableColumn id="17" xr3:uid="{1B6782A1-0FC2-47C2-BDF1-68B361D7AFB7}" name="Department &amp; JL group PRA status">
      <calculatedColumnFormula>IF(R2="","",INDEX('Backing 4'!U:U,MATCH(R2,'Backing 4'!T:T,0)))</calculatedColumnFormula>
    </tableColumn>
    <tableColumn id="18" xr3:uid="{C111A040-FD11-4643-8404-90416A337F3E}" name="Department &amp; JL group for PRA">
      <calculatedColumnFormula>IF(M2="","",IF(C2="1 - Executive","",C2&amp;" &amp; "&amp;N2))</calculatedColumnFormula>
    </tableColumn>
    <tableColumn id="19" xr3:uid="{C8C1DE3E-788A-4DF8-8427-3C1701E51D9D}" name="Job Level group PRA status">
      <calculatedColumnFormula>IF(T2="","",INDEX('Backing 4'!Z:Z,MATCH(T2,'Backing 4'!Y:Y,0)))</calculatedColumnFormula>
    </tableColumn>
    <tableColumn id="20" xr3:uid="{CB12FBAE-2A61-434C-8AF3-729F31DAA819}" name="Job Level group for PRA">
      <calculatedColumnFormula>IF(M2="","",IF(C2="1 - Executive","",C2))</calculatedColumnFormula>
    </tableColumn>
    <tableColumn id="21" xr3:uid="{2949ABF4-7416-4B9C-BB75-83B973F869F5}" name="Time in Job Level @01.07.2020"/>
    <tableColumn id="22" xr3:uid="{69F5A971-86AC-4B9D-BA11-8D084737F8CD}" name="Job Level before FY20 promotions">
      <calculatedColumnFormula>IF(D2="Y","",IF(W2="Y",INDEX('Backing 2'!B:B,MATCH(C2,'Backing 2'!C:C,0)),C2))</calculatedColumnFormula>
    </tableColumn>
    <tableColumn id="23" xr3:uid="{024DED01-81C1-4B5F-A15A-BDCA027E5788}" name="Promotion in FY20?"/>
    <tableColumn id="24" xr3:uid="{80735011-C64D-4B53-AD20-DD663FEEB121}" name="FY19 Performance Rating"/>
    <tableColumn id="25" xr3:uid="{B901A11E-840E-4D8D-A22E-8BD1FB083A7D}" name="Age group"/>
    <tableColumn id="26" xr3:uid="{875C4179-751F-472B-BB5B-1BDEFA873294}" name="Age @01.07.2020"/>
    <tableColumn id="27" xr3:uid="{3F74270E-6CD3-49B4-9533-CDE90F6FE616}" name="Nationality 1"/>
    <tableColumn id="28" xr3:uid="{24D36F18-D086-4D15-90F6-2860D0351A62}" name="Region group: nationality 1"/>
    <tableColumn id="29" xr3:uid="{E608D8EF-9E0A-4217-9877-E8249EC62511}" name="Broad region group: nationality 1"/>
    <tableColumn id="30" xr3:uid="{310C3067-378F-4DF3-BEFE-C1C8873CAEFF}" name="Last hire date" dataDxfId="0"/>
    <tableColumn id="31" xr3:uid="{0B4E59E9-9AC1-47F8-85D1-5EA29446CA8E}" name="Years since last hire"/>
    <tableColumn id="32" xr3:uid="{0D87D467-2955-4C43-ABC6-6E6715B08560}" name="Rand">
      <calculatedColumnFormula>RAND()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AE3024-4BC9-4C7A-A58F-A7861D5AF055}" name="Table2" displayName="Table2" ref="A1:L501" totalsRowShown="0">
  <autoFilter ref="A1:L501" xr:uid="{00000000-0009-0000-0000-000001000000}"/>
  <sortState xmlns:xlrd2="http://schemas.microsoft.com/office/spreadsheetml/2017/richdata2" ref="A2:L501">
    <sortCondition ref="B1:B501"/>
  </sortState>
  <tableColumns count="12">
    <tableColumn id="1" xr3:uid="{41918E10-93C3-40C3-85BE-3A8BF990DCFD}" name="RAND">
      <calculatedColumnFormula>RAND()</calculatedColumnFormula>
    </tableColumn>
    <tableColumn id="2" xr3:uid="{AC5203EF-266C-48B4-B8AE-420D53E15272}" name="Employee ID"/>
    <tableColumn id="3" xr3:uid="{5C7A0119-D0B8-41AF-8F07-BEB749D1A1CC}" name="GENDER"/>
    <tableColumn id="4" xr3:uid="{60DDA537-788C-4AD2-AEA5-148287A95E1E}" name="GRADE"/>
    <tableColumn id="5" xr3:uid="{1107E3C9-69CD-42A2-9B2B-FB4FFA0E728F}" name="FUNCTION"/>
    <tableColumn id="6" xr3:uid="{7BCD855E-510F-445D-851F-A41280C20AE5}" name="OC_RATE"/>
    <tableColumn id="7" xr3:uid="{AD280A98-1D64-4A1D-AE77-D6016BB99634}" name="PERFORM"/>
    <tableColumn id="8" xr3:uid="{948AB949-1ED9-4574-B955-6FFBB6920945}" name="Y_GRADE"/>
    <tableColumn id="9" xr3:uid="{81627E0E-7289-4B21-9535-674957A1E410}" name="AGE"/>
    <tableColumn id="10" xr3:uid="{7DA0B6A6-FBF1-4FC4-B902-42B3618F3A3D}" name="Y_SERVIC"/>
    <tableColumn id="11" xr3:uid="{14A11544-F463-4CA2-95C9-44C6AC029192}" name="Nationality"/>
    <tableColumn id="12" xr3:uid="{5122BDE2-5919-4BB6-B405-49460A08CC5F}" name="Rank 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Z1" workbookViewId="0">
      <selection activeCell="A2" sqref="A2:A501"/>
    </sheetView>
  </sheetViews>
  <sheetFormatPr defaultRowHeight="13.2"/>
  <cols>
    <col min="1" max="1" width="13.6640625" bestFit="1" customWidth="1"/>
    <col min="2" max="2" width="9.33203125" customWidth="1"/>
    <col min="3" max="3" width="31.109375" customWidth="1"/>
    <col min="4" max="4" width="19.88671875" customWidth="1"/>
    <col min="5" max="5" width="25" customWidth="1"/>
    <col min="6" max="6" width="20" customWidth="1"/>
    <col min="7" max="7" width="32.33203125" customWidth="1"/>
    <col min="8" max="8" width="19.6640625" customWidth="1"/>
    <col min="9" max="9" width="17.6640625" customWidth="1"/>
    <col min="10" max="10" width="30.77734375" customWidth="1"/>
    <col min="11" max="11" width="26" customWidth="1"/>
    <col min="12" max="12" width="21.5546875" customWidth="1"/>
    <col min="13" max="13" width="31.109375" customWidth="1"/>
    <col min="14" max="14" width="24.33203125" customWidth="1"/>
    <col min="15" max="15" width="19.6640625" customWidth="1"/>
    <col min="16" max="16" width="12.44140625" customWidth="1"/>
    <col min="17" max="17" width="33.77734375" customWidth="1"/>
    <col min="18" max="18" width="30.77734375" customWidth="1"/>
    <col min="19" max="19" width="27.33203125" customWidth="1"/>
    <col min="20" max="20" width="24.33203125" customWidth="1"/>
    <col min="21" max="21" width="29.5546875" customWidth="1"/>
    <col min="22" max="22" width="32.6640625" customWidth="1"/>
    <col min="23" max="23" width="20" customWidth="1"/>
    <col min="24" max="24" width="25" customWidth="1"/>
    <col min="25" max="25" width="14.6640625" customWidth="1"/>
    <col min="26" max="26" width="17.77734375" customWidth="1"/>
    <col min="27" max="27" width="13.6640625" customWidth="1"/>
    <col min="28" max="28" width="26.5546875" customWidth="1"/>
    <col min="29" max="29" width="31.88671875" customWidth="1"/>
    <col min="30" max="30" width="16.6640625" customWidth="1"/>
    <col min="31" max="31" width="20.441406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0.67866724632074482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0.88290610145856019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0.62391486805324481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0.54294646054606566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0.23503717529453871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0.56549591005355615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0.10130840198284352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0.79006365768107001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0.33321906743487029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0.11582197268976313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0.71526240162824084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1.0013330503312101E-2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0.36426026040661075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0.64075225470705921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0.58031938952059525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0.61851048951123166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0.10437058873224192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0.89688822601722273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0.85886845753479357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0.5006491167146524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0.73950634653051917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0.30445788183605904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0.81331710639120725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0.42601259793448287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0.33552753085575315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0.58829560704155648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0.9588907367976981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0.39866405985162245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0.12395996273502308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0.40995208063824762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0.23474302718144302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0.74474502955003252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0.7673357708771622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0.88549657601943799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0.8689927360252222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0.953632678256077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0.9734108666811645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0.30955691917129846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0.87184190949038587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0.8707689954822927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0.74659228498436447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0.82730815817633752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0.63348017108937593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0.69054018057052247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0.62637430776762315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0.18117290795182717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0.24798056053369277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0.27911019985830832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0.43575711508329218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0.88224388863716952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0.74414979552899463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0.3797557308662074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0.19631341749535802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0.89214046097589572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0.26994381332689688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0.76465408735651297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0.15840176900224023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0.58898757828314074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0.11208011898483639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0.56057541000058919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0.81627951358441386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0.82534399809646541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8.662033698888616E-2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0.81819264083790444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0.26653265723521413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0.90685757584276883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3.2816049145315107E-2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0.33697204723354279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0.29461587948042278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0.34556840302601044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0.47051573059146812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0.15622679773807413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0.15100865823919896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0.17024476493245344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0.26673413121650158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0.93601085317808641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0.76478326837739452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0.88277823913019626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0.72294063980934675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0.82660659605155362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0.4751025414513399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0.80498223791007839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0.59687044980986803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0.56536512820871165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0.33805125190100327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2.980709953323879E-2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0.91585405447918422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0.36474064655626193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2.384038749381534E-2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0.76967415465664135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0.97370927615118952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0.64369280179360622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0.90189265985988365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0.77024256338601871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0.30920409055472675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0.387616895594601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0.56175570714244394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0.34772244165078137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0.22323420239417646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0.52345047405637912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0.84996808864200002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0.28624408582348793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0.81986805924421025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0.68764238587026005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0.46435194481145048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9.0779304973685582E-2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5.7640530771424614E-2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0.630719036483391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0.59259741309747571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0.72443930784992916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0.85165953977181763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0.1945444782218636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0.28167041325467301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0.86449732161588422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3.3463605412763497E-2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0.53825321308132035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0.13684409009525567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0.37365963504940003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0.76421007459112067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0.72320744233630196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0.88411456708478797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0.64968434320641255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0.23242849283407396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0.46779495920399228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0.17291239845058293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0.68769941731910467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0.64347088636174721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0.59473914555183427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0.28049730445250831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0.2809413071732243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0.74998726320643494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0.26870880289979115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0.86363272634327848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0.35211078058311418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0.61209383746771107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0.76095327233826004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0.21634455966823274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0.81302154101247592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0.68872185855550561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0.91867874263223925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0.87912167923711448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0.6996479271796624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6.6759144706380336E-2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0.16021131819941759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0.36192831552183669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7.9541516894558351E-2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0.44071791338451438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0.30341174742499832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0.7512918128016205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1.6193858510257786E-2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0.26507181777292688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0.93894059752633829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0.37729893424192129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0.60639511558750758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0.56205013405030346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0.9405125096311181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0.24553010382570783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0.13451426105984499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0.81225422950887272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0.26698780920079068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1.9559580123007736E-2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0.45877701314852737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0.66748291043419206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0.37412559213722918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4.8291271970488547E-2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0.78734822035598961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0.73742024524212813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0.39208806785346184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0.89649738430834036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0.13196809489745798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0.94758480577581772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0.16517200910772611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0.22018011746761934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0.54741953523785092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0.17784344213443526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6.4212216749236717E-2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0.67623985781882368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0.78033726768191836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0.24676960265073122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0.59472067838652787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0.6747559254523342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0.65508727940980682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0.3726966661867428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0.44477551976945395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0.75887482534853101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0.86210915902117558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3.9912391183917872E-2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0.67791465192254174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0.8540117448075808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0.69005303971897669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0.64581765405404723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0.59778726041664487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0.7448184864791263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0.88900628650018731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9.6148339722478493E-2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0.29450729463867131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0.40602338580489372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0.17120266057243871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0.67832175788997484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0.72507801385755932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0.3253065722642654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0.81313398270959625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0.13353867240244777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0.18383807413940201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0.64557837944494434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0.54865997296164548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0.68594089466846564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0.22920723740920623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0.41474296740238237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0.42104788759362588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4.6376470984737517E-2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9.8126923965274893E-2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0.32596047988611943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0.40732237926268933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0.96639963195663103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4.3925107708580824E-2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0.6045537341905064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1.9780757397857895E-2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0.95175715274262862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0.90775835626586854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0.79165175345479599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0.91238839579066999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0.49576332179695737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0.95721648870016918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0.10938944265467154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0.85197793073317218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0.16959758299820704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0.14063846942606728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0.41270697950117485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0.82667351906816922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0.25464282083104439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0.42847515491434396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0.19202780624218585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0.2738173103269943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0.4050450569392946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0.74006632659064475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0.68991894729097791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0.31230306276852959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0.51291342690534358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0.54157759033045161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0.25672625006308003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0.43619271290290873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0.1287958552954217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0.36086978314286655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0.38719260959548918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0.32665718414851441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0.13476485132877236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0.11183726457601484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0.77364512489726101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0.2331804389820652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0.51661972285393687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0.94291265613367359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0.66492655049282445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0.16446201216569856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0.11025250024523137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0.95567238865179516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0.65911556949370365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0.59446676591027225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0.98924512230828288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0.20854857818746309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0.47257264016787537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0.31718844381862599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0.71932897086944858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0.85220804775584313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0.41082742296566044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0.95906459360208807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0.32953538315143194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0.44096444665281676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0.71675676072179728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0.32159941468658815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0.32357080282797801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4.5138753148969757E-2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0.1563538362737602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0.1329641982047437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0.86694882691773467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0.25577080080336523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0.94602297768372445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0.79218331906405337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0.71878987592506005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0.87746781521565187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0.76975024931655045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6.2781276657488672E-2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0.44699843639947057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0.78067515098046114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0.86970603331504792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0.81294925025045839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2.7296938869093457E-2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0.71143830458822432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0.4566785656739929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0.22916036207567858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0.78363228425065667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0.22069650865677604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0.45689788173221002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0.99186605517544124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0.15442512813770581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0.47316739488042547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0.26092716821398265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2.2984777462281225E-2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0.66228018384688125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0.31565277170126471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0.99890659649668334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0.60868642766643088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0.52164697816109529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0.98253884612121256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8.9117724322835823E-3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0.3499928847046212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0.62654520708433303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0.27705616010357603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0.2689455983703134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0.48244645959548549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0.78147097541276489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0.90259240793057804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0.1374833474191709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0.8871424899279422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0.69329996154698004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5.1086745783874621E-2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0.39578185368443353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0.83780794547764792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0.6202320697396223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1.8018659163320683E-2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0.8235514657031503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0.87771566801489731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0.27401438438338221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9.6077873124631563E-2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0.41536976661244707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0.99949487532293213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0.43077731364604843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0.96198344282741766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0.61996113120321306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0.75257453082373527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0.28651546854465015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0.35919510906469132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0.98695992611128813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0.54113446109602337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0.72078019072944177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0.46696948938407468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1.2329998053128732E-2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9.6536353904357219E-2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9.6784364183831295E-2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0.4684261885680856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0.72387694157213289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0.18793239817835794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0.61933174169382754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0.91483727633970968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0.44601149666446371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0.40517635402537444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0.7337503921098939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0.11879735541111247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0.74401019268208468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0.58914389441884141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0.22992823657525119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0.41545745296956083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0.10848940980892685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0.17892602476271047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0.53559517762648245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0.45663975665650847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0.43198228847148534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0.67233027718859473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0.7646491980260316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3.9724658021223269E-2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0.3113513505708273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0.18249260233894493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0.14559788648129302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0.33831051983359262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0.43411470708979816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0.45585086637416616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0.44441783911454913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0.24300502217462228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0.48187343260887849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0.94917603716451371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0.83616057776936936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0.92003700513492803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0.44171955142252206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0.58668314207972649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0.53787508677274587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0.498252508257642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0.43261207848410699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0.31407895324832358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0.1768890512444149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0.22176215415508405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0.25784048298808837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8.8325507645598433E-2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3.1287647275738295E-2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0.53852412281543038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0.26195220237659833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0.31855658677344467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0.34854359799656442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0.7279873274970422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0.53311063771014344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8.3452799746310813E-3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0.641383558904703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0.20891514561201852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0.17349211606203951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0.76798269480426495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0.39833590967055876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0.84829095808154631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0.38585057492354979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1.7096937637477105E-2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0.94938930926191978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0.61910612217222927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0.26969920926502067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0.74188626745462438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0.72036715040179145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0.22730036260156805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0.73958692631041534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0.55668019245848632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0.48706794102792228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5.0847689290258291E-2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0.17032961864061658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0.83304381790173854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6.5530432978692432E-2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0.40666130042431126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0.48477530125488699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0.23463928511630705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0.99730859257835835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0.75069182597324857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0.30436019021838634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0.53265238701449746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0.84858700298002454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0.16498092671859432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0.19700920924902965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0.67761149455040637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0.91246827594327906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0.54151995973400568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0.85453817811805732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6.5898740939834943E-2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0.53370313942503078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0.88463691126455868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0.36209652215423216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0.8994093473904915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0.71083179940693653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0.58330288502072092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0.9445073240850439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0.75586847795078138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0.25593054170924168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0.59744700840212706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4.2630564156380557E-2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0.27915498184378573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0.39480577643890802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0.95512791161183364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9.5900613571508031E-2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0.154244137233293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0.65454416761895418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0.59828462904570934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0.55878922974690703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0.11207614014247014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0.2113506016203025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0.67256510067142528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0.84143727445254912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0.85083063782117974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9.2783118376312035E-2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0.18850228332655861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0.32193501039898642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0.45007723279675571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0.2469471775851132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0.69211912022028732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0.92359892393465137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0.39359914879028812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0.38263162537054574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0.78759667406115297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0.54413017744115111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0.29001133915822541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0.30188636620833731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5.482639831433378E-2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0.83702940482754284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1.2121144683207352E-2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0.9582069637544276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0.3923606101602799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0.88131124885598211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0.94757301417768991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0.25365117859448849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0.72072485876768067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0.50525094900731216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0.16221328096476662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0.17876121867102568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0.82341017059986787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0.88076927102014868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0.8028000960149615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0.40757832006531058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0.7210077780750731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0.33306395035308622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0.46976236516200509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0.59253387452538109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0.79850420467821093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9.4931484564942936E-2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0.40764089874316867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0.71169268246832995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6.8753693513478153E-2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0.23453054282385044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0.71825818769949823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0.44839342206935628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0.39510991599533773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0.86416628792477235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0.70293861594909657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0.22997479897176354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0.91022043835545186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0.5568543095602948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0.69809756223223618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0.5208568035852682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0.98628112405687129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F1" sqref="F1:F1048576"/>
    </sheetView>
  </sheetViews>
  <sheetFormatPr defaultRowHeight="13.2"/>
  <cols>
    <col min="1" max="1" width="12" bestFit="1" customWidth="1"/>
    <col min="2" max="2" width="14" bestFit="1" customWidth="1"/>
    <col min="3" max="3" width="11.109375" bestFit="1" customWidth="1"/>
    <col min="4" max="4" width="16.88671875" bestFit="1" customWidth="1"/>
    <col min="5" max="5" width="15.77734375" bestFit="1" customWidth="1"/>
    <col min="6" max="6" width="11.88671875" bestFit="1" customWidth="1"/>
    <col min="7" max="7" width="12.33203125" bestFit="1" customWidth="1"/>
    <col min="8" max="8" width="11.88671875" bestFit="1" customWidth="1"/>
    <col min="9" max="9" width="7.109375" bestFit="1" customWidth="1"/>
    <col min="10" max="10" width="12.109375" bestFit="1" customWidth="1"/>
    <col min="11" max="11" width="13.88671875" bestFit="1" customWidth="1"/>
    <col min="12" max="12" width="9.2187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0.48338584005114715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0.16602379067071071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0.37336319027227105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0.82611440613268683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0.25511690807799303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0.16411774395003242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0.55466776900208303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0.46498027918153173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0.29374820107232014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0.62493988140685275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0.1394096482982824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7.7287445749914641E-2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0.90867580673960602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0.16195084920483827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0.70618918329383984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0.75003109740737806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0.61939722274678799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0.60659153987500902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0.92000530060518415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0.4860855285024781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0.57695567411911308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0.74768999563951555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0.73870454004788666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0.30738191601558473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8.6283029302896996E-2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0.40993718588706896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0.57604148910686759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0.1211416225577393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0.35651528303459734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0.25109945140839929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0.64743529543121647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0.56335449513459035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0.5581088385851104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0.81592042628621164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0.89852888027871736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0.48385938793051875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8.9510070425606658E-2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0.12634040179955475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0.30054080758049173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0.21183968124461261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0.83849465309187909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7.7116667823001417E-2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0.60905903038154463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0.31895251446086037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0.32973598256639269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0.90888380629377641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0.64166520447591124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0.58294495271232338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0.84728117109863688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0.99297145414316934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6.0848074232969118E-2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0.27133987199827614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0.54852295295974129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0.82744126428741416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0.9421188268379791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0.50001695036254479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0.46555156879033632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0.77206941470882007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0.5476933774220355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0.674975334721445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0.70491381545009357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6.0069034647255548E-2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0.9260495947002344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0.46659555236944739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0.65384957191310844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0.57305319274725641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0.2884307568087574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0.68030740253507416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0.81081584860222899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0.86379249441636341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0.797050464377277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0.66909151085930674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0.24574208026694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0.27881563865420755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0.8826760946226897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0.93963133583018454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0.56293214546700854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1.012242277051989E-3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0.24358218096183115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0.7464745103143624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0.46754682023170058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0.33101372503860793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0.30835638582867242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0.27222124041550466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0.51723365433267454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0.21360844951130953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0.79623376932262702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0.71403983836140839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0.25019545107154217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0.24110074284811134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0.86123250898207537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0.93882888139824416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4.3784738884717678E-2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0.58112129834329951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0.39750277123109945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0.53138734246770558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3.2067883617721726E-2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0.7581851936352545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0.57933362258075982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0.62673796520223979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0.77175194456137208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0.79987221736291136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0.27480574156988724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4.9520004627042757E-2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0.87213678402111083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0.42950425736734787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0.29243966821458234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0.60448543845641378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0.9646973446914292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9.858213497747137E-2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0.47128504646352221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0.84978357350182965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6.1671428735832423E-2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0.61335329671655958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0.60256614042780798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0.87019179609838637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0.99363123806347775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0.32819467732886309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0.50794518712067871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0.24351663632171283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0.69481756967378117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0.35063870609342174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0.74136740153073799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0.36421231703078283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0.14584434048139117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0.10304254930373236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0.69911088241575325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1.8663417142943062E-2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0.38474418486539674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0.9387097024988309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0.3272123448161488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0.80845767247505318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0.21990525412007744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3.0102574088845313E-2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0.68202680967264606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0.99922083799338146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0.12630103725160613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0.96638068443757441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0.62779860993530667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0.93553870996300592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0.33262079994053839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0.13243523152653125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0.76623934520413772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5.3625884255276257E-2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0.24747454567883309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0.99777813659850378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0.2132898578261595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0.38374410558687577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0.14199858546535116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0.98890986788295854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0.94187826516903661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5.6946324907300672E-2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9.0613036818092407E-3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1.9322557585231381E-2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0.15345367576049729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0.27795330378805705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0.26555287261530258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0.20463931459528673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0.31974172392470535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0.4841332036887106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0.99659344795719562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2.98898129224201E-3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0.66463351443638163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0.13308862777805608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0.75473911954638828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0.28403097872023597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0.66844231390616904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0.14249181195034288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0.25184133503436323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0.67615532642094889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0.65627591978808275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9.1305413005747682E-2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0.10597964133929638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0.84504101293490119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0.74449940133213943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0.44862639893360468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0.26782225862991105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0.74097490668768051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0.23075905526016927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5.6978697886499674E-2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0.15474362931022934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0.36785444560585112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0.15723223820838128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0.3614040004904151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3.2855285353821539E-2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0.33235860511010518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0.29383657895507453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0.82145459069818993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6.5438986001992383E-2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0.45282977612519637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0.69806667992117211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0.41926877187088252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0.3194532448211348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0.27705536933895825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1.1843070934600797E-2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9.0613114617900115E-2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0.4673931042520767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1.4766791918899291E-2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0.25279800300307176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0.87645552588522613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0.76898713880999825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0.69041351003982065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0.41105209113994523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0.14598318462035942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0.62864210656607311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0.64902970933629611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0.58246692441625114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1.200746205782377E-2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0.82990469630516883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2.421751123971061E-2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0.65570709376579528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0.85813518708723691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0.38495505354466197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0.49149955515868815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0.30754454836899103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0.63280611583795521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6.914045961947668E-2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0.58639400031502475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0.5043726353050223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0.84297278456677216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0.1293830451270136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0.88352818306710568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0.44824728967397698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0.23014532672492316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0.57276926732074307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0.80879065305689646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0.28873577277063678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0.46309384447861657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0.23823899970494167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0.87245037779381651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0.23844515003100941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0.42249860127462158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0.38145657929375398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6.8624632643587313E-2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0.94269070347022144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0.75509184819146757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0.72381059336345999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0.13014418000478956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0.71559952363028101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0.84777295046118739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0.18534007664661745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0.69033953807092285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0.9002017007234091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0.1385774057041621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0.16243426354876489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0.32253268377050859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0.24505627939997177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0.74046778493568866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0.90181844846329628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0.90603259691926419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0.88160359729941795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0.71777026050778281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0.25561767653598122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0.2737099011943398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0.38669040272891031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1.8470973437931026E-2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3.476421109959138E-2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0.69590677893141561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0.78435276041698199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0.16550810396648585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0.31823330313271481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0.9877155795662077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0.93482974336656322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0.67376047883561452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0.19667851053846319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0.85588782476123682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6.804345902123321E-2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0.72638520970701115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0.11633574985141004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4.1592567985717643E-3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0.20371828259159297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0.41239328008996612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0.6664610052889518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0.95631375607777414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0.52378617889942203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0.47030424291267436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0.38409247187120243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0.42606374614082565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0.32207254393676721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0.45145593254562399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0.48464927147383374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0.53092151701464463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0.8085229207381317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0.69317411714157817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0.95732012955886869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0.21073345671456678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0.58641618904070991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0.95793468517296043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0.64697038554396746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0.783633747993705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0.51428005895444762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0.3987031976111276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0.65617634396580182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0.19555219289475423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0.18664231917901697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0.21872785166833686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0.1141463015919848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0.4266288883008591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0.18787753999022105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0.22919224067631971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0.47349525682988924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0.85024937689205893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0.26395082594010411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0.32565280467435687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0.1128369485011439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0.42251981774938718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0.52388152899897167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0.22386894506427324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0.27444030912604644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0.52694814976330318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0.15821691427433504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0.22308112574400585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0.4006916617493762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0.12923472481165477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0.8475560593585767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0.11819847488862611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3.7688669438385336E-2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0.65461555454844922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0.52964355736661684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3.8836041635670671E-2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0.4400834027384648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0.83031096222052869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0.40836782366713187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0.3665545019397225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0.65246701627809867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0.435819120315588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0.3855852634382676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0.15008636352312765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0.58440785261034256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0.58354837023109885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0.63237228055240402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0.26771494144193897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0.61859606307875792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5.4272501484547653E-2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0.1459382868340765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0.10880426969470669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0.61508888968440234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0.72947271605041142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0.51510858106188473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0.59012628853799154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6.5299524282635635E-2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0.46958675189342791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0.98029936417578245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0.15243139621091184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0.20636347803215782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0.1094172473137528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0.19511229889417092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0.29508185506805229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0.43512738611528112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0.94926193157184968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0.2220535378784485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0.96621522331644538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0.50799781635313324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0.41466657703758625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0.24917692009315184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0.77580609032298253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0.38498177330170236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0.93927908260693482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0.23710757412373018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0.85727463742264842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0.78495310804566354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0.44812569055873885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0.97941095238600395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0.47840584123978536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0.99901270112499796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0.40774661708731308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0.7800699222882792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6.0400202059439301E-2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0.59559582659861454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0.41648361962008706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0.62515000972811896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4.6893832865240848E-2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0.36206829551734665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0.44143606514616596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0.77707684677719813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0.55947814770815674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0.10593734840723412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0.74499856511008422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0.25869556958533235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0.17381767013295091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0.79804470439942876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0.49833037243398026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0.21545642272562771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0.40286457690978572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0.4958345873772475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0.61456327685290968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0.36900716857910543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0.86929130923176623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0.81025422900812183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0.80541099969483143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0.94199629824880471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0.64196472043205932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0.7595710313655587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0.98858370423702047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0.85359371826394048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0.37323736520052897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1.318733793892457E-2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0.79504287405340224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0.17927019899151531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0.58113289965549653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0.14685231432257595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8.6266528833231715E-2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0.27751945338687567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9.4286662464851068E-2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0.47676653820560899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0.77896123253105487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0.64478313866971815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0.11165278503002929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0.33043413210600969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0.95763274652182151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0.7313433734880721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0.48416101545563062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0.10964322418375483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0.34315005142487409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0.76946389521782022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0.307336109121359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0.87141257155382734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0.88811904428530053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0.23771394813421487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0.11720309386695404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1.1771647402536445E-3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0.52301670224122321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0.59982161126712907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0.56988051152758279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0.83941981860482895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0.87357227262689874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0.91261355789851761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9.8259851943442444E-2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0.78769262015135444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0.24088537817119149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0.14818620741605526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0.69281986973178522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0.82353178320725184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0.41614996459859288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0.4951867538877669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0.93104784369472504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0.7533024597549649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0.66645656841030432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0.32618159003467595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0.51394602937694533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0.28495361859772461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0.84725079309713613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0.12954024501364358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5.8453377650261595E-2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0.60961163157376252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0.78896981715451353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0.97142856554796886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0.81151551766629171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0.4748592304785153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0.7098395234432614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2.5037555639978337E-2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0.35822666421702987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0.37064216216972012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0.66304401746261465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0.78370489577655233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0.18419840127451625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0.1673422119847886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0.12415994249480322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0.73470162984982412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0.60066950048811762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0.48705228222146801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0.26609702691695991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0.92119321448014324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0.43019568339048864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7.983805328232485E-2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0.58480633660427916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1.7646313678045922E-2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0.24115878507264832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0.57976296358978363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0.68616909166638762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0.37044487400231008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0.82836188836640845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0.97558455383011533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0.31812827579338876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0.18246774078448624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9.2618812583092347E-2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0.74594931853130653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0.42742558948723886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0.42754038604265998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0.36857156896430954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0.78472565638083269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0.56368171744739137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0.5559689353217061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0.44520848337767649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0.64190805215182078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0.16599883706774288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0.56313279764252588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0.10311299144553077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0.89455390460589845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0.51366970264437184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0.55473325732037326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7.3498628684699696E-2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0.28474261852605887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0.98646559025224478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0.24482358430796824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0.18906294644191035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0.43992780884398697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0.5431540917269676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0.76609370560102164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0.87057628637631101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20" sqref="C20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4" sqref="E4"/>
    </sheetView>
  </sheetViews>
  <sheetFormatPr defaultRowHeight="13.2"/>
  <cols>
    <col min="4" max="4" width="13.88671875" bestFit="1" customWidth="1"/>
    <col min="5" max="5" width="4" bestFit="1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M514" sqref="M514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SANGLAP DAS</cp:lastModifiedBy>
  <dcterms:created xsi:type="dcterms:W3CDTF">2020-09-23T13:01:50Z</dcterms:created>
  <dcterms:modified xsi:type="dcterms:W3CDTF">2024-10-08T12:41:59Z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