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\hdd1\떼루아\떼루아행사관련\2019년행사\2019_12월장터\"/>
    </mc:Choice>
  </mc:AlternateContent>
  <xr:revisionPtr revIDLastSave="0" documentId="13_ncr:1_{C77278B9-248A-4769-8222-62966914EF4B}" xr6:coauthVersionLast="45" xr6:coauthVersionMax="45" xr10:uidLastSave="{00000000-0000-0000-0000-000000000000}"/>
  <bookViews>
    <workbookView xWindow="-120" yWindow="-120" windowWidth="29040" windowHeight="15840" xr2:uid="{CEED81F7-1715-4A00-9EA8-08638E8D213E}"/>
  </bookViews>
  <sheets>
    <sheet name="Sheet1" sheetId="1" r:id="rId1"/>
  </sheets>
  <definedNames>
    <definedName name="_xlnm._FilterDatabase" localSheetId="0" hidden="1">Sheet1!$B$1:$F$2662</definedName>
    <definedName name="_xlnm.Print_Area" localSheetId="0">Sheet1!$A$1:$F$2662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8" i="1" l="1"/>
  <c r="D287" i="1"/>
  <c r="D286" i="1"/>
</calcChain>
</file>

<file path=xl/sharedStrings.xml><?xml version="1.0" encoding="utf-8"?>
<sst xmlns="http://schemas.openxmlformats.org/spreadsheetml/2006/main" count="11375" uniqueCount="6129">
  <si>
    <t>지역</t>
  </si>
  <si>
    <t>제품명</t>
  </si>
  <si>
    <t>제품명(영문)</t>
  </si>
  <si>
    <t>권장소비자가</t>
  </si>
  <si>
    <t>떼루아 행사가</t>
  </si>
  <si>
    <t>비고</t>
  </si>
  <si>
    <t>보르도&gt;뽀이약</t>
  </si>
  <si>
    <t>Ch. Mouton Rothschild '12</t>
  </si>
  <si>
    <t>Robert Parker 95-97 Points
WineSpectator 95 Points</t>
  </si>
  <si>
    <t>샤또 무똥 로칠드'15</t>
  </si>
  <si>
    <t>Ch. Mouton Rothschild '15</t>
    <phoneticPr fontId="6" type="noConversion"/>
  </si>
  <si>
    <t>Robert Parker 98 Points
Wine Spectator 96 Points</t>
    <phoneticPr fontId="6" type="noConversion"/>
  </si>
  <si>
    <t>샤또 무똥 로칠드'16</t>
  </si>
  <si>
    <t>Ch. Mouton Rothschild '16</t>
  </si>
  <si>
    <t>Robert Parker 100 Points
Wine Spectator 98 Points</t>
    <phoneticPr fontId="6" type="noConversion"/>
  </si>
  <si>
    <t>보르도&gt;페삭레오냥</t>
  </si>
  <si>
    <t>샤또 오 브리옹'07</t>
  </si>
  <si>
    <t>Ch. Haut Brion '07</t>
  </si>
  <si>
    <t xml:space="preserve">Gilbert &amp; Gaillard 98/100    
Jean-Marc Quarin 94/100
Stephen Tanzer 94/100    
Wine Enthusiast 94/100    
Falstaff Magazin 91-93/100    
CellarTracker 92/100
Robert Parker 92
Wine Spectator 91/100   </t>
  </si>
  <si>
    <t>샤또 오 브리옹'12</t>
  </si>
  <si>
    <t>Ch. Haut Brion '12</t>
  </si>
  <si>
    <t>Robert Parker 98 Points
WineSpectator 95 Points</t>
  </si>
  <si>
    <t>Ch. Haut Brion '13</t>
  </si>
  <si>
    <t>Robert Parker 92 Points
WineSpectator 91 Points</t>
  </si>
  <si>
    <t>Ch. Haut Brion '14</t>
  </si>
  <si>
    <t>Ch. Haut Brion '16</t>
    <phoneticPr fontId="6" type="noConversion"/>
  </si>
  <si>
    <t>보르도&gt;마고</t>
  </si>
  <si>
    <t>샤또 마고'13</t>
  </si>
  <si>
    <t>Ch. Margaux '13</t>
  </si>
  <si>
    <t>Wine Spectator 91 Points</t>
  </si>
  <si>
    <t>Ch. Margaux '16</t>
    <phoneticPr fontId="6" type="noConversion"/>
  </si>
  <si>
    <t>Robert Parker 99 Points
James Suckling 99 Points
WineSpectator 97 Points</t>
    <phoneticPr fontId="6" type="noConversion"/>
  </si>
  <si>
    <t>샤또 라피트 로췰드'13</t>
  </si>
  <si>
    <t>Ch. Lafite Rothschild '13</t>
  </si>
  <si>
    <t>Robert Parker 90 Points
Wine Spectator 93 Points</t>
  </si>
  <si>
    <t>샤또 라피트 로췰드'14</t>
  </si>
  <si>
    <t>Ch. Lafite Rothschild '14</t>
  </si>
  <si>
    <t>샤또 라피트 로췰드'15</t>
  </si>
  <si>
    <t>Ch. Lafite Rothschild '15</t>
  </si>
  <si>
    <t>Robert Parker 96+ Points
Wine Spectator 95 Points</t>
    <phoneticPr fontId="6" type="noConversion"/>
  </si>
  <si>
    <t>샤또 라피트 로췰드'16</t>
  </si>
  <si>
    <t>Ch. Lafite Rothschild '16</t>
  </si>
  <si>
    <t>Robert Parker 99 Points
James Suckling 100Points
Decanter 100 Points
Jeb Dunnuck 100 Points
WineSpectator 98 Points</t>
    <phoneticPr fontId="6" type="noConversion"/>
  </si>
  <si>
    <t>보르도&gt;생테스테프</t>
  </si>
  <si>
    <t>샤또 꼬스 데스뚜르넬'14</t>
  </si>
  <si>
    <t>Ch.Cos d'Estournel '14</t>
  </si>
  <si>
    <t>샤또 꼬스 데스뚜르넬'15</t>
  </si>
  <si>
    <t>Ch.Cos d'Estournel '15</t>
  </si>
  <si>
    <t>Robert Parker 95 Points
WineSpectator 92 Points</t>
    <phoneticPr fontId="6" type="noConversion"/>
  </si>
  <si>
    <t>Ch. Montrose'15</t>
    <phoneticPr fontId="6" type="noConversion"/>
  </si>
  <si>
    <t>`</t>
    <phoneticPr fontId="6" type="noConversion"/>
  </si>
  <si>
    <t>보르도&gt;생 줄리앙</t>
  </si>
  <si>
    <t>Ch. Leoville Lascases/13</t>
    <phoneticPr fontId="6" type="noConversion"/>
  </si>
  <si>
    <t>샤또 로장 가시'13</t>
  </si>
  <si>
    <t>Ch. Rauzan Gassies'13</t>
  </si>
  <si>
    <t>Ch. Rauzan Gassies'15</t>
    <phoneticPr fontId="6" type="noConversion"/>
  </si>
  <si>
    <t>Robert Parker 88 Points
Wine Spectator 86 Points</t>
    <phoneticPr fontId="6" type="noConversion"/>
  </si>
  <si>
    <t>Ch. Brane Cantenac'15</t>
    <phoneticPr fontId="6" type="noConversion"/>
  </si>
  <si>
    <t>Robert Parker 92 Points
James Suckling 94 Points
Wine Enthusiast 96 Points
Wine Spectator 93 Points</t>
    <phoneticPr fontId="6" type="noConversion"/>
  </si>
  <si>
    <t>샤또 로장 세글라'13</t>
  </si>
  <si>
    <t>Ch. Rauzan Segla '13</t>
  </si>
  <si>
    <t>샤또 랑고아 바르통'13</t>
  </si>
  <si>
    <t>Ch. Langoa Barton'13</t>
  </si>
  <si>
    <t>Robert Parker 88 Points</t>
  </si>
  <si>
    <t>Ch. Beychevelle'10</t>
    <phoneticPr fontId="6" type="noConversion"/>
  </si>
  <si>
    <t>샤또 라스꼼브'14</t>
  </si>
  <si>
    <t>Ch. Lascombes'14</t>
  </si>
  <si>
    <t>Wine Spectator 89 Points</t>
  </si>
  <si>
    <t>프랑스&gt;보르도</t>
  </si>
  <si>
    <t>샤또 팔머 히스토리컬 XIX'14</t>
  </si>
  <si>
    <t>Ch. Palmer Historical XIXth Century '14</t>
  </si>
  <si>
    <t>Ch. Palmer'15</t>
    <phoneticPr fontId="6" type="noConversion"/>
  </si>
  <si>
    <t>샤또 팔머 블랑'14</t>
  </si>
  <si>
    <t>Ch. Palmer Blanc'14</t>
  </si>
  <si>
    <t>Ch. Palmer Blanc'16</t>
    <phoneticPr fontId="6" type="noConversion"/>
  </si>
  <si>
    <t>샤또 마끼 달렘므 베께'11</t>
  </si>
  <si>
    <t>Ch. Marquis d'Alesme Becker'11</t>
  </si>
  <si>
    <t>Robert Parker 88 Points
Wine Spectator 90 Points</t>
  </si>
  <si>
    <t>샤또 데스미라이'13</t>
  </si>
  <si>
    <t>Ch. Desmirail'13</t>
  </si>
  <si>
    <t>샤또 말레스코 생떽쥐베리'11</t>
  </si>
  <si>
    <t>Ch. Malescot St. Exupery'11</t>
    <phoneticPr fontId="6" type="noConversion"/>
  </si>
  <si>
    <t>샤또 지스끄루'12</t>
  </si>
  <si>
    <t>Ch. Giscours'12</t>
    <phoneticPr fontId="6" type="noConversion"/>
  </si>
  <si>
    <t>샤또 지스끄루'15</t>
  </si>
  <si>
    <t>Ch. Giscours'15</t>
    <phoneticPr fontId="6" type="noConversion"/>
  </si>
  <si>
    <t>샤또 딸보'15</t>
  </si>
  <si>
    <t>Ch.Talbot '15</t>
    <phoneticPr fontId="6" type="noConversion"/>
  </si>
  <si>
    <t>샤또 뒤아르 밀롱'14</t>
  </si>
  <si>
    <t>Chateau Duhart Milon '14</t>
  </si>
  <si>
    <t>Robert Parker 89 Points
Wine Spectator 90 Points</t>
  </si>
  <si>
    <t>샤또 브라네르 뒤크리'15</t>
  </si>
  <si>
    <t>Ch. Branaire Ducru '15</t>
    <phoneticPr fontId="6" type="noConversion"/>
  </si>
  <si>
    <t xml:space="preserve">Robert parker 90 Points
Wine Spectator 94 Points
2018 Wine Spectator TOP 100 - 33Rank </t>
    <phoneticPr fontId="6" type="noConversion"/>
  </si>
  <si>
    <t>샤또 라퐁 로쉐'15</t>
  </si>
  <si>
    <t>Ch. Lafon Rochet'15</t>
    <phoneticPr fontId="6" type="noConversion"/>
  </si>
  <si>
    <t>샤또 린치 바쥐'14</t>
  </si>
  <si>
    <t>Ch. Lynch Bages'14</t>
  </si>
  <si>
    <t>샤또 린치 바쥐'15</t>
  </si>
  <si>
    <t>Ch. Lynch Bages'15</t>
    <phoneticPr fontId="6" type="noConversion"/>
  </si>
  <si>
    <t>샤또 오 바따이'13</t>
  </si>
  <si>
    <t>Ch. Haut Batailley'13</t>
  </si>
  <si>
    <t>Ch. Haut Batailley'15</t>
    <phoneticPr fontId="6" type="noConversion"/>
  </si>
  <si>
    <t>샤또 그랑 뿌이 뒤까스'13</t>
  </si>
  <si>
    <t>Ch. Grand Puy Ducasse 13</t>
  </si>
  <si>
    <t>Wine Spectator 87 Points</t>
  </si>
  <si>
    <t>보르도&gt;오메독</t>
  </si>
  <si>
    <t>샤또 까망삭'13</t>
  </si>
  <si>
    <t>Ch.Camensac '13</t>
  </si>
  <si>
    <t>샤또 까망삭'15</t>
  </si>
  <si>
    <t>Ch.Camensac '15</t>
    <phoneticPr fontId="6" type="noConversion"/>
  </si>
  <si>
    <t>샤또 라 라귄'13</t>
  </si>
  <si>
    <t>Ch. La Lagune'13</t>
    <phoneticPr fontId="6" type="noConversion"/>
  </si>
  <si>
    <t>샤또 깡뜨메를르'13</t>
  </si>
  <si>
    <t>Ch. Cantemerle '13</t>
  </si>
  <si>
    <t>샤또 깡뜨메를르'14</t>
  </si>
  <si>
    <t>Ch. Cantemerle '14</t>
  </si>
  <si>
    <t>샤또 깡뜨메를르'14 매그넘(1.5L)</t>
  </si>
  <si>
    <t>Ch. Cantemerle '14 Magnum (1.5L)</t>
    <phoneticPr fontId="6" type="noConversion"/>
  </si>
  <si>
    <t>Robert Parker 88 Points
Wine Spectator 90 Points</t>
    <phoneticPr fontId="6" type="noConversion"/>
  </si>
  <si>
    <t>샤또 소시앙도 말레'14</t>
  </si>
  <si>
    <t>Ch. Sociando Mallet'14</t>
    <phoneticPr fontId="6" type="noConversion"/>
  </si>
  <si>
    <t>Robert Parker 92 Points</t>
    <phoneticPr fontId="6" type="noConversion"/>
  </si>
  <si>
    <t>샤또 라 뚜르 까네'16</t>
  </si>
  <si>
    <t>Ch. La Tour Carnet'16</t>
    <phoneticPr fontId="6" type="noConversion"/>
  </si>
  <si>
    <t>보르도&gt;소테른</t>
  </si>
  <si>
    <t>샤또 드 이껨'2000</t>
  </si>
  <si>
    <t>Ch.d'Yquem '00</t>
  </si>
  <si>
    <t>Wine Spectator 92 Points</t>
  </si>
  <si>
    <t>Robert Parker 92 Points
Wine Spectator 94 Points</t>
  </si>
  <si>
    <t>샤또 드 이껨'09</t>
  </si>
  <si>
    <t>Ch.d'Yquem '09</t>
  </si>
  <si>
    <t>Robert Parker 100 Points
Wine Spectator 98 Points</t>
  </si>
  <si>
    <t>샤또 리우섹 소떼른1er'07</t>
  </si>
  <si>
    <t>Ch. Rieussec '07</t>
  </si>
  <si>
    <t>Robert Parker 95-97 Points</t>
  </si>
  <si>
    <t>샤또 리우섹 소떼른1er'15 375ml</t>
  </si>
  <si>
    <t>Ch. Rieussec '15 375ml</t>
  </si>
  <si>
    <t>마담 드 레인'08</t>
  </si>
  <si>
    <t>Madame de Rayne'08</t>
  </si>
  <si>
    <t>가격문의</t>
  </si>
  <si>
    <t>보르도&gt;바르삭</t>
  </si>
  <si>
    <t>샤또 꾸떼 바르삭 '15</t>
  </si>
  <si>
    <t>Ch. Coutet Barsac'15</t>
  </si>
  <si>
    <t>Robert Parker 94-96 Points
Wine Spectator 94-97 Points</t>
  </si>
  <si>
    <t>보르도&gt;생떼밀리옹</t>
  </si>
  <si>
    <t>Ch. Ausone'15</t>
    <phoneticPr fontId="6" type="noConversion"/>
  </si>
  <si>
    <t>Robert Parker 99 Points</t>
    <phoneticPr fontId="6" type="noConversion"/>
  </si>
  <si>
    <t>Robert Parker 94 Points
Wine Spectator 95 Points</t>
    <phoneticPr fontId="6" type="noConversion"/>
  </si>
  <si>
    <t>Ch. Pavie'10</t>
    <phoneticPr fontId="6" type="noConversion"/>
  </si>
  <si>
    <t xml:space="preserve">Robert Parker 100 Points
Wine Spectator 98 Points </t>
    <phoneticPr fontId="6" type="noConversion"/>
  </si>
  <si>
    <t>샤또 파비'16</t>
  </si>
  <si>
    <t>Ch. Pavie'16</t>
    <phoneticPr fontId="6" type="noConversion"/>
  </si>
  <si>
    <t xml:space="preserve">Robert Parker 100 Points
James Suckling 100 Points
Jeb Dunnuck 99 Points
Wine Spectator 97 Points </t>
    <phoneticPr fontId="6" type="noConversion"/>
  </si>
  <si>
    <t>르 쁘띠 슈발 '04 375ml (슈발블랑 2nd)</t>
  </si>
  <si>
    <t>Le Petit Cheval '04 (375ml)</t>
  </si>
  <si>
    <t>Robert Parker 87</t>
  </si>
  <si>
    <t>샤또 테이시에 생떼밀리옹 그랑크뤼'16</t>
  </si>
  <si>
    <t>Ch. Teyssier Saint Emilion Gran Cru'16</t>
  </si>
  <si>
    <t>샤또 오 카디날 생떼밀리옹 그랑크뤼'14</t>
  </si>
  <si>
    <t>Ch. Haut Cardinal Saint Emilion Grand Cru'13</t>
  </si>
  <si>
    <t>보르도&gt;생줄리앙</t>
  </si>
  <si>
    <t>샤또 글로리아'13</t>
  </si>
  <si>
    <t>Ch. Gloria'13</t>
  </si>
  <si>
    <t>Ch. La Mission Haut Brion'06</t>
    <phoneticPr fontId="6" type="noConversion"/>
  </si>
  <si>
    <t>끌로 플로리덴느 루즈'15</t>
  </si>
  <si>
    <t>Clos Floridene Rouge'15</t>
  </si>
  <si>
    <t>Robert Parker 90-92 Points
Wine Spectator 89-92 Points</t>
  </si>
  <si>
    <t>샤또 까르보니유 블랑'15</t>
  </si>
  <si>
    <t>Ch. Carbonnieux Blanc'15</t>
    <phoneticPr fontId="6" type="noConversion"/>
  </si>
  <si>
    <t>보르도(세컨)</t>
  </si>
  <si>
    <t>르 쁘띠 무똥 로칠드'15</t>
  </si>
  <si>
    <t>Le Petit Mouton de Mouton Rothschild'15</t>
  </si>
  <si>
    <t>파비용 루즈 샤또 마고'12</t>
  </si>
  <si>
    <t>Pavillon Rouge Chateau Margaux</t>
    <phoneticPr fontId="6" type="noConversion"/>
  </si>
  <si>
    <t>까뤼아드 드 라피트'14</t>
  </si>
  <si>
    <t>Carruades de Lafite'14</t>
  </si>
  <si>
    <t>르 쁘띠 깔롱'16</t>
  </si>
  <si>
    <t>Le Petit Calon'16</t>
  </si>
  <si>
    <t>라 크루아 드 까르보니유 루즈'14</t>
  </si>
  <si>
    <t>La Croix de Carbonnieux Rouge'14</t>
  </si>
  <si>
    <t>Chateau Carbonnieux 2nd Wine</t>
  </si>
  <si>
    <t>끌로 마갈렌'12</t>
  </si>
  <si>
    <t>Clos Margalaine'12</t>
  </si>
  <si>
    <t>Chateau Marojallia 2nd Wine</t>
  </si>
  <si>
    <t>샤또 파비용 피작'12</t>
  </si>
  <si>
    <t>Chateau Pavillon Figeac'12</t>
  </si>
  <si>
    <t>Chateau La Grave Figeac 2nd Wine</t>
  </si>
  <si>
    <t>쁘띠 코르뱅 데스파뉴'11</t>
  </si>
  <si>
    <t>Petit Corbin Despagne'11</t>
  </si>
  <si>
    <t>Chateau Grand Corbin Despagne 2nd Wine</t>
  </si>
  <si>
    <t>롬 드 로장 가시'12</t>
  </si>
  <si>
    <t>L'Orme De Rauzan Gassies'12</t>
  </si>
  <si>
    <t>로장 가시에서 생산한 보르도 와인!</t>
  </si>
  <si>
    <t>샤또 보이드'15</t>
  </si>
  <si>
    <t>boyd Bordeaux By Boyd Cantenac'15</t>
  </si>
  <si>
    <t>보이드 깡뜨냑에서 생산한 보르도 와인!</t>
  </si>
  <si>
    <t xml:space="preserve"> 가격문의 </t>
  </si>
  <si>
    <t>보르도&gt;포므롤</t>
  </si>
  <si>
    <t>샤또 페트뤼스'1990</t>
  </si>
  <si>
    <t>Ch. Petrus 1990</t>
  </si>
  <si>
    <t>Ch. Siaurac'15</t>
    <phoneticPr fontId="6" type="noConversion"/>
  </si>
  <si>
    <t>샤또 프랑 마이에 뀌베 몽띠유 포므롤'15</t>
  </si>
  <si>
    <t>Chateau Franc Maillet Pomerol'15</t>
    <phoneticPr fontId="6" type="noConversion"/>
  </si>
  <si>
    <t>가격문의</t>
    <phoneticPr fontId="6" type="noConversion"/>
  </si>
  <si>
    <t>Chateau Pape Clement Rouge'10</t>
    <phoneticPr fontId="6" type="noConversion"/>
  </si>
  <si>
    <t>Robert Parker 100 Points
Wine Spectator 95 Points
James Scukling 96 Points</t>
    <phoneticPr fontId="6" type="noConversion"/>
  </si>
  <si>
    <t>샤또 파프 클레망 블랑'14</t>
  </si>
  <si>
    <t>Chateau Pape Clement Blanc'14</t>
  </si>
  <si>
    <t>Robert Parker 90 Points
Wine Spectator 94 Points
James Scukling 97 Points</t>
    <phoneticPr fontId="6" type="noConversion"/>
  </si>
  <si>
    <t>끌로 마샬레뜨 블랑'13</t>
  </si>
  <si>
    <t>CLOS MARSALETTE BLANC'13</t>
  </si>
  <si>
    <t>끌로 마샬레뜨 루즈'13</t>
  </si>
  <si>
    <t>CLOS MARSALETTE ROUGE'13</t>
  </si>
  <si>
    <t>Robert Parker 89-91 Points
Wine Spectator 88-91 Points</t>
  </si>
  <si>
    <t>샤또 리오나 이모션 생떼밀리옹'11</t>
  </si>
  <si>
    <t>Ch. Lyonnat Emotion St-Emilion '11</t>
  </si>
  <si>
    <t>보르도&gt;까스띠용</t>
  </si>
  <si>
    <t>샤또 구보'15</t>
  </si>
  <si>
    <t>Ch. Goubau'15</t>
  </si>
  <si>
    <t>샤또 구보 라 쑤흐스'15</t>
  </si>
  <si>
    <t>Ch. Goubau La Source'15</t>
  </si>
  <si>
    <t>보르도&gt;까스띠옹</t>
  </si>
  <si>
    <t>Ch. Poupille '14</t>
    <phoneticPr fontId="6" type="noConversion"/>
  </si>
  <si>
    <t>신의 물방울 9권 등장 와인
메를로 100%의 까스티용 지역의 밸류 와인!</t>
  </si>
  <si>
    <t>샤또 몽트랑드리 까스띠용'14</t>
  </si>
  <si>
    <t>Ch. Montlandrie Castillon '14</t>
  </si>
  <si>
    <t>Robert Parker 89-91 Points
Wine Spectator 89-92 Points</t>
  </si>
  <si>
    <t>샤또 데귈'14</t>
  </si>
  <si>
    <t>Ch. D'aiguilhe '14</t>
  </si>
  <si>
    <t>Robert Parker 90-92 Points</t>
  </si>
  <si>
    <t>샤또 조아닌 베코 까스띠용'15</t>
  </si>
  <si>
    <t>Ch. Joanin Becot Castillon '15</t>
  </si>
  <si>
    <t>Robert Parker 90-92 Points
Wine Spectator 90-93 Points</t>
  </si>
  <si>
    <t>보르도&gt;프롱삭</t>
  </si>
  <si>
    <t>샤또 브레이 까농 부쉐 '14</t>
  </si>
  <si>
    <t>Ch. Brai Canon Bouche</t>
  </si>
  <si>
    <t>Wine Spectator 88-91 Points</t>
  </si>
  <si>
    <t>샤또 드 까를르'14</t>
  </si>
  <si>
    <t>Ch. De Carles'14</t>
  </si>
  <si>
    <t>보르도&gt;메독</t>
  </si>
  <si>
    <t>샤또 시삭 오 메독'15</t>
  </si>
  <si>
    <t>Ch. Cissac Haut Medoc'15</t>
  </si>
  <si>
    <t>Robert Parker 90 Points
Wine Spectator 88 Points</t>
  </si>
  <si>
    <t>르프렛 드 샤또 시삭'14</t>
  </si>
  <si>
    <t>Reflets du Chateau Cissac'14</t>
  </si>
  <si>
    <t>샤또 말레스까스 오 메독'08</t>
  </si>
  <si>
    <t>Ch. Malescasse Haut Medoc'08</t>
  </si>
  <si>
    <t>샤또 벨 뷰 오 메독 '11</t>
  </si>
  <si>
    <t>Chateau Belle Vue Haut Medoc'11</t>
  </si>
  <si>
    <t>La Croix Dompierre Haut-Medoc'14</t>
    <phoneticPr fontId="6" type="noConversion"/>
  </si>
  <si>
    <t>Les Charmes Dompierre Medoc'15</t>
    <phoneticPr fontId="6" type="noConversion"/>
  </si>
  <si>
    <t>샤또 라네쌍 오 메독 크뤼 부르주아'15</t>
  </si>
  <si>
    <t>Ch. Lanessan Haut Medoc C.B.S'15</t>
    <phoneticPr fontId="6" type="noConversion"/>
  </si>
  <si>
    <t>샤또 뚜르 쌩 보네 메독 크뤼 부르주아'13</t>
  </si>
  <si>
    <t>Chateau Tour St Bonnet Medoc CBS'13</t>
  </si>
  <si>
    <t>Robert Parker 87 Points</t>
  </si>
  <si>
    <t>Ch. Citran Haut Medoc C.B.S'15</t>
    <phoneticPr fontId="6" type="noConversion"/>
  </si>
  <si>
    <t>Ch. Chasse Spleen'13</t>
    <phoneticPr fontId="6" type="noConversion"/>
  </si>
  <si>
    <t>샤또 클락크 리스트락 메독'15</t>
  </si>
  <si>
    <t>Ch.Clarke Listrac-Medoc '15</t>
    <phoneticPr fontId="6" type="noConversion"/>
  </si>
  <si>
    <t>Robert Parker 90-92 Points</t>
    <phoneticPr fontId="6" type="noConversion"/>
  </si>
  <si>
    <t>샤또 로끄 모리악 '담나시옹'15</t>
  </si>
  <si>
    <t>Ch. Roques Mauriac Damnation'15</t>
  </si>
  <si>
    <t>Robert Parker 89 Points
VIVINO 3.9 Points
신의 물방울 - 마리아주 16권 등장
2009 Decanter 올해의 생산자!</t>
    <phoneticPr fontId="6" type="noConversion"/>
  </si>
  <si>
    <t>샤또 로끄 모리악 '담나시옹'16</t>
  </si>
  <si>
    <t>Ch. Roques Mauriac Damnation'16</t>
  </si>
  <si>
    <t>Robert Parker 91 Points
VIVINO 4.3 Points
신의 물방울 - 마리아주 16권 등장
2009 Decanter 올해의 생산자!</t>
    <phoneticPr fontId="6" type="noConversion"/>
  </si>
  <si>
    <t>보르도 드 글로리아'16</t>
  </si>
  <si>
    <t>Bordeaux de Gloria'16</t>
  </si>
  <si>
    <t>샤또 글로리아의 양조철학을 그대로 만든 와인!</t>
  </si>
  <si>
    <t>두르뜨 뉘메로 엥 보르도 루즈'15</t>
  </si>
  <si>
    <t>Dourthe N 1 Bordeaux Rouge'15</t>
  </si>
  <si>
    <t>두르뜨 뉘메로 엥 보르도 블랑'17</t>
  </si>
  <si>
    <t>Dourthe N 1 Bordeaux Blanc'17</t>
    <phoneticPr fontId="6" type="noConversion"/>
  </si>
  <si>
    <t>두르뜨 그랑 떼루아 소떼른'16</t>
  </si>
  <si>
    <t>Dourthe Grands Terroirs Sauternes'16</t>
  </si>
  <si>
    <t>샤또 오 바지낭 보르도 슈페리어'16</t>
  </si>
  <si>
    <t>Chateau Haut Bazignan Bordeaux Superieur</t>
    <phoneticPr fontId="6" type="noConversion"/>
  </si>
  <si>
    <t>배드 보이'15</t>
  </si>
  <si>
    <t>Bad Boy'15</t>
  </si>
  <si>
    <t>Robert Parker 90 Points</t>
  </si>
  <si>
    <t>베이비 배드 보이'15</t>
  </si>
  <si>
    <t>Baby Bad Boy'15</t>
    <phoneticPr fontId="6" type="noConversion"/>
  </si>
  <si>
    <t>샤또 레 테라세스 드 부에이'15</t>
  </si>
  <si>
    <t>Ch. Les Terrasses de Bouey'15</t>
  </si>
  <si>
    <t>샤또 레이뇽 블랑'16</t>
  </si>
  <si>
    <t>Ch. Reynon Blanc'16</t>
  </si>
  <si>
    <t>Wine Spectator 87-90 Points</t>
  </si>
  <si>
    <t>샤또 레이뇽 루즈'15</t>
  </si>
  <si>
    <t>Ch. Reynon'15</t>
  </si>
  <si>
    <t>라 꾸르 빠비용 루즈'14</t>
  </si>
  <si>
    <t>La Cour Pavillon Rouge Bordeaux Superieur'14</t>
  </si>
  <si>
    <t>라 꾸르 빠비용 블랑'16</t>
  </si>
  <si>
    <t>La Cour Pavillon Blanc Bordeaux Superieur'16</t>
  </si>
  <si>
    <t>프랑스&gt;배르쥐락</t>
  </si>
  <si>
    <t>샤또 레 뮤라이'16</t>
  </si>
  <si>
    <t>Ch. Les Murailles'16</t>
  </si>
  <si>
    <t>Ch. Marjosse Rouge'15</t>
    <phoneticPr fontId="6" type="noConversion"/>
  </si>
  <si>
    <t>샤또 마조쓰 블랑'16</t>
  </si>
  <si>
    <t>Ch. Marjosse Blanc'16</t>
  </si>
  <si>
    <t>샤또 볼래어'11</t>
  </si>
  <si>
    <t>Ch. Bolaire Bordeaux Superieur'11</t>
  </si>
  <si>
    <t>Robert Parker 89 Points</t>
  </si>
  <si>
    <t>Chateau Le Coin Bordeaux Superiore'16</t>
  </si>
  <si>
    <t>샤또 말바'17</t>
  </si>
  <si>
    <t>Chateau Malbat'17</t>
  </si>
  <si>
    <t xml:space="preserve">가격대비 품질이 매우 높다는 평가를 받는 와인으로 탄닌 성분이 비교적 적어 부드러운 맛을 갖고 있는 것이 특징이다. 잘 익은 검붉은 과일 향을 충분히 느낄 수 있으며,좋은 끝 맛을 오랫동안 느낄 수 있다. </t>
  </si>
  <si>
    <t>니페르그 콜렉션 루즈'14</t>
  </si>
  <si>
    <t>Neipperg Collection Bordeaux Rouge'12</t>
  </si>
  <si>
    <t>큐블리에 피스 보르도'14</t>
  </si>
  <si>
    <t xml:space="preserve">  Cuvelier &amp; Fils Bordeaux</t>
  </si>
  <si>
    <t>- Leoville Poyferre AOC
  - 샤또 레오빌 뿌아뻬레 생산하는 어린 포도나무로  만든 Bordeaux AOC 와인</t>
  </si>
  <si>
    <t>Clarence Dillon, Clarendelle Rouge 14</t>
  </si>
  <si>
    <t>Clarence Dillon, Clarendelle Blanc 17</t>
    <phoneticPr fontId="6" type="noConversion"/>
  </si>
  <si>
    <t>샤또 오브리옹의 오너가 생산하는 프리미엄 품질의 대중적 와인</t>
  </si>
  <si>
    <t>샤또 르 퓌 뒥 데 노베'14</t>
  </si>
  <si>
    <t>Chateau Le Puy Duc des Nauves '14</t>
  </si>
  <si>
    <t>샤또 르 퓌 에밀리앙'15</t>
  </si>
  <si>
    <t>Chateau Le Puy Emillen '12</t>
  </si>
  <si>
    <t>샤또 르 퓌 마리 쎄실'15</t>
  </si>
  <si>
    <t>Chateau Le Puy Marie-Cecile'13</t>
  </si>
  <si>
    <t>샤또 르 퓌 바떼레미'09</t>
  </si>
  <si>
    <t>Chateau Le Puy Barthelemy '09</t>
  </si>
  <si>
    <t>샤또 지고 뀌베 비바'06</t>
  </si>
  <si>
    <t>Ch. Gigault Cuvee Viva'06</t>
  </si>
  <si>
    <t>Chateau Marze Reserve Bordeaux Superiore'14</t>
  </si>
  <si>
    <t>Cheval Quancard Bordaux Reserve Blanc'17</t>
    <phoneticPr fontId="6" type="noConversion"/>
  </si>
  <si>
    <t>샤또 푸이게로'14</t>
  </si>
  <si>
    <t>CH. PUYGUERAUD 14</t>
  </si>
  <si>
    <t>샤또 뚜르 드 미랑보 보드로 블랑'09</t>
  </si>
  <si>
    <t>Ch. Tour de Mirambeau Blanc '09</t>
  </si>
  <si>
    <t>샤또 몽페라 루즈'14</t>
  </si>
  <si>
    <t>Ch. Mont Perat Rouge'14</t>
  </si>
  <si>
    <t>Ch. Mont Perat Rouge'16</t>
    <phoneticPr fontId="6" type="noConversion"/>
  </si>
  <si>
    <t>Ch. Mont Perat Blanc '15</t>
    <phoneticPr fontId="6" type="noConversion"/>
  </si>
  <si>
    <t>라 리저브 클라렛'15</t>
  </si>
  <si>
    <t>La Reserve Claret '15</t>
  </si>
  <si>
    <t>가라지 와인 대명사 샤토 테이시에의 슈퍼 생떼밀리옹으로 로버트 파커가 격찬한 보르도 와인.</t>
  </si>
  <si>
    <t>샤또 크로와 무똥 보르도 슈페리오레'11</t>
  </si>
  <si>
    <t>Ch. Croix-Mouton Bordeaux Superieur '11</t>
  </si>
  <si>
    <t>eRobertParker.com 87/100</t>
  </si>
  <si>
    <t>샤또 르크뉴 보르도 슈페리오레'16</t>
  </si>
  <si>
    <t>Ch. Recougne Bordeaux Superiore'16</t>
  </si>
  <si>
    <t xml:space="preserve">TOP VALUE BORDEAUX </t>
  </si>
  <si>
    <t>Ch. Labrousse(Blaye) Rouge'17</t>
    <phoneticPr fontId="6" type="noConversion"/>
  </si>
  <si>
    <t>Ch. Labrousse(Blaye) Blanc'17</t>
    <phoneticPr fontId="6" type="noConversion"/>
  </si>
  <si>
    <t>프랑스&gt;마디랑</t>
  </si>
  <si>
    <t>샤또 부스까세 루즈'14</t>
  </si>
  <si>
    <t>Ch. Bouscasse Rouge '14</t>
    <phoneticPr fontId="6" type="noConversion"/>
  </si>
  <si>
    <t>샤또 부스까세 자르댕 드 부스까세 블랑'10</t>
  </si>
  <si>
    <t>Ch. Bouscasse Blanc '10</t>
  </si>
  <si>
    <t>Ch. Montus '14</t>
    <phoneticPr fontId="6" type="noConversion"/>
  </si>
  <si>
    <t>Ch. Montus Blanc '13</t>
    <phoneticPr fontId="6" type="noConversion"/>
  </si>
  <si>
    <t>샤또 몽투스 뀌베 프레스티지'00</t>
  </si>
  <si>
    <t>Ch. Montus Cuvee Prestige'00</t>
  </si>
  <si>
    <t>샤또 몽투스 라 뛰르'09</t>
  </si>
  <si>
    <t>Ch. Montus La Tyre 09</t>
  </si>
  <si>
    <t>비노쿠스 713 레드 2014</t>
  </si>
  <si>
    <t>Vinocus 713 Red 2014</t>
  </si>
  <si>
    <t>비노쿠스 713 화이트 2015</t>
  </si>
  <si>
    <t>Vinocus 713 White 2015</t>
  </si>
  <si>
    <t>알랑 부르몽 메를로 따나'16</t>
  </si>
  <si>
    <t xml:space="preserve">Alain Brumont Merlot-Tannat </t>
  </si>
  <si>
    <t>알랑 부르몽 그로 망상 쇼비뇽 드라이'16</t>
  </si>
  <si>
    <t>Alain Brumont Gros Manseng Sauvignon Dry</t>
  </si>
  <si>
    <t>알랑 부르몽 그로 망상 스위트'15</t>
  </si>
  <si>
    <t>Alain Brumont Gros Manseng Sweet</t>
  </si>
  <si>
    <t>프랑스&gt;꺄오르</t>
  </si>
  <si>
    <t>프랑스&gt;남서부</t>
  </si>
  <si>
    <t>Vinovallie Demon Noir Malbec'18</t>
    <phoneticPr fontId="6" type="noConversion"/>
  </si>
  <si>
    <t>끌로 라 꾸딸 꺄오르'15</t>
  </si>
  <si>
    <t>Clos La Coutale'15</t>
  </si>
  <si>
    <t>2009년도  Wine Spectator's 100 대 와인 : 76위 90점</t>
  </si>
  <si>
    <t>프랑스&gt;랑그독</t>
  </si>
  <si>
    <t>[1+1]레어 빈야드 까베르네 멜롯/17</t>
  </si>
  <si>
    <t>Rare Vineyards Cabernet/Merlot'17</t>
  </si>
  <si>
    <t>1병 구매시 동일 와인 1병 증정</t>
  </si>
  <si>
    <t>[1+1]몽그라베 까베르네 쉬라'17</t>
  </si>
  <si>
    <t>Montgravet Cabernet Syrah'17</t>
  </si>
  <si>
    <t>[1+1]슈발리에 드 글라낭 까베르네 쇼비뇽'18</t>
  </si>
  <si>
    <t>Chevalier e Glanan Cabernet Sauvignon</t>
  </si>
  <si>
    <t>1+1 행사 (1병 구매시 1병 증정)</t>
  </si>
  <si>
    <t>[1+1]슈발리에 드 글라낭 메를로'18</t>
  </si>
  <si>
    <t>Chevalier e Glanan Merlot</t>
  </si>
  <si>
    <t>Eleve Carignan'17</t>
    <phoneticPr fontId="6" type="noConversion"/>
  </si>
  <si>
    <t xml:space="preserve">Anciens Temps Cabernet Syrah </t>
    <phoneticPr fontId="6" type="noConversion"/>
  </si>
  <si>
    <t>라 샤펠 드 베비앙 블랑'14</t>
  </si>
  <si>
    <t>La Chapelle de Bebian Blanc'14</t>
  </si>
  <si>
    <t>Le Grand Guide des Vins de France'1611 15/20
Guide Bettane &amp; Desseauve'1614 15/20</t>
  </si>
  <si>
    <t>프리외르 생 장 드 베비앙 블랑'14</t>
  </si>
  <si>
    <t>Prieure Saint Jean de Bebian Blanc'14</t>
  </si>
  <si>
    <t>Wine Spectator 90 Points
Guide Bettane &amp; Desseauve'1615 17/20</t>
  </si>
  <si>
    <t>라 샤펠 드 베비앙 루즈'12</t>
  </si>
  <si>
    <t>La Chapelle de Bebian Rouge'12</t>
  </si>
  <si>
    <t>Robert Parker 93 Points</t>
  </si>
  <si>
    <t>홉노브 까베르네 쇼비뇽</t>
  </si>
  <si>
    <t>HobNob, Cabernet Sauvignon</t>
  </si>
  <si>
    <t>홉노브 쉬라즈</t>
  </si>
  <si>
    <t>HobNob Shiraz</t>
  </si>
  <si>
    <t>홉노브 피노누아</t>
  </si>
  <si>
    <t>HobNob Pinot Noir</t>
  </si>
  <si>
    <t>홉노브 샤도네이</t>
  </si>
  <si>
    <t>HobNob Chardonnay</t>
  </si>
  <si>
    <t>도멘 피에르 크로 비에이 비뉴'15</t>
  </si>
  <si>
    <t>Domaine Pierre Cros V.V'15</t>
  </si>
  <si>
    <t>Robert Parker 91 Points
Wine Spectator 90 Points
James Suckling 96 Points</t>
  </si>
  <si>
    <t>Domaine Singla Asencio'17</t>
    <phoneticPr fontId="6" type="noConversion"/>
  </si>
  <si>
    <t>Domaine Singla El Moli'16</t>
    <phoneticPr fontId="6" type="noConversion"/>
  </si>
  <si>
    <t>도멘 생그라 아렐스'11</t>
  </si>
  <si>
    <t>Domaine Singla Arrels'11</t>
  </si>
  <si>
    <t>Robert Parker 94 Points</t>
  </si>
  <si>
    <t>시크리트 드 쉬스티'16</t>
  </si>
  <si>
    <t>Secret de Schistes'16</t>
  </si>
  <si>
    <t>Chateau d'Angles Grand Vin Red La Clape'15</t>
    <phoneticPr fontId="6" type="noConversion"/>
  </si>
  <si>
    <t>샤또 당글레 그랑 뱅 화이트 라 클라프'14</t>
  </si>
  <si>
    <t>Chateau d'Angles Grand Vin White La Clap'16</t>
    <phoneticPr fontId="6" type="noConversion"/>
  </si>
  <si>
    <t>샤또 당글레 클라시크 레드 라 클라프'15</t>
  </si>
  <si>
    <t>Chateau d'Angles Classique Red La Clap'15</t>
    <phoneticPr fontId="6" type="noConversion"/>
  </si>
  <si>
    <t>Gerard Bertrand Cigalus Rouge'16</t>
    <phoneticPr fontId="6" type="noConversion"/>
  </si>
  <si>
    <t>제라르 베르트랑 시갈뤼스 블랑'16</t>
  </si>
  <si>
    <t>Gerard Bertrand Cigalus Blanc'15</t>
  </si>
  <si>
    <t>Robert Parker 88-91 Points</t>
  </si>
  <si>
    <t>Gerard Bertrand Chateau L'hospitalet La Reserve'16</t>
    <phoneticPr fontId="6" type="noConversion"/>
  </si>
  <si>
    <t>Gerard Bertrand Grand Terroir Tautavel'16</t>
    <phoneticPr fontId="6" type="noConversion"/>
  </si>
  <si>
    <t>Gerard Bertrand Terroir Corbiere'15</t>
    <phoneticPr fontId="6" type="noConversion"/>
  </si>
  <si>
    <t>Robert Parker 89 Points
Wine Spectator 90 Points
Wine Spectator TOP 100 ( 55 Rank)</t>
  </si>
  <si>
    <t>Gerard Bertrand Reserve Speciale Pinot Noir'17</t>
    <phoneticPr fontId="6" type="noConversion"/>
  </si>
  <si>
    <t>제라르 베르트랑 리저브 스페시알 까베르네 소비뇽'15</t>
  </si>
  <si>
    <t>Gerard Bertrand Reserve Speciale Cabernet Sauvignon'14</t>
  </si>
  <si>
    <t>Gerard Bertrand Reserve Speciale Chardonnay'16</t>
    <phoneticPr fontId="6" type="noConversion"/>
  </si>
  <si>
    <t>Gerard Bertrand Reserve Speciale Viognier'17</t>
    <phoneticPr fontId="6" type="noConversion"/>
  </si>
  <si>
    <t>제라르 베르트랑 시지엠 성스 루즈'16</t>
  </si>
  <si>
    <t>Gerard Bertrand 6'eme Sens Rouge'16</t>
  </si>
  <si>
    <t>Gerard Bertrand 6'eme Sens Blanc'16</t>
    <phoneticPr fontId="6" type="noConversion"/>
  </si>
  <si>
    <t>Chateau Haut-Blanville l'Elegante'12</t>
    <phoneticPr fontId="6" type="noConversion"/>
  </si>
  <si>
    <t>샤또 오브랑빌 그랑 뀌베 루즈'11</t>
  </si>
  <si>
    <t>Chateau Haut-Blanville Grand Cuvee Rouge'11</t>
  </si>
  <si>
    <t>도멘 오브랑빌 그랑 뀌베 블랑'15</t>
  </si>
  <si>
    <t>Domaine Haut-Blanville Grand Cuvee Blanc'15</t>
  </si>
  <si>
    <t>샤또 오브랑빌 블랑빌 솔랄 블랑'15</t>
  </si>
  <si>
    <t>Domaine Haut-Blanville Solal Blanc'15</t>
  </si>
  <si>
    <t>도멘 고비 비에이비뉴'13</t>
  </si>
  <si>
    <t>Domaine Gauby Viellies Vignes Rouge'13</t>
    <phoneticPr fontId="6" type="noConversion"/>
  </si>
  <si>
    <t>도멘 뻬레 로즈 끌로 데 씨스테'04</t>
  </si>
  <si>
    <t>Domaine Peyre Rose Clos des Cistes '04</t>
  </si>
  <si>
    <t>도멘 뻬레 로즈 끌로 시라 레온'04</t>
  </si>
  <si>
    <t>Domaine Peyre Rose Clos Syrah Leone '04</t>
  </si>
  <si>
    <t>도멘 베르트랑 베르제 레 메갈리뜨'12</t>
  </si>
  <si>
    <t>Domaine Bertrand-Berge Les Megallithes '12</t>
  </si>
  <si>
    <t>2011vin Robert Parker 88-89 Points</t>
  </si>
  <si>
    <t>도멘 베르트랑 베르제 장 씨르방'10</t>
  </si>
  <si>
    <t>Domaine Bertrand-Berge Jean Sirven '10</t>
  </si>
  <si>
    <t>도멘 뒤 끌로 데 페 비에이비뉴'10</t>
  </si>
  <si>
    <t>Domaine du Clos des Fees Viellies Vignes '10</t>
  </si>
  <si>
    <t>Robert Parker 91 Points</t>
  </si>
  <si>
    <t>도멘 뒤 끌로 데 페 르 끌로 데 페'08</t>
  </si>
  <si>
    <t>Domaine du Clos des Fees Le Clos des Fees '08</t>
  </si>
  <si>
    <t>장 뤽 발데스 말벡 뒤 끌로'15</t>
  </si>
  <si>
    <t>Jean Luc Baldes Malbec du Clos '14</t>
  </si>
  <si>
    <t>longue-dog Rouge'17</t>
    <phoneticPr fontId="6" type="noConversion"/>
  </si>
  <si>
    <t>가장 트렌디한 남프랑스 와인. 부드러움을 겸비한 깔끔한 스타일.</t>
  </si>
  <si>
    <t>롱그독 로제'17</t>
  </si>
  <si>
    <t>longue-dog Rose'17</t>
  </si>
  <si>
    <t>끌로 바가텔 베이에 도톤느'13</t>
  </si>
  <si>
    <t>Clos Bagatelle Veillee d'Automne</t>
  </si>
  <si>
    <t>2011 코리아와인챌린지 Gold Medal</t>
  </si>
  <si>
    <t>끌로 바가텔 뀌베 트라디시옹'16</t>
  </si>
  <si>
    <t>Clos Bagatelle Cuvee Tradition</t>
  </si>
  <si>
    <t>Decanter Internatioal Tropy (2008)Silver Medal</t>
  </si>
  <si>
    <t>도나디유 퀴베 마티유 에 마리 12</t>
  </si>
  <si>
    <t>Donnadieu Cuvee Mathieu et Marie</t>
  </si>
  <si>
    <t>Decanter 2년 연속 Regional Tropy</t>
  </si>
  <si>
    <t>Dm. Anne Gros&amp;Jean P. Tollot La 50/50</t>
  </si>
  <si>
    <t>도멘 그로 똘로 로 드 라 비 시라'13</t>
  </si>
  <si>
    <t>Dm. Anne Gros&amp;Jean P. Tollot  L'O de la Vie</t>
  </si>
  <si>
    <t>도멘 그로 똘로 라 쌩소'15</t>
  </si>
  <si>
    <t xml:space="preserve">Dm. Anne Gros&amp;Jean P. Tollot  </t>
  </si>
  <si>
    <t>Dm. gros tollot Les Fontanilles Minervois'15</t>
    <phoneticPr fontId="6" type="noConversion"/>
  </si>
  <si>
    <t>Dm. gros tollot La Ciaude Minervois'16</t>
    <phoneticPr fontId="6" type="noConversion"/>
  </si>
  <si>
    <t>도멘 그로 똘로 레 까레탈 미네르부와'11</t>
  </si>
  <si>
    <t>Dm. gros tollot Les Carretals Minervois'11</t>
    <phoneticPr fontId="6" type="noConversion"/>
  </si>
  <si>
    <t>프랑스&gt;루아르</t>
  </si>
  <si>
    <t>샤또 드 꿀랭 시농 루즈'16</t>
  </si>
  <si>
    <t>Chateau de Coulaine'15</t>
  </si>
  <si>
    <t>샤또 드 꿀랭 시농 루즈'15 375ml</t>
  </si>
  <si>
    <t>Chateau de Coulaine'15 375ml</t>
  </si>
  <si>
    <t>샤또 드 꿀랭 시농 보나벙츄'14</t>
  </si>
  <si>
    <t>Chateau de Coulaine Bonnaventure'14</t>
  </si>
  <si>
    <t>에커맨 크레망 드 루아르 블랑 드 누아 브뤼 NV</t>
  </si>
  <si>
    <t>Ackerman Cremant de Loire Blanc de Noir Brut</t>
  </si>
  <si>
    <t>에커맨 로제 당주'15</t>
  </si>
  <si>
    <t>Ackerman Rose D’anjou'15</t>
  </si>
  <si>
    <t>에커맨 뮈스까데'16</t>
  </si>
  <si>
    <t>Ackerman Muscadet'16</t>
    <phoneticPr fontId="6" type="noConversion"/>
  </si>
  <si>
    <t>Ackerman Sancerre Blanc'18</t>
    <phoneticPr fontId="6" type="noConversion"/>
  </si>
  <si>
    <t>도멘 드 팔루스'12</t>
  </si>
  <si>
    <t>Domaine de Pallus, Pallus'12</t>
  </si>
  <si>
    <t>Robert Pakrer 90 Points</t>
  </si>
  <si>
    <t>니꼴라 졸리 끌로 드 라 베르즈리'14</t>
  </si>
  <si>
    <t>Nicolas Joly Clos de la Bergeries'14</t>
  </si>
  <si>
    <t>Nicolas Joly Coulee de Serrant'16</t>
    <phoneticPr fontId="6" type="noConversion"/>
  </si>
  <si>
    <t>프랑스&gt;르와르</t>
  </si>
  <si>
    <t>도멘 드 라 노블레 블랑'17</t>
  </si>
  <si>
    <t>Dm. de la Noblaie Blanc'17</t>
  </si>
  <si>
    <t>도멘 드 라 노블레 '레 친친'16</t>
  </si>
  <si>
    <t>Dm. de la Noblaie 'Les Chiens Chiens'16</t>
  </si>
  <si>
    <t>도멘 드 라 노블레 '삐에르 드 투프'16</t>
  </si>
  <si>
    <t>Dm. de la Noblaie 'Pierre de Tuf'16</t>
  </si>
  <si>
    <t>알퐁소 멜로 푸이 퓌메'17</t>
  </si>
  <si>
    <t>Alphose Mellot Pouilly Fume'17</t>
    <phoneticPr fontId="6" type="noConversion"/>
  </si>
  <si>
    <t>Henri Bourgeois Sancerre BL E. Henri'15</t>
    <phoneticPr fontId="6" type="noConversion"/>
  </si>
  <si>
    <t>앙리 부르주아 상세르 레 바론'17</t>
  </si>
  <si>
    <t>Henri Bourgeois Sancerre 'Les Baronnes'17</t>
    <phoneticPr fontId="6" type="noConversion"/>
  </si>
  <si>
    <t>Wine Spectator 92 Points
2018 Wine Spectator TOP100 46th Rank</t>
    <phoneticPr fontId="6" type="noConversion"/>
  </si>
  <si>
    <t>Henri Bourgeois, Petit Bourgeois Sauvignon Blanc'17</t>
    <phoneticPr fontId="6" type="noConversion"/>
  </si>
  <si>
    <t>앙리 부르주아 쁘띠 부르주아 까베르네 프랑'16</t>
  </si>
  <si>
    <t>Henri Bourgeois Petit Bourgeois C/F 16</t>
  </si>
  <si>
    <t xml:space="preserve">루아르의 제왕 앙리 부르주아가 뱅 드 뻬이로 생산하는 '쁘띠 부르주아 3종' 합리적인 가격대로 좋은 퀄러티의 앙리 </t>
  </si>
  <si>
    <t>앙리 부르주아 쁘띠 부르주아 로제 드 피노 누아'17</t>
  </si>
  <si>
    <t>Henri Bourgeois Petit Bourgeois P.Noir Rose17</t>
    <phoneticPr fontId="6" type="noConversion"/>
  </si>
  <si>
    <t>프랑스&gt;프로방스</t>
  </si>
  <si>
    <t>샤또 바니에르'10</t>
  </si>
  <si>
    <t>Chateau Vannieres'08</t>
  </si>
  <si>
    <t>샤또 프라도 로제'14</t>
  </si>
  <si>
    <t>Chateau Pradeaux Bandol Rose '14</t>
  </si>
  <si>
    <t>2007vin Wine Spectator 91 Points</t>
  </si>
  <si>
    <t>프랑스&gt;부르고뉴</t>
  </si>
  <si>
    <t xml:space="preserve">France &gt; Bourgogne </t>
  </si>
  <si>
    <t>마샤르 드 그라몽 부르고뉴 알리고떼'17</t>
  </si>
  <si>
    <t>Dm. Machard de Gramont Bourgogne Aligote le Chapitre'17</t>
    <phoneticPr fontId="6" type="noConversion"/>
  </si>
  <si>
    <t>Dm. Machard de Gramont Bourgogne Chardonnay Domaine de la Vierge'17</t>
    <phoneticPr fontId="6" type="noConversion"/>
  </si>
  <si>
    <t>마샤르 드 그라몽 사비니 레 본 오베르즐레스 블랑'17</t>
  </si>
  <si>
    <t>Dm. Machard de Gramont Savigny Les Beaune 1er Cru Aux Vergelesses Blanc'17</t>
    <phoneticPr fontId="6" type="noConversion"/>
  </si>
  <si>
    <t>Dm. Machard de Gramont Nuits St Georges Creux fraiche Eau'17</t>
    <phoneticPr fontId="6" type="noConversion"/>
  </si>
  <si>
    <t>마샤르 드 그라몽 퓔리니 몽라쉐 '레 울리에르'17</t>
  </si>
  <si>
    <t>Dm. Machard de Gramont Puligny Montrachet Les Houlieres'17</t>
    <phoneticPr fontId="6" type="noConversion"/>
  </si>
  <si>
    <t>Dm. Machard de Gramont Nuits St Georges Rouge 1er Cru Les Damodes'17</t>
    <phoneticPr fontId="6" type="noConversion"/>
  </si>
  <si>
    <t>마샤르 드 그라몽 샹볼 뮈지니 '레 나조와르'17</t>
  </si>
  <si>
    <t>Dm. Machard de Gramont Chambolle Musigny Les Nazoires17</t>
    <phoneticPr fontId="6" type="noConversion"/>
  </si>
  <si>
    <t>르네 르클레르 부르고뉴 루즈`16</t>
  </si>
  <si>
    <t>Dm.Rene Leclerc Bourgogne Rouge'16</t>
  </si>
  <si>
    <t>르네 르클레르 제브리 샹베르탱`16</t>
  </si>
  <si>
    <t>Dm.Rene Leclerc Gevrey Chambertin'16</t>
  </si>
  <si>
    <t>르네 르클레르 제브리 샹베르탱 1er 라보 생 자크`16</t>
  </si>
  <si>
    <t>Dm.Rene Leclerc Gevrey Chambertin 1er Lavaux St Jacques'16</t>
  </si>
  <si>
    <t>로베르 슈비용 부르고뉴 루즈'16</t>
  </si>
  <si>
    <t>Robert Chevillon Bourgogne Rouge'16</t>
  </si>
  <si>
    <t>로베르 슈비용 뉘 생 조르쥐 비에이유비뉴'16</t>
  </si>
  <si>
    <t>Robert Chevillon Nuits Saint Georges Vieilles Vignes'16</t>
  </si>
  <si>
    <t>로베르 슈비용 뉘 생 조르쥐 1er Cru 레 샤이뇨'15</t>
  </si>
  <si>
    <t>Robert Chevillon Nuits St Georges 1er Cru Les Chaignots '15</t>
  </si>
  <si>
    <t>로베르 슈비용 뉘 생 조르쥐 1er Cru 레 샤이뇨'16</t>
  </si>
  <si>
    <t>Robert Chevillon Nuits St Georges 1er Cru Les Chaignots '16</t>
  </si>
  <si>
    <t>로베르 슈비용 뉘 생 조르쥐 1er Cru 레 부쓸로'15</t>
  </si>
  <si>
    <t>Robert Chevillon Nuits St Georges 1er Cru Les Bousselots '15</t>
  </si>
  <si>
    <t>로베르 슈비용 뉘 생 조르쥐 1er Cru 레 부쓸로'16</t>
  </si>
  <si>
    <t>Robert Chevillon Nuits St Georges 1er Cru Les Bousselots '16</t>
  </si>
  <si>
    <t>도멘 장 루이 샤비 부르고뉴 블랑'17</t>
  </si>
  <si>
    <t>Dm. Jean Louis Chavy Bourgogne Blanc'17</t>
    <phoneticPr fontId="6" type="noConversion"/>
  </si>
  <si>
    <t>도멘 장 루이 샤비 퓔리니 몽라쉐'17</t>
  </si>
  <si>
    <t>Dm. Jean Louis Chavy Pulligny Montrachet'17</t>
    <phoneticPr fontId="6" type="noConversion"/>
  </si>
  <si>
    <t>도멘 장 루이 샤비 퓔리니 몽라쉐 1er 클라 바이용'17</t>
  </si>
  <si>
    <t>Dm. Jean Louis Chavy Pulligny Montrachet 1er clavaillons'17</t>
    <phoneticPr fontId="6" type="noConversion"/>
  </si>
  <si>
    <t>필립 샤를로팽 본 마르'14</t>
  </si>
  <si>
    <t>Domaine Charlopin Bonnes Mares'14</t>
  </si>
  <si>
    <t>BurgHound 91-94 Points
Vinous Media 92-94 Points</t>
  </si>
  <si>
    <t>필립 샤를로팽 부르고뉴 블랑'16</t>
  </si>
  <si>
    <t>Dm. Philippe Charlopin Parizot Bourgogne Blanc'16</t>
    <phoneticPr fontId="6" type="noConversion"/>
  </si>
  <si>
    <t>필립 샤를로팽 페르낭 베르쥴레스'16</t>
  </si>
  <si>
    <t xml:space="preserve">Dm. Philippe Charlopin Parizot </t>
    <phoneticPr fontId="6" type="noConversion"/>
  </si>
  <si>
    <t>필립 샤를로팽 끌로 드 부죠 그랑 크뤼'16</t>
  </si>
  <si>
    <t>자이에 질 뉘 생 조르쥐 '레 오 뿌아'15</t>
  </si>
  <si>
    <t>Jayer Gilles Nuits st Georges ' Les Hauts Poirets'15</t>
  </si>
  <si>
    <t>자이에 질 에세죠 '뒤 드쉬' 그랑 크뤼'15</t>
  </si>
  <si>
    <t>Jayer Gilles Echezeaux du Dessus Grand Cru'15</t>
  </si>
  <si>
    <t>자이에 질 부르고뉴 오뜨 꼬뜨 드 뉘 루즈'15</t>
  </si>
  <si>
    <t>Jayer Gilles Hautes Cotes de Nuits Rouge'15</t>
  </si>
  <si>
    <t>도멘 폴 피요 샤샤뉴 몽라쉐 레 마쥐르'16</t>
  </si>
  <si>
    <t>Dm. Paul Pillot Chassagne Montrachet Les Mazures'16</t>
    <phoneticPr fontId="6" type="noConversion"/>
  </si>
  <si>
    <t>장테 팡시오 샤름 샹베르탱 그랑 크뤼'16</t>
  </si>
  <si>
    <t>Dm.Geantet-Pansiot Charmes Chambertin Grand Cru</t>
  </si>
  <si>
    <t>Dm.Geantet-Pansiot Chambolle Musigny 1er Cru'16</t>
    <phoneticPr fontId="6" type="noConversion"/>
  </si>
  <si>
    <t>장테 팡시오 샹볼 뮈지니 V.V '16</t>
  </si>
  <si>
    <t>Dm.Geantet-Pansiot Chambolle Musigny Vieilles Vignes</t>
  </si>
  <si>
    <t>장테 팡시오 제브리 샹베르탱 V.V '16</t>
  </si>
  <si>
    <t>Dm.Geantet-Pansiot Gevrey Chambertin Vieilles Vignes</t>
  </si>
  <si>
    <t>플랭 아르블레 꼬르똥 샤를마뉴'16</t>
  </si>
  <si>
    <t>Dm.Follin-Arbelet Corton Charlemagne Grand Cru</t>
  </si>
  <si>
    <t>플랭 아르블레 로마네 쌩 비방 그랑크뤼'16</t>
  </si>
  <si>
    <t>Dm.Follin-Arbelet Romanee Saint Vivant Grand Cru</t>
  </si>
  <si>
    <t>자크 프레드릭 뮈니에 뉘 생 조르쥐 1er 클로 드 라 마샬'16</t>
  </si>
  <si>
    <t>J.F Mugnier Nuits St. Georges 1er Clos de la Marechale'16</t>
    <phoneticPr fontId="6" type="noConversion"/>
  </si>
  <si>
    <t>흐므와싸네 샤샤뉴 몽라쉐 1er 라 말트루와'13</t>
  </si>
  <si>
    <t>Remoissenet Pere &amp; Fils Chassagne-Montrachet 1er La Maltroye'13</t>
    <phoneticPr fontId="6" type="noConversion"/>
  </si>
  <si>
    <t>Remoissenet Pere &amp; Fils Diamond Jubilee Corton-Charlemagne Grand Cru'11</t>
    <phoneticPr fontId="6" type="noConversion"/>
  </si>
  <si>
    <t xml:space="preserve">Dm. de la vougeraie </t>
    <phoneticPr fontId="6" type="noConversion"/>
  </si>
  <si>
    <t>도멘 드 라 부즈레 꼬뜨 드 본 빌라쥐 블랑'17</t>
  </si>
  <si>
    <t>도멘 드 라 부즈레 부조1er르 끌로 블랑 모노폴'16</t>
  </si>
  <si>
    <t>Dm.de la vougeraie  Vougeot 1er Le Clos Blanc Monopole'16</t>
    <phoneticPr fontId="6" type="noConversion"/>
  </si>
  <si>
    <t>Domaine de la Vougeraie Bonnes Mares Grand Cru'13</t>
  </si>
  <si>
    <t>도멘 드 라 부즈레 뮈지니 그랑 크뤼'15</t>
  </si>
  <si>
    <t>Domaine de la Vougeraie Musigny Grand Cru'15</t>
  </si>
  <si>
    <t>뉘통 보노이 본 루즈'15</t>
  </si>
  <si>
    <t>Nuiton Beaunoy Beaune Rouge'15</t>
  </si>
  <si>
    <t>뉘통 보노이 오 꼬뜨 드 뉘 르 프리외르'15</t>
  </si>
  <si>
    <t>Nuiton Beaunoy Haut Cotes de Nuits Le Prieur'15</t>
  </si>
  <si>
    <t>뉘통 보노이 오뜨 꼬뜨 드 뉘 루즈'15</t>
  </si>
  <si>
    <t>Nuiton Beaunoy Haut Cotes de Nuits Rouge'15</t>
  </si>
  <si>
    <t>Nuiton Beaunoy Bourgogne Reserve Pinot Noir'17</t>
    <phoneticPr fontId="6" type="noConversion"/>
  </si>
  <si>
    <t>뉘통 보노이 부르고뉴 리저브 샤도네이'16</t>
  </si>
  <si>
    <t>Nuiton Beaunoy Bourgogne Reserve Chardonnay'16</t>
  </si>
  <si>
    <t>Nuiton Beaunoy Bourgogne Rouge'17</t>
    <phoneticPr fontId="6" type="noConversion"/>
  </si>
  <si>
    <t>Nuiton Beaunoy Bourgogne Blanc'16</t>
    <phoneticPr fontId="6" type="noConversion"/>
  </si>
  <si>
    <t>Marchand-Tawse BOURGOGNE CHARDONNAY'17</t>
    <phoneticPr fontId="6" type="noConversion"/>
  </si>
  <si>
    <t>Marchand-Tawse BOURGOGNE PINOT NOIR'17</t>
    <phoneticPr fontId="6" type="noConversion"/>
  </si>
  <si>
    <t>Marchand-Tawse Cote De Nuits Rouge'16</t>
    <phoneticPr fontId="6" type="noConversion"/>
  </si>
  <si>
    <t>Marchand-Tawse Nuits St. Georges'16</t>
    <phoneticPr fontId="6" type="noConversion"/>
  </si>
  <si>
    <t>Marchand-Tawse Gevrey Chambertin'13</t>
    <phoneticPr fontId="6" type="noConversion"/>
  </si>
  <si>
    <t>마샹 따스 본 로마네'13</t>
  </si>
  <si>
    <t>Marchand-Tawse Vosne Romanee'13</t>
    <phoneticPr fontId="6" type="noConversion"/>
  </si>
  <si>
    <t>Dm. Taupenot Merme Chambolle Musigny</t>
    <phoneticPr fontId="6" type="noConversion"/>
  </si>
  <si>
    <t>도멘 토프노 메름 샹볼 뮈지니 1er 크뤼 라 꽁브 도르보'14</t>
  </si>
  <si>
    <t>Dm. Taupenot Merme Chambolle Musigny 1er Cru La Combe d'Orveau'14</t>
  </si>
  <si>
    <t>도멘 토프노 메름 샹볼 뮈지니 1er 크뤼 라 꽁브 도르보'15</t>
  </si>
  <si>
    <t>Dm. Taupenot Merme Chambolle Musigny 1er Cru La Combe d'Orveau'15</t>
  </si>
  <si>
    <t>도멘 토프노 메름 모레이 쌩 드니'14</t>
  </si>
  <si>
    <t>Dm. Taupenot Merme Morey St. Denis'14</t>
  </si>
  <si>
    <t>도멘 토프노 메름 모레이 쌩 드니'15</t>
  </si>
  <si>
    <t>Dm. Taupenot Merme Morey St. Denis'15</t>
  </si>
  <si>
    <t>Dm. Taupenot Merme Morey St. Denis 1er Cru La Riotte'15</t>
    <phoneticPr fontId="6" type="noConversion"/>
  </si>
  <si>
    <t>Dm. Taupenot Merme Corton Grand Cru Rognet'07</t>
  </si>
  <si>
    <t>Dm. Taupenot Merme Clos des Lambrays'15</t>
    <phoneticPr fontId="6" type="noConversion"/>
  </si>
  <si>
    <t>도멘 다비드 뒤방 뉘 생 조르쥐 1er 프륄리에'15</t>
  </si>
  <si>
    <t xml:space="preserve">Dm. David Duband </t>
  </si>
  <si>
    <t>도멘 다비드 뒤방 모레이 생드니 브록'15</t>
  </si>
  <si>
    <t xml:space="preserve">Dm. David Duband Morey St Denis 1er Les </t>
  </si>
  <si>
    <t>도멘 다비드 뒤방 샹볼 뮈지니 1C 레 썽티에'14</t>
  </si>
  <si>
    <t>Dm. David Duband Chambolle Musigny 1C Les Sentiers'14</t>
  </si>
  <si>
    <t>도멘 다비드 뒤방 샹볼 뮈지니 1C 레 썽티에'15</t>
  </si>
  <si>
    <t>Dm. David Duband Chambolle Musigny 1C Les Sentiers'15</t>
  </si>
  <si>
    <t>도멘 다비드 뒤방 끌로 드 부조 그랑 크뤼'14</t>
  </si>
  <si>
    <t>Dm. David Duband Clos de Vougeot Grand Cru'14</t>
  </si>
  <si>
    <t>도멘 다비드 뒤방 끌로 드 부조 그랑 크뤼'15</t>
  </si>
  <si>
    <t>Dm. David Duband Clos de Vougeot Grand Cru'15</t>
  </si>
  <si>
    <t>도멘 로베르 시뤼그 부르고뉴 피노누아'16</t>
  </si>
  <si>
    <t>Robert Sirugue Bourgogne Rouge'16</t>
  </si>
  <si>
    <t>로베르 시뤼그 본 로마네'16</t>
  </si>
  <si>
    <t>Robert Sirugue Vosne Romanee'16</t>
  </si>
  <si>
    <t>로베르 시뤼그 본 로마네1er 쁘티 몽'16</t>
  </si>
  <si>
    <t>Robert Sirugue Vosne Romanee  1er Petit Mont'16</t>
  </si>
  <si>
    <t>끌로 데 랑브레 그랑크뤼'14</t>
  </si>
  <si>
    <t>Dm.Des Lambrays, Clos Des Lambrays Grand Cru'14</t>
  </si>
  <si>
    <t>BurgHound  91-94 Points</t>
  </si>
  <si>
    <t>끌로 데 랑브레 그랑크뤼'15</t>
  </si>
  <si>
    <t>Clos des Lambray Grand Cru'15</t>
  </si>
  <si>
    <t>도멘 위베르 라미 쌩 오방 프르미에 크뤼 데리에르 쉐 에드워드'15</t>
  </si>
  <si>
    <t>Dm. Hubert Lamy Saint Aubin 1er Cru Derrieres Chez Edouard'15</t>
  </si>
  <si>
    <t>도멘 위베르 라미 샤샤뉴 몽라쉐 프르미에 크뤼 블랑 레 쇼메'15</t>
  </si>
  <si>
    <t>Dm. Hubert Lamy Chassagne Montrachet 1er Cru Blanc les Chamees'15</t>
  </si>
  <si>
    <t>올리비에 번스타인 끌로 드 라 로쉬 그랑 크뤼'14</t>
  </si>
  <si>
    <t>Olivier Bernstein, Clos de La Roche Grand Cru'14</t>
  </si>
  <si>
    <t>BurgHound  92-95 Points</t>
  </si>
  <si>
    <t>올리비에 번스타인 끌로 드 부조 그랑 크뤼'14</t>
  </si>
  <si>
    <t>Olivier Bernstein Clos de Vougeot Grand Cru'14</t>
  </si>
  <si>
    <t>올리비에 번스타인 본 마르 그랑 크뤼'14</t>
  </si>
  <si>
    <t>Olivier Bernstein, Bonnes Mares Grand Cru'14</t>
  </si>
  <si>
    <t>올리비에 번스타인 샹베르탱 그랑 크뤼'14</t>
  </si>
  <si>
    <t>Olivier Bernstein, Chambertin Grand Cru'14</t>
  </si>
  <si>
    <t>BurgHound  93-96 Points</t>
  </si>
  <si>
    <t>올리비에 번스타인 샹베르탱 끌로 드 베제 그랑 크뤼'14</t>
  </si>
  <si>
    <t>Olivier Bernstein, Chambertin Clos de Beze Grand Cru'14</t>
  </si>
  <si>
    <t>BurgHound  93-95 Points</t>
  </si>
  <si>
    <t>도멘 A.F. 그로 리쉬부르 그랑 크뤼'13</t>
  </si>
  <si>
    <t>Domaine A.F.Gros, Richebourg Grand Cru'13</t>
  </si>
  <si>
    <t>Burghound 92-94 Points</t>
  </si>
  <si>
    <t>로베르 그로피에 샹볼 뮈지니1er레 오 두아'14</t>
  </si>
  <si>
    <t>Robert Groffier Chambolle Musigny 1er Cru Les Haut Doix'14</t>
  </si>
  <si>
    <t>로베르 그로피에 샹볼 뮈지니1er레 오 두아'16</t>
  </si>
  <si>
    <t>Robert Groffier Chambolle Musigny 1er Cru Les Haut Doix'16</t>
    <phoneticPr fontId="6" type="noConversion"/>
  </si>
  <si>
    <t>로베르 그로피에 샹볼 뮈지니1er레 성띠에'14</t>
  </si>
  <si>
    <t>Robert Groffier Chambolle Musigny 1er Cru Les Sentiers'14</t>
  </si>
  <si>
    <t>로베르 그로피에 샹볼 뮈지니1er레 성띠에'16</t>
  </si>
  <si>
    <t>Robert Groffier Chambolle Musigny 1er Cru Les Sentiers'16</t>
    <phoneticPr fontId="6" type="noConversion"/>
  </si>
  <si>
    <t>로베르 그로피에 샹볼 뮈지니1er레 자무레즈'16</t>
  </si>
  <si>
    <t>Robert Groffier Chambolle Musigny 1er Cru Les Amoureuses'16</t>
    <phoneticPr fontId="6" type="noConversion"/>
  </si>
  <si>
    <t>로베르 그로피에 본 마르 그랑크뤼'14</t>
  </si>
  <si>
    <t>Robert Groffier Bonne Mares Grand Cru'14</t>
  </si>
  <si>
    <t>로베르 그로피에 본 마르 그랑크뤼'16</t>
  </si>
  <si>
    <t>Robert Groffier Bonne Mares Grand Cru'16</t>
    <phoneticPr fontId="6" type="noConversion"/>
  </si>
  <si>
    <t>로베르 그로피에 샹베르탱 끌로 드 베제'14</t>
  </si>
  <si>
    <t>Domaine Robert Groffier Chambertin Clos de Bezes Grand Cru'14</t>
  </si>
  <si>
    <t>로베르 그로피에 샹베르탱 끌로 드 베제'16</t>
  </si>
  <si>
    <t>Domaine Robert Groffier Chambertin Clos de Bezes Grand Cru'16</t>
    <phoneticPr fontId="6" type="noConversion"/>
  </si>
  <si>
    <t>까밀지로 부르고뉴 블랑'16</t>
  </si>
  <si>
    <t>Camille Giroud Bourgogne Blanc 16</t>
  </si>
  <si>
    <t>까밀지로 꼬르똥 샤를마뉴 그랑 크뤼'15</t>
  </si>
  <si>
    <t>Camille Giroud Corton Charlemagne Grand Cru'15</t>
  </si>
  <si>
    <t>BurgHound 90-93 Points
Robert Parker 89-91 Points</t>
  </si>
  <si>
    <t>까밀지로 꼬르똥 샤를마뉴 그랑 크뤼'16</t>
  </si>
  <si>
    <t>Camille Giroud Corton Charlemagne Grand Cru'16</t>
  </si>
  <si>
    <t>BurgHound 90-93 Points
Robert Parker 89-92 Points</t>
  </si>
  <si>
    <t>까밀지로 제브리 샹베르탱 1er 라보 생 자크'16</t>
  </si>
  <si>
    <t>Camille Giroud GEVREY-CHAMBERTIN 1er Cru Lavaut Saint Jacques 16</t>
  </si>
  <si>
    <t>까밀지로 샹볼 뮈지니 1er '오 샹스'15</t>
  </si>
  <si>
    <t>Camille Giroud Chambolle Musigny 1er Cru Aux Echanges'15</t>
  </si>
  <si>
    <t>BurgHound 91-93 Points</t>
  </si>
  <si>
    <t>까밀지로 샹볼 뮈지니 1er '오 샹스'16</t>
  </si>
  <si>
    <t>Camille Giroud Chambolle Musigny 1er Cru Aux Echanges'16</t>
  </si>
  <si>
    <t>BurgHound 91-94 Points</t>
  </si>
  <si>
    <t>까밀지로 꼬르똥 끌로 드 루아 그랑크뤼'15</t>
  </si>
  <si>
    <t>Camille Giroud Corton Clos du Roi Grand Cru'15</t>
  </si>
  <si>
    <t>까밀지로 끌로 드 부조'14</t>
  </si>
  <si>
    <t>Camille Giroud CLOS DE VOUGEOT Grand Cru 14</t>
  </si>
  <si>
    <t>BurgHound 91-94 Points
Robert Parker 89-91 Points</t>
  </si>
  <si>
    <t>까밀지로 끌로 드 부조'15</t>
  </si>
  <si>
    <t>Camille Giroud CLOS DE VOUGEOT Grand Cru 15</t>
  </si>
  <si>
    <t>BurgHound 92-95 Points
Robert Parker  Points</t>
  </si>
  <si>
    <t>까밀지로 샹베르탱 그랑크뤼'15</t>
  </si>
  <si>
    <t>Camille Giroud CHAMBERTIN Grand Cru 15</t>
  </si>
  <si>
    <t>까밀지로 샹베르탱 그랑크뤼'16</t>
  </si>
  <si>
    <t>Camille Giroud CHAMBERTIN Grand Cru 16</t>
  </si>
  <si>
    <t>보노 뒤 마트레 꼬르똥 샤를마뉴'98</t>
  </si>
  <si>
    <t>Dm. Bonneau du Martray Corton Charlemagne Grand Cru'98</t>
    <phoneticPr fontId="6" type="noConversion"/>
  </si>
  <si>
    <t>보노 뒤 마트레 꼬르똥 샤를마뉴'99</t>
  </si>
  <si>
    <t>Dm. Bonneau du Martray Corton Charlemagne Grand Cru'99</t>
    <phoneticPr fontId="6" type="noConversion"/>
  </si>
  <si>
    <t>Dm. Bonneau du Martray Corton Charlemagne Grand Cru'16</t>
    <phoneticPr fontId="6" type="noConversion"/>
  </si>
  <si>
    <t>도멘 그로 프레레 끌로 드 부조 그랑크뤼'16</t>
  </si>
  <si>
    <t>Dm.Gros Frere &amp; Soeur Clos de Vougeot Grand Cru</t>
  </si>
  <si>
    <t>도멘 콩트 세나르 알록스 꼬르똥'14</t>
  </si>
  <si>
    <t>Comte Senard Aloxe Corton Red'1614</t>
  </si>
  <si>
    <t>Burghound 87-90 Points</t>
  </si>
  <si>
    <t>도멘 콩트 세나르 알록스 꼬르똥 1er '레 발루아지에르'14</t>
  </si>
  <si>
    <t>Comte Senard  Aloxe Corton 1er Cru "les Valozieres" 14</t>
  </si>
  <si>
    <t>Burghound 89-92 Points</t>
  </si>
  <si>
    <t>도멘 콩트 세나르 꼬르똥 폴랑 그랑 크뤼'14</t>
  </si>
  <si>
    <t>Comte Senard Corton Paulands Grand Curs'14</t>
  </si>
  <si>
    <t>Burghound 91-93 Points</t>
  </si>
  <si>
    <t>도멘 길버트&amp;크리스틴 펠레티그 본 로마네 1er Cru 오 레뇨'14</t>
  </si>
  <si>
    <t>Domaine Felettig Vosne Romanee 1er Cru Aux Reignots</t>
  </si>
  <si>
    <t>BurgHoundound 91-94 Points
Robert Parker 90-92 Points</t>
  </si>
  <si>
    <t>도멘 길버트&amp;크리스틴 펠레티그 샹볼 뮈지니 끌로 르 빌라쥐'14</t>
  </si>
  <si>
    <t>Domaine Felettig Chambolle Musigny Clos le Village'14</t>
  </si>
  <si>
    <t>BurgHoundound 88-91 Points
Robert Parker 88-90 Points</t>
  </si>
  <si>
    <t>도멘 길버트&amp;크리스틴 펠레티그 샹볼 뮈지니 1er 레 페슬로트'14</t>
  </si>
  <si>
    <t>Domaine Felettig Chambolle Musigny 1er Cru Les Feusselottes 14</t>
  </si>
  <si>
    <t>BurgHoundound 90-92 Points</t>
  </si>
  <si>
    <t>도멘 길버트&amp;크리스틴 펠레티그 샹볼 뮈지니 1er 레 라브로'14</t>
  </si>
  <si>
    <t>Domaine Felettig Chambolle Musigny 1er Cru Les Lavrotte 14</t>
  </si>
  <si>
    <t>BurgHoundound 90-92 Points</t>
    <phoneticPr fontId="6" type="noConversion"/>
  </si>
  <si>
    <t>Domaine Felettig Bourgogne Rouge'16</t>
    <phoneticPr fontId="6" type="noConversion"/>
  </si>
  <si>
    <t>Vignerons de Buxy Bourgogne Côte Chalonnaise Pinot Noir</t>
    <phoneticPr fontId="6" type="noConversion"/>
  </si>
  <si>
    <t>2014 Decanter Wine Awards 'Commended'</t>
  </si>
  <si>
    <t>Vignerons de Buxy Bourgogne Côte Chalonnaise Chardonnay</t>
  </si>
  <si>
    <t>캐새이 퍼시픽 항공 비즈니스 클라스 기내 와인</t>
  </si>
  <si>
    <t>비네롱 드 뷕시 메르뀌리'13</t>
  </si>
  <si>
    <t>Vignerons de Buxy Mercurey</t>
  </si>
  <si>
    <t>레지 에 실뱅 마꽁-샤르도네'15</t>
  </si>
  <si>
    <t>Regis &amp; Sylvain Macon-Chardonnay</t>
    <phoneticPr fontId="6" type="noConversion"/>
  </si>
  <si>
    <t>Regis &amp; Sylvain Bourgogne Pinot Noir</t>
    <phoneticPr fontId="6" type="noConversion"/>
  </si>
  <si>
    <t>레지 에 실뱅 소비뇽 블랑'17</t>
  </si>
  <si>
    <t>Regis &amp; Sylvain Sauvignon Blanc</t>
    <phoneticPr fontId="6" type="noConversion"/>
  </si>
  <si>
    <t>Domaine J.A. Ferret Pouilly-Fusse Hors Classe “Les Menetrieres”16</t>
  </si>
  <si>
    <t>도멘 구펜스 하이넨 마꽁 피에르끌로 앙 크레지'16</t>
  </si>
  <si>
    <t>Dm. Guffens Heynen Macon Pierreclos En Crazy'16</t>
  </si>
  <si>
    <t>도멘 구펜스 하이넨 뿌이 휘세 C.C'16</t>
  </si>
  <si>
    <t>Dm. Guffens Heynen Pouilly Fuisse C.C'16</t>
  </si>
  <si>
    <t>샤또 퓌세 푸이 퓌세 르 끌로 모노폴'15</t>
  </si>
  <si>
    <t>Robert Parker 92 Points
Wine Spectator 93 Points
BurgHound 90 Points</t>
  </si>
  <si>
    <t>Louis Jadot, Bourgogne Rouge Pinot Noir'16</t>
    <phoneticPr fontId="6" type="noConversion"/>
  </si>
  <si>
    <t>Louis Jadot, Bourgogne Blanc'17</t>
    <phoneticPr fontId="6" type="noConversion"/>
  </si>
  <si>
    <t>Louis Jadot, Macon Village Blanc'17</t>
    <phoneticPr fontId="6" type="noConversion"/>
  </si>
  <si>
    <t>Louis Jadot, Pommard'15</t>
    <phoneticPr fontId="6" type="noConversion"/>
  </si>
  <si>
    <t>루이 자도 샤블리'17</t>
  </si>
  <si>
    <t>Louis Jadot Chablis'17 375ml</t>
  </si>
  <si>
    <t>Louis Jadot, Gevrey Chambertin'14</t>
    <phoneticPr fontId="6" type="noConversion"/>
  </si>
  <si>
    <t>Louis Jadot Chambolle Musigny'14</t>
    <phoneticPr fontId="6" type="noConversion"/>
  </si>
  <si>
    <t>루이 자도 뿌이 퓌세'16</t>
  </si>
  <si>
    <t>Louis Jadot, Pouilly Fuisse'16</t>
  </si>
  <si>
    <t>루이 자도 샤또 데 자크 물랭 아 방'16</t>
  </si>
  <si>
    <t>Louis Jadot, Moulin a Vent Chateau des Jacques'16</t>
    <phoneticPr fontId="6" type="noConversion"/>
  </si>
  <si>
    <t>루이 자도 샤또 데 자크 플뢰리'14</t>
  </si>
  <si>
    <t>Chateau des Jacques Fleurie'14</t>
  </si>
  <si>
    <t>도멘 꽁뜨 아르망  뽀마르 1er 끌로 데 제쁘노 모노폴'12 매그넘 1.5L</t>
  </si>
  <si>
    <t>Domaine Comte Armand Pommard 1er Cru Clos des Epeneaux Monopole'12 Magnum 1.5L</t>
  </si>
  <si>
    <t>BURGHOUND 91-94 Points</t>
  </si>
  <si>
    <t>Domaine Comte Armand Pommard 1er Cru Clos des Epeneaux Monopole'16</t>
    <phoneticPr fontId="6" type="noConversion"/>
  </si>
  <si>
    <t>아르노 모흐떼 제브리 샹베르탱 1er 라보 생 자크'16</t>
  </si>
  <si>
    <t>Arnua Mortet Gevery Chambertin 1er Lavaux st., Jacques'16</t>
    <phoneticPr fontId="6" type="noConversion"/>
  </si>
  <si>
    <t>도멘 드니 모흐떼 제브리 샹베르탱 생끄 떼루아'16</t>
  </si>
  <si>
    <t>Dm. Denis Mortet Gevrey Chambertin Mes Cinq Terrois'16</t>
  </si>
  <si>
    <t>도멘 드니 모흐떼 제브리 샹베르탱 1er '16</t>
  </si>
  <si>
    <t>Denis Mortet Gevery Chambertin 1er'16</t>
    <phoneticPr fontId="6" type="noConversion"/>
  </si>
  <si>
    <t>도멘 드니 모흐떼 제브리 샹베르탱 1er 라보 생 자크'16</t>
  </si>
  <si>
    <t>Dm. Denis Mortet Gevrey Chambertin 1er Cru Lavaux Saint Jacques'16</t>
  </si>
  <si>
    <t>메오 까뮈제 부르고뉴 루즈'16</t>
  </si>
  <si>
    <t>Dm. Meo Camuzet Bourgogne Rouge'16</t>
    <phoneticPr fontId="6" type="noConversion"/>
  </si>
  <si>
    <t>메오 까뮈제 오뜨 꼬뜨 드 뉘 생 필리베르 블랑'16</t>
  </si>
  <si>
    <t>Dm. Meo Camuzet Hautes Cote de Nuits Blanc'16</t>
    <phoneticPr fontId="6" type="noConversion"/>
  </si>
  <si>
    <t>메오 까뮈제 뉘 생 조르쥐 1er cru 레 페리에'13</t>
  </si>
  <si>
    <t xml:space="preserve">Dm. Meo Camuzet </t>
  </si>
  <si>
    <t>메오 까뮈제 샹볼 뮈지니1er레 푀슬로트'13</t>
  </si>
  <si>
    <t>메오 까뮈제 샹볼 뮈지니1er레 푀슬로트'15</t>
  </si>
  <si>
    <t>Dm. Meo Camuzet Chambolle-Musigny 1er Les Feusselottes'15</t>
  </si>
  <si>
    <t>메오 까뮈제 본 로마네1er'레 숌'16</t>
  </si>
  <si>
    <t>Dm. Meo Camuzet Vosne-Romanee 1er Les Chaume 16</t>
    <phoneticPr fontId="6" type="noConversion"/>
  </si>
  <si>
    <t>메오 까뮈제 본 로마네1er오 브륄레'04</t>
  </si>
  <si>
    <t>Domaine Meo-Camuzet Vosne Romanee 1er Cru Aux Brulees '04</t>
  </si>
  <si>
    <t>메오 까뮈제 본 로마네1er오 브륄레'06</t>
  </si>
  <si>
    <t>Domaine Meo-Camuzet Vosne Romanee 1er Cru Aux Brulees '13</t>
  </si>
  <si>
    <t>메오 까뮈제 본 로마네1er오 브륄레'07</t>
  </si>
  <si>
    <t>Domaine Meo-Camuzet Vosne Romanee 1er Cru Aux Brulees '07</t>
  </si>
  <si>
    <t>메오 까뮈제 꼬르똥 그랑크뤼 페리에르'13</t>
  </si>
  <si>
    <t>Meo-Camuzet Corton les Perrieres Grand Cru'13</t>
  </si>
  <si>
    <t>메오 까뮈제 꼬르똥 그랑크뤼 페리에르'14</t>
  </si>
  <si>
    <t>Meo-Camuzet Corton les Perrieres Grand Cru'14</t>
  </si>
  <si>
    <t>메오 까뮈제 꼬르똥 그랑크뤼 페리에르'15</t>
  </si>
  <si>
    <t>Meo-Camuzet Corton les Perrieres Grand Cru'15</t>
  </si>
  <si>
    <t>메오 까뮈제 꼬르똥 그랑크뤼 페리에르'16</t>
  </si>
  <si>
    <t>Meo-Camuzet Corton les Perrieres Grand Cru'16</t>
    <phoneticPr fontId="6" type="noConversion"/>
  </si>
  <si>
    <t>메오 까뮈제 꼬르똥 그랑크뤼 비뉴 오 쌩'13</t>
  </si>
  <si>
    <t>Meo-Camuzet Corton la Vigne Au Saint Grand Cru '13</t>
  </si>
  <si>
    <t>메오 까뮈제 꼬르똥 그랑크뤼 비뉴 오 쌩'14</t>
  </si>
  <si>
    <t>Meo-Camuzet Corton la Vigne Au Saint Grand Cru '14</t>
  </si>
  <si>
    <t>메오 까뮈제 꼬르똥 그랑크뤼 비뉴 오 쌩'15</t>
  </si>
  <si>
    <t>Meo-Camuzet Corton la Vigne Au Saint Grand Cru '15</t>
  </si>
  <si>
    <t>메오 까뮈제 끌로 드 부조 그랑크뤼'13</t>
  </si>
  <si>
    <t>Meo-Camuzet Clos de Vougeot Grand Cru'13</t>
  </si>
  <si>
    <t>메오 까뮈제 끌로 드 부조 그랑크뤼'14</t>
  </si>
  <si>
    <t>Meo-Camuzet Clos de Vougeot Grand Cru'14</t>
  </si>
  <si>
    <t>메오 까뮈제 끌로 드 부조 그랑크뤼'15</t>
  </si>
  <si>
    <t>Meo-Camuzet Clos de Vougeot Grand Cru'15</t>
  </si>
  <si>
    <t>메오 까뮈제 끌로 드 부조 그랑크뤼'16</t>
  </si>
  <si>
    <t>Meo-Camuzet Clos de Vougeot Grand Cru'16</t>
    <phoneticPr fontId="6" type="noConversion"/>
  </si>
  <si>
    <t>메오 까뮈제 리쉬부르 그랑 크뤼'13</t>
  </si>
  <si>
    <t>Meo-Camuzet Richebourg Grand Cru'13</t>
  </si>
  <si>
    <t>도멘 르플레브 퓔리니 몽라쉐1er레 꽁베뜨'11</t>
  </si>
  <si>
    <t>Domaine Leflaive Puligny Montrachet 1er Les Combettes '11</t>
  </si>
  <si>
    <t>프리에르 로크 라두아 '라 클라우드' 루즈'16</t>
  </si>
  <si>
    <t>Prieure Roch Ladoix Le Cloud Rouge'16</t>
  </si>
  <si>
    <t>프리에르 로크 라두아 '라 클라우드' 블랑'16</t>
  </si>
  <si>
    <t>Prieure Roch Ladoix Le Cloud Blanc'16</t>
  </si>
  <si>
    <t>프리에르 로크 뉘 쌩 조르쥐 1ER 꼬르비스 모노폴'16</t>
  </si>
  <si>
    <t>Prieure Roch NuitsSaint Georges Clos des Corvees'16</t>
  </si>
  <si>
    <t>프리에르 로크 본 로마네 1ER 레 쉬쇼'16</t>
  </si>
  <si>
    <t>Prieure Roch Vosne Romanee 1er Les Suchots'16</t>
  </si>
  <si>
    <t>프리에르 로크 본 로마네 '끌로 고아로뜨'15</t>
  </si>
  <si>
    <t>Prieure Roch VosneRomanee Le Clos Goillotte'15</t>
  </si>
  <si>
    <t>프리에르 로크 본 로마네 '끌로 고아로뜨'16</t>
  </si>
  <si>
    <t>Prieure Roch VosneRomanee Le Clos Goillotte'16</t>
  </si>
  <si>
    <t>프리에르 로크 끌로 드 부죠 그랑 크뤼'16</t>
  </si>
  <si>
    <t>Prieure Roch Clos de Vougeot Grand Cru'16</t>
  </si>
  <si>
    <t>프리에르 로크 샹베르탱 끌로 드 베제 그랑 크뤼'16</t>
  </si>
  <si>
    <t>Prieure Roch Chambertin Clos de Beze Grand Cru'16</t>
  </si>
  <si>
    <t>도멘 페블리 제브리 샹베르탱 V.V'15</t>
  </si>
  <si>
    <t>Dm. Faiveley Gevrey Chambertin V.V'15</t>
  </si>
  <si>
    <t>벤자민 르루 부르고뉴 루즈'17</t>
  </si>
  <si>
    <t>Benjamin Leroux Bourgogne Rouge'17</t>
  </si>
  <si>
    <t>벤자민 르루 뫼르소 레 비뢰이'17</t>
  </si>
  <si>
    <t>Benjamin Leroux Meursault Les Vireuils'17</t>
  </si>
  <si>
    <t>몽자르 뮈느레 라 수페르브 그랑 오르디네르'15</t>
  </si>
  <si>
    <t>Mongeard Mugneret, Bourgogne Grand Ordinaire 'La Superbe' 15</t>
    <phoneticPr fontId="6" type="noConversion"/>
  </si>
  <si>
    <t>몽자르 뮈느레 르 리베르탱 부르고뉴 빠스뚜그랭'16</t>
  </si>
  <si>
    <t>Mongeared Mugneret Libertine PST'16</t>
    <phoneticPr fontId="6" type="noConversion"/>
  </si>
  <si>
    <t>몽자르 뮈느레 끌로 드 부조 그랑크뤼'13</t>
  </si>
  <si>
    <t>Mongeard Mugneret Clos de Vougeot Grand Cru'13</t>
  </si>
  <si>
    <t>Robert Parker 91 Points
BurgHound 89-92 Points</t>
  </si>
  <si>
    <t>몽자르 뮈느레 끌로 드 부조 그랑크뤼'14</t>
  </si>
  <si>
    <t>Mongeard Mugneret Clos de Vougeot Grand Cru'14</t>
  </si>
  <si>
    <t>몽자르 뮈느레 끌로 드 부조 그랑크뤼'16</t>
  </si>
  <si>
    <t>Mongeard Mugneret Clos de Vougeot Grand Cru'16</t>
    <phoneticPr fontId="6" type="noConversion"/>
  </si>
  <si>
    <t>몽자르 뮈느레 에세죠 그랑크뤼'16</t>
  </si>
  <si>
    <t>Mongeard Mugneret Echezeaux Grand Cru'16</t>
    <phoneticPr fontId="6" type="noConversion"/>
  </si>
  <si>
    <t>몽자르 뮈느레 그랑 에세죠 그랑크뤼'15</t>
  </si>
  <si>
    <t>Mongeard Mugneret Grand Echezeaux Grand Cru '15</t>
  </si>
  <si>
    <t>몽자르 뮈느레 리쉬부르 그랑크뤼'13</t>
  </si>
  <si>
    <t>Mongeard Mugneret Richebourg '13</t>
  </si>
  <si>
    <t>몽자르 뮈느레 리쉬부르 그랑크뤼'16</t>
  </si>
  <si>
    <t>Mongeard Mugneret Richebourg Grand Cru'16</t>
    <phoneticPr fontId="6" type="noConversion"/>
  </si>
  <si>
    <t>미셀 마니앙 끌로 드 라 로쉬'14</t>
  </si>
  <si>
    <t>Michel Magnien, Clos de La Roche Grand Cru'14</t>
  </si>
  <si>
    <t>미셀 마니앙 샤름 샹베르탱'12</t>
  </si>
  <si>
    <t>Domaine Michel Magnien et Fils Charmes Chambertin'12</t>
  </si>
  <si>
    <t>도멘 뒤작 끌로 드 라 로쉬 그랑크뤼'11</t>
  </si>
  <si>
    <t>Dm. Dujac Clos de la Roche Grand Cru'1611</t>
  </si>
  <si>
    <t>도멘 뒤작 끌로 드 라 로쉬 그랑크뤼'14</t>
  </si>
  <si>
    <t>Dm. Dujac Clos de la Roche Grand Cru'1614</t>
  </si>
  <si>
    <t>도멘 뒤작 끌로 생 드니 그랑크뤼'11</t>
  </si>
  <si>
    <t>Dm. Dujac Clos St Denis Grand Cru'1611</t>
  </si>
  <si>
    <t>도멘 뒤작 끌로 생 드니 그랑크뤼'14</t>
  </si>
  <si>
    <t>도멘 뒤작 본 로마네1er오 말꽁소르'14</t>
  </si>
  <si>
    <t>Dm. Dujac Vosne Romanee 1er Malconsorts'1614</t>
  </si>
  <si>
    <t>도멘 뒤작 본 로마네1er오 말꽁소르'15</t>
  </si>
  <si>
    <t>Dujac Vosne Romanee 1er Aux Malconsorts'15</t>
  </si>
  <si>
    <t>도멘 뒤작 모레이 생 드니1er'11</t>
  </si>
  <si>
    <t>Dm. Dujac Morey St Denis 1er Cru '1611</t>
  </si>
  <si>
    <t>도멘 뒤작 모레이 생 드니1er'12</t>
  </si>
  <si>
    <t>Dm. Dujac Morey St Denis 1er'12</t>
  </si>
  <si>
    <t>도멘 뒤작 모레이 생 드니1er'16</t>
  </si>
  <si>
    <t>Dm. Dujac Morey St Denis 1er'16</t>
    <phoneticPr fontId="6" type="noConversion"/>
  </si>
  <si>
    <t>도멘 뒤작 모레이 생 드니 루즈'16</t>
  </si>
  <si>
    <t>Dm. Dujac Morey St Denis Rouge '16</t>
    <phoneticPr fontId="6" type="noConversion"/>
  </si>
  <si>
    <t>도멘 뒤작 모레이 생 드니 블랑'16</t>
  </si>
  <si>
    <t>Dm. Dujac Morey St Denis Blanc '16</t>
    <phoneticPr fontId="6" type="noConversion"/>
  </si>
  <si>
    <t>도멘 뒤작 퓔리니 몽라쉐 1er 뽈라띠에'15</t>
  </si>
  <si>
    <t>Dujac Pulligny Montrachet 1er Folatieres'15</t>
  </si>
  <si>
    <t>도멘 뒤작 퓔리니 몽라쉐 1er 뽈라띠에'16</t>
  </si>
  <si>
    <t>Dujac Pulligny Montrachet 1er Folatieres'16</t>
    <phoneticPr fontId="6" type="noConversion"/>
  </si>
  <si>
    <t>도멘 뒤작 퓔리니 몽라쉐 1er 레 꽁베뜨'15</t>
  </si>
  <si>
    <t>Dujac Pulligny Montrachet 1er Les Combettes'15</t>
  </si>
  <si>
    <t>도멘 뒤작 퓔리니 몽라쉐 1er 레 꽁베뜨'16</t>
  </si>
  <si>
    <t>Dujac Pulligny Montrachet 1er Les Combettes'16</t>
    <phoneticPr fontId="6" type="noConversion"/>
  </si>
  <si>
    <t>뒤작 피스&amp;페레 뉘 쌩 조르쥐1er레 다모드'16</t>
  </si>
  <si>
    <t>Dujac fils&amp;fere Nuits St Georges 1er Les Damodes'16</t>
    <phoneticPr fontId="6" type="noConversion"/>
  </si>
  <si>
    <t>뒤작 피스&amp;페레 모레이 생 드니 루즈'16</t>
  </si>
  <si>
    <t>Dujac fils&amp;fere Morey St Denis Rouge'16</t>
    <phoneticPr fontId="6" type="noConversion"/>
  </si>
  <si>
    <t>장 그리보 꼬또 부르기뇽'14</t>
  </si>
  <si>
    <t>Dm. Jean Grivot Coteaux Bourguignons'14</t>
    <phoneticPr fontId="6" type="noConversion"/>
  </si>
  <si>
    <t>장 그리보 부르고뉴 샤도네이'15</t>
  </si>
  <si>
    <t>Dm. Jean Grivot Bourgogne Chardonnay'15</t>
    <phoneticPr fontId="6" type="noConversion"/>
  </si>
  <si>
    <t>장 그리보 본 로마네'16</t>
  </si>
  <si>
    <t>Dm. Jean Grivot Vosne Romanee'16</t>
    <phoneticPr fontId="6" type="noConversion"/>
  </si>
  <si>
    <t>장 그리보 뉘 생 조르쥐 오 라비에르'16</t>
  </si>
  <si>
    <t>Dm. Jean Grivot Nuits St Georges Aux Lavieres'16</t>
    <phoneticPr fontId="6" type="noConversion"/>
  </si>
  <si>
    <t>장 그리보 뉘 생 조르쥐 1er 롱씨에르'16</t>
  </si>
  <si>
    <t>Dm. Jean Grivot Nuits St Georges 1er Ronciere'16</t>
    <phoneticPr fontId="6" type="noConversion"/>
  </si>
  <si>
    <t>장 그리보 끌로 드 부조 그랑 크뤼'11</t>
  </si>
  <si>
    <t>Dm. Jean Grivot Clos de Vougeot Grand Cru'11</t>
  </si>
  <si>
    <t>장 그리보 끌로 드 부조 그랑 크뤼'12</t>
  </si>
  <si>
    <t>Dm. Jean Grivot Clos de Vougeot Grand Cru'12</t>
  </si>
  <si>
    <t>장 그리보 끌로 드 부조 그랑 크뤼'14</t>
  </si>
  <si>
    <t>Dm. Jean Grivot Clos de Vougeot Grand Cru'14</t>
  </si>
  <si>
    <t>안 그로 '끌로 데 레글리즈' 부르고뉴 블랑'16</t>
  </si>
  <si>
    <t>Anne Gros Bourgogne Blanc Clos de L'Eglise'16</t>
    <phoneticPr fontId="6" type="noConversion"/>
  </si>
  <si>
    <t>안 그로 오뜨 꼬뜨 드 뉘 블랑 뀌베 마린'16</t>
  </si>
  <si>
    <t>Anne Gros Hautes Cotes de Nuits Blanc'Cuvee Marine'16</t>
    <phoneticPr fontId="6" type="noConversion"/>
  </si>
  <si>
    <t>안 그로 오뜨 꼬뜨 드 뉘 블랑 뀌베 마린'17</t>
  </si>
  <si>
    <t>Anne Gros Hautes Cotes de Nuits Blanc Cuvee Marine'17</t>
    <phoneticPr fontId="6" type="noConversion"/>
  </si>
  <si>
    <t>안 그로 사비니 레 본1er레 라비에르'15</t>
  </si>
  <si>
    <t>Anne Gros Savigny les Beaunes 1er Cru 'Les Lavieres'15</t>
  </si>
  <si>
    <t>도멘 안 그로 뉘 생 조르쥬 레 다모드 '15</t>
  </si>
  <si>
    <t>Anne Gros Nuit Saint Georges "Les Damodes'15</t>
  </si>
  <si>
    <t>Anne Gros Chambolle Musigny La Combe d'Orveau'17</t>
    <phoneticPr fontId="6" type="noConversion"/>
  </si>
  <si>
    <t>Anne Gros Echezeaux Grand Cru'16</t>
    <phoneticPr fontId="6" type="noConversion"/>
  </si>
  <si>
    <t>안 그로 에세죠 그랑크뤼'17</t>
  </si>
  <si>
    <t>Anne Gros Echezeaux Grand Cru'17</t>
  </si>
  <si>
    <t>안 그로 끌로 드 부죠 그랑크뤼'16</t>
  </si>
  <si>
    <t>Anne Gros Clos de Vougeot Grand Cru'16</t>
    <phoneticPr fontId="6" type="noConversion"/>
  </si>
  <si>
    <t>안 그로 끌로 드 부죠 그랑크뤼'17</t>
  </si>
  <si>
    <t>Anne Gros Clos de Vougeot Grand Cru'17</t>
  </si>
  <si>
    <t>안 그로 리쉬부르 그랑크뤼'15</t>
  </si>
  <si>
    <t>Anne Gros Richebourg Grand Cru'15</t>
  </si>
  <si>
    <t>안 그로 리쉬부르 그랑크뤼'16</t>
  </si>
  <si>
    <t>Anne Gros Richebourg Grand Cru'16</t>
    <phoneticPr fontId="6" type="noConversion"/>
  </si>
  <si>
    <t>안 그로 리쉬부르 그랑크뤼'17</t>
  </si>
  <si>
    <t>Anne Gros Richebourg Grand Cru'17</t>
  </si>
  <si>
    <t>앙리 구즈 부르고뉴 피노 블랑'16</t>
  </si>
  <si>
    <t>Henri Gouges Bourgogne Blanc'16</t>
    <phoneticPr fontId="6" type="noConversion"/>
  </si>
  <si>
    <t>앙리 구즈 뉘 쌩 조르쥐 1er 레 프륄리에'14</t>
  </si>
  <si>
    <t>Henri Gouges Nuits St. Georges 1er Cru Les Priu'14</t>
  </si>
  <si>
    <t>앙리 구즈 뉘 쌩 조르쥐 1er 레 프륄리에'16</t>
  </si>
  <si>
    <t>Henri Gouges Nuits St Georges 1er  Pruliers'16</t>
    <phoneticPr fontId="6" type="noConversion"/>
  </si>
  <si>
    <t>앙리 구즈 뉘 쌩 조르쥐 1er 레 쌩 조르쥐'16</t>
  </si>
  <si>
    <t>Henri Gouges Nuits St Georges 1er Les st Georges '16</t>
    <phoneticPr fontId="6" type="noConversion"/>
  </si>
  <si>
    <t>앙리 구즈 뉘 쌩 조르쥐 1er 레 쌩 조르쥐'14</t>
  </si>
  <si>
    <t>Henri Gouges Nuits St. Georges 1er Cru Les St. Georges'14</t>
  </si>
  <si>
    <t>위들로 바이에 부르고뉴 루즈'17</t>
  </si>
  <si>
    <t>Dm.Hudelot Baillet Bourgogne Rouge'17</t>
  </si>
  <si>
    <t>위들로 바이에 부르고뉴 블랑'17</t>
  </si>
  <si>
    <t>Dm.Hudelot Baillet Bourgogne Blanc'17</t>
  </si>
  <si>
    <t>위들로 바이에 오뜨 꼬뜨 드 뉘 루즈'17</t>
  </si>
  <si>
    <t>Dm.Hudelot Baillet Haut Cotes de Nuits Rouge'17</t>
  </si>
  <si>
    <t>위들로 바이에 오뜨 꼬뜨 드 뉘 블랑'17</t>
  </si>
  <si>
    <t>Dm.Hudelot Baillet Haut Cotes de Nuits Blanc'17</t>
  </si>
  <si>
    <t>위들로 바이에 샹볼 뮈지니 V.V'16</t>
  </si>
  <si>
    <t>Dm.Hudelot Baillet Chambolle Musigny'16</t>
  </si>
  <si>
    <t>위들로 바이에 샹볼 뮈지니1er레 샤름'16</t>
  </si>
  <si>
    <t>Dm.Hudelot Baillet Chambolle Musigny 1er Les Charme'16</t>
  </si>
  <si>
    <t>위들로 바이에 샹볼 뮈지니1er레 크라'16</t>
  </si>
  <si>
    <t>Dm.Hudelot Baillet Chambolle Musigny 1er Les Cras'16</t>
  </si>
  <si>
    <t>위들로 바이에 본 마르 그랑크뤼'16</t>
  </si>
  <si>
    <t>Dm.Hudelot Baillet Bonnes Mares Grand Cru'16</t>
  </si>
  <si>
    <t>장테 팡시오 샤름 샹베르탱 그랑 크뤼'15</t>
  </si>
  <si>
    <t>Geantet Pansiot Charmes Chambertin Grand Cru'15</t>
  </si>
  <si>
    <t>꼼뜨 조르쥬 보귀에 뮈지니 그랑크뤼'11</t>
  </si>
  <si>
    <t>Dm. Comte Georges de Vogue Musigny Grand Cru'11</t>
  </si>
  <si>
    <t>BURGHOUND 94 Points
Robert Parker 92 Points</t>
  </si>
  <si>
    <t>꼼뜨 조르쥬 보귀에 뮈지니 그랑크뤼'13</t>
  </si>
  <si>
    <t>Dm. Comte Georges de Vogue Musigny Grand Cru'13</t>
  </si>
  <si>
    <t>BURGHOUND 96 Points
Robert Parker 95 Points</t>
  </si>
  <si>
    <t>꼼뜨 조르쥬 보귀에 뮈지니 그랑크뤼'14</t>
  </si>
  <si>
    <t>Dm. Comte Georges de Vogue Musigny Grand Cru'14</t>
  </si>
  <si>
    <t>BURGHOUND 95 Points
Robert Parker 96 Points</t>
  </si>
  <si>
    <t>꼼뜨 조르쥬 보귀에 본 마르 그랑크뤼'11</t>
  </si>
  <si>
    <t>Dm. Comte Georges de Vogue Bonnes Mares Grand Cru'11</t>
  </si>
  <si>
    <t>BURGHOUND 92 Points
Robert Parker 92 Points</t>
  </si>
  <si>
    <t>꼼뜨 조르쥬 보귀에 본 마르 그랑크뤼'12</t>
  </si>
  <si>
    <t>Dm. Comte Georges de Vogue Bonnes Mares Grand Cru'12</t>
  </si>
  <si>
    <t>BURGHOUND 95 Points
Robert Parker 92+ Points</t>
  </si>
  <si>
    <t>꼼뜨 조르쥬 보귀에 본 마르 그랑크뤼'13</t>
  </si>
  <si>
    <t>Dm. Comte Georges de Vogue Bonnes Mares Grand Cru'13</t>
  </si>
  <si>
    <t>BURGHOUND 94 Points
Robert Parker 91 Points</t>
  </si>
  <si>
    <t>꼼뜨 조르쥬 보귀에 본 마르 그랑크뤼'14</t>
  </si>
  <si>
    <t>Dm. Comte Georges de Vogue Bonnes Mares Grand Cru'14</t>
  </si>
  <si>
    <t>BURGHOUND 94 Points
Robert Parker 95 Points</t>
  </si>
  <si>
    <t>꼼뜨 조르쥬 보귀에 샹볼 뮈지니1er'13</t>
  </si>
  <si>
    <t>Dm. Comte Georges de Vogue Chambolle Musigny 1er Cru 13</t>
  </si>
  <si>
    <t>BURGHOUND 93 Points
Robert Parker 92 Points</t>
  </si>
  <si>
    <t>기야르 제브리 샹베르탱 르니야르 V.V'16</t>
  </si>
  <si>
    <t>Dm. Guillard Gevrey Chambertin Reniard V.V'16</t>
  </si>
  <si>
    <t>기야르 제브리 샹베르탱 오 코르베V.V'16</t>
  </si>
  <si>
    <t>Dm. Guillard Gevrey Chambertin Aux Corvees V.V'16</t>
  </si>
  <si>
    <t>기야르 제브리 샹베르땡 1er Cru 코르보'16</t>
  </si>
  <si>
    <t>Dm. Guillard Gevrey Chambertin 1er Cru Les Corbeaux'16</t>
  </si>
  <si>
    <t>기야르 제브리샹베르탱 1er 라보생자크'13</t>
  </si>
  <si>
    <t>Dm. Guillard Gevrey Chambertin 1er Cru Lavaux St.Jacques</t>
  </si>
  <si>
    <t>기야르 제브리샹베르탱 1er 라보생자크'14</t>
  </si>
  <si>
    <t>Dm. Guillard Gevrey Chambertin 1er Cru Lavaux St.Jacques'14</t>
  </si>
  <si>
    <t>기야르 제브리샹베르탱 1er 라보생자크'15</t>
  </si>
  <si>
    <t>Dm. Guillard Gevrey Chambertin 1er Cru Lavaux St.Jacques'15</t>
  </si>
  <si>
    <t>기야르 제브리샹베르탱 1er 라보생자크'16</t>
  </si>
  <si>
    <t>Dm. Guillard Gevrey Chambertin 1er Cru Lavaux St.Jacques'16</t>
  </si>
  <si>
    <t>도멘 실뱅 모레 샤샤뉴 몽라쉐 1er 엉 까이에레'14</t>
  </si>
  <si>
    <t>Domaine Sylvain Morey Chassagne Montrachet 1er En Caillerets'14</t>
  </si>
  <si>
    <t>도멘 실뱅 모레 샤샤뉴 몽라쉐 1er 엉 까이에레'15</t>
  </si>
  <si>
    <t>Domaine Sylvain Morey Chassagne Montrachet 1er En Caillerets'15</t>
  </si>
  <si>
    <t>도멘 실뱅 모레 샤샤뉴 몽라쉐 1er 샹 겡'15</t>
  </si>
  <si>
    <t>Domaine Sylvain Morey Chassagne Montrachet 1C Champs Gains'15</t>
  </si>
  <si>
    <t>자크 프리외르 몽라쉐 그랑 크뤼'10</t>
  </si>
  <si>
    <t>Dm. Jacques Prieur Montrachet Grand Cru'10</t>
  </si>
  <si>
    <t>BURGHOUND 94-96</t>
  </si>
  <si>
    <t>Dm.Jean Noel Bourgogne Hautes Cotes de Beaune Sous Eguissons'16</t>
    <phoneticPr fontId="6" type="noConversion"/>
  </si>
  <si>
    <t>샤르트롱 퓔리니 몽라쉐'16</t>
  </si>
  <si>
    <t>Jean Chartron Puligny Montrachet'16</t>
    <phoneticPr fontId="6" type="noConversion"/>
  </si>
  <si>
    <t>샤르트롱 슈발리에 몽라쉐 그랑 크뤼'12</t>
  </si>
  <si>
    <t>Dm.Chartron Chevalier Montrachet Grand Cru'12</t>
  </si>
  <si>
    <t>샤르트롱 퓔리니 몽라쉐1er끌로 뒤 라 쀠셀'16</t>
  </si>
  <si>
    <t>Jean Chartron Puligny Montrachet 1er Clos de la Pucelle Mnpl'16</t>
    <phoneticPr fontId="6" type="noConversion"/>
  </si>
  <si>
    <t>샤르트롱 퓔리니 몽라쉐1er끌로 뒤 까이에레 모노폴'16</t>
  </si>
  <si>
    <t>Jean Chartron Puligny Montrachet 1er Clos du Cailleret Mnpl'16</t>
    <phoneticPr fontId="6" type="noConversion"/>
  </si>
  <si>
    <t>프랑소와 미쿨스키 뫼르소1er뽀르조'16</t>
  </si>
  <si>
    <t>Francois Mikulski, Meursault  1er Cru 'Les Porzots' 16</t>
    <phoneticPr fontId="6" type="noConversion"/>
  </si>
  <si>
    <t>프랑소와 미쿨스키 뫼르소1er샤름'16</t>
  </si>
  <si>
    <t>Francois Mikulski, Meursault  1er Cru ''Les Charmes'16</t>
    <phoneticPr fontId="6" type="noConversion"/>
  </si>
  <si>
    <t>아르노 앙뜨 부르고뉴 샤도네이'15</t>
  </si>
  <si>
    <t>Arnaud Ente, Bourgogne Chardonnay'15</t>
    <phoneticPr fontId="6" type="noConversion"/>
  </si>
  <si>
    <t>아르노 앙뜨 부르고뉴 피노 누아'15</t>
  </si>
  <si>
    <t>Arnaud Ente, Bourgogne Pinot NOir'15</t>
    <phoneticPr fontId="6" type="noConversion"/>
  </si>
  <si>
    <t>아르노 앙뜨 볼네이 1er 상트로 뒤 밀리유'14</t>
  </si>
  <si>
    <t>Arnaud Ente Volnay 1er Santenots du Milieu'14</t>
  </si>
  <si>
    <t>아르노 앙뜨 볼네이 1er 상트로 뒤 밀리유'15</t>
  </si>
  <si>
    <t>Arnaud Ente, Volnay 1er 'Santenots du Milieu'15</t>
    <phoneticPr fontId="6" type="noConversion"/>
  </si>
  <si>
    <t>아르노 앙뜨 퓔리니 몽라쉐 1er 샹겡'15</t>
  </si>
  <si>
    <t>Arnaud Ente, Puligny-Montrachet 1er Cru 'Champ Gain Blanc'15</t>
    <phoneticPr fontId="6" type="noConversion"/>
  </si>
  <si>
    <t>아르노 앙뜨 퓔리니 몽라쉐 1er 레 헤페'15</t>
  </si>
  <si>
    <t>Arnaud Ente, Puligny Montrachet 1er Cru Les Referts Blanc '15</t>
    <phoneticPr fontId="6" type="noConversion"/>
  </si>
  <si>
    <t>아르노 앙뜨 뫼르소'15</t>
  </si>
  <si>
    <t>Arnaud Ente, Meursault '15</t>
    <phoneticPr fontId="6" type="noConversion"/>
  </si>
  <si>
    <t>아르노 앙뜨 뫼르소 끌로 데 장브르'15</t>
  </si>
  <si>
    <t>Arnaud Ente, Meursault Clos des Ambres'15</t>
    <phoneticPr fontId="6" type="noConversion"/>
  </si>
  <si>
    <t>아르노 앙뜨 뫼르소  1er 구뜨 도르'15</t>
  </si>
  <si>
    <t>Arnaud Ente, Meursault 1er '15</t>
    <phoneticPr fontId="6" type="noConversion"/>
  </si>
  <si>
    <t>Isabelle &amp; Denis Pommier Bourgogne Chardonnay'15</t>
  </si>
  <si>
    <t>Isabelle &amp; Denis Pommier Bourgogne Pinot Noir'15</t>
  </si>
  <si>
    <t>Isabelle &amp; Denis Pommier Chablis'16</t>
  </si>
  <si>
    <t>Isabelle &amp; Denis Pommier Chablis Croix aus Moines'16</t>
  </si>
  <si>
    <t>Isabelle &amp; Denis Pommier Chablis 1er Cru Fourchaume'15</t>
  </si>
  <si>
    <t>라 샤블리지엔 샤블리 '라 삐에르레'15</t>
  </si>
  <si>
    <t>La Chablisienne Chablis 'La Pierrelee'15</t>
  </si>
  <si>
    <t>라 샤블리지엔 샤블리 1er 바이용'15</t>
  </si>
  <si>
    <t>La Chablisienne Chablis 1er VAillons'15</t>
  </si>
  <si>
    <t>Domaine Billaud Simon Chablis'17</t>
    <phoneticPr fontId="6" type="noConversion"/>
  </si>
  <si>
    <t>빌라우드 시몽 샤블리 1er 몽 드 밀리유'16</t>
  </si>
  <si>
    <t>Domaine Billaud Simon Chablis 1er Mont de Milieu'16</t>
  </si>
  <si>
    <t>Domaine de la Tour Chablis'17</t>
    <phoneticPr fontId="6" type="noConversion"/>
  </si>
  <si>
    <t>Hachette Guide 2**</t>
  </si>
  <si>
    <t>도멘 드 라 뚜르 샤블리 프리미에 크뤼 몽 멩'15</t>
  </si>
  <si>
    <t>Domaine de la Tour Chablis 1er Cru Mont Mains'15</t>
  </si>
  <si>
    <t>Concours des Vins de Chablis Gold Medal</t>
  </si>
  <si>
    <t>장 폴 베누아 샤블리 1er'바이용'17</t>
  </si>
  <si>
    <t xml:space="preserve">Jean Paul &amp; Benoit Droin Chablis 1er Vaillons'17 </t>
    <phoneticPr fontId="6" type="noConversion"/>
  </si>
  <si>
    <t>Robert Parker 91 Points</t>
    <phoneticPr fontId="6" type="noConversion"/>
  </si>
  <si>
    <t>장 폴 베누아 샤블리 그랑크뤼 보데지르'17</t>
  </si>
  <si>
    <t xml:space="preserve">Jean Paul &amp; Benoit Droin Chablis Grand Cru Vaudesir'17 </t>
    <phoneticPr fontId="6" type="noConversion"/>
  </si>
  <si>
    <t>Robert Parker 93 Points</t>
    <phoneticPr fontId="6" type="noConversion"/>
  </si>
  <si>
    <t>로랑 라방트로 샤블리 보프랭'16</t>
  </si>
  <si>
    <t>Roland Lavantureux Chablis Vauprin'16</t>
  </si>
  <si>
    <t>Wine Spectator 93 Points (2014 Vintage)</t>
  </si>
  <si>
    <t>로랑 라방트로 샤블리 V.V'16</t>
  </si>
  <si>
    <t>Roland Lavantureux Chablis Vieilles Vignes'16</t>
  </si>
  <si>
    <t>크리스티앙 모로 샤블리1er바이용'17</t>
  </si>
  <si>
    <t>Domaine Christian Mreau Chablis 1er Vaillon'17</t>
  </si>
  <si>
    <t>크리스티앙 모로 샤블리1er바이용'18</t>
  </si>
  <si>
    <t>Domaine Christian Mreau Chablis 1er Vaillon'18</t>
  </si>
  <si>
    <t>크리스티앙 모로 샤블리 그랑 크뤼 끌로 데조스피스'17</t>
  </si>
  <si>
    <t>Domaine Christian Mreau Chablis Grand Cru des Hospices'17</t>
    <phoneticPr fontId="6" type="noConversion"/>
  </si>
  <si>
    <t>크리스티앙 모로 샤블리 그랑크뤼 레 끌로'18</t>
  </si>
  <si>
    <t>Domaine Christian Mreau Chablis Grand Cru Les Clos'18</t>
    <phoneticPr fontId="6" type="noConversion"/>
  </si>
  <si>
    <t>Dm. William Fevre Chablis'15</t>
    <phoneticPr fontId="6" type="noConversion"/>
  </si>
  <si>
    <t>윌리암 페브르 샤블리1er몽맹'16</t>
  </si>
  <si>
    <t>Dm. William Fevre Chablis 1er Mont Mains'16</t>
  </si>
  <si>
    <t>윌리암 페브르 샤블리1er바이용'15</t>
  </si>
  <si>
    <t>Dm. William Fevre Chablis 1er Vaillon'16</t>
  </si>
  <si>
    <t>프랑스&gt;쥐라</t>
  </si>
  <si>
    <t>마르셀 까발리에 샤또 살롱'09</t>
  </si>
  <si>
    <t>Marcel Cabelier Chateau Chalon'09</t>
  </si>
  <si>
    <t>마르셀 까발리에 트라디시옹 블랑 NV</t>
  </si>
  <si>
    <t>Marcel Cabelier Tradition N/V</t>
  </si>
  <si>
    <t>마르셀 까발리에 피노 누아 V.V '16</t>
  </si>
  <si>
    <t>Marcel Cabelier Pinot Noir V.V'16</t>
  </si>
  <si>
    <t>스파클링&gt;쥐라</t>
  </si>
  <si>
    <t>마르셀 까발리에 크레망 드 쥐라 브뤼 N/V</t>
  </si>
  <si>
    <t>Marcel Cabelier Cremant du Jura Blanc N/V</t>
  </si>
  <si>
    <t>프랑스&gt;론</t>
  </si>
  <si>
    <t>France&gt;Rhone</t>
  </si>
  <si>
    <t>Domaine Roger Sabon Rhone by Roger Sabon</t>
  </si>
  <si>
    <t>얀 샤브 크로즈 에르미타쥐'17</t>
  </si>
  <si>
    <t>Yann Chave Crozes Hermitage Rouge'17</t>
  </si>
  <si>
    <t>얀 샤브 크로즈 에르미타쥐 블랑'16</t>
  </si>
  <si>
    <t>Yann Chave Crozes Hermitage Blanc'16</t>
  </si>
  <si>
    <t>로멘 뒤베르네 꼬뜨 뒤 론 V.V'16</t>
  </si>
  <si>
    <t>Romain Duvernay, Cotes Du Rhone Vieilles Vignes 2016</t>
  </si>
  <si>
    <t xml:space="preserve">*2010 빈티지: Gibert Et Gaillard - 85점 
*2012 빈티지: Robert Parker 89점 *포도나무 수령 50년 이상 
*와인21닷컴 기자들이 선정한 '나만 알고 싶은 숨겨진 보물' BEST10 와인 </t>
  </si>
  <si>
    <t>레 끌로 뒤 까이유 꼬뜨 뒤 론 블랑 부케 데 가리그'16</t>
  </si>
  <si>
    <t>Les Clos du Caillou Cotes du Rhone Blanc Bouquet des Garrigues'16</t>
  </si>
  <si>
    <t>레 끌로 뒤 까이유 꼬뜨 뒤 론 루즈 부케 데 가리그'16</t>
  </si>
  <si>
    <t>Les Clos du Caillou Cotes du Rhone Rouge Bouquet des Garrigues'16</t>
  </si>
  <si>
    <t>레 끌로 뒤 까이유 꼬뜨 뒤 론 루즈 레 콰츠'16</t>
  </si>
  <si>
    <t>Les Clos du Caillou Cotes du Rhone Rouge Les Quartz'16</t>
  </si>
  <si>
    <t>Robert Parker 93 Points
Wine Spectator 90 Points</t>
    <phoneticPr fontId="6" type="noConversion"/>
  </si>
  <si>
    <t>레 끌로 뒤 까이유 샤또뇌프 뒤 파프 트라디씨옹'15</t>
  </si>
  <si>
    <t>Les Clos du Caillou Chateauneuf du Pape Tradition'15</t>
  </si>
  <si>
    <t>레 끌로 뒤 까이유 샤또뇌프 뒤 파프 레 사프르'14</t>
  </si>
  <si>
    <t>Les Clos du Caillou Chateauneuf du Pape Les Safres Rouge'14</t>
  </si>
  <si>
    <t>레 끌로 뒤 까이유 샤또뇌프 뒤 파프 레 사프르 블랑'16</t>
  </si>
  <si>
    <t>Les Clos du Caillou Chateauneuf du Pape Les Safres Blanc'16</t>
  </si>
  <si>
    <t>Robert Parker 94 Points
Wine Spectator 94 Points</t>
    <phoneticPr fontId="6" type="noConversion"/>
  </si>
  <si>
    <t>피에르 위세글리오 샤또네프 뒤 파프 블랑'16</t>
  </si>
  <si>
    <t>Pierre Usseglio Chataeuneuf du Pape Blanc'16</t>
  </si>
  <si>
    <t>Robert Parker 92 Points</t>
  </si>
  <si>
    <t>피에르 위세글리오 샤또네프 뒤 파프 뀌베 몽 아이웰'14</t>
  </si>
  <si>
    <t>Pierre Usseglio Chateauneuf du Pape Cuvve Mon Aieul'14</t>
  </si>
  <si>
    <t>피에르 위세글리오 샤또네프 뒤 파프 리저브 두 페레'15</t>
  </si>
  <si>
    <t>Pierre Usseglio Chateauneuf du Pape Reserve deus Freres'15</t>
  </si>
  <si>
    <t>도멘 생 프레페 샤또네프 뒤 파프'15</t>
  </si>
  <si>
    <t>Dm. Saint Prefert Chateauneuf du Pape'15</t>
    <phoneticPr fontId="6" type="noConversion"/>
  </si>
  <si>
    <t>Robert Parker 93 Points
Wine Spectator 94 Points</t>
    <phoneticPr fontId="6" type="noConversion"/>
  </si>
  <si>
    <t>도멘 생 프레페 샤또네프 뒤 파프 리저브 오거스트 파비에'15</t>
  </si>
  <si>
    <t>Dm. Saint Prefert Chateauneuf du Pape Auguste Favier'15</t>
    <phoneticPr fontId="6" type="noConversion"/>
  </si>
  <si>
    <t>Robert Parker 94 Points
Wine Spectator 97 Points</t>
    <phoneticPr fontId="6" type="noConversion"/>
  </si>
  <si>
    <t>Robert Parker 92-94 Points</t>
  </si>
  <si>
    <t>앙드레 페레 생 조셉'15</t>
  </si>
  <si>
    <t>Andre Perret Saint Joseph'15</t>
  </si>
  <si>
    <t>도멘 마비 '라 페르마드'16</t>
  </si>
  <si>
    <t>Domaine Maby 'La fermade'16</t>
  </si>
  <si>
    <t>도멘 마비 '라 페르마드' 블랑'17</t>
  </si>
  <si>
    <t>Domaine Maby 'La fermade' Blanc'16</t>
  </si>
  <si>
    <t>도멘 마비 '벨 칸토'15</t>
  </si>
  <si>
    <t>Domaine Maby 'Bel Canto'15</t>
  </si>
  <si>
    <t>도멘 헤르미지에레 에르미따쥬 뀌베 에밀레'15</t>
  </si>
  <si>
    <t>Domaine Remizieres Hermitage Cuvee Emilie</t>
  </si>
  <si>
    <t>도멘 헤르미지에레 끄로즈 에르미따쥬 뀌베 크리스토프'15</t>
  </si>
  <si>
    <t xml:space="preserve">Domaine Remizieres Crozes Hermitage Cuvee Christophe </t>
  </si>
  <si>
    <t>도멘 헤르미지에레 쌩 죠셉'15</t>
  </si>
  <si>
    <t>Domaine Remizieres St-Joseph</t>
  </si>
  <si>
    <t>도멘 헤르미지에레 드롬 루지 NV</t>
  </si>
  <si>
    <t>Domaine Remizieres Drome Rouge</t>
  </si>
  <si>
    <t>끌로 드 로라뚜아르 샤또네프 뒤 파프'14</t>
  </si>
  <si>
    <t>Clos de L'Oratoire Des Papes Chateauneuf-du-Pape, '14</t>
  </si>
  <si>
    <t>Robert Parker 89 Points
Wine Spectator 89 Points</t>
  </si>
  <si>
    <t>르 비유 돈종 샤또네프 뒤 파프'11 매그넘</t>
  </si>
  <si>
    <t>Le Vieux Donjon Chateauneuf du Pape Magnum'11</t>
  </si>
  <si>
    <t>Robert Parker 91 Points
Wine Spectator 91 Points</t>
  </si>
  <si>
    <t>도멘 그랑 브네르 꼬뜨 뒤 론 리저브'15</t>
  </si>
  <si>
    <t>Dm. Grand Veneur Cotes du Rhone Reserve '15</t>
  </si>
  <si>
    <t>Domaine Grand Veneur Chateauneuf du Pape Cuvee les Origines'15</t>
    <phoneticPr fontId="6" type="noConversion"/>
  </si>
  <si>
    <t>Domaine Grand Veneur Chateauneuf du Pape Vieilles Vignes '14</t>
    <phoneticPr fontId="6" type="noConversion"/>
  </si>
  <si>
    <t>알랭 보주 생 뻬레 아르모니'15</t>
  </si>
  <si>
    <t>Alain Voge Saint Peyay Harmonie'15</t>
  </si>
  <si>
    <t>Robert Parker 90 Points
Wine Spectator 92 Points</t>
  </si>
  <si>
    <t>알랭 보주 코르나스 레 샤이에'13</t>
  </si>
  <si>
    <t>Alain Voge Cornas Les Chailles'13</t>
  </si>
  <si>
    <t>알랭 보주 코르나스 레 비에이 비뉴'13</t>
  </si>
  <si>
    <t>Alain Voge Cornas Les Vieilles Vignes'13</t>
  </si>
  <si>
    <t>Jean Louis Chave Selection Cotes du Rhone Mon Coeur'16</t>
    <phoneticPr fontId="6" type="noConversion"/>
  </si>
  <si>
    <t>장 루이 샤브 생 조셉'15</t>
  </si>
  <si>
    <t>Jean Louis Chave St.-Joseph'15</t>
  </si>
  <si>
    <t>샤또 보쉔 꼬뜨뒤론 파비용'17</t>
  </si>
  <si>
    <t>Chateau Beauchene Cotes du Rhone le Pavillon</t>
  </si>
  <si>
    <t>샤또 보쉔 꼬뜨뒤론 그랑리저브'16</t>
  </si>
  <si>
    <t>Chateau Beauchene Cotes du Rhone Grande Reserve'13</t>
  </si>
  <si>
    <t>Wine&amp;Spirits 90 Points</t>
  </si>
  <si>
    <t>Chateau Beauchene Cotes du Rhone Premier Terroir'16</t>
    <phoneticPr fontId="6" type="noConversion"/>
  </si>
  <si>
    <t>Chateau Beauchene Chateauneuf du Pape'15</t>
    <phoneticPr fontId="6" type="noConversion"/>
  </si>
  <si>
    <t>Clos Saint Jean Chateauneuf du Pape'16</t>
    <phoneticPr fontId="6" type="noConversion"/>
  </si>
  <si>
    <t>끌로 생 장 샤또네프 뒤 파프 라 꼼브 데푸'12</t>
  </si>
  <si>
    <t>Clos Saint Jean Chateauneuf du Pape La Combe Des Fous'12</t>
  </si>
  <si>
    <t>Robert Parker 96 Points
WineSpectator 96 Points</t>
  </si>
  <si>
    <t>도멘 드 뻬고 샤또네프 뒤 파프 뀌베 다 카포'15</t>
  </si>
  <si>
    <t>Dm.Pegau Chateauneuf du Pape Cuvee Da capo'15</t>
  </si>
  <si>
    <t>Robert Parker 97 Points</t>
  </si>
  <si>
    <t>도멘 드 뻬고 샤또네프 뒤 파프 뀌베 로랑스'11</t>
  </si>
  <si>
    <t>Domaine du Pegau Chateauneuf du Pape Cuvee Laurence'11</t>
    <phoneticPr fontId="6" type="noConversion"/>
  </si>
  <si>
    <t>Wine Spectator 95 Points</t>
    <phoneticPr fontId="6" type="noConversion"/>
  </si>
  <si>
    <t>샤또 뻬고 뀌베 마꿀라 꼬뜨 뒤 론 루즈'14</t>
  </si>
  <si>
    <t>Chateau Pegau Cuvee 'Maculra' Cotes du Rhone Rouge'14</t>
  </si>
  <si>
    <t>Robert Parker 86 Points
Stephen Tanzer 88 Points</t>
  </si>
  <si>
    <t>샤또 뻬고 뀌베 론 꼬뜨 뒤 론 블랑'15</t>
  </si>
  <si>
    <t>Chateau Pegau Cuvee 'Lone' Cotes du Rhone Blanc'15</t>
    <phoneticPr fontId="6" type="noConversion"/>
  </si>
  <si>
    <t>이 기갈 꼬뜨 뒤 론 루즈'15</t>
  </si>
  <si>
    <t>E.Guigal Cotes du Rhone Rouge'15</t>
  </si>
  <si>
    <t>이 기갈 꼬뜨 뒤 론 블랑'17</t>
  </si>
  <si>
    <t>E.Guigal Cotes du Rhone Blanc'17</t>
    <phoneticPr fontId="6" type="noConversion"/>
  </si>
  <si>
    <t>Robert Parker 88 Points
Wine Spectator 87 Points</t>
  </si>
  <si>
    <t>이 기갈 크로즈 에르미따쥐 루즈'16</t>
  </si>
  <si>
    <t>E.Guigal Crozes Hermitage'16</t>
    <phoneticPr fontId="6" type="noConversion"/>
  </si>
  <si>
    <t>이 기갈 크로즈 에르미따쥐 루즈'15 375ml</t>
  </si>
  <si>
    <t>E.Guigal Crozes Hermitage'15 (375ml)</t>
    <phoneticPr fontId="6" type="noConversion"/>
  </si>
  <si>
    <t>이 기갈 따벨 로제'17</t>
  </si>
  <si>
    <t>E.Guigal Tavel Rose'17</t>
    <phoneticPr fontId="6" type="noConversion"/>
  </si>
  <si>
    <t>E.Guigal Gigondas'15</t>
    <phoneticPr fontId="6" type="noConversion"/>
  </si>
  <si>
    <t>E.Guigal Ch.neuf du Pape'15</t>
    <phoneticPr fontId="6" type="noConversion"/>
  </si>
  <si>
    <t>이 기갈 에르미타쥐'11 375ml</t>
  </si>
  <si>
    <t>E.Guigal Hermitage Rouge'11 (375ml)</t>
  </si>
  <si>
    <t>E. Guigal St.-Joseph Vignes de l'Hospice'14</t>
    <phoneticPr fontId="6" type="noConversion"/>
  </si>
  <si>
    <t>이 기갈 꽁드리외'16</t>
  </si>
  <si>
    <t>E. Guigal Condrieu'16</t>
  </si>
  <si>
    <t>Robert Parker 90 Points
Wine Spectator 96 Points
Jeb Dunnuck 92 Points
Wine Enthusiast 92 Points</t>
  </si>
  <si>
    <t>E. Guigal Condrieu La Doriane'17</t>
    <phoneticPr fontId="6" type="noConversion"/>
  </si>
  <si>
    <t>Robert Parker 96 Points
Wine Spectator 95 Points</t>
    <phoneticPr fontId="6" type="noConversion"/>
  </si>
  <si>
    <t>E.Guigal Cote Rotie'15</t>
    <phoneticPr fontId="6" type="noConversion"/>
  </si>
  <si>
    <t>이 기갈 꼬뜨 로띠 매그넘'13</t>
  </si>
  <si>
    <t>E.Guigal Cote Rotie Magnum'13</t>
  </si>
  <si>
    <t>Robert Parker 90 Points
James Suckling 93 Points</t>
  </si>
  <si>
    <t>E.Guigal Cote Rotie Magnum'15</t>
    <phoneticPr fontId="6" type="noConversion"/>
  </si>
  <si>
    <t>이 기갈 꼬뜨 로띠 샤또 당퓌'13</t>
  </si>
  <si>
    <t>E.Guigal Cote Roti Ch. D'ampuis'13</t>
  </si>
  <si>
    <t>Robert Parker 96 Points
Wine Spectator 95 Points
James Suckling 94 Points</t>
  </si>
  <si>
    <t>이 기갈 꼬뜨 로띠 라 랑돈'14</t>
  </si>
  <si>
    <t>Guigal La Landonne Cote Rotie'1614</t>
  </si>
  <si>
    <t>Robert Parker 98 Points</t>
  </si>
  <si>
    <t>이 기갈 꼬뜨 로띠 라 랑돈'15</t>
  </si>
  <si>
    <t>Guigal La Landonne Cote Rotie'1615</t>
  </si>
  <si>
    <t>이 기갈 꼬뜨 로띠 라 튀르크'13</t>
  </si>
  <si>
    <t>E. Guigal, Cote Rotie La Turque'13</t>
  </si>
  <si>
    <t>Robert Parker 95-97 Points
Wine Spectator 98 Points</t>
  </si>
  <si>
    <t>이 기갈 꼬뜨 로띠 라 튀르크'14</t>
  </si>
  <si>
    <t>Guigal La Turque Cote Rotie'1614</t>
  </si>
  <si>
    <t>Robert Parker 96 Points</t>
  </si>
  <si>
    <t>이 기갈 꼬뜨 로띠 라 튀르크'15</t>
  </si>
  <si>
    <t>Guigal La Turque Cote Rotie'1615</t>
  </si>
  <si>
    <t>이 기갈 꼬뜨 로띠 라 물린'13</t>
  </si>
  <si>
    <t>E. Guigal, Cote Rotie La Mouline'13</t>
  </si>
  <si>
    <t>Robert Parker 94-97 Points
Wine Spectator 96 Points</t>
  </si>
  <si>
    <t>이 기갈 꼬뜨 로띠 라 물린'14</t>
  </si>
  <si>
    <t>Guigal La Mouline Cote Rotie'1614</t>
  </si>
  <si>
    <t>이 기갈 꼬뜨 로띠 라 물린'15</t>
  </si>
  <si>
    <t>Guigal La Mouline Cote Rotie'1615</t>
  </si>
  <si>
    <t>생콤 리틀 제임스 바스켓 프레스 루즈 NV</t>
  </si>
  <si>
    <t>Little James Basket Press Rouge</t>
  </si>
  <si>
    <t>생콤 리틀 제임스 바스켓 프레스 블랑'16</t>
  </si>
  <si>
    <t>Little James Basket Press Blanc</t>
  </si>
  <si>
    <t>샤또 드 생콤 꼬뜨 뒤 론 루즈'18</t>
  </si>
  <si>
    <t>Ch.de Saint Cosme Cotes du Rhone'18</t>
    <phoneticPr fontId="6" type="noConversion"/>
  </si>
  <si>
    <t>샤또 드 생콤 꼬뜨 뒤 론 레 듀스 알비용'17</t>
  </si>
  <si>
    <t>Ch.de Saint Cosme Cotes du Rhone 'Albion''17</t>
    <phoneticPr fontId="6" type="noConversion"/>
  </si>
  <si>
    <t>Ch.de Saint Cosme Crozes Hermitage'15</t>
  </si>
  <si>
    <t>Robert Parker 92 Points
Wine Spectator 93 Points</t>
  </si>
  <si>
    <t>샤또 드 생콤 생 조셉'15</t>
  </si>
  <si>
    <t>Ch.de Saint Cosme Saint Joseph'15</t>
  </si>
  <si>
    <t>Robert Parker 93 Points
Wine Spectator 92 Points</t>
  </si>
  <si>
    <t>샤또 드 생콤 지공다스 호미니 피데'14</t>
  </si>
  <si>
    <t>Ch.de Saint Cosme Gigondas 'Hominis Fides'14</t>
    <phoneticPr fontId="6" type="noConversion"/>
  </si>
  <si>
    <t>Robert Parker 91 Points
Wine Spectator 93 Points</t>
    <phoneticPr fontId="6" type="noConversion"/>
  </si>
  <si>
    <t>샤또 드 생콤 지공다스 르 끌로'14</t>
  </si>
  <si>
    <t>Ch.de Saint Cosme Gigondas 'Le Claux'14</t>
    <phoneticPr fontId="6" type="noConversion"/>
  </si>
  <si>
    <t>샤또 드 생콤 샤또네프 뒤 파프'13</t>
  </si>
  <si>
    <t>Chateau de Saint Cosme Chateauneuf du Pape'13</t>
  </si>
  <si>
    <t>Robert Parker 91 Points
Wine Spectator 93 Points</t>
  </si>
  <si>
    <t>Ch.de Saint Cosme Cote Rotie'14</t>
  </si>
  <si>
    <t>Robert Parker 91 Points
Wine Spectator 94 Points</t>
  </si>
  <si>
    <t>샤또 드 생콤 꽁드리외'16</t>
  </si>
  <si>
    <t>Ch.de Saint Cosme Condrieu'16</t>
    <phoneticPr fontId="6" type="noConversion"/>
  </si>
  <si>
    <t>죠르주 베르네이 생 조셉 루즈'13</t>
  </si>
  <si>
    <t>Georges Vernay St Joseph Rouge'13</t>
  </si>
  <si>
    <t>죠르주 베르네이 꽁드리유'레 쉐이에 드 앙페'11</t>
  </si>
  <si>
    <t>Georges Vernay, Condrieu 'Les Chaillees de l'Enfer'11</t>
  </si>
  <si>
    <t>Robert Parker 94 Points
Wine Spectator 93 Points
Jancis Robinson 18/20</t>
  </si>
  <si>
    <t>죠르주 베르네이 꽁드리유'레 쉐이에 드 앙페'12</t>
  </si>
  <si>
    <t>Georges Vernay, Condrieu 'Les Chaillees de l'Enfer'12</t>
  </si>
  <si>
    <t>Robert Parker 93 Points
Wine Spectator 93 Points</t>
  </si>
  <si>
    <t>Georges Vernay, Condrieu 'Les Chaillees de l'Enfer'13</t>
  </si>
  <si>
    <t>Georges Vernay Condrieu 'Terrasses de l'Emipre '14</t>
  </si>
  <si>
    <t>Robert Parker 91 Points
Wine Spectator 92 Points</t>
  </si>
  <si>
    <t>죠르주 베르네이 꼬뜨 로티 라 블롱드 뒤 쎄뇨'12</t>
  </si>
  <si>
    <t>Georges Vernay Cote Rotie La Blonde Seigneur'12</t>
  </si>
  <si>
    <t>죠르주 베르네이 꼬뜨 로티 라 블롱드 뒤 쎄뇨'13</t>
  </si>
  <si>
    <t>Georges Vernay Cote Rotie La Blonde Seigneur'13</t>
  </si>
  <si>
    <t>죠르주 베르네이 꼬뜨 로티'메죵 후즈'12</t>
  </si>
  <si>
    <t>Georges Vernay Cote Rotie La Maison Rouge '12</t>
  </si>
  <si>
    <t>Wine Spectator 93 Points</t>
  </si>
  <si>
    <t>도멘 오거스트 끌레프 꼬르나스 '르네상스'14</t>
  </si>
  <si>
    <t>Dm. Auguste Clape Cornas 'Renaissance'14</t>
  </si>
  <si>
    <t>이브 뀌에롱 크로즈 에르미따쥬 '라야'16</t>
  </si>
  <si>
    <t>Yves Cuilleron Crozes Hermitage " "Laya"'16</t>
  </si>
  <si>
    <t>이브 뀌에롱 시라'16</t>
  </si>
  <si>
    <t>Yves Cuilleron Syrah'16</t>
    <phoneticPr fontId="6" type="noConversion"/>
  </si>
  <si>
    <t>산타 뒤크 꼬뜨 뒤 론 사블레 블랑 러 포르나'14</t>
  </si>
  <si>
    <t>Domaine Santa Duc Sablet Blanc 'Le Fournas'14</t>
  </si>
  <si>
    <t>산타 뒤크 지공다스 오 리유 디트'12</t>
  </si>
  <si>
    <t>Dm. Santa Duc, Gigondas Aux lieux Dits'12</t>
  </si>
  <si>
    <t>산타 뒤크 지공다스 프레스티지 데 오뜨가리그'12</t>
  </si>
  <si>
    <t>Dm. Santa Duc, Gigondas Prestige des Ahautes Garrigues '12</t>
  </si>
  <si>
    <t>산타 뒤크 지공다스 그랑 그르나슈'12</t>
  </si>
  <si>
    <t>Santa Duc Selections Gigondas Grand Grenache 66'12</t>
  </si>
  <si>
    <t>Robert Parker 91 Points
Wine Spectator 90 Points</t>
  </si>
  <si>
    <t>산타 뒤크 샤또네프 뒤 파프 하베무스 바함'12</t>
  </si>
  <si>
    <t>Dm. Santa Duc Chateauneuf du Pape Habemus Papam'12</t>
  </si>
  <si>
    <t>M&amp;S 오지에 라 로쌍 쉬라'15</t>
  </si>
  <si>
    <t>Michel&amp;Stephane Ogier La Rosine Syrah'13</t>
  </si>
  <si>
    <t>Michel Ogier Condrieu la combe de malleval'16</t>
    <phoneticPr fontId="6" type="noConversion"/>
  </si>
  <si>
    <t>도멘 샤르뱅 꼬뜨 뒤 론'15</t>
  </si>
  <si>
    <t>Dm. Charvin, Cote du Rhone'15</t>
  </si>
  <si>
    <t>폴 자불레 샤또네프 뒤파프'레 쎄드르'16</t>
  </si>
  <si>
    <t>P. Jaboulet CDP Les Cedres'16</t>
    <phoneticPr fontId="6" type="noConversion"/>
  </si>
  <si>
    <t>Paul Jaboulet Aine, Gigondas Pierre Aiguille</t>
  </si>
  <si>
    <t>폴 자불레 크로즈 에르미타쥐'레 잘레'16</t>
  </si>
  <si>
    <t>Paul Jaboulet Aine, Crozes Hermitage Les Jalets'16</t>
    <phoneticPr fontId="6" type="noConversion"/>
  </si>
  <si>
    <t>폴 자불레 꼬뜨 뒤 론 빠할렐 루즈'15</t>
  </si>
  <si>
    <t>P. Jaboulet CDR Parallele45'15</t>
  </si>
  <si>
    <t>폴 자불레 꼬뜨 뒤 론 빠할렐45 블랑'17</t>
  </si>
  <si>
    <t>P. Jaboulet CDR Parallele45 Blanc'17</t>
    <phoneticPr fontId="6" type="noConversion"/>
  </si>
  <si>
    <t>샤또 드 몽프콩 레 가르데트'15</t>
  </si>
  <si>
    <t>Chateau Montfaucon Les Gardettes'14</t>
    <phoneticPr fontId="6" type="noConversion"/>
  </si>
  <si>
    <t>샤또 드 몽프콩 꼬뜨 뒤 론 루즈'15</t>
  </si>
  <si>
    <t>Chateau Montfaucon Cotes Du Rhone Rouge</t>
  </si>
  <si>
    <t>WSA PDP 교육용 공식 지정 와인</t>
  </si>
  <si>
    <t>Chateau Montfaucon Baron Louis Rouge</t>
  </si>
  <si>
    <t xml:space="preserve">  - Decanter World Wine Awards'1614 'Bronze Medal' 수상
  ­ Robert Parker Points 90(2010 빈티지)</t>
  </si>
  <si>
    <t>Ch. Pesquie, Quintessence, Cote du Ventoux'16</t>
    <phoneticPr fontId="6" type="noConversion"/>
  </si>
  <si>
    <t>Ch. Pesquie, Terrasses Blanc'16</t>
  </si>
  <si>
    <t>Wine Spectator 89 Points
Robert Parker 89 Points</t>
  </si>
  <si>
    <t>Ch. Pesquie, Chardonnay Vin De Pays'16</t>
    <phoneticPr fontId="6" type="noConversion"/>
  </si>
  <si>
    <t>르 파라도 비오니에'17</t>
  </si>
  <si>
    <t>Le Paradou Viognier</t>
  </si>
  <si>
    <t>레 비녜롱 데스테차르그 도멘 데 피 꼬뜨 뒤 론'16</t>
  </si>
  <si>
    <t>Dm.des Fees Cotes-du-Rhone</t>
  </si>
  <si>
    <t>Robert Parker  90 Points (2010 Vintage)
프랑스 유기농 인증와인</t>
  </si>
  <si>
    <t>Plein Sud Blanc '18</t>
    <phoneticPr fontId="6" type="noConversion"/>
  </si>
  <si>
    <t>Non Filtering 와인</t>
  </si>
  <si>
    <t>라 그라나차 꼬뜨 뒤 론 빌라쥐'16</t>
  </si>
  <si>
    <t>La Granacha Cotes-du-Rhone Villages'15</t>
  </si>
  <si>
    <t>Robert Parker : 90-91 Points (4년 연속)</t>
  </si>
  <si>
    <t>도멘 당 데종'17</t>
  </si>
  <si>
    <t>Domaine d'Andezon'16</t>
  </si>
  <si>
    <t>들라스 꼬뜨 뒤 론 생떼스프리'17</t>
  </si>
  <si>
    <t>Delas Cotes du Rhone</t>
  </si>
  <si>
    <t>칠레</t>
  </si>
  <si>
    <t>Chile</t>
  </si>
  <si>
    <t>라 호야 그랑 리제르바 까베르네 쇼비뇽 (1+1행사)</t>
  </si>
  <si>
    <t>La joya Gran Reserva C/S(Buy 1 Get 1 Free)</t>
  </si>
  <si>
    <t>라 호야 그랑 리제르바 메를로(1+1행사)</t>
  </si>
  <si>
    <t>La joya Gran Reserva Merlot(Buy 1 Get 1 Free)</t>
  </si>
  <si>
    <t>La joya Reserva Chardonnay(Buy 1 Get 1 Free)</t>
  </si>
  <si>
    <t>La joya Reserva Sauvignon Blanc(Buy 1 Get 1 Free)</t>
  </si>
  <si>
    <t>라 호야 리저브 까베르네 쇼비뇽'15 (1+1행사)</t>
  </si>
  <si>
    <t>La joya Reserva Cabernet Sauvignon(Buy 1 Get 1 Free)</t>
  </si>
  <si>
    <t>라 호야 리저브 메를로'15 (1+1행사)</t>
  </si>
  <si>
    <t>La joya Reserva Merlot(Buy 1 Get 1 Free)</t>
  </si>
  <si>
    <t>콰사르 Q 그랑 리제르바 메를로(1+1행사)</t>
  </si>
  <si>
    <t>Quasar Q Gran Reserva Merlot(Buy 1 Get 1 Free)</t>
  </si>
  <si>
    <t>Don Rey Cabernet Sauvignon (Buy 1 Get 1Free)</t>
    <phoneticPr fontId="6" type="noConversion"/>
  </si>
  <si>
    <t>Don Rey Merlot (Buy 1 Get 1Free)</t>
    <phoneticPr fontId="6" type="noConversion"/>
  </si>
  <si>
    <t>Don Rey Suavignon Blanc (Buy 1 Get 1Free)</t>
    <phoneticPr fontId="6" type="noConversion"/>
  </si>
  <si>
    <t>Don Rey Chardonnay (Buy 1 Get 1Free)</t>
    <phoneticPr fontId="6" type="noConversion"/>
  </si>
  <si>
    <t>테라마터 빈야드 리제르바 까베르네 쇼비뇽(1+1행사)</t>
  </si>
  <si>
    <t>Terramater, Vinyard Reserva Caberet Sauvignon(Buy 1 Get 1 Free)</t>
  </si>
  <si>
    <t>1+1 행사 (1병 구매시 1병 증정)
China Wine &amp; Sprit Awards'16 Gold Medal
Mudus Vini Germany Silver Medal</t>
  </si>
  <si>
    <t>Terramater, Vinyard Reserva Shiraz/Cab (Buy 1 Get 1 Free)</t>
    <phoneticPr fontId="6" type="noConversion"/>
  </si>
  <si>
    <t>Terramater, Vinyard Reserva Sauvignon Blanc(Buy 1 Get 2 Free)</t>
    <phoneticPr fontId="6" type="noConversion"/>
  </si>
  <si>
    <t>테라마터 파소 델 솔 까베르네 쇼비뇽 (1+1행사)</t>
  </si>
  <si>
    <t>Terramater Paso Del Sol Cabernet Sauvignon (Buy 1 Get 1 Free)</t>
  </si>
  <si>
    <t>Terramater Paso Del Sol Merlot (Buy 1 Get 1 Free)</t>
    <phoneticPr fontId="6" type="noConversion"/>
  </si>
  <si>
    <t>칠레</t>
    <phoneticPr fontId="6" type="noConversion"/>
  </si>
  <si>
    <t>Terramater Paso Del Sol Chardonnay (Buy 1 Get 1 Free)</t>
    <phoneticPr fontId="6" type="noConversion"/>
  </si>
  <si>
    <t>테라마터 마그나 리미티드 리제르바 까베르네쇼비뇽'17</t>
  </si>
  <si>
    <t>Terra Mater Limited Reserva Cabernet Sauvignon</t>
  </si>
  <si>
    <t xml:space="preserve">  - Gold Medal, Mundus Vini Germany
  - KWC'1613 'Gold Medal' 수상</t>
  </si>
  <si>
    <t>테라마터 마그나 리미티드 리제르바 쉬라즈'16</t>
  </si>
  <si>
    <t>Terra Mater Limited Reserva Shiraz</t>
  </si>
  <si>
    <t xml:space="preserve">  ­ Silver Medal, Concours Mondial de Bruxelles</t>
  </si>
  <si>
    <t>테라마터 알텀 싱글빈야드 까베르네 쇼비뇽'15</t>
  </si>
  <si>
    <t>Terra Mater Altum Cabernet Sauvignon</t>
  </si>
  <si>
    <t xml:space="preserve">  ­ Bronze Medal, International Wine Challenge UK'1611
  ­ Bronze Medal, Decanter Word Wine Awards UK'1611
  - KWC'1613 'Gold Medal' 수상</t>
  </si>
  <si>
    <t>테라마터 알텀 싱글빈야드 쉬라'13</t>
  </si>
  <si>
    <t>Terra Mater Altum Shiraz</t>
  </si>
  <si>
    <t xml:space="preserve">  ­ Bronze Medal, Decanter Word Wine Awards UK'1611
  ­ Silver Medal, Japan Wine Challenge'1611</t>
  </si>
  <si>
    <t>테라마터 알텀 싱글빈야드 메를로'12</t>
  </si>
  <si>
    <t>Terra Mater Altum Merlot</t>
  </si>
  <si>
    <t xml:space="preserve">  ­ Gold Medal, Concours Mondial de Bruxelles
   '1609 Chile</t>
  </si>
  <si>
    <t>페이산 배럴 셀렉션 W '14</t>
  </si>
  <si>
    <t>PAYSAN Barrel Selection W'14</t>
  </si>
  <si>
    <t>페이산 그랑 리제르바 까베르네 쇼비뇽</t>
  </si>
  <si>
    <t>PAYSAN Gran Reserva Cabernet Sauvignon</t>
  </si>
  <si>
    <t>19 Concoure Mondial Bruxelles      - Gold Medal(15 vin)</t>
  </si>
  <si>
    <t>페이산 리제르바 까베르네 쇼비뇽</t>
  </si>
  <si>
    <t>PAYSAN Reserva Cabernet Sauvignon</t>
  </si>
  <si>
    <t>페이산 리제르바 메를로</t>
  </si>
  <si>
    <t xml:space="preserve">PAYSAN Reserva Merlot </t>
  </si>
  <si>
    <t>페이산 까베르네 쇼비뇽</t>
  </si>
  <si>
    <t xml:space="preserve">PAYSAN Cabernet Sauvignon </t>
  </si>
  <si>
    <t>페이산 쇼비뇽 블랑</t>
  </si>
  <si>
    <t xml:space="preserve">PAYSAN Sauvignon Blanc </t>
  </si>
  <si>
    <t>페이산 세미 스위트 까베르네 쇼비뇽</t>
  </si>
  <si>
    <t xml:space="preserve">PAYSAN Semi Sweet Cabernet Sauvignon </t>
  </si>
  <si>
    <t>루이스 펠리페 뿌삘라 샤르도네</t>
  </si>
  <si>
    <t>Luis Felipe Edwards Chardonnay</t>
    <phoneticPr fontId="6" type="noConversion"/>
  </si>
  <si>
    <t>루이스 펠리페 뿌삘라 쇼비뇽 블랑</t>
  </si>
  <si>
    <t>Luis Felipe Edwards Sauvignon Blanc</t>
    <phoneticPr fontId="6" type="noConversion"/>
  </si>
  <si>
    <t>루이스 펠리페 뿌삘라 쉬라즈</t>
  </si>
  <si>
    <t>루이스 펠리페 뿌삘라 까르미네르</t>
  </si>
  <si>
    <t>Luis Felipe Edwards Carmenere</t>
    <phoneticPr fontId="6" type="noConversion"/>
  </si>
  <si>
    <t>Luis Felipe Edwards Cabernet Sauvignon</t>
    <phoneticPr fontId="6" type="noConversion"/>
  </si>
  <si>
    <t>타라파카 에티케타 아쑬</t>
  </si>
  <si>
    <t>Tarapaca Etiqueta Azul</t>
  </si>
  <si>
    <t>타라파카 그란 레세르바 에티케타 네그라</t>
  </si>
  <si>
    <t>Tarapaca Gran Reserva Etiqueta Negra</t>
  </si>
  <si>
    <t>타라파카 그란 레세르바 까베르네 소비뇽</t>
  </si>
  <si>
    <t>Tarapaca Gran Reserva Cabernet Sauvignon</t>
  </si>
  <si>
    <t>타라파카 그란 레세르바 까르메네르</t>
  </si>
  <si>
    <t>Tarapaca Gran Reserva Carmenere</t>
  </si>
  <si>
    <t>타라파카 그란 레세르바 시라</t>
  </si>
  <si>
    <t>Tarapaca Gran Reserva Syrah</t>
  </si>
  <si>
    <t>타라파카 그란 레세르바 소비뇽 블랑</t>
  </si>
  <si>
    <t>Tarapaca Gran Reserva Sauvignon Blanc</t>
  </si>
  <si>
    <t>타라파카 그란 레세르바 샤르도네</t>
  </si>
  <si>
    <t>Tarapaca Gran Reserva Chardonnay</t>
  </si>
  <si>
    <t>타라파카 레세르바 까베르네 소비뇽</t>
  </si>
  <si>
    <t>Tarapaca Reserva Cabernet Sauvignon</t>
  </si>
  <si>
    <t>타라파카 레세르바 까르메네르</t>
  </si>
  <si>
    <t>Tarapaca Reserva Carmenere</t>
  </si>
  <si>
    <t>타라파카 레세르바 시라</t>
  </si>
  <si>
    <t>Tarapaca Reserva Syrah</t>
  </si>
  <si>
    <t>타라파카 레세르바 소비뇽 블랑</t>
  </si>
  <si>
    <t>Tarapaca Reserva Sauvignon Blanc</t>
  </si>
  <si>
    <t>타라파카 레세르바 샤르도네</t>
  </si>
  <si>
    <t>Tarapaca Reserva Chardonnay</t>
  </si>
  <si>
    <t>타라파카 까베르네 소비뇽</t>
  </si>
  <si>
    <t>Tarapaca Cabernet Sauvignon</t>
  </si>
  <si>
    <t>타라파카 까르메네르</t>
  </si>
  <si>
    <t>Tarapaca Carmenere</t>
  </si>
  <si>
    <t>타라파카 시라</t>
  </si>
  <si>
    <t>Tarapaca Syrah</t>
  </si>
  <si>
    <t>타라파카 소비뇽 블랑</t>
  </si>
  <si>
    <t>Tarapaca Sauvignon Blanc</t>
  </si>
  <si>
    <t>타라파카 샤르도네</t>
  </si>
  <si>
    <t>Tarapaca Chardonnay</t>
  </si>
  <si>
    <t>인도미타 자도즈 울트라 프리미엄'16</t>
  </si>
  <si>
    <t>Indomita Zardoz Ultra Premium'16</t>
    <phoneticPr fontId="6" type="noConversion"/>
  </si>
  <si>
    <t>인도미타 듀엣떼'16</t>
  </si>
  <si>
    <t>Indomita Duette'16</t>
  </si>
  <si>
    <t>인도미타 듀엣떼 피노 누아'16</t>
  </si>
  <si>
    <t>Indomita Duette Pinot Noir'16</t>
  </si>
  <si>
    <t>인도미타 그랑 리저브 피노 누아'17</t>
  </si>
  <si>
    <t>Indomita Gran Reserva Pinot Noir'17</t>
    <phoneticPr fontId="6" type="noConversion"/>
  </si>
  <si>
    <t>인도미타 그랑 리저브 까리냥'17</t>
  </si>
  <si>
    <t>Indomita Gran Reserva Carignan'17</t>
    <phoneticPr fontId="6" type="noConversion"/>
  </si>
  <si>
    <t>인도미타 그랑 리저브 쇼비뇽 블랑'17</t>
  </si>
  <si>
    <t>Indomita Gran Reserva Sauvignon Blanc'17</t>
  </si>
  <si>
    <t>인도미타 그랑 리저브 샤도네이'17</t>
  </si>
  <si>
    <t>Indomita Gran Reserva Chardonnay'17</t>
  </si>
  <si>
    <t>Indomita Polero Cabernet Sauvignon'18</t>
    <phoneticPr fontId="6" type="noConversion"/>
  </si>
  <si>
    <t>인도미타 폴레로 쇼비뇽 블랑'18</t>
  </si>
  <si>
    <t>Indomita Polero Sauvignon Blanc'18</t>
    <phoneticPr fontId="6" type="noConversion"/>
  </si>
  <si>
    <t>마테틱 이큐 피노누아'14</t>
  </si>
  <si>
    <t>EQ Pinot Noir '14</t>
  </si>
  <si>
    <t>James Suckling 91 Points
Robert Parker 93 Points
Wine Enthusiast 91 Points</t>
  </si>
  <si>
    <t>James Suckling 92 Points
Robert Parker 91 Points
Wine Spectator 91 Points
Decanter Gold Medal</t>
  </si>
  <si>
    <t>마테틱 이큐 쇼비뇽 블랑'17</t>
  </si>
  <si>
    <t>EQ Sauvignon Blanc '17</t>
  </si>
  <si>
    <t>Robert Parker 92 Points
James Suckling 92 Points</t>
  </si>
  <si>
    <t>마테틱 이큐 샤도네이'16</t>
  </si>
  <si>
    <t>Wine Spectator 92 Points
James Suckling 94 Points</t>
  </si>
  <si>
    <t>Emiliana, 'Ge'</t>
  </si>
  <si>
    <t>Emiliana, Coyam</t>
  </si>
  <si>
    <t>에밀리아나, 노바스 까르미네르 까베르네'15</t>
  </si>
  <si>
    <t>Emiliana, Novas Carmenere Cabernet</t>
  </si>
  <si>
    <t>에밀리아나, 노바스 까베르네 쇼비뇽'15</t>
  </si>
  <si>
    <t xml:space="preserve">Emiliana, Novas Cabernet Sauvignon </t>
  </si>
  <si>
    <t>에밀리아나, 오가닉 스파클링 브륏 NV</t>
  </si>
  <si>
    <t>Emiliana, Organic Sparkling Brut</t>
  </si>
  <si>
    <t>Emiliana, Etnico</t>
  </si>
  <si>
    <t>Emiliana, Adobe Cabernet Sauvignon</t>
    <phoneticPr fontId="6" type="noConversion"/>
  </si>
  <si>
    <t>Emiliana, Adobe Carmenere</t>
  </si>
  <si>
    <t>에밀리아나, 아도베 메를로'16</t>
  </si>
  <si>
    <t xml:space="preserve">Emiliana, Adobe Merlot </t>
  </si>
  <si>
    <t>에밀리아나, 아도베 시라'15</t>
  </si>
  <si>
    <t xml:space="preserve">Emiliana, Adobe Syrah </t>
  </si>
  <si>
    <t>에밀리아나, 아도베 샤도네'17</t>
  </si>
  <si>
    <t xml:space="preserve">Emiliana, Adobe Chardonnay </t>
  </si>
  <si>
    <t>에밀리아나, 레이트 하베스트 375㎖'13</t>
  </si>
  <si>
    <t>Emiliana, Late Harvest 375㎖</t>
  </si>
  <si>
    <t>에밀리아나, 에코발란스 피노 누아'17</t>
  </si>
  <si>
    <t>Emiliana, Ecobalance Pinot Noir</t>
  </si>
  <si>
    <t>에밀리아나, 에코발란스 쇼비뇽 블랑'18</t>
  </si>
  <si>
    <t>Emiliana, Ecobalance Sauvignon Blanc</t>
  </si>
  <si>
    <t>마유 까버넷 쇼비뇽'17</t>
  </si>
  <si>
    <t>MAYU Cabernet Sauvignon</t>
  </si>
  <si>
    <t>MAYU Pedro Ximenez</t>
  </si>
  <si>
    <t>마유 리제르바 쇼비뇽 블랑'17</t>
  </si>
  <si>
    <t>MAYU Reserva Sauvignon Blanc</t>
  </si>
  <si>
    <t xml:space="preserve">2010 Decanter World Wine Award International  Trophy
Stephen Tanzer :90/100
5th Annual Wines of Chile Awards : Silver Medal </t>
  </si>
  <si>
    <t>마유 리제르바 에스페셜 까르미네르 쉬라'12</t>
  </si>
  <si>
    <t>MAYU Reserva Especial Carmenere Syrah</t>
    <phoneticPr fontId="6" type="noConversion"/>
  </si>
  <si>
    <t>2009.June  5 stars 디캔터 선정 가격대비 최고의 와인 91/100
2009.Sept.5 stars, the top of  Best wine 
2010. July : Richard’s top of the vinatge</t>
  </si>
  <si>
    <t>마유 돈 아메리고 그랑 리제르바 까베르네 쇼비뇽'16</t>
  </si>
  <si>
    <t>Don Amerigo Cabernet Sauvignon</t>
  </si>
  <si>
    <t>아르볼레다 까베르네 쇼비뇽'16</t>
  </si>
  <si>
    <t>Arboleda, Cabernet Suavignon</t>
  </si>
  <si>
    <t>아르볼레다 쉬라'16</t>
  </si>
  <si>
    <t>Arboleda, Syrah</t>
  </si>
  <si>
    <t>와인 컨슈머 리포트 칠레 부문 1위의 시라</t>
    <phoneticPr fontId="6" type="noConversion"/>
  </si>
  <si>
    <t>아르볼레다 까르미네르'16</t>
  </si>
  <si>
    <t>Arboleda, Carmenere</t>
  </si>
  <si>
    <t>아르볼레다 피노 누아'17</t>
  </si>
  <si>
    <t>Arboleda, Pinot Noir</t>
  </si>
  <si>
    <t>아르볼레다 샤도네이'16</t>
  </si>
  <si>
    <t>Arboleda, Chardonnay</t>
  </si>
  <si>
    <t>토레스 만소 데 벨라스코'13</t>
  </si>
  <si>
    <t>Miguel Torres,Manso de Velasco'13</t>
    <phoneticPr fontId="6" type="noConversion"/>
  </si>
  <si>
    <t>토레스 산타 디그나 리제르바 까베르네 쇼비뇽'15</t>
  </si>
  <si>
    <t>Miguel Torres, Santa Digna Rose Cabernet Sauvignon'15</t>
  </si>
  <si>
    <t>토레스 산타 디그나 리제르바 메를로'15</t>
  </si>
  <si>
    <t>Miguel Torres, Santa Digna Merlot Reserve'15</t>
  </si>
  <si>
    <t>토레스 산타 디그나 리제르바 쉬라'14</t>
  </si>
  <si>
    <t>Miguel Torres Santa Digna Syrah Reserve'14</t>
  </si>
  <si>
    <t>토레스 산타 디그나 리제르바 쇼비뇽 블랑'16</t>
  </si>
  <si>
    <t>Miguel Torres Santa Digna Sauvignon Blanc Reserve'16</t>
  </si>
  <si>
    <t>토레스 산타 디그나 리제르바 샤르도네'17</t>
  </si>
  <si>
    <t>Miguel Torres Santa Digna Reserva Chardonnay'17</t>
  </si>
  <si>
    <t>토레스 코디렐라 스페셜 리저브 까리냥 비뇨'13</t>
  </si>
  <si>
    <t>Miguel Torres Cordillera Carignan Vigno'13</t>
  </si>
  <si>
    <t>코노수르 1551 메를로'18</t>
  </si>
  <si>
    <t>Cono Sur 1551 Merlot</t>
  </si>
  <si>
    <t>코노수르 1551 까베르네 쇼비뇽'18</t>
  </si>
  <si>
    <t>Cono Sur 1551 Cabernet Sauvignon</t>
  </si>
  <si>
    <t>코노수르 1551 샤도네이'18</t>
  </si>
  <si>
    <t>Cono Sur 1551 Chardonnay</t>
  </si>
  <si>
    <t>코노수르 리제르바 에스페셜 C/S'17</t>
  </si>
  <si>
    <t>Cono Sur Reserva Especial Cabernet Sauvignon</t>
  </si>
  <si>
    <t>2015 : Descorchados 90점 
2011 : Descorchados 91점</t>
  </si>
  <si>
    <t>코노수르 싱글빈야드 까베르네 쇼비뇽'17</t>
  </si>
  <si>
    <t>Cono Sur Single Vineyard Cabernet Sauvignon</t>
  </si>
  <si>
    <t>2014 :'16년 Korea Wine Challenge 금메달 
2012 : 93 Points - Descorchados 
2011 : Global Cabernet Sauvignon Masters 금메달,'1614년 Descorchados 92점</t>
  </si>
  <si>
    <t>Cono Sur Single Vineyard Syrah</t>
  </si>
  <si>
    <t xml:space="preserve">2014 : Korea Wine Challenge'16 금메달 
2012 : Descorchados 91점 </t>
  </si>
  <si>
    <t>Cono Sur Single Vineyard Pinot Noir</t>
    <phoneticPr fontId="6" type="noConversion"/>
  </si>
  <si>
    <t>코노수르 싱글빈야드 샤도네이'17</t>
  </si>
  <si>
    <t>Cono Sur Single Vineyard Chardonnay</t>
  </si>
  <si>
    <t xml:space="preserve">2015 :'16년 Korea Wine Challenge 금메달 
2014 : Descorchados 90점 </t>
  </si>
  <si>
    <t>코노수르 20배럴 까베르네 쇼비뇽'16</t>
  </si>
  <si>
    <t>Cono Sur'20 Barrels Cabernet Sauvignon</t>
  </si>
  <si>
    <t>2013 : Korea Wine Challenge'16 금메달 
2012 : Wine Enthusiast 91점, Among the Best Wines from Pirque -Descorchados'16 93점, Global Cabernet Sauvignon Masters 금메달, Japan Wine Challenge 금메달 
2011 : Wine &amp; Spirits 93점, Sakura Japan Women's Wine Awards 금메달, Descorchados 94점, Japan Wine Challenge 은메달, Korea Wine Challenge 금메달. Descorchados'1614 94점, Citadelles du Vin 금메달 
2009 : Descorchados 93점</t>
  </si>
  <si>
    <t>코노수르 20배럴 샤도네이'18</t>
  </si>
  <si>
    <t>Cono Sur'20 Barrels Chardonnay</t>
  </si>
  <si>
    <t>2015 : Korea Wine Challenge'16 은메달 
2014 : Among the Best Chardonnays -Descorchados'16 92점, JamesSuckling.com 93점, Japan Wine Challenge 금메달, Korea Wine Challenge 금메달 
2013 : Six Nations Wine Challenge 금메달 2개, Descorchados 93점, Japan Wine Challenge 은메달, Korea Wine Challenge 금메달 
2012 : Sakura Japan Women's Wine Awards 금메달 2개, Descorchados 92점</t>
  </si>
  <si>
    <t xml:space="preserve">2014 : Korea Wine Challenge'16 은메달 
2013 : Descorchados'16 90점, JamesSuckling.com 91점, Sakura Japan Women's Wine Awards 금메달 
2012 : Descorchados 91점, Japan Wine Challenge 은메달, Best Red Wine from Chile - Korea Wine Challenge, Wine Advocate 91점 
2011 : Descorchados 91점, International Wine Challenge 칠레 피노 누아 부문 트로피, International Wine Challenge 금메달 
2010 : Wines of Chile Awards 베스트 피노 누아
</t>
  </si>
  <si>
    <t>코노수르 오씨오'15</t>
  </si>
  <si>
    <t>Cono Sur Ocio Pinot Noir'13</t>
  </si>
  <si>
    <t>Robert Parker 95 Points
Wine Spectator 93 Points</t>
  </si>
  <si>
    <t>페레즈 크루즈 리구아이'13</t>
  </si>
  <si>
    <t>Perez Cruz Liguai</t>
  </si>
  <si>
    <t>페레즈 크루즈 쉬라 리미티드'14</t>
  </si>
  <si>
    <t>Perez Cruz Syrah Limited Edition</t>
  </si>
  <si>
    <t>Perez Cruz Cot Limited Edition</t>
    <phoneticPr fontId="6" type="noConversion"/>
  </si>
  <si>
    <t>페레즈 크루즈 까르미네르 리미티드에디션'15</t>
  </si>
  <si>
    <t>Perez Cruz Carmenere Limited Edition</t>
  </si>
  <si>
    <t>Perez Cruz Cabernet Sauvignon Reserva</t>
  </si>
  <si>
    <t>Perez Cruz Cabernet Sauvignon Reserva 375ml</t>
    <phoneticPr fontId="6" type="noConversion"/>
  </si>
  <si>
    <t>Clos des Fous Chardonnay Locura 1'15</t>
    <phoneticPr fontId="6" type="noConversion"/>
  </si>
  <si>
    <t>Clos des Fous Cabernet Sauvignon Grillos'14</t>
    <phoneticPr fontId="6" type="noConversion"/>
  </si>
  <si>
    <t>2012 Vin Robert Parker 90 Points
2011 Vin Robert Parker 91 Points</t>
  </si>
  <si>
    <t>Clos des Fous Cabernet Sauvignon Wurm'13</t>
    <phoneticPr fontId="6" type="noConversion"/>
  </si>
  <si>
    <t>끌로 데 푸 푸마결 피노누아'14</t>
  </si>
  <si>
    <t>Clos des Fous Pour Ma gueule Pinot Noir'14</t>
  </si>
  <si>
    <t>끌로 데 푸 피노누아 라투파'15</t>
  </si>
  <si>
    <t>Clos des Fous Latuffa Pinot Noir'15</t>
  </si>
  <si>
    <t>끌로 데 푸 푸칼란 아레나리아 피노 누아'14</t>
  </si>
  <si>
    <t>Clos des Fous 'Pucalan Arenaria' Pinot Noir'14</t>
  </si>
  <si>
    <t>끌로 데 푸 블렌드 코퀘니나'13</t>
  </si>
  <si>
    <t>Clos des Fous Blend Cauquenina'13</t>
  </si>
  <si>
    <t>끌로 데 푸 블렌드 토카오'12</t>
  </si>
  <si>
    <t>Clos des Fous Blend Tocao</t>
  </si>
  <si>
    <t>뷰 마넨 레세르바 까베르네 쇼비뇽'17</t>
  </si>
  <si>
    <t>Viu Manent Reserva Cabernet Sauvignon</t>
  </si>
  <si>
    <t>뷰 마넨 레세르바 말벡'18</t>
  </si>
  <si>
    <t>Viu Manent Reserva Malbec</t>
  </si>
  <si>
    <t>뷰 마넨 레세르바 까르메네르'15</t>
  </si>
  <si>
    <t>Viu Manent Reserva Carmenere</t>
  </si>
  <si>
    <t>뷰 마넨 레세르바 샤르도네'18</t>
  </si>
  <si>
    <t>Viu Manent Reserva Chardonnay</t>
  </si>
  <si>
    <t>뷰 마넨 레세르바 쇼비뇽블랑'18</t>
  </si>
  <si>
    <t>Viu Manent Reserva Sauvignon Blanc</t>
  </si>
  <si>
    <t>뷰 마넨 그란레세르바 까베르네 쇼비뇽'15</t>
  </si>
  <si>
    <t>Viu Manent Gran Reserva Cabernet Sauvignon</t>
  </si>
  <si>
    <t>뷰 마넨 그란레세르바 말벡'14</t>
  </si>
  <si>
    <t>Viu Manent Gran Reserva Malbec</t>
  </si>
  <si>
    <t>Robert Parker  Points</t>
  </si>
  <si>
    <t>뷰 마넨 그란레세르바 까르메네르</t>
  </si>
  <si>
    <t>Viu Manent Gran Reserva Carmenere</t>
  </si>
  <si>
    <t>뷰 마넨 그란레세르바 샤르도네'16</t>
  </si>
  <si>
    <t>Viu Manent Gran Reserva Chardonnay</t>
  </si>
  <si>
    <t>뷰 마넨 싱글빈야드 까베르네 쇼비뇽'14</t>
  </si>
  <si>
    <t>Viu Manent Single Vineyard Cabernet Sauvignon</t>
  </si>
  <si>
    <t>뷰 마넨 싱글빈야드 말벡'14</t>
  </si>
  <si>
    <t>Viu Manent Single Vineyard Malbec</t>
  </si>
  <si>
    <t>뷰 마넨 싱글빈야드 시라'14</t>
  </si>
  <si>
    <t>Viu Manent Single Vineyard Syrah</t>
  </si>
  <si>
    <t>비스케르트 큐 클레이'11</t>
  </si>
  <si>
    <t>Bisquertt Q Clay Blend '11</t>
  </si>
  <si>
    <t>Vina Maquis Maquis Gran Reserva C/S '14</t>
  </si>
  <si>
    <t>얄리 와일드 스완 까베르네쇼비뇽</t>
  </si>
  <si>
    <t>Yali Wild Swan Cabernet Sauvignon</t>
  </si>
  <si>
    <t>Yali Wild Swan Merlot</t>
  </si>
  <si>
    <t>얄리 와일드 스완 샤르도네'18</t>
  </si>
  <si>
    <t>Yali Wild Swan Chardonnay</t>
  </si>
  <si>
    <t>Yali Wild Swan Sauvignon Blanc</t>
  </si>
  <si>
    <t>얄리 리제르바 까베르네쇼비뇽</t>
  </si>
  <si>
    <t>Yali Reserva Cabernet Sauvignon</t>
    <phoneticPr fontId="6" type="noConversion"/>
  </si>
  <si>
    <t>얄리 그랑 리제르바 까쇼'16</t>
  </si>
  <si>
    <t>Yali Gran Reserva Cabernet Sauvignon</t>
  </si>
  <si>
    <t>Yali Gran Reserva Carmenere</t>
  </si>
  <si>
    <t>얄리 그랑 리제르바 샤도네이</t>
  </si>
  <si>
    <t>Yali Gran Reserva Chardonnay</t>
  </si>
  <si>
    <t>얄리 리미티드 에디션 까베르네 쇼비뇽'16</t>
  </si>
  <si>
    <t>Yali Limited Edition Cabernet Sauvignon</t>
  </si>
  <si>
    <t>얄리 리미티드 에디션 까르미네르'15</t>
  </si>
  <si>
    <t>Yali Limited Edition Carmenere</t>
  </si>
  <si>
    <t>얄리 플러스 리미티드 릴리즈'16</t>
  </si>
  <si>
    <t>Yali Plus Limited Release 2016</t>
  </si>
  <si>
    <t>코일레 코스타 꾸아조 쇼비뇽 블랑'17</t>
  </si>
  <si>
    <t>Koyle Costa Cuarzo Sauvignon Blanc</t>
  </si>
  <si>
    <t>코일레 돈 칸드 쌩소'15</t>
  </si>
  <si>
    <t>Koyle Don Cande Cinsault</t>
  </si>
  <si>
    <t>Koyle Gran Reserva Cabernet Sauvignon</t>
  </si>
  <si>
    <t>코일레 그랑 리제르바 까르미네르'15</t>
  </si>
  <si>
    <t>Koyle Gran Reserva Syrah</t>
  </si>
  <si>
    <t>코일레 로얄 까베르네쇼비뇽'15</t>
  </si>
  <si>
    <t>Koyle Royale Cabernet Sauvignon</t>
  </si>
  <si>
    <t>코일레 로얄 까르미네르'14</t>
  </si>
  <si>
    <t>Koyle Royale Carmenere</t>
    <phoneticPr fontId="6" type="noConversion"/>
  </si>
  <si>
    <t>코일레 로얄 쉬라'16</t>
  </si>
  <si>
    <t>Koyle Royale Syrah</t>
  </si>
  <si>
    <t>코일레 로얄 말벡'14</t>
  </si>
  <si>
    <t>Koyle Royale Malbec</t>
  </si>
  <si>
    <t>Vina Terrapura Cabernet Sauvignon</t>
  </si>
  <si>
    <t>Vina Terrapura Carmenre</t>
  </si>
  <si>
    <t>Vina Terrapura Syrah</t>
  </si>
  <si>
    <t>Vina Terrapura Pinot Noir</t>
  </si>
  <si>
    <t>Vina Terrapura Chardonnay</t>
  </si>
  <si>
    <t>Vina Terrapura Sauvignon Blanc</t>
  </si>
  <si>
    <t>비냐 테라푸라 싱글 빈야드 까베르네 쇼비뇽'16</t>
  </si>
  <si>
    <t>Vina Terrapura Single Vineyard Cabernet Sauvignon</t>
  </si>
  <si>
    <t>비냐 테라푸라 싱글 빈야드 까르미네르'12</t>
  </si>
  <si>
    <t>Vina Terrapura Single Vineyard Carmenere</t>
  </si>
  <si>
    <t>로스 바스코스 그랑 리저브'16</t>
  </si>
  <si>
    <t>Los Vascos Grand Reserva'14</t>
  </si>
  <si>
    <t>콰사르 퍼펙토'14</t>
  </si>
  <si>
    <t>Quasar Perfecto</t>
  </si>
  <si>
    <t>마테틱 시라'11</t>
  </si>
  <si>
    <t>Matetic Syrah'11</t>
  </si>
  <si>
    <t>Veramonte Reserva C/S'17</t>
    <phoneticPr fontId="6" type="noConversion"/>
  </si>
  <si>
    <t>Wine.com Top 100 Wines of'1608 (1위 선정)
Wine Spectator 선정 "2014 세계 100대 와인", 90 Points, #55위</t>
    <phoneticPr fontId="6" type="noConversion"/>
  </si>
  <si>
    <t>Veramonte Reserva Merlot'16</t>
    <phoneticPr fontId="6" type="noConversion"/>
  </si>
  <si>
    <t>Veramonte Reserva Pinot Noir'16</t>
    <phoneticPr fontId="6" type="noConversion"/>
  </si>
  <si>
    <t>베라몬테 리제르바 쇼비뇽블랑'17</t>
  </si>
  <si>
    <t>Veramonte Reserva Sauvignon Blanc'15</t>
  </si>
  <si>
    <t xml:space="preserve">Wine &amp; Spirits 90 Points &amp; Best Buy
Wine Spectator 90 Points </t>
  </si>
  <si>
    <t>베라몬테 리제르바 샤도네이'17</t>
  </si>
  <si>
    <t>Veramonte Reserva Chadonnay</t>
  </si>
  <si>
    <t>Wine Spectator 선정 "2012 세계 100대 와인"  90 Points
Robert Parker 88+ Points
Wine.com Top 100 Wines of'1611 (11위 선정)</t>
  </si>
  <si>
    <t>Wine Spectator 선정 "2012 세계 100대 와인"  90 Points
Robert Parker 90+ Points
James Suckling 91 Points
Wine.com Top 100 Wines of'1611 (11위 선정)</t>
  </si>
  <si>
    <t>베라몬테 리츄얼 피노누아'15</t>
  </si>
  <si>
    <t>Veramonte Ritual Pinot Noir'15</t>
  </si>
  <si>
    <t>Wine Spectator 선정 "2010 세계 100대 와인" 
Opus one 수석와인메이커 폴 홉스 양조</t>
  </si>
  <si>
    <t>베라몬테 리츄얼 쇼비뇽블랑'14</t>
  </si>
  <si>
    <t>Veramonte Ritual Sauvignon Blanc'14</t>
  </si>
  <si>
    <t>Wine Enthusiast 90 Points 
James Suckling 93 Points
2015 코리아와인챌린지 동메달</t>
  </si>
  <si>
    <t>Veramonte Ritual Chardonnay'17</t>
    <phoneticPr fontId="6" type="noConversion"/>
  </si>
  <si>
    <t>라포스톨 까사 까베르네 쇼비뇽'15</t>
  </si>
  <si>
    <t>Lapostolle, Casa Cabernet Sauvignon</t>
  </si>
  <si>
    <t>라포스톨 까사 메를로'15</t>
  </si>
  <si>
    <t>Lapostolle, Casa Merlot</t>
  </si>
  <si>
    <t>라포스톨 까사 쇼비뇽블랑'16</t>
  </si>
  <si>
    <t>Lapostolle Casa Sauvignon Blanc</t>
  </si>
  <si>
    <t>라포스톨 그랑 셀렉션 레드 블렌드'13</t>
  </si>
  <si>
    <t>Lapostolle Grand Selection Red Blend'13</t>
  </si>
  <si>
    <t>Lapostolle Cuvee Alexandre Cabernet Sauvignon</t>
    <phoneticPr fontId="6" type="noConversion"/>
  </si>
  <si>
    <t>Lapostolle Cuvee Alexandre Carmenere</t>
  </si>
  <si>
    <t>Lapostolle Cuvee Alexandre Merlot</t>
  </si>
  <si>
    <t>Santa Rita Triple C'13</t>
  </si>
  <si>
    <t>산타 리타 메달라 레알 그랑 리제르바 까쇼</t>
  </si>
  <si>
    <t>Santa Rita Medalla Real C/S</t>
    <phoneticPr fontId="6" type="noConversion"/>
  </si>
  <si>
    <t>산타 리타 메달라 레알 그랑 리제르바 까르미네르</t>
  </si>
  <si>
    <t>Santa Rita Medalla Real Carmenere</t>
  </si>
  <si>
    <t>카르멘 그랑 리제르바 까베르네쇼비뇽</t>
  </si>
  <si>
    <t>Carmen Gran Reserve C/S</t>
  </si>
  <si>
    <t>Carmen Gran Reserve Merlot</t>
    <phoneticPr fontId="6" type="noConversion"/>
  </si>
  <si>
    <t>카르멘 그랑 리제르바 쉬라</t>
  </si>
  <si>
    <t>Carmen Gran Reserve Syrah</t>
    <phoneticPr fontId="6" type="noConversion"/>
  </si>
  <si>
    <t>카르멘 그랑 리제르바 까르미네르</t>
  </si>
  <si>
    <t>Carmen Gran Reserve Carmenere</t>
  </si>
  <si>
    <t>카르멘 리제르바 까베르네쇼비뇽</t>
  </si>
  <si>
    <t>Carmen Reserve C/S</t>
  </si>
  <si>
    <t>Carmen Reserve Merlot</t>
  </si>
  <si>
    <t>R.P 91+, J.S 95</t>
    <phoneticPr fontId="6" type="noConversion"/>
  </si>
  <si>
    <t>Santa Laura ICON 2012</t>
    <phoneticPr fontId="6" type="noConversion"/>
  </si>
  <si>
    <t>몬테스 폴리 쉬라'14</t>
  </si>
  <si>
    <t>Montes Folly Syrah'14</t>
  </si>
  <si>
    <t>몬테스 퍼플 엔젤'16</t>
  </si>
  <si>
    <t>Montes Purple Angel'15</t>
  </si>
  <si>
    <t>Montes Alpha C/S</t>
  </si>
  <si>
    <t>몬테스 알파 메를로</t>
  </si>
  <si>
    <t>Montes Alpha Merlot</t>
  </si>
  <si>
    <t>RP 90점</t>
  </si>
  <si>
    <t>몬테스 알파 까르미네르</t>
  </si>
  <si>
    <t>Montes Alpha Carmenere</t>
  </si>
  <si>
    <t>몬테스 알파 쉬라</t>
  </si>
  <si>
    <t>Montes Alpha Syrah</t>
  </si>
  <si>
    <t>RP 91점, WS 87점</t>
  </si>
  <si>
    <t>몬테스 알파 피노누아</t>
  </si>
  <si>
    <t>Montes Alpha Pinot Noir</t>
  </si>
  <si>
    <t>몬테스 알파 샤도네이'15</t>
  </si>
  <si>
    <t>Montes Alpha Chardonnay</t>
  </si>
  <si>
    <t>Concha y Toro Don Melchor'16</t>
    <phoneticPr fontId="6" type="noConversion"/>
  </si>
  <si>
    <t xml:space="preserve"> Marques de Casa Concha C/S</t>
    <phoneticPr fontId="6" type="noConversion"/>
  </si>
  <si>
    <t xml:space="preserve"> Marques de Casa Concha Merlot</t>
    <phoneticPr fontId="6" type="noConversion"/>
  </si>
  <si>
    <t xml:space="preserve"> Marques de Casa Concha Carmenere</t>
    <phoneticPr fontId="6" type="noConversion"/>
  </si>
  <si>
    <t xml:space="preserve"> Marques de Casa Concha Syrah</t>
    <phoneticPr fontId="6" type="noConversion"/>
  </si>
  <si>
    <t xml:space="preserve"> Marques de Casa Concha Chardonnay</t>
    <phoneticPr fontId="6" type="noConversion"/>
  </si>
  <si>
    <t>Terrunyo Cabernet Sauvignon</t>
  </si>
  <si>
    <t>1865 까베르네 쇼비뇽</t>
  </si>
  <si>
    <t>1865 Cabernet Suavignon</t>
  </si>
  <si>
    <t>1865 까르미네르</t>
  </si>
  <si>
    <t>1865 Carmenere</t>
  </si>
  <si>
    <t>1865 말벡</t>
  </si>
  <si>
    <t>1865 Malbec</t>
  </si>
  <si>
    <t>1865 쉬라</t>
  </si>
  <si>
    <t>1865 Syrah</t>
  </si>
  <si>
    <t>몰리나 리제르바 까베르네 쇼비뇽</t>
  </si>
  <si>
    <t>Molina Reserva Cabertnet Sauvignon</t>
  </si>
  <si>
    <t>몰리나 리제르바 까르미네르</t>
  </si>
  <si>
    <t>Molina Reserva Carmenere</t>
  </si>
  <si>
    <t>Molina Reserva Sauvignon Blanc</t>
    <phoneticPr fontId="6" type="noConversion"/>
  </si>
  <si>
    <t>미국</t>
  </si>
  <si>
    <t>USA</t>
  </si>
  <si>
    <t>Sterling Napa Valley Cabernet Sauvignon</t>
  </si>
  <si>
    <t>Sterling Napa Valley Merlot</t>
  </si>
  <si>
    <t>스털링 나파 밸리 샤르도네'15</t>
  </si>
  <si>
    <t>Sterling Napa Valley Chardonnay</t>
  </si>
  <si>
    <t>스털링 나파 밸리 소비뇽 블랑'15</t>
  </si>
  <si>
    <t>Sterling Napa Valley Sauvignon Blanc</t>
  </si>
  <si>
    <t>스털링 빈트너스 콜렉션 까베르네 소비뇽'17</t>
  </si>
  <si>
    <t>Sterling Vintner's Collection Cabernet Sauvignon</t>
  </si>
  <si>
    <t>Sterling Vintner's Collection Merlot</t>
  </si>
  <si>
    <t>스털링 빈트너스 콜렉션 샤르도네'16</t>
  </si>
  <si>
    <t>Sterling Vintner's Collection Chardonnay</t>
  </si>
  <si>
    <t>왕좌의 게임 레드 블렌드'17</t>
  </si>
  <si>
    <t>Game of Thrones Red Blend</t>
  </si>
  <si>
    <t>왕좌의 게임 피노 누아 '17</t>
  </si>
  <si>
    <t>Game of Thrones Pinot Noir</t>
  </si>
  <si>
    <t>왕좌의 게임 샤도네이 '16</t>
  </si>
  <si>
    <t>Game of Thrones Chardonnay</t>
  </si>
  <si>
    <t>미국&gt;나파밸리</t>
  </si>
  <si>
    <t>Harlan Estate '2015</t>
    <phoneticPr fontId="6" type="noConversion"/>
  </si>
  <si>
    <t>Opus One 2015</t>
    <phoneticPr fontId="6" type="noConversion"/>
  </si>
  <si>
    <t>Overture</t>
    <phoneticPr fontId="6" type="noConversion"/>
  </si>
  <si>
    <t>미국&gt;캘리포니아</t>
    <phoneticPr fontId="6" type="noConversion"/>
  </si>
  <si>
    <t>크로스 스프링스 리저브 까베르네 쇼비뇽'14</t>
  </si>
  <si>
    <t>Shannon Ridge Cross Springs Reserve Cabernet Sauvignon</t>
    <phoneticPr fontId="6" type="noConversion"/>
  </si>
  <si>
    <t>새넌 릿지 샤도네이'17</t>
  </si>
  <si>
    <t>Shannon Ridge High Elevation Chardonnay'17</t>
    <phoneticPr fontId="6" type="noConversion"/>
  </si>
  <si>
    <t>얼젠시 피노 누아'17</t>
  </si>
  <si>
    <t>Shannon Ridge Urgency Pinot noir</t>
    <phoneticPr fontId="6" type="noConversion"/>
  </si>
  <si>
    <t>얼젠시 까베르네 쇼비뇽'16</t>
  </si>
  <si>
    <t>Shannon Ridge Urgency Cabernet Sauvignon</t>
    <phoneticPr fontId="6" type="noConversion"/>
  </si>
  <si>
    <t>Calera Central Coast Pinot Noir'16</t>
    <phoneticPr fontId="6" type="noConversion"/>
  </si>
  <si>
    <t>로버트 파커 &lt;캘리포니아의 로마네 콩티&gt; 극찬.</t>
    <phoneticPr fontId="6" type="noConversion"/>
  </si>
  <si>
    <t>Calera Central Coast Chardonnay'16</t>
    <phoneticPr fontId="6" type="noConversion"/>
  </si>
  <si>
    <t>Calera Jensen Vineyard Pinot Noir'16</t>
    <phoneticPr fontId="6" type="noConversion"/>
  </si>
  <si>
    <t>클라인 소노마 카운티 피노 누아'17</t>
  </si>
  <si>
    <t>Cline Pinot Noir Sonoma County'17</t>
    <phoneticPr fontId="6" type="noConversion"/>
  </si>
  <si>
    <t>클라인 에이션트 바인 진판델'16</t>
  </si>
  <si>
    <t>Cline Ancient Vines Zinfandel</t>
    <phoneticPr fontId="6" type="noConversion"/>
  </si>
  <si>
    <t>Wine Spectator 91 Points
2018 Wine Spectator TOP 100 동일 빈티지</t>
    <phoneticPr fontId="6" type="noConversion"/>
  </si>
  <si>
    <t>클라인 팜하우스 레드 블렌드'17</t>
  </si>
  <si>
    <t>Cline FarmHouse Red Blend</t>
    <phoneticPr fontId="6" type="noConversion"/>
  </si>
  <si>
    <t>스파츠우드 쇼비뇽 블랑'17</t>
  </si>
  <si>
    <t>Spottswoode Sauvignon Blanc'17</t>
  </si>
  <si>
    <t>스파츠우드 린덴허스트 까베르네 쇼비뇽'15</t>
  </si>
  <si>
    <t>Spottswoode Cabernet Sauvignon Lyndenhurst'15</t>
  </si>
  <si>
    <t>스파츠우드 까베르네 쇼비뇽'15</t>
  </si>
  <si>
    <t>Spottswoode Cabernet Sauvignon'15</t>
  </si>
  <si>
    <t>Robert Parker 100 Points</t>
  </si>
  <si>
    <t>에듀케이티드 게스 까베르네 쇼비뇽'15</t>
  </si>
  <si>
    <t>Educated Guess Cabernet Sauvignon '15</t>
  </si>
  <si>
    <t>에듀케이티드 게스 샤도네이'15</t>
  </si>
  <si>
    <t>Educated Guess, Chardonnay'1615</t>
  </si>
  <si>
    <t>First Press Cabernet Sauvignon'16</t>
    <phoneticPr fontId="6" type="noConversion"/>
  </si>
  <si>
    <t>퍼스트 프레스 샤르도네'15</t>
  </si>
  <si>
    <t>First Press Chardonnay'16</t>
    <phoneticPr fontId="6" type="noConversion"/>
  </si>
  <si>
    <t>미국&gt;나파밸리</t>
    <phoneticPr fontId="6" type="noConversion"/>
  </si>
  <si>
    <t>오린 스위프트 머큐리 헤드 까베르네 쇼비뇽'16</t>
  </si>
  <si>
    <t>Orin Swift Cellars Mercury Head Cabernet Sauvignon'16</t>
    <phoneticPr fontId="6" type="noConversion"/>
  </si>
  <si>
    <t>Robert Parker 95 Points</t>
    <phoneticPr fontId="6" type="noConversion"/>
  </si>
  <si>
    <t>Starmont Cabernet Sauvignon'16</t>
    <phoneticPr fontId="6" type="noConversion"/>
  </si>
  <si>
    <t>James Suckling 91 Points (2015 Vintage)</t>
    <phoneticPr fontId="6" type="noConversion"/>
  </si>
  <si>
    <t>Starmont Chardonnay'15</t>
    <phoneticPr fontId="6" type="noConversion"/>
  </si>
  <si>
    <t>Starmont Pinot Noir'15</t>
    <phoneticPr fontId="6" type="noConversion"/>
  </si>
  <si>
    <t>Wine Enthusiast 90 Points
Houston Rodeo Uncorked Reserve Class Champion
Double Gold Medal</t>
    <phoneticPr fontId="6" type="noConversion"/>
  </si>
  <si>
    <t>Starmont Merlot'14</t>
    <phoneticPr fontId="6" type="noConversion"/>
  </si>
  <si>
    <t>Wine Enthusiast 90 Points</t>
    <phoneticPr fontId="6" type="noConversion"/>
  </si>
  <si>
    <t>Starmont Stanley Ranch Cahrdonnay'15</t>
    <phoneticPr fontId="6" type="noConversion"/>
  </si>
  <si>
    <t>Robert Parker 89 Points</t>
    <phoneticPr fontId="6" type="noConversion"/>
  </si>
  <si>
    <t>Starmont Stanley Ranch Pinot Noir'14</t>
    <phoneticPr fontId="6" type="noConversion"/>
  </si>
  <si>
    <t>Robert Parker 88 Points</t>
    <phoneticPr fontId="6" type="noConversion"/>
  </si>
  <si>
    <t>스크리밍 이글'04</t>
  </si>
  <si>
    <t>Screaming Eagle Cabernet Sauvignon'04</t>
    <phoneticPr fontId="6" type="noConversion"/>
  </si>
  <si>
    <t>Robert Parker 97+ Points
Wine Spectator 94 Points</t>
    <phoneticPr fontId="6" type="noConversion"/>
  </si>
  <si>
    <t>스크리밍 이글'06</t>
  </si>
  <si>
    <t>Screaming Eagle Cabernet Sauvignon'06</t>
    <phoneticPr fontId="6" type="noConversion"/>
  </si>
  <si>
    <t>Robert Parker 98 Points</t>
    <phoneticPr fontId="6" type="noConversion"/>
  </si>
  <si>
    <t>스크리밍 이글'11</t>
  </si>
  <si>
    <t>Screaming Eagle Cabernet Sauvignon'11</t>
    <phoneticPr fontId="6" type="noConversion"/>
  </si>
  <si>
    <t>Robert Parker 94 Points
James Suckling 99 Points</t>
    <phoneticPr fontId="6" type="noConversion"/>
  </si>
  <si>
    <t>스크리밍 이글'15</t>
  </si>
  <si>
    <t>Screaming Eagle Cabernet Sauvignon'15</t>
  </si>
  <si>
    <t>Robert Parker 100 Points
James Suckling 100 Points</t>
  </si>
  <si>
    <t>스크리밍 이글'16</t>
  </si>
  <si>
    <t>Screaming Eagle Cabernet Sauvignon'16</t>
  </si>
  <si>
    <t>Robert Parker 100 Points</t>
    <phoneticPr fontId="6" type="noConversion"/>
  </si>
  <si>
    <t>컨티뉴엄 2015</t>
  </si>
  <si>
    <t>Continuum'15</t>
    <phoneticPr fontId="6" type="noConversion"/>
  </si>
  <si>
    <t>James Suckling 100 Points</t>
  </si>
  <si>
    <t>컨티뉴엄 2016</t>
  </si>
  <si>
    <t>Continuum'16</t>
  </si>
  <si>
    <t>Robert Parker 99 Points
James Suckling 99 Points</t>
    <phoneticPr fontId="6" type="noConversion"/>
  </si>
  <si>
    <t>루이 마티니 소노마 카운티 까쇼'15</t>
  </si>
  <si>
    <t>Louis Martini Sonoma Cabernet Sauvignon</t>
  </si>
  <si>
    <t>미국&gt;소노마</t>
    <phoneticPr fontId="6" type="noConversion"/>
  </si>
  <si>
    <t>Silver Oak Alexander Valley Cabernet Sauvignon'13</t>
  </si>
  <si>
    <t>실버 오크 알렉산더 밸리 C/S'14</t>
  </si>
  <si>
    <t>Silver Oak Napa Valley Cabernet Sauvignon'13</t>
    <phoneticPr fontId="6" type="noConversion"/>
  </si>
  <si>
    <t>팔메이어 에스테이트 샤도네이'13</t>
  </si>
  <si>
    <t>Pahlmeyer Winery, Chardonnay'13</t>
  </si>
  <si>
    <t>Robert Parker 94 points
Wine Spectator 92 Points</t>
  </si>
  <si>
    <t>아뮤즈 부셰 뱅 퍼듀, 로샴보'16</t>
  </si>
  <si>
    <t>Amuse Bouche Vin Per Du'16</t>
    <phoneticPr fontId="6" type="noConversion"/>
  </si>
  <si>
    <t>Amuse Bouche Red, Secret Vineyard'16</t>
    <phoneticPr fontId="6" type="noConversion"/>
  </si>
  <si>
    <t>Robert Parker 95+ Points</t>
    <phoneticPr fontId="6" type="noConversion"/>
  </si>
  <si>
    <t>미국&gt;캘리포니아</t>
  </si>
  <si>
    <t>Prototype Zinfandel</t>
    <phoneticPr fontId="6" type="noConversion"/>
  </si>
  <si>
    <t>Prototype Cabernet Sauvignon</t>
    <phoneticPr fontId="6" type="noConversion"/>
  </si>
  <si>
    <t>Xtrovert Zinfandel</t>
    <phoneticPr fontId="6" type="noConversion"/>
  </si>
  <si>
    <t>Introvert Cabernet Sauvignon</t>
    <phoneticPr fontId="6" type="noConversion"/>
  </si>
  <si>
    <t>타블라스 크릭 꼬뜨 드 타블라스'12</t>
  </si>
  <si>
    <t>Tablas Creek Cotes De Tablas'1612</t>
  </si>
  <si>
    <t>미국&gt;산타바바라</t>
  </si>
  <si>
    <t>Chanin Duvarita Pinot Noir'14</t>
  </si>
  <si>
    <t>Chanin Los Alamos Pinot Noir'15</t>
    <phoneticPr fontId="6" type="noConversion"/>
  </si>
  <si>
    <t>채닌 비엔 나시도 샤르도네'15</t>
  </si>
  <si>
    <t>Chanin Bien Nacido Chardonnay'15</t>
  </si>
  <si>
    <t>Robert Parker 93+ Points</t>
  </si>
  <si>
    <t>산디 샌포드 엔 베네딕트 피노누아'12</t>
  </si>
  <si>
    <t>Sandhi Sanford&amp;Benedict Pinot Noir'12</t>
  </si>
  <si>
    <t>산디 라 꼬뜨 피노누아'12</t>
  </si>
  <si>
    <t>Sandhi La Cote Pinot Noir'12</t>
  </si>
  <si>
    <t>Robert Parker 95 Points</t>
  </si>
  <si>
    <t>Au Bon Climat Pinot Noir</t>
  </si>
  <si>
    <t>Au Bon Climat Chardonnay</t>
  </si>
  <si>
    <t>미국&gt;산타바바라</t>
    <phoneticPr fontId="6" type="noConversion"/>
  </si>
  <si>
    <t>Au Bon Climat Chardonnay Los Alamos Vineyard</t>
  </si>
  <si>
    <t>Au Bon Climat 'La Bauge Au Dessus' Pinot Noir'15</t>
    <phoneticPr fontId="6" type="noConversion"/>
  </si>
  <si>
    <t>Wine Enthusiast 92 Points</t>
    <phoneticPr fontId="6" type="noConversion"/>
  </si>
  <si>
    <t>Au Bon Climat Pinot Noir Los Alamos Vineyard</t>
    <phoneticPr fontId="6" type="noConversion"/>
  </si>
  <si>
    <t>Au Bon Climat Nuits Blanches au Bouge'15</t>
    <phoneticPr fontId="6" type="noConversion"/>
  </si>
  <si>
    <t>오 봉 클리마 이사벨 피노누아'15</t>
  </si>
  <si>
    <t>Au Bon Climat Pinot Noir Isabelle Vineyard</t>
  </si>
  <si>
    <t>죽기 전에 꼭 마셔봐야 할 와인 1001</t>
  </si>
  <si>
    <t>오 봉 클리마 힐드가드 화이트 블렌드'16</t>
  </si>
  <si>
    <t>Au Bon Climat, Hildegard White Blend 2016</t>
    <phoneticPr fontId="6" type="noConversion"/>
  </si>
  <si>
    <t>리스 빈야드 알레시아 앤더슨 밸리 샤도네이'16</t>
  </si>
  <si>
    <t>Rhys Vineyards Alesia Anderson Valley Chardonnay'16</t>
  </si>
  <si>
    <t>리스 빈야드 알레시아 앤더슨 밸리 피노 누아'16</t>
  </si>
  <si>
    <t>Rhys Vineyards Alesia Anderson Valley Pinot Noir'16</t>
  </si>
  <si>
    <t>리스 빈야드 알레시아 산타 크루즈 마운틴 샤도네이'16</t>
  </si>
  <si>
    <t>Rhys Vineyards Alesia Santa Cruz Mountains Chardonnay'16</t>
  </si>
  <si>
    <t>리스 빈야드 알레시아 산타 크루즈 마운틴 피노 누아'16</t>
  </si>
  <si>
    <t>Rhys Vineyards Alesia Santa Cruz Mountains Pinot Noir'16</t>
  </si>
  <si>
    <t>리스 빈야드 베어웰로우 빈야드 피노 누아'14</t>
  </si>
  <si>
    <t>Rhys Vineyards Bearwallow Vineyard Pinot Noir'14</t>
  </si>
  <si>
    <t>리스 빈야드 알파인 빈야드 피노 누아'14</t>
  </si>
  <si>
    <t>Rhys Vineyards Alpine Vineyard Pinot Noir'14</t>
  </si>
  <si>
    <t>리스 빈야드 홀스슈 빈야드 샤도네이'13</t>
  </si>
  <si>
    <t>Rhys Vineyards Horseshoe Vineyard Chardonnay'13</t>
  </si>
  <si>
    <t>리스 빈야드 홀스슈 빈야드 피노 누아'16</t>
  </si>
  <si>
    <t>Rhys Vineyard Horseshoe Vineyard Pinot Noir'16</t>
  </si>
  <si>
    <t>리스 빈야드 홈 빈야드 피노 누아'16</t>
  </si>
  <si>
    <t>Rhys Vineyard Home Vineyard Pinot Noir'16</t>
  </si>
  <si>
    <t>리스 빈야드 스카이라인 빈야드 피노누아'16</t>
  </si>
  <si>
    <t>Rhys Vineyard Skyline Vineyard Pinot Noir'16</t>
  </si>
  <si>
    <t>미국&gt;소노마</t>
  </si>
  <si>
    <t>플라워스 소노마 코스트 샤도네이'14</t>
  </si>
  <si>
    <t>Flowers Sonoma Coast Chardonnay</t>
  </si>
  <si>
    <t>플라워스 소노마 코스트 피노 누아'16</t>
  </si>
  <si>
    <t xml:space="preserve">Flowers Sonoma Coast Pinot Noir </t>
  </si>
  <si>
    <t>플라워스 시 뷰 릿지 피노 누아'14</t>
  </si>
  <si>
    <t xml:space="preserve">Flowers Sea View Ridge Pinot Noir </t>
  </si>
  <si>
    <t>플라워스 캠프 미팅 리지 샤도네이'13</t>
  </si>
  <si>
    <t>Flowers Camp Meeting Ridge Chardonnay</t>
  </si>
  <si>
    <t>알렉산더 밸리 빈야드 까베르네쇼비뇽'16</t>
  </si>
  <si>
    <t>Alexander Valley Vineyards, Cabernet Sauvignon'16</t>
  </si>
  <si>
    <t>알렉산더 밸리 빈야드 메를로'17</t>
  </si>
  <si>
    <t>Alexander Valley Vineyards, Merlot'17</t>
  </si>
  <si>
    <t>알렉산더 밸리 빈야드 홀스테드 레드 블렌드'17</t>
  </si>
  <si>
    <t>Alexander Valley Vineyards, Red Blend'17</t>
  </si>
  <si>
    <t>알렉산더 밸리 빈야드 샤르도네'17</t>
  </si>
  <si>
    <t>Alexander Valley Vineyards, Chardonnay'17</t>
  </si>
  <si>
    <t>알렉산더 밸리 빈야드 게뷔르츠트라미너'18</t>
  </si>
  <si>
    <t>Alexander Valley Vineyards, Gewurztraminer'18</t>
  </si>
  <si>
    <t>머피 구드 알렉산더 밸리 까베르네 쇼비뇽'14</t>
  </si>
  <si>
    <t>Murphy Good Alexander Cabert Sauvignon'14</t>
    <phoneticPr fontId="6" type="noConversion"/>
  </si>
  <si>
    <t>머피 구드 까베르네 쇼비뇽'16</t>
  </si>
  <si>
    <t>Murphy Good ACabert Sauvignon'15</t>
  </si>
  <si>
    <t>머피 구드 샤르도네'17</t>
  </si>
  <si>
    <t>Murphy Good Chardonnay'16</t>
  </si>
  <si>
    <t>미국&gt;오레건</t>
  </si>
  <si>
    <t>챕터 24 빈야즈 더 파이어'13</t>
  </si>
  <si>
    <t xml:space="preserve">Chapter 24 Vineyards The Fire </t>
  </si>
  <si>
    <t>챕터 24 빈야즈 더 플러드'13</t>
  </si>
  <si>
    <t xml:space="preserve">Chapter 24 Vineyards The Flood </t>
  </si>
  <si>
    <t>몬다비 주니어 스펠바운드 까베르네 쇼비뇽'16</t>
  </si>
  <si>
    <t>Robert mondavi Jr, spellbound C/S'16</t>
    <phoneticPr fontId="6" type="noConversion"/>
  </si>
  <si>
    <t>몬다비 주니어 스펠바운드 쁘띠 쉬라'15</t>
  </si>
  <si>
    <t>Robert mondavi Jr, spellbound Petit Syrah</t>
  </si>
  <si>
    <t>몬다비 주니어 스펠바운드 샤도네이'16</t>
  </si>
  <si>
    <t>Robert mondavi  Jr, spellbound Chardonnay</t>
  </si>
  <si>
    <t>매티스 그르나쉬'14</t>
  </si>
  <si>
    <t>Mathis Grenache 14</t>
  </si>
  <si>
    <t>오직 한 종류만 생산하는 와인메이커 피터 매티스(Peter Mathis)가 자신의 이름을 건 완벽한 와인. 그리나쉬 카리냥, 쁘티쉬라의 블렌딩, 프렌치 오크배럴 30개월 숙성.</t>
  </si>
  <si>
    <t>Gnarly Head Old Vine Zinfandel</t>
  </si>
  <si>
    <t>160년 이후 3세대의 손길을 거치며 델리카토 사는 와인 공급업체에서 브랜드를 내세운 와인생산자로 거듭나 '일상을 위한 최고의 와인을 모토로 품질높은 와인을 생산하고 있다.</t>
  </si>
  <si>
    <t>Gnarly Head C/S</t>
  </si>
  <si>
    <t>160년 이후 4세대의 손길을 거치며 델리카토 사는 와인 공급업체에서 브랜드를 내세운 와인생산자로 거듭나 '일상을 위한 최고의 와인을 모토로 품질높은 와인을 생산하고 있다.</t>
  </si>
  <si>
    <t>Gnarly Head Viognier</t>
  </si>
  <si>
    <t>160년 이후 5세대의 손길을 거치며 델리카토 사는 와인 공급업체에서 브랜드를 내세운 와인생산자로 거듭나 '일상을 위한 최고의 와인을 모토로 품질높은 와인을 생산하고 있다.</t>
  </si>
  <si>
    <t>델리카토 181 메를로'15</t>
  </si>
  <si>
    <t>Delicato 181 Merlot</t>
  </si>
  <si>
    <t>델리카토 337 까베르네 쇼비뇽'16</t>
  </si>
  <si>
    <t>Delicato 337 Cabernet Sauvignon</t>
  </si>
  <si>
    <t>Delicato Irony Cabernet Sauvignon</t>
  </si>
  <si>
    <t>델리카토 아이러니 메를로'14</t>
  </si>
  <si>
    <t>Delicato Irony Merlot</t>
  </si>
  <si>
    <t>아포틱 레드 와인 메이커스 블렌드</t>
  </si>
  <si>
    <t xml:space="preserve">Apothic Red Winemaker's Blend </t>
  </si>
  <si>
    <t>다크호스 샤도네이</t>
  </si>
  <si>
    <t>Dark Horse Chardonnay</t>
  </si>
  <si>
    <t>잘 익은 포도를 캘리포니아 북부 지역인 Lodi, Delta, Clarksburg 지역에서 선별하여 부드럽게 압착하고, 손으로 선별한 효모를 이용하여 발효를 시작한다.</t>
  </si>
  <si>
    <t>미국&gt;워싱턴</t>
    <phoneticPr fontId="6" type="noConversion"/>
  </si>
  <si>
    <t>Intrinsic C/S 16</t>
    <phoneticPr fontId="6" type="noConversion"/>
  </si>
  <si>
    <t>Wine Spectator 89 Points</t>
    <phoneticPr fontId="6" type="noConversion"/>
  </si>
  <si>
    <t>Intrinsic Red Blend'16</t>
    <phoneticPr fontId="6" type="noConversion"/>
  </si>
  <si>
    <t>Wine Spectator 88 Points</t>
    <phoneticPr fontId="6" type="noConversion"/>
  </si>
  <si>
    <t>미국&gt;워싱턴</t>
  </si>
  <si>
    <t>에라스 피노 누아'15</t>
  </si>
  <si>
    <t>Erath, Pinot Noir'1615</t>
  </si>
  <si>
    <t>샤또 생 미쉘 콜 솔라레'14</t>
  </si>
  <si>
    <t>Col Solare Red'14</t>
  </si>
  <si>
    <t>샤또 생 미쉘 인디언 웰스 까베르네 쇼비뇽'16</t>
  </si>
  <si>
    <t>Chateau Ste. Michelle, Indian Wells Cabernet Sauvignon'16</t>
    <phoneticPr fontId="6" type="noConversion"/>
  </si>
  <si>
    <t>Chateau Ste. Michelle, Indian Wells Merlot'16</t>
    <phoneticPr fontId="6" type="noConversion"/>
  </si>
  <si>
    <t>Chateau Ste. Michelle, Indian Wells Red Blend'15</t>
    <phoneticPr fontId="6" type="noConversion"/>
  </si>
  <si>
    <t>Chateau Ste. Michelle, Columbia Valley Cabernet Sauvignon'16</t>
    <phoneticPr fontId="6" type="noConversion"/>
  </si>
  <si>
    <t>샤또 생 미쉘 콜롬비아 밸리 시라'13</t>
  </si>
  <si>
    <t>Chateau Ste. Michelle, Columbia Valley Syrah'13</t>
  </si>
  <si>
    <t>샤또 생 미쉘 콜롬비아 밸리 샤르도네'17</t>
  </si>
  <si>
    <t>Chateau Ste. Michelle, Columbia Valley Chardonnay'17</t>
    <phoneticPr fontId="6" type="noConversion"/>
  </si>
  <si>
    <t>Wine Spectator 86 Points</t>
  </si>
  <si>
    <t>에로이카 리슬링'16</t>
  </si>
  <si>
    <t>Eroica Riesling'2016</t>
    <phoneticPr fontId="6" type="noConversion"/>
  </si>
  <si>
    <t>도멘 생 미쉘 뀌베 브륏 NV</t>
  </si>
  <si>
    <t>Domaine Ste. Michelle Brut NV</t>
  </si>
  <si>
    <t>케이 빈트너스 더 히든 쉬라'11</t>
  </si>
  <si>
    <t>Charles Smith K Vintners The Hidden Syrah</t>
  </si>
  <si>
    <t xml:space="preserve">  가격문의  </t>
  </si>
  <si>
    <t>Robert Parker 95 Points
WineSpectator 92 Points</t>
  </si>
  <si>
    <t>케이 빈트너스 캐틀킹 쉬라'11</t>
  </si>
  <si>
    <t>Charles Smith K Vintners 'The Cattle King' Syrah</t>
  </si>
  <si>
    <t>한 에스테이트 샤르도네'17</t>
  </si>
  <si>
    <t>Hahn ESTATE Chardonnay</t>
    <phoneticPr fontId="6" type="noConversion"/>
  </si>
  <si>
    <t>진판델릭'16</t>
  </si>
  <si>
    <t>Zinfandelic</t>
  </si>
  <si>
    <t>Meiomi Chardonnay</t>
    <phoneticPr fontId="6" type="noConversion"/>
  </si>
  <si>
    <t>본 아노 나파 밸리 까베르네 쇼비뇽'14</t>
  </si>
  <si>
    <t>Bon Anno Napa Valley Cabernet Sauvignon'14</t>
  </si>
  <si>
    <t>Bon Anno Napa Valley Chardonnay'16</t>
    <phoneticPr fontId="6" type="noConversion"/>
  </si>
  <si>
    <t>수입사 단종 초특가!</t>
    <phoneticPr fontId="6" type="noConversion"/>
  </si>
  <si>
    <t>1972년 와이너리 첫 빈티지로 파리의 심판 입상한 화제의 와인 
*노무현, 이명박 대통령 취임식 와인 / 부시, 클린턴 방한 만찬 와인 
*2013 Robert Parket 89점, James Suckling 92점 
*Wine Spectator 100대 와인 선정 
*2017 대한민국 주류대상 '신대륙 레드 와인부문 대상' 수상</t>
  </si>
  <si>
    <t>Clos Du Val Zinfandel'16</t>
    <phoneticPr fontId="6" type="noConversion"/>
  </si>
  <si>
    <t>*2010 캘리포니아 주 올해의 와인 선정 
*청와대 자문 위원단 “한식과 가장 잘 어울리는 레드” 선정</t>
    <phoneticPr fontId="6" type="noConversion"/>
  </si>
  <si>
    <t>Clos Du Val Pinot Noir'15</t>
    <phoneticPr fontId="6" type="noConversion"/>
  </si>
  <si>
    <t>Clos Du Val Chardonnay'15</t>
  </si>
  <si>
    <t>*G20 서울 정상회의 정상 오찬 와인 
*노무현 대통령 퇴임식 와인 
*Robert Parker 86 Points</t>
  </si>
  <si>
    <t>하이츠 와인셀라 마타스빈야드 까쇼'13</t>
  </si>
  <si>
    <t>Heitz Cellar, Martha's Vineyard Cabernet Sauvignon'13</t>
    <phoneticPr fontId="6" type="noConversion"/>
  </si>
  <si>
    <t>Wine Enthusiast 96 Points
James Suckling 95 Points</t>
    <phoneticPr fontId="6" type="noConversion"/>
  </si>
  <si>
    <t>하이츠 나파 밸리 까베르네 쇼비뇽'14</t>
  </si>
  <si>
    <t>Heitz Cellar, Napa Valley Cabernet Sauvignon'14</t>
    <phoneticPr fontId="6" type="noConversion"/>
  </si>
  <si>
    <t>미국&gt;나파</t>
  </si>
  <si>
    <t>릿지 몬테 벨로 2015</t>
  </si>
  <si>
    <t>Ridge, Monte Bello'15</t>
  </si>
  <si>
    <t>릿지 에스테이트 까베르네 쇼비뇽'16</t>
  </si>
  <si>
    <t>Ridge Estate Cabernet Sauvignono'16</t>
  </si>
  <si>
    <t>릿지 에스테이트 샤르도네'17</t>
  </si>
  <si>
    <t>Ridge Estate Chardonnay'17</t>
  </si>
  <si>
    <t>릿지 기셔빌 진판델'17</t>
  </si>
  <si>
    <t>Ridge Geyserville Zinfandel'17</t>
  </si>
  <si>
    <t>릿지 리톤 에스테이트 쁘띠 시라'17</t>
  </si>
  <si>
    <t>Ridge Lytton Estate Petite Sirah'17</t>
  </si>
  <si>
    <t>릿지 리톤 스프링 진판델'16</t>
  </si>
  <si>
    <t>Ridge Lytton Springs Zinfandel '16</t>
  </si>
  <si>
    <t>릿지 이스트 벤치 진판델'17</t>
  </si>
  <si>
    <t>Ridge East Bench Zinfandel '17</t>
  </si>
  <si>
    <t>훕스, 후플라 나파벨리 레드 블렌드'14</t>
  </si>
  <si>
    <t>Hoopes, Hoopla Napa Valley Red Blend</t>
  </si>
  <si>
    <t>온다 도로 바소 까베르네 쇼비뇽'12</t>
  </si>
  <si>
    <t>Vaso C/S '12</t>
  </si>
  <si>
    <t>로코야 마운트 비더 까베르네쇼비뇽'12</t>
  </si>
  <si>
    <t>Lokoya Cabernet Sauvignon Mount Veeder'12</t>
  </si>
  <si>
    <t>텍스트북 페이지 터너 오크빌 '14</t>
  </si>
  <si>
    <t>Textbook Page Turner '14</t>
  </si>
  <si>
    <t>텍스트북 미장플라스 오크빌'16</t>
  </si>
  <si>
    <t>Textbook mise en place oakville</t>
  </si>
  <si>
    <t>텍스트북 나파밸리 메를로'16</t>
  </si>
  <si>
    <t>Textbook Napa Merlot'16</t>
  </si>
  <si>
    <t>텍스트북 나파 샤도네이'16</t>
  </si>
  <si>
    <t>Textbook Napa Chardonnay</t>
  </si>
  <si>
    <t>1975 까베르네 쇼비뇽'15</t>
  </si>
  <si>
    <t>1975 C/S'15</t>
  </si>
  <si>
    <t>1975 더 썸'16</t>
  </si>
  <si>
    <t>1975 The Sum'16</t>
  </si>
  <si>
    <t>2013 씨네 쿼 넌 젠틀맨 쉬라</t>
  </si>
  <si>
    <t>Sine Qua Non Gentleman Syrah'13</t>
  </si>
  <si>
    <t>2015 씨네 쿼 넌 트루베 라렌느 쉬라</t>
  </si>
  <si>
    <t>Sine Qua Non Trouver l'arene Syrah'13</t>
  </si>
  <si>
    <t>Beringer Quantum Napa C/S'14</t>
  </si>
  <si>
    <t>베린저 나이츠 밸리 까베르네 쇼비뇽'16</t>
  </si>
  <si>
    <t>Beringer Knights Valley Cabernet Sauvignon'16</t>
    <phoneticPr fontId="6" type="noConversion"/>
  </si>
  <si>
    <t>Robert Parker 90 Points</t>
    <phoneticPr fontId="6" type="noConversion"/>
  </si>
  <si>
    <t>Beringer Napa Valley C/S</t>
  </si>
  <si>
    <t>베린저 나파 밸리 메를로</t>
  </si>
  <si>
    <t>Beringer Napa Valley Merlot</t>
  </si>
  <si>
    <t>Beringer Napa Valley Chardonnay</t>
  </si>
  <si>
    <t>베린저 파운더스 에스테이트 C/S'17</t>
  </si>
  <si>
    <t>Beringer Founders Estate C/S'17</t>
    <phoneticPr fontId="6" type="noConversion"/>
  </si>
  <si>
    <t>베린저 파운더스 에스테이트 메를로'17</t>
  </si>
  <si>
    <t>Beringer Founders Estate Merlot'17</t>
    <phoneticPr fontId="6" type="noConversion"/>
  </si>
  <si>
    <t>베린저 파운더스 에스테이트 피노누아'17</t>
  </si>
  <si>
    <t>Beringer Founders Estate Pinot Noir'17</t>
    <phoneticPr fontId="6" type="noConversion"/>
  </si>
  <si>
    <t>베린저 파운더스 에스테이트 샤도네이'16</t>
  </si>
  <si>
    <t>Beringer Founders Estate Chardonnay'16</t>
    <phoneticPr fontId="6" type="noConversion"/>
  </si>
  <si>
    <t>프란시스칸 매그니피캣'13</t>
  </si>
  <si>
    <t>Franciscan Estate Magnificat Proprietary Red'13</t>
  </si>
  <si>
    <t>로버트 몬다비 오크빌 까베르네 쇼비뇽'12</t>
  </si>
  <si>
    <t>Robert Mondavi Oakville Cabernet Sauvignon</t>
  </si>
  <si>
    <t>Cellar Tracker 90 Points</t>
  </si>
  <si>
    <t>로버트 몬다비 나파밸리 까베르네 쇼비뇽'14</t>
  </si>
  <si>
    <t>Robert Mondavi Napa C/S</t>
  </si>
  <si>
    <t>Cannonball Eleven Sonoma Chardonnay'17</t>
    <phoneticPr fontId="6" type="noConversion"/>
  </si>
  <si>
    <t>Cannonball Eleven Sonoma Merlot'16</t>
  </si>
  <si>
    <t>캐논볼 캘리포니아 까베르네 쇼비뇽'16</t>
  </si>
  <si>
    <t>Cannonball Cabernet Sauvignon</t>
  </si>
  <si>
    <t>Cannonball Sonoma Chardonnay'16</t>
    <phoneticPr fontId="6" type="noConversion"/>
  </si>
  <si>
    <t>월터 한셀 에스테이트 샤도네이'16</t>
  </si>
  <si>
    <t>Walter Hansel, 'Estate' Chardonnay'16</t>
    <phoneticPr fontId="6" type="noConversion"/>
  </si>
  <si>
    <t>월터 한셀 노스 슬로프 샤도네이'14</t>
  </si>
  <si>
    <t>Walter Hansel, 'North Slope' Chardonnay'14</t>
    <phoneticPr fontId="6" type="noConversion"/>
  </si>
  <si>
    <t>Walter Hansel, 'Cahill Lane' Chardonnay'13</t>
    <phoneticPr fontId="6" type="noConversion"/>
  </si>
  <si>
    <t>월터 한셀 뀌베 엘리스 샤도네이'15</t>
  </si>
  <si>
    <t>Walter Hansel, 'Cuvee Alyce' Chardonnay'15</t>
    <phoneticPr fontId="6" type="noConversion"/>
  </si>
  <si>
    <t>월터 한셀 에스테이트 피노누아'16</t>
  </si>
  <si>
    <t>Walter Hansel, 'Estate' Pinot Noir'16</t>
    <phoneticPr fontId="6" type="noConversion"/>
  </si>
  <si>
    <t>월터 한셀 노스 슬로프 피노누아'16</t>
  </si>
  <si>
    <t>Walter Hansel, 'North Slope' Pinot Noir'16</t>
    <phoneticPr fontId="6" type="noConversion"/>
  </si>
  <si>
    <t>월터 한셀 사우스 슬로프 피노누아'16</t>
  </si>
  <si>
    <t>Walter Hansel, 'South Slope' Pinot Noir'16</t>
    <phoneticPr fontId="6" type="noConversion"/>
  </si>
  <si>
    <t>Walter Hansel, 'Cahill Lane' Pinot Noir'15</t>
    <phoneticPr fontId="6" type="noConversion"/>
  </si>
  <si>
    <t>월터 한셀 뀌베 엘리스 피노누아'16</t>
  </si>
  <si>
    <t>Walter Hansel, 'Cuvee Alyce' Pinot Noir'16</t>
    <phoneticPr fontId="6" type="noConversion"/>
  </si>
  <si>
    <t>투미 피노 누아'16</t>
  </si>
  <si>
    <t>Twomey Pinot Noir</t>
    <phoneticPr fontId="6" type="noConversion"/>
  </si>
  <si>
    <t>투미 메를로'13</t>
  </si>
  <si>
    <t>Twomey Merlot</t>
    <phoneticPr fontId="6" type="noConversion"/>
  </si>
  <si>
    <t>Wine Spectator 87 Points</t>
    <phoneticPr fontId="6" type="noConversion"/>
  </si>
  <si>
    <t>투미 소비뇽 블랑'17</t>
  </si>
  <si>
    <t xml:space="preserve">Twomey Sauvignon Blanc </t>
    <phoneticPr fontId="6" type="noConversion"/>
  </si>
  <si>
    <t>도미누스 에스테이트 나파누크'15</t>
  </si>
  <si>
    <t>Dominus Estates, Napanook '12</t>
    <phoneticPr fontId="6" type="noConversion"/>
  </si>
  <si>
    <t>도미누스 에스테이트 도미누스'14</t>
  </si>
  <si>
    <t>Dominus Estates, Dominus'14</t>
  </si>
  <si>
    <t>도미누스 에스테이트 도미누스'15</t>
  </si>
  <si>
    <t>Dominus Estates, Dominus'15</t>
  </si>
  <si>
    <t>Robert Parker 100 Points
Jeb Dunnuck 100 Points
James Suckling 98 Points</t>
    <phoneticPr fontId="6" type="noConversion"/>
  </si>
  <si>
    <t>Duckhorn Three Palms Merlot 16</t>
  </si>
  <si>
    <t>덕혼 나파밸리 패러덕스'15</t>
  </si>
  <si>
    <t>Duckhorn Paraduxx 15</t>
    <phoneticPr fontId="6" type="noConversion"/>
  </si>
  <si>
    <t>핵 안보 정상회의 만찬주</t>
  </si>
  <si>
    <t>덕혼 나파밸리 쇼비뇽 블랑'17</t>
  </si>
  <si>
    <t>Duckhorn Napa Valley S/B 17</t>
  </si>
  <si>
    <t>덕혼 나파밸리 까베르네 쇼비뇽'16</t>
  </si>
  <si>
    <t>Duckhorn Napa Valley C/S'16</t>
    <phoneticPr fontId="6" type="noConversion"/>
  </si>
  <si>
    <t>덕혼 나파밸리 메를로'16</t>
  </si>
  <si>
    <t>Duckhorn Napa Valley Merlot</t>
    <phoneticPr fontId="6" type="noConversion"/>
  </si>
  <si>
    <t>W.W 91 Points</t>
    <phoneticPr fontId="6" type="noConversion"/>
  </si>
  <si>
    <t>덕혼 디코이 소노마 카운티 C/S'16</t>
  </si>
  <si>
    <t>Duckhorn Decoy Cabernet Sauvignon'16</t>
  </si>
  <si>
    <t>덕혼 디코이 소노마 메를로'17</t>
  </si>
  <si>
    <t>Duckhorn, Decoy Sonoma County Merlot '16</t>
  </si>
  <si>
    <t>Duckhorn Decoy Red Wine 16</t>
    <phoneticPr fontId="6" type="noConversion"/>
  </si>
  <si>
    <t>Duckhorn Decoy Chardonnay'18</t>
    <phoneticPr fontId="6" type="noConversion"/>
  </si>
  <si>
    <t>Far Niente Chardonnay'17</t>
    <phoneticPr fontId="6" type="noConversion"/>
  </si>
  <si>
    <t>콜롬비아 크레스트 리저브 까베르네 쇼비뇽'12</t>
  </si>
  <si>
    <t>Columbia crest, reserve C/S'12</t>
  </si>
  <si>
    <t>Wine Spectator 92 Points
※ Wine Spectator Top 100중 1위 -'1610</t>
  </si>
  <si>
    <t>콜롬비아 크레스트 리저브 월터 클로어'12</t>
  </si>
  <si>
    <t>Columbia Crest, Reserve Red Walter Clore'12</t>
  </si>
  <si>
    <t>Columbia Crest H3 C/S</t>
  </si>
  <si>
    <t>콜롬비아 크레스트 H3 메를로'16</t>
  </si>
  <si>
    <t>Columbia Crest H3 Merlot</t>
  </si>
  <si>
    <t>콜롬비아 크레스트 그랜드 에스테이트 까베르네 쇼비뇽'16</t>
  </si>
  <si>
    <t>Columbia Crest Grand ESTATE C/S</t>
  </si>
  <si>
    <t>콜롬비아 크레스트 그랜드 에스테이트 메를로'15</t>
  </si>
  <si>
    <t>Columbia Crest Grand ESTATE Merlot</t>
  </si>
  <si>
    <t>Columbia Crest Grand ESTATE Syrah</t>
  </si>
  <si>
    <t>콜롬비아 크레스트 그랜드 에스테이트 샤도네이'15</t>
  </si>
  <si>
    <t>Columbia Crest Grand ESTATE Chardonnay</t>
  </si>
  <si>
    <t>콜롬비아 크레스트 투바인 까베르네 쇼비뇽'13</t>
  </si>
  <si>
    <t>Columbia Crest Two Vines Cabernet Sauvignon</t>
  </si>
  <si>
    <t>콜롬비아 크레스트 투바인 메를로'17</t>
  </si>
  <si>
    <t>Columbia Crest Two Vines Merlot</t>
  </si>
  <si>
    <t>콜롬비아 크레스트 투바인 샤도네이'17</t>
  </si>
  <si>
    <t>Columbia Crest Two Vines Chardonnay</t>
  </si>
  <si>
    <t>Ch.Montelena Est C/S 15</t>
    <phoneticPr fontId="6" type="noConversion"/>
  </si>
  <si>
    <t>샤또 몬텔레나 나파밸리 까베르네 쇼비뇽'16</t>
  </si>
  <si>
    <t>Ch.Montelena Napa Valley C/S 16</t>
    <phoneticPr fontId="6" type="noConversion"/>
  </si>
  <si>
    <t>샤또 몬텔레나 나파 밸리 샤도네이'16</t>
  </si>
  <si>
    <t>Ch.Montelena Napa Valley Chardonnay 16</t>
    <phoneticPr fontId="6" type="noConversion"/>
  </si>
  <si>
    <t>Cakebread CellarsDancing Bear Ranch C/S'14</t>
    <phoneticPr fontId="6" type="noConversion"/>
  </si>
  <si>
    <t>Robert Parker 97 Points</t>
    <phoneticPr fontId="6" type="noConversion"/>
  </si>
  <si>
    <t>콜긴 나인 에스테이트 레드'09</t>
  </si>
  <si>
    <t>Colgin, IX Estate Red 09</t>
  </si>
  <si>
    <t>Robert Parker 97 Points
Wine Spectator 94 Points</t>
  </si>
  <si>
    <t>Colgin, IX Estate Red 13</t>
    <phoneticPr fontId="6" type="noConversion"/>
  </si>
  <si>
    <t>Robert Parker 100 Points
James Suckling 98 Points</t>
    <phoneticPr fontId="6" type="noConversion"/>
  </si>
  <si>
    <t>콜긴 나인 에스테이트 레드 14</t>
  </si>
  <si>
    <t>Colgin, IX Estate Red 14</t>
  </si>
  <si>
    <t>콜긴 나인 에스테이트 쉬라'13</t>
  </si>
  <si>
    <t>Colgin, IX Estate Syrah'13</t>
    <phoneticPr fontId="6" type="noConversion"/>
  </si>
  <si>
    <t>Robert Parker 98 Points
Wine Spectator 95 Points</t>
    <phoneticPr fontId="6" type="noConversion"/>
  </si>
  <si>
    <t>JP Insignia'11</t>
    <phoneticPr fontId="6" type="noConversion"/>
  </si>
  <si>
    <t>Robert Parker 93 Points
James Suckling 92 Points
Wine Enthusiast 96 Points
Wine Spectator 91 Points</t>
    <phoneticPr fontId="6" type="noConversion"/>
  </si>
  <si>
    <t>조셉 펠프스 인시그니아'14</t>
  </si>
  <si>
    <t>JP Insignia'14</t>
    <phoneticPr fontId="6" type="noConversion"/>
  </si>
  <si>
    <t>Robert Parker 97+ Points</t>
    <phoneticPr fontId="6" type="noConversion"/>
  </si>
  <si>
    <t>조셉 펠프스 인시그니아'15</t>
  </si>
  <si>
    <t>JP Insignia'15</t>
  </si>
  <si>
    <t>Robert Parker 98 Points
Wine Enthusiast 97 Points
James Suckling 96 Points</t>
  </si>
  <si>
    <t>조셉 펠프스 나파 밸리 까베르네 쇼비뇽'16</t>
  </si>
  <si>
    <t>JP Napa Valley  C/S 15</t>
  </si>
  <si>
    <t>JP Innisfree C/S 16</t>
    <phoneticPr fontId="6" type="noConversion"/>
  </si>
  <si>
    <t>스텍스 립 캐스크(CASK)23'14</t>
  </si>
  <si>
    <t>Stag's Leap Wine Cellars, Cask 23'14</t>
  </si>
  <si>
    <t>스텍스 립 와인셀러 SLV'14</t>
  </si>
  <si>
    <t>Stag's Leap Wine Cellars, S.L.V'14</t>
  </si>
  <si>
    <t>스텍스 립 페이 까베르네 쇼비뇽'14</t>
  </si>
  <si>
    <t>Stag's Leap Wine Cellars, Fay C/S'14</t>
  </si>
  <si>
    <t>스텍스 립 아르테미스 까베르네 쇼비뇽'16</t>
  </si>
  <si>
    <t>Stag's Leap Wine Cellars, Artemis Cabernet Sauvignon'16</t>
    <phoneticPr fontId="6" type="noConversion"/>
  </si>
  <si>
    <t>케이머스 스페셜 셀렉션 까베르네 쇼비뇽'10 매그넘(1.5L)</t>
  </si>
  <si>
    <t>Caymus Cabernet Sauvignon Special Selection'10 1.5L Magnum</t>
  </si>
  <si>
    <t>Robert Parker 98 Points
Wine Spectator 96 Points
James Suckling 92 Points</t>
  </si>
  <si>
    <t>Wine Spectator 95 Points</t>
  </si>
  <si>
    <t>Caymus Napa Cabernet Sauvignon '17</t>
    <phoneticPr fontId="6" type="noConversion"/>
  </si>
  <si>
    <t>Caymus Vineyards Mer Soleil Chardonnay '17</t>
    <phoneticPr fontId="6" type="noConversion"/>
  </si>
  <si>
    <t>Ca'Momi Napa Valley Merlot</t>
  </si>
  <si>
    <t>카모미 나파 밸리 샤르도네'17</t>
  </si>
  <si>
    <t>Ca'Momi Napa Valley Chardonnay</t>
  </si>
  <si>
    <t>카모미 나파 밸리 까베르네 쇼비뇽'17</t>
  </si>
  <si>
    <t>Ca'Momi Napa Valley Cabernet Sauvignon</t>
  </si>
  <si>
    <t>2014 SFIWC 은메달</t>
  </si>
  <si>
    <t>Long Barn Merl 17</t>
  </si>
  <si>
    <t>대한민국 주류대상</t>
    <phoneticPr fontId="6" type="noConversion"/>
  </si>
  <si>
    <t>롱반 샤도네이'17</t>
  </si>
  <si>
    <t>Long Barn Chardonnay'17</t>
    <phoneticPr fontId="6" type="noConversion"/>
  </si>
  <si>
    <t>미국캘리포니아</t>
  </si>
  <si>
    <t>서브미션 까베르네 쇼비뇽'16</t>
  </si>
  <si>
    <t>SUBMISSION Cabernet Suavignon'16</t>
  </si>
  <si>
    <t>서브미션 샤도네이'17</t>
  </si>
  <si>
    <t>SUBMISSION Chardonnay'17</t>
  </si>
  <si>
    <t>스태글린 살루스 까베르네쇼비뇽'07</t>
  </si>
  <si>
    <t>Staglin Family Salus C/S 07</t>
  </si>
  <si>
    <t>쉐이퍼 힐 사이드 셀렉트 까베르네 쇼비뇽'13</t>
  </si>
  <si>
    <t>Shafer Hillside Select C/S '13</t>
  </si>
  <si>
    <t>Robert Parker 98+ Points
Wine Spectator 94 Points</t>
  </si>
  <si>
    <t>Shafer, Relentless Syrah'15</t>
    <phoneticPr fontId="6" type="noConversion"/>
  </si>
  <si>
    <t>Robert Parker 95 Points
Wine Spectator 93 Points
Wine Enthusiast 94 Points</t>
    <phoneticPr fontId="6" type="noConversion"/>
  </si>
  <si>
    <t>Shafer OPF C/S 16</t>
    <phoneticPr fontId="6" type="noConversion"/>
  </si>
  <si>
    <t>Robert Parker 95 Points
James Suckling 95 Points</t>
    <phoneticPr fontId="6" type="noConversion"/>
  </si>
  <si>
    <t>Shafer Red Shoulder Ranch Chardonnay16</t>
    <phoneticPr fontId="6" type="noConversion"/>
  </si>
  <si>
    <t>The Pinot Project</t>
  </si>
  <si>
    <t>더 샤도네이 프로젝트'15</t>
  </si>
  <si>
    <t>The Chardonnay Project</t>
  </si>
  <si>
    <t>브로들리 빈야드, 에스테이트 피노누아'15</t>
  </si>
  <si>
    <t>Broadley Vineyards, Estate Pinot Noir'15</t>
  </si>
  <si>
    <t>Vinous 90 Points</t>
  </si>
  <si>
    <t>브로들리 빈야드, 클로디아스 초이스 피노누아'13</t>
  </si>
  <si>
    <t>Broadley Vineyards, Claudia's Choice Pinot Noir'13</t>
  </si>
  <si>
    <t>Wine Spectator 94 Points</t>
  </si>
  <si>
    <t>브로들리 빈야드, 마셜 로렌 피노 누아'13</t>
  </si>
  <si>
    <t>Broadley Vineyards, Mircile Lorraine Pinot Noir'13</t>
  </si>
  <si>
    <t>Burg Hound 90 Points</t>
  </si>
  <si>
    <t>브로들리, 쉐어 빈야드 피노누아'14</t>
  </si>
  <si>
    <t>Broadley, Shea Vineyard Pinot Noir'13</t>
  </si>
  <si>
    <t>Pinot Fille 95points</t>
  </si>
  <si>
    <t>미국&gt;오레곤</t>
  </si>
  <si>
    <t>Lange Willamette Valley Pinot Noir'15</t>
    <phoneticPr fontId="6" type="noConversion"/>
  </si>
  <si>
    <t>Lange Willamette Valley Reserve Pinot Noir, Willamette Valley</t>
  </si>
  <si>
    <t>랭 윌라멧 밸리 리저브 피노누아 매그넘'14</t>
  </si>
  <si>
    <t>Lange Willamette Valley Reserve Pinot Noir, Willamette Valley Magnum'14</t>
    <phoneticPr fontId="6" type="noConversion"/>
  </si>
  <si>
    <t>랭 쓰리 힐스 뀌베 피노누아'14</t>
  </si>
  <si>
    <t>Lange Three Hills Cuvee Pinot Noir, Willamette Valley</t>
  </si>
  <si>
    <t>Robert Parker 90Points</t>
  </si>
  <si>
    <t>Lange Estate Vineyard Pinot Noir, Dundee Hills</t>
  </si>
  <si>
    <t>도멘 드루앵 오레곤 샤도네이'13</t>
  </si>
  <si>
    <t>Dm. Drouhin Dundee Hill Chardonnay 'Arthur'</t>
  </si>
  <si>
    <t>이태리</t>
  </si>
  <si>
    <t>Italy</t>
  </si>
  <si>
    <t>이태리&gt;피에몬테</t>
  </si>
  <si>
    <t>Pio Cesare, Barbaresco'13</t>
    <phoneticPr fontId="6" type="noConversion"/>
  </si>
  <si>
    <t>Robert Parker 91 Points
Wine Spectator 91 Points</t>
    <phoneticPr fontId="6" type="noConversion"/>
  </si>
  <si>
    <t>피오 체사레, 일 브리꼬 바르바레스코'12</t>
  </si>
  <si>
    <t>Pio Cesare, Barbaresco 'Il Bricco''12</t>
  </si>
  <si>
    <t>피오 체사레, 바르베라 달바'16</t>
  </si>
  <si>
    <t>Pio Cesare, Barbera d’Alba'16</t>
  </si>
  <si>
    <t>Robert Parker 90 Points
Wine Spectator 89 Points</t>
    <phoneticPr fontId="6" type="noConversion"/>
  </si>
  <si>
    <t>Pio Cesare, Barbera d’Alba 'Fides''16</t>
    <phoneticPr fontId="6" type="noConversion"/>
  </si>
  <si>
    <t>피오 체사레, 오르나토 바롤로'13</t>
  </si>
  <si>
    <t>Pio Cesare, Barolo 'Ornato''13</t>
  </si>
  <si>
    <t>Robert Parker 95+ Points
Wine Spectator 95 Points</t>
  </si>
  <si>
    <t>Robert Parker 94 Points
Wine Spectator 92 Points</t>
  </si>
  <si>
    <t>Pio Cesare, Dolcetto d’Alba'17</t>
    <phoneticPr fontId="6" type="noConversion"/>
  </si>
  <si>
    <t>피오 체사레, 가비'15</t>
  </si>
  <si>
    <t>Pio Cesare, Gavi'15</t>
  </si>
  <si>
    <t>Pio Cesare, L’Altro Chardonnay'17</t>
    <phoneticPr fontId="6" type="noConversion"/>
  </si>
  <si>
    <t>Pio Cesare, Langhe Nebbiolo'15</t>
    <phoneticPr fontId="6" type="noConversion"/>
  </si>
  <si>
    <t>피오 체사레, 모스카토 다스티'17</t>
  </si>
  <si>
    <t>Pio Cesare, Moscato d’Asti'17</t>
    <phoneticPr fontId="6" type="noConversion"/>
  </si>
  <si>
    <t>피오 체사레, 피오딜레이 샤도네이'14</t>
  </si>
  <si>
    <t>Pio Cesare, Piodilei Chardonnay'14</t>
  </si>
  <si>
    <t>비에띠 랑게 네비올로'16</t>
  </si>
  <si>
    <t>Vietti Langhe Nebbiolo 16</t>
  </si>
  <si>
    <t>비에띠 바롤로 까스띨리오네'15</t>
  </si>
  <si>
    <t>Vietti Barolo CASTIGLIONE 15</t>
  </si>
  <si>
    <t>비에띠 바르바레스코 크뤼 마세리아'15</t>
  </si>
  <si>
    <t>Vietti Barbaresco Cru MASSERIA 15</t>
  </si>
  <si>
    <t>Robert Parker 93+ Points</t>
    <phoneticPr fontId="6" type="noConversion"/>
  </si>
  <si>
    <t>엔리코 세라피노 바롤로'13</t>
  </si>
  <si>
    <t>Enrico Serafino Barolo'13</t>
  </si>
  <si>
    <t>엔리코 세라피노 바르바레스코'15</t>
  </si>
  <si>
    <t>Enrico Serafino Barbaresco'15</t>
  </si>
  <si>
    <t>엔리코 세라피노 모스카토 다스티'17</t>
  </si>
  <si>
    <t>Enrico Serafino Moscato d'Asti'17</t>
  </si>
  <si>
    <t>Robert Parker 95 Points
Wine Spectator 93 Points</t>
    <phoneticPr fontId="6" type="noConversion"/>
  </si>
  <si>
    <t>다밀라노 바롤로 칸누비'10</t>
  </si>
  <si>
    <t>Damilano  Barolo Cannubi'10</t>
    <phoneticPr fontId="6" type="noConversion"/>
  </si>
  <si>
    <t>Robert Parker 92 Points
Wine Spectator 93 Points</t>
    <phoneticPr fontId="6" type="noConversion"/>
  </si>
  <si>
    <t>다밀라노 바롤로 칸누비'13</t>
  </si>
  <si>
    <t>Damilano  Barolo Cannubi'13</t>
    <phoneticPr fontId="6" type="noConversion"/>
  </si>
  <si>
    <t>Robert Parker 94 Points
Wine Spectator 93 Points</t>
    <phoneticPr fontId="6" type="noConversion"/>
  </si>
  <si>
    <t>다밀라노 바롤로 리스테'12</t>
  </si>
  <si>
    <t>Damilano  Barolo Liste'12</t>
    <phoneticPr fontId="6" type="noConversion"/>
  </si>
  <si>
    <t>Robert Parker 91 Points
Wine Spectator 92 Points</t>
    <phoneticPr fontId="6" type="noConversion"/>
  </si>
  <si>
    <t>다밀라노 랑게 네비올로'15</t>
  </si>
  <si>
    <t>Damilano  Langhe Nebbiolo'15</t>
    <phoneticPr fontId="6" type="noConversion"/>
  </si>
  <si>
    <t>Robert Parker 91 Points
Wine Spectator 90 Points</t>
    <phoneticPr fontId="6" type="noConversion"/>
  </si>
  <si>
    <t>팔라디노 네비올로 달바'15</t>
  </si>
  <si>
    <t>Palladino Nebbiolo D'alba'15</t>
    <phoneticPr fontId="6" type="noConversion"/>
  </si>
  <si>
    <t>팔라디노 바롤로 리제르바 산 베르나르도'12</t>
  </si>
  <si>
    <t>Palladino Barolo Riserva S. Bernardo'12</t>
    <phoneticPr fontId="6" type="noConversion"/>
  </si>
  <si>
    <t>James Suckling 92 Points
Decanter 97 Points
Falstaff 94 Points</t>
    <phoneticPr fontId="6" type="noConversion"/>
  </si>
  <si>
    <t>Palladino Barolo Serralunga d'Alba'12</t>
    <phoneticPr fontId="6" type="noConversion"/>
  </si>
  <si>
    <t>팔라디노 바롤로 오르나토'14</t>
  </si>
  <si>
    <t>Palladino Barolo Ornato'14</t>
    <phoneticPr fontId="6" type="noConversion"/>
  </si>
  <si>
    <t>James Suckling 93 Points
Falstaff 96 Points
Decanter 90 Points</t>
    <phoneticPr fontId="6" type="noConversion"/>
  </si>
  <si>
    <t>팔라디노 바롤로 파라파다'14</t>
  </si>
  <si>
    <t>Palladino Barolo Parafada'14</t>
    <phoneticPr fontId="6" type="noConversion"/>
  </si>
  <si>
    <t>James Suckling 93 Points
Falstaff 94 Points</t>
    <phoneticPr fontId="6" type="noConversion"/>
  </si>
  <si>
    <t>Balbi Soprani Barolo'1612</t>
  </si>
  <si>
    <t>발비 소프라니 바르바레스코'13</t>
  </si>
  <si>
    <t>Balbi Soprani Barbaresco'1613</t>
  </si>
  <si>
    <t>루치아노 산드로네 바르베라 달바'15</t>
  </si>
  <si>
    <t>Luciano Sandrone, Barbera d'Alba '15</t>
    <phoneticPr fontId="6" type="noConversion"/>
  </si>
  <si>
    <t>로베르토 보에르지오 바르베라 달바 체레토'15</t>
  </si>
  <si>
    <t>Roberto Voerzio Cerreto Barbera d'Alba'15</t>
    <phoneticPr fontId="6" type="noConversion"/>
  </si>
  <si>
    <t>파올로 스카비노 랑게 비앙코 '소리소'16</t>
  </si>
  <si>
    <t>Paolo Scavino Langhe Bianca 'Sorriso'16</t>
    <phoneticPr fontId="6" type="noConversion"/>
  </si>
  <si>
    <t>파올로 스카비노 바롤로'14</t>
  </si>
  <si>
    <t>Paolo Scavino Barolo'14</t>
    <phoneticPr fontId="6" type="noConversion"/>
  </si>
  <si>
    <t>Robert Parker 91 Points
Wine Spectator 93 Points
2018 Wine Spectator TOP 100 88th Rank</t>
    <phoneticPr fontId="6" type="noConversion"/>
  </si>
  <si>
    <t>파올로 스카비노 바롤로 '브릭 델 피아삭'14</t>
  </si>
  <si>
    <t>Paolo Scavino Barolo 'Bric del Fiasc'14</t>
    <phoneticPr fontId="6" type="noConversion"/>
  </si>
  <si>
    <t xml:space="preserve">Robert Parker 94 Points
Wine </t>
    <phoneticPr fontId="6" type="noConversion"/>
  </si>
  <si>
    <t>파올로 스카비노 바롤로 '깐누비'14</t>
  </si>
  <si>
    <t>Paolo Scavino Barolo 'Cannubi'14</t>
    <phoneticPr fontId="6" type="noConversion"/>
  </si>
  <si>
    <t>카발로또 바롤로 리제르바 브리꼬 보스키스 비냐 산 주세뻬'11</t>
  </si>
  <si>
    <t>Cavallotto Barolo riserva B.B vigna San Giuseppe '11</t>
  </si>
  <si>
    <t>카발로또 랑게 네비올로'15</t>
  </si>
  <si>
    <t>Cavallotto Langhe Nebbiolo '15</t>
  </si>
  <si>
    <t>카발로또 바르베라 달바 수페리오레 비냐 델 쿠쿨로'15</t>
  </si>
  <si>
    <t>Cavallotto Barbera d'Alba Superiore vigna del Cuculo '15</t>
  </si>
  <si>
    <t>Robert Parker 91+ Points</t>
  </si>
  <si>
    <t>카발로또 돌체토 달바 비냐 스코트'16</t>
  </si>
  <si>
    <t>Cavallotto Dolcetto d'Alba vigna Scot '16</t>
  </si>
  <si>
    <t>지오다노 비니 바롤로'12</t>
  </si>
  <si>
    <t>Giordano Vini Barolo'12</t>
  </si>
  <si>
    <t>지오다노 비니 바르바레스코 리제르바'12</t>
  </si>
  <si>
    <t>Giordano Vini Barbaresco Riserva'12</t>
    <phoneticPr fontId="6" type="noConversion"/>
  </si>
  <si>
    <t>Giordano Vini Nebbiolo d'Alba'16</t>
    <phoneticPr fontId="6" type="noConversion"/>
  </si>
  <si>
    <t>지오다노 비니 바르베라 달바'15</t>
  </si>
  <si>
    <t>Giordano Vini Barbera D'alba'15</t>
  </si>
  <si>
    <t>지오다노 비니 모스카토 다스티'17</t>
  </si>
  <si>
    <t>Giordano Vini Moscato d'Asti'17</t>
  </si>
  <si>
    <t>죠반니 로쏘 랑게네비올로'15</t>
  </si>
  <si>
    <t>Giovanni Rosso</t>
  </si>
  <si>
    <t>Wine Spectator 90 Points</t>
  </si>
  <si>
    <t>죠반니 로쏘 바롤로'13</t>
  </si>
  <si>
    <t>Giovanni Rosso Barolo'13</t>
  </si>
  <si>
    <t>죠반니 로쏘 바롤로 세라룽가 달바'14</t>
  </si>
  <si>
    <t>Giovanni Rosso Barolo Serralunga d'Alba'14</t>
  </si>
  <si>
    <t>죠반니 로쏘 바롤로 쎄라'13</t>
  </si>
  <si>
    <t>Giovanni RossoBarolo Serra'13</t>
  </si>
  <si>
    <t>죠반니 로쏘 바롤로 체레타'13</t>
  </si>
  <si>
    <t>Giovanni Rosso Barolo Cerretta'13</t>
  </si>
  <si>
    <t xml:space="preserve">Aldo Conterno </t>
  </si>
  <si>
    <t>알도 꼰떼르노 부시아도르 랑게 샤르도네'14</t>
  </si>
  <si>
    <t>Aldo Conterno Langhe Chardonnay Bussiador'14</t>
  </si>
  <si>
    <t>Wine Spectator 88  Points</t>
  </si>
  <si>
    <t>James Suckling 93 Points
Decanter 90 Points</t>
    <phoneticPr fontId="6" type="noConversion"/>
  </si>
  <si>
    <t>알도 콘테르노 바롤로 치칼라'14</t>
  </si>
  <si>
    <t>Aldo Conterno Barolo Cicala'14</t>
    <phoneticPr fontId="6" type="noConversion"/>
  </si>
  <si>
    <t>알도 콘테르노 바롤로 꼴로넬로'13</t>
  </si>
  <si>
    <t>Aldo Conterno Barolo Colonnello'13</t>
  </si>
  <si>
    <t>Robert Parker 94 Points
Wine Spectator 95 Points</t>
  </si>
  <si>
    <t>Aldo Conterno Barolo Grand Bussia'09</t>
    <phoneticPr fontId="6" type="noConversion"/>
  </si>
  <si>
    <t>Robert Parker 97 Points
Wine Spectator 95 Points</t>
    <phoneticPr fontId="6" type="noConversion"/>
  </si>
  <si>
    <t>라 스피네따 모스카토 다스티 브리꼬 콸리아'18</t>
  </si>
  <si>
    <t>La Spinetta, Moscato d'Asti Bricco Quaglia'18</t>
    <phoneticPr fontId="6" type="noConversion"/>
  </si>
  <si>
    <t>라 스피네따 바르베라 다스티 카 디 피안'14</t>
  </si>
  <si>
    <t>La Spinetta, Barbera d'Asti Ca Di Pian'14</t>
    <phoneticPr fontId="6" type="noConversion"/>
  </si>
  <si>
    <t>Wine Spectator 88 Points</t>
  </si>
  <si>
    <t>라 스피네따 바르바레스코 갈리나 '06</t>
  </si>
  <si>
    <t>La Spinetta, Barbaresco Gallina'06</t>
    <phoneticPr fontId="6" type="noConversion"/>
  </si>
  <si>
    <t>라 스피네따 바르바레스코 갈리나 '07</t>
  </si>
  <si>
    <t>La Spinetta, Barbaresco Gallina'07</t>
    <phoneticPr fontId="6" type="noConversion"/>
  </si>
  <si>
    <t>Robert Parker 93 Points
Wine Spectator 92 Points</t>
    <phoneticPr fontId="6" type="noConversion"/>
  </si>
  <si>
    <t>라 스피네따 바르바레스코 갈리나'11</t>
  </si>
  <si>
    <t>La Spinetta, Barbaresco Gallina'11</t>
  </si>
  <si>
    <t>Robert Parker 94 Points
Wine Spectator 88 Points</t>
  </si>
  <si>
    <t>라 스피네따 바르바레스코 발레이라노'05</t>
  </si>
  <si>
    <t>La Spinetta, Barbaresco Valeirano'05</t>
    <phoneticPr fontId="6" type="noConversion"/>
  </si>
  <si>
    <t>Robert Parker 96 Points
Wine Spectator 90 Points</t>
    <phoneticPr fontId="6" type="noConversion"/>
  </si>
  <si>
    <t>라 스피네따 바르바레스코 발레이라노'06</t>
  </si>
  <si>
    <t>La Spinetta, Barbaresco Valeirano'06</t>
    <phoneticPr fontId="6" type="noConversion"/>
  </si>
  <si>
    <t>Robert Parker 91 Points
Wine Spectator 988 Points</t>
    <phoneticPr fontId="6" type="noConversion"/>
  </si>
  <si>
    <t>라 스피네따 바르바레스코 스타데리'03</t>
  </si>
  <si>
    <t>La Spinetta, Barbaresco Starderi'03</t>
    <phoneticPr fontId="6" type="noConversion"/>
  </si>
  <si>
    <t>Robert Parker 90 Points
Wine Spectator 88 Points</t>
    <phoneticPr fontId="6" type="noConversion"/>
  </si>
  <si>
    <t>라 스피네따 바르바레스코 스타데리'06</t>
  </si>
  <si>
    <t>La Spinetta, Barbaresco Starderi'06</t>
    <phoneticPr fontId="6" type="noConversion"/>
  </si>
  <si>
    <t>Robert Parker 93 Points
Wine Spectator 93 Points</t>
    <phoneticPr fontId="6" type="noConversion"/>
  </si>
  <si>
    <t>라 스피네따 바르바레스코 스타데리'07</t>
  </si>
  <si>
    <t>La Spinetta, Barbaresco Starderi'07</t>
    <phoneticPr fontId="6" type="noConversion"/>
  </si>
  <si>
    <t>La Spinetta, Barbaresco Starderi'12</t>
    <phoneticPr fontId="6" type="noConversion"/>
  </si>
  <si>
    <t>라 스피네따 바롤로 캄페'06</t>
  </si>
  <si>
    <t>La Spinetta, Barolo Campe'06</t>
    <phoneticPr fontId="6" type="noConversion"/>
  </si>
  <si>
    <t>라 스피네따 바롤로 캄페'07</t>
  </si>
  <si>
    <t>La Spinetta, Barolo Campe'07</t>
    <phoneticPr fontId="6" type="noConversion"/>
  </si>
  <si>
    <t>Robert Parker 95 Points
Wine Spectator 91 Points</t>
    <phoneticPr fontId="6" type="noConversion"/>
  </si>
  <si>
    <t>라 스피네따 바롤로 캄페'08</t>
  </si>
  <si>
    <t>La Spinetta, Barolo Campe'08</t>
    <phoneticPr fontId="6" type="noConversion"/>
  </si>
  <si>
    <t>Robert Parker 94+ Points
Wine Spectator 92 Points</t>
    <phoneticPr fontId="6" type="noConversion"/>
  </si>
  <si>
    <t>라 스피네따 바롤로 캄페'11</t>
  </si>
  <si>
    <t>La Spinetta, Barolo Campe'11</t>
  </si>
  <si>
    <t>이카르디 누이 수이 바르베라 다스티'10</t>
  </si>
  <si>
    <t>Icardi Nuj Suj Barbera d'Asti'10</t>
  </si>
  <si>
    <t>엘리오 알타레 란게 라리지'14</t>
  </si>
  <si>
    <t>Elio Altare Langhe Larigi'14</t>
  </si>
  <si>
    <t xml:space="preserve">   가격문의   </t>
  </si>
  <si>
    <t>세계 50대 컬트 와인
'88-11 Gamberp Rosso 3glass 10회</t>
  </si>
  <si>
    <t>엘리오 알타레 란게 라 빌라'14</t>
  </si>
  <si>
    <t>Elio Altare Langhe La Villa'14</t>
  </si>
  <si>
    <t>스테파노 바롤로'11</t>
  </si>
  <si>
    <t>Stefano Barolo'1611</t>
  </si>
  <si>
    <t>Wine Spectator 93 Points</t>
    <phoneticPr fontId="6" type="noConversion"/>
  </si>
  <si>
    <t>Brezza Barolo Sarmassa'14</t>
    <phoneticPr fontId="6" type="noConversion"/>
  </si>
  <si>
    <t>Wine Spectator 91 Points</t>
    <phoneticPr fontId="6" type="noConversion"/>
  </si>
  <si>
    <t>Albino Rocca Barbaresco Ronchi'14</t>
    <phoneticPr fontId="6" type="noConversion"/>
  </si>
  <si>
    <t>알비노 로까 랑게 샤도네이 다 베르뚜'15</t>
  </si>
  <si>
    <t>Albino Rocca Langhe Chardonnay Da Bertu'15</t>
  </si>
  <si>
    <t>브루노 로까 바르바레스코 큐라 리제르바'12</t>
  </si>
  <si>
    <t>Bruno Rocca Barbaresco Curra Riserva'12</t>
  </si>
  <si>
    <t>마우로 몰리노 바롤로'14</t>
  </si>
  <si>
    <t>Mauro Molino Barolo'14</t>
    <phoneticPr fontId="6" type="noConversion"/>
  </si>
  <si>
    <t>Mauro Molino Barolo Conca'11</t>
  </si>
  <si>
    <t>곰바 바롤로 소리'13</t>
  </si>
  <si>
    <t>Gomba Barolo, Jlsorj'13</t>
    <phoneticPr fontId="6" type="noConversion"/>
  </si>
  <si>
    <t>Massolino Langhe Nebbiolo'16</t>
    <phoneticPr fontId="6" type="noConversion"/>
  </si>
  <si>
    <t>Massolino Langhe Chardonnay'17</t>
    <phoneticPr fontId="6" type="noConversion"/>
  </si>
  <si>
    <t>Massolino Barbera d'Alba'17</t>
    <phoneticPr fontId="6" type="noConversion"/>
  </si>
  <si>
    <t>마쏠리노 바르베라 달바 지셉'13</t>
  </si>
  <si>
    <t>Massolino Barbera d'Alba Gisep '13</t>
  </si>
  <si>
    <t>마쏠리노 바롤로'14</t>
  </si>
  <si>
    <t>Massolino Barolo</t>
  </si>
  <si>
    <t>마쏠리노 바롤로 파루씨'13</t>
  </si>
  <si>
    <t>Massolino Barolo, Parussi'13</t>
    <phoneticPr fontId="6" type="noConversion"/>
  </si>
  <si>
    <t>Wine Spectator 94 Points
Robert Parker 93+ Points</t>
    <phoneticPr fontId="6" type="noConversion"/>
  </si>
  <si>
    <t>마쏠리노 바롤로 파라파다'13</t>
  </si>
  <si>
    <t>Massolino Barolo, Parafada'13</t>
    <phoneticPr fontId="6" type="noConversion"/>
  </si>
  <si>
    <t>Wine Spectator 95 Points
Robert Parker 94 Points</t>
    <phoneticPr fontId="6" type="noConversion"/>
  </si>
  <si>
    <t>마쏠리노 바롤로 마르게리아'13</t>
  </si>
  <si>
    <t>Massolino Barolo, Margheria'13</t>
    <phoneticPr fontId="6" type="noConversion"/>
  </si>
  <si>
    <t>Wine Spectator 96 Points
Robert Parker 93 Points</t>
    <phoneticPr fontId="6" type="noConversion"/>
  </si>
  <si>
    <t>콘테르노 판티노 바르베라 달바 비뇨따'16</t>
  </si>
  <si>
    <t>Conterno Fantino Barbera d'Alba, Vignota'16</t>
    <phoneticPr fontId="6" type="noConversion"/>
  </si>
  <si>
    <t>콘테르노 판티노 바롤로 소리 지네스트라'14</t>
  </si>
  <si>
    <t>Conterno Fantino Barolo Ginestra 'Vigna Sori Ginestra'</t>
    <phoneticPr fontId="6" type="noConversion"/>
  </si>
  <si>
    <t>WineSpectator 94 Points 
Robert Parker 94 Points
James Suckling 95 Points</t>
    <phoneticPr fontId="6" type="noConversion"/>
  </si>
  <si>
    <t>콘테르노 판티노 바롤로 비냐 델 그리스'14</t>
  </si>
  <si>
    <t>Conterno Fantino Barolo Ginestra ''Vigna del Gris'14</t>
    <phoneticPr fontId="6" type="noConversion"/>
  </si>
  <si>
    <t>WineSpectator 92 Points 
Robert Parker 93 Points
James Suckling 93 Points</t>
    <phoneticPr fontId="6" type="noConversion"/>
  </si>
  <si>
    <t>레나토 라티 바롤로 마르체나스코'13</t>
  </si>
  <si>
    <t>Renato Ratti Barolo,Marcenasco'13</t>
  </si>
  <si>
    <t>Wine Spectator 92 Points 
Robert Parker 93 Points
James Suckling 94 Points</t>
  </si>
  <si>
    <t>프로두토리 랑게 네비올로'17</t>
  </si>
  <si>
    <t>Produttori Langhe Nebbiolo'17</t>
    <phoneticPr fontId="6" type="noConversion"/>
  </si>
  <si>
    <t>Produttori Barbaresco 15</t>
    <phoneticPr fontId="6" type="noConversion"/>
  </si>
  <si>
    <t>엘비오 코뇨 바롤로 브리코 페르니체'12</t>
  </si>
  <si>
    <t>Elvio Cogno Barolo Bricco Pernice 12</t>
    <phoneticPr fontId="6" type="noConversion"/>
  </si>
  <si>
    <t>Elvio Cogno Barolo Ravera 14</t>
    <phoneticPr fontId="6" type="noConversion"/>
  </si>
  <si>
    <t>엘비오 코뇨 바롤로 카시나 누오바 13</t>
  </si>
  <si>
    <t>Elvio Cogno Barolo Cascina Nuova 12</t>
  </si>
  <si>
    <t>엘비오 코뇨 바르바레스코 보르디니'14</t>
  </si>
  <si>
    <t>Elvio Cogno Barbaresco Bordini 14</t>
  </si>
  <si>
    <t>엘비오 코뇨 바르베라 달바 브리코 메를리 14</t>
  </si>
  <si>
    <t>Elvio Cogno Bricco dei Merli Barbera d'Alba 14</t>
  </si>
  <si>
    <t>Wine Spectator 87</t>
  </si>
  <si>
    <t>엘비오 코뇨 돌체토 달바 16</t>
  </si>
  <si>
    <t>Elvio Cogno Vigna del Mandorlo Dolcetto d'Alba 16</t>
  </si>
  <si>
    <t>지아코모 페노끼오 랑게 네비올로'17</t>
  </si>
  <si>
    <t xml:space="preserve">Giacomo Fenocchio Langhe DOC Nebbiolo </t>
  </si>
  <si>
    <t>지아코모  페노끼오 바롤로'12</t>
  </si>
  <si>
    <t>Giacomo Fenocchio Barolo</t>
  </si>
  <si>
    <t>지아코모 페노끼오 바롤로 부시아'14</t>
  </si>
  <si>
    <t>Giacomo Fenocchio Barolo Bussia</t>
  </si>
  <si>
    <t>지아코모 페노끼오 바롤로 카스텔레로'14</t>
  </si>
  <si>
    <t>Giacomo Fenocchio Barolo DOCG Castellero</t>
  </si>
  <si>
    <t>이태리&gt;토스카나</t>
  </si>
  <si>
    <t>몬테펠로소 에네오'15</t>
  </si>
  <si>
    <t>Montepeloso, ENEO Super Tuscan 2015</t>
    <phoneticPr fontId="6" type="noConversion"/>
  </si>
  <si>
    <t>Robert Parker 95 Points
James Suckling 93 Points</t>
    <phoneticPr fontId="6" type="noConversion"/>
  </si>
  <si>
    <t>몬테펠로소 아쿠오'16</t>
  </si>
  <si>
    <t>Montepeloso, AQUO Super Tuscan 2016</t>
    <phoneticPr fontId="6" type="noConversion"/>
  </si>
  <si>
    <t>James Suckling 93 Points</t>
    <phoneticPr fontId="6" type="noConversion"/>
  </si>
  <si>
    <t>IL Poggione Rosso di Montalcino 2017</t>
  </si>
  <si>
    <t>일 포지오네 브루넬로 디 몬탈치노'14</t>
  </si>
  <si>
    <t>IL Poggione Brunello di Montalcino 2014</t>
  </si>
  <si>
    <t>체끼 코에보'13</t>
  </si>
  <si>
    <t>Cecchi IGT Coevo</t>
  </si>
  <si>
    <t>체끼 브루넬로 디 몬탈치노 '14</t>
  </si>
  <si>
    <t>Cecchi Brunello di Montalcino</t>
  </si>
  <si>
    <t>체끼 비노 노빌레 디 몬테풀치아노 '14</t>
  </si>
  <si>
    <t>Cecchi Vino Nobile di Montepulciano</t>
  </si>
  <si>
    <t>체끼 라 캄파나 몬테팔코 사그란티노 '12</t>
  </si>
  <si>
    <t>La Campana Montefalco Sagrantino</t>
  </si>
  <si>
    <t>체끼 끼안티 클라시코 리제르바 '15</t>
  </si>
  <si>
    <t>Cecchi Chianti Classico Reserva</t>
  </si>
  <si>
    <t>체끼 끼안티 클라시코'16</t>
  </si>
  <si>
    <t xml:space="preserve">Cecchi Chianti Classico </t>
  </si>
  <si>
    <t>체끼 끼안띠 '16</t>
  </si>
  <si>
    <t>Cecchi Chianti</t>
  </si>
  <si>
    <t>체끼 고베르노 끼안티'16</t>
  </si>
  <si>
    <t>Cecchi Governo Chianti</t>
  </si>
  <si>
    <t>체끼 라 모라 메를로 디 토스카나 '16</t>
  </si>
  <si>
    <t>Cecchi La Mora Merlot di Toscana</t>
  </si>
  <si>
    <t>체끼 라 모라 모렐리노 디 스칸사노 '15</t>
  </si>
  <si>
    <t>Cecchi La Mora Morellino di Scansano</t>
  </si>
  <si>
    <t>체끼 라 모라 베르멘티노 '16</t>
  </si>
  <si>
    <t>Cecchi La Mora Vermentino</t>
  </si>
  <si>
    <t>체끼 산지오베제 디 토스카나 '16</t>
  </si>
  <si>
    <t xml:space="preserve">Cecchi Sangiovese di Toscana </t>
  </si>
  <si>
    <t>이 메르리'16</t>
  </si>
  <si>
    <t>I Merli</t>
  </si>
  <si>
    <t>일 페니코테로 '17</t>
  </si>
  <si>
    <t>Il Fenicottero</t>
  </si>
  <si>
    <t>르 레프리 '17</t>
  </si>
  <si>
    <t>Le Lepri</t>
  </si>
  <si>
    <t>가야 코스타 루씨'08</t>
  </si>
  <si>
    <t>Gaja Costa Russi 08</t>
  </si>
  <si>
    <t>Wine Spectator 94</t>
  </si>
  <si>
    <t>가야 브루넬로 디 몬탈치노 피에베 산타 레스티투타 수가릴레 '13</t>
  </si>
  <si>
    <t>Gaja Brunello di Montalcino Sugarille '13</t>
    <phoneticPr fontId="6" type="noConversion"/>
  </si>
  <si>
    <t>가야 브루넬로 디 몬탈치노 피에베 산타 레스티투타 렌니나 '13</t>
  </si>
  <si>
    <t>Gaja Brunello di Montalcino Rennina '13</t>
    <phoneticPr fontId="6" type="noConversion"/>
  </si>
  <si>
    <t>Gaja Pieve Santa Restituta, Brunello di Montalcino'14</t>
    <phoneticPr fontId="6" type="noConversion"/>
  </si>
  <si>
    <t>가야 프로미스'16</t>
  </si>
  <si>
    <t>Gaja, Promis'16</t>
    <phoneticPr fontId="6" type="noConversion"/>
  </si>
  <si>
    <t>La Poderina, Brunello di Montalcino 2014</t>
    <phoneticPr fontId="6" type="noConversion"/>
  </si>
  <si>
    <t>라 마싸 라 마싸 토스카나 IGT'16</t>
  </si>
  <si>
    <t>La Massa, La Massa 2016</t>
    <phoneticPr fontId="6" type="noConversion"/>
  </si>
  <si>
    <t>볼파이아 끼안띠 클라시코'16</t>
  </si>
  <si>
    <t>Volpaia Chianti Classico DOCG'16</t>
    <phoneticPr fontId="6" type="noConversion"/>
  </si>
  <si>
    <t>Robert Parker 90 Points
James Suckling 92 Points
Decanter 90 Points</t>
    <phoneticPr fontId="6" type="noConversion"/>
  </si>
  <si>
    <t>볼파이아 IGT 토스카나 끼토'16</t>
  </si>
  <si>
    <t>Volpaia IGT Toscana Citto'16</t>
    <phoneticPr fontId="6" type="noConversion"/>
  </si>
  <si>
    <t>까스텔라니 끼안띠 꼴리 세네시'16</t>
  </si>
  <si>
    <t>Famiglia Castellani Chianti Coli Senesi'16</t>
    <phoneticPr fontId="6" type="noConversion"/>
  </si>
  <si>
    <t>까스텔라니 끼안띠 클라시코 리제르바'13</t>
  </si>
  <si>
    <t>Famiglia Castellani Chianti Classico Riserva'16</t>
    <phoneticPr fontId="6" type="noConversion"/>
  </si>
  <si>
    <t>Castello di Querceto Vernaccia di San Gimignano</t>
  </si>
  <si>
    <t>Castello di Querceto, Querceto Chianti</t>
  </si>
  <si>
    <t>퀘르체토 끼안띠 클라시코'16</t>
  </si>
  <si>
    <t>Castello di Querceto, Chianti Classico</t>
  </si>
  <si>
    <t>Castello di Querceto Chianti Classico Riserva</t>
  </si>
  <si>
    <t>발디카바 브루넬로 리제르바 마돈나 델 피아노'10</t>
  </si>
  <si>
    <t>Valdicava Brunello Riserva Madonna del Piano'10</t>
  </si>
  <si>
    <t>James Suckling 100 Points
Robert Parker 95 Points
Wine Spectator 96 Points</t>
  </si>
  <si>
    <t>발디카바 브루넬로 디 몬탈치노'12</t>
  </si>
  <si>
    <t>Valdicava Brunello di Montalcino'12</t>
  </si>
  <si>
    <t>James Suckling 96 Points
Robert Parker 94 Points
Wine Spectator 93 Points</t>
  </si>
  <si>
    <t>풀리니 브루넬로 디 몬탈치노'13</t>
  </si>
  <si>
    <t>Fuligni, Brunello di Montalcino'13</t>
    <phoneticPr fontId="6" type="noConversion"/>
  </si>
  <si>
    <t>체르바이오나 토스카나 로쏘'14</t>
  </si>
  <si>
    <t>Cerbaiona Toscana Rosso'12</t>
  </si>
  <si>
    <t>체르바이오나 브루넬로 디 몬탈치노'12</t>
  </si>
  <si>
    <t>Cerbaiona Brunello di Montalcino'12</t>
  </si>
  <si>
    <t>카페짜나 바르코 레알레 디 까르미냐노'15</t>
  </si>
  <si>
    <t>Capezzana Barco Reale di Carmignano'15</t>
  </si>
  <si>
    <t>Robert Parker 87 Points
James Suckling 92 Points</t>
  </si>
  <si>
    <t>카페짜나 빌라 디 카페짜나 까르미냐노'13</t>
  </si>
  <si>
    <t>Capezzana Carmignano Villa di Capezzana'13</t>
  </si>
  <si>
    <t>Robert Parker 90+ Points
Wine Spectator 92 Points
James Suckling 93 Points</t>
  </si>
  <si>
    <t>콘티 코스탄티 브루넬로 디 몬탈치노 리제르바'12</t>
  </si>
  <si>
    <t>Conti Costanti Brunello di Montalcino Riserva'12</t>
  </si>
  <si>
    <t>Wine Enthusiast 100 Points
Antonio Galloni 98 points</t>
  </si>
  <si>
    <t>콘티 코스탄티 브루넬로 디 몬탈치노'13</t>
  </si>
  <si>
    <t>Conti Costanti Brunello di Montalcino'13</t>
  </si>
  <si>
    <t xml:space="preserve">Wine Enthusiast 97 Points
Wine Spectator 94 Points
Decanter 94 Points
</t>
  </si>
  <si>
    <t>탈렌티 로쏘 디 몬탈치노'16</t>
  </si>
  <si>
    <t>Talenti Rosso di Montalcino'16</t>
  </si>
  <si>
    <t>탈렌티 브루넬로 디 몬탈치노'12</t>
  </si>
  <si>
    <t>Talenti Brunello di Montalcino'12</t>
  </si>
  <si>
    <t>Robert Parker 91 Points
James Suckling 95 Points</t>
  </si>
  <si>
    <t>탈렌티 브루넬로 디 몬탈치노 리제르바'12</t>
  </si>
  <si>
    <t>Talenti Brunello di Montalcino Riserva'12</t>
  </si>
  <si>
    <t>Robert Parker 95 Points
James Suckling 94 Points</t>
  </si>
  <si>
    <t>테누타 디 발지아노'13</t>
  </si>
  <si>
    <t>Tenuta di Valgiano '13</t>
  </si>
  <si>
    <t>테누타 디 발지아노 팔리스토르티 디 발지아노'13</t>
  </si>
  <si>
    <t>Tenuta di Valgiano Palistorti di Valgiano'13</t>
  </si>
  <si>
    <t>끼오네띠 돌체토 디 돌리아니 산 루이지'13</t>
  </si>
  <si>
    <t>Chionetti Dolcetto di Dogliani, San Luigi</t>
    <phoneticPr fontId="6" type="noConversion"/>
  </si>
  <si>
    <t xml:space="preserve"> Robert Parker: 88('11) G.R. :2(’12)</t>
  </si>
  <si>
    <t>끼오네띠 돌체토 디 돌리아니 브리꼴레로'15</t>
  </si>
  <si>
    <t>Chionetti Dolcetto di Dogliani Briccolero '15</t>
  </si>
  <si>
    <t>지.디 바이라 바르베라 달바 슈페리오레'16</t>
  </si>
  <si>
    <t>G.D Vaira Barbera d'Alba Superiore'15</t>
    <phoneticPr fontId="6" type="noConversion"/>
  </si>
  <si>
    <t>지.디 바이라 바롤로 알베'14</t>
  </si>
  <si>
    <t>G.D Vaira Barolo Albe'14</t>
    <phoneticPr fontId="6" type="noConversion"/>
  </si>
  <si>
    <t>Wine Spectator 91 Points
Antonio Galloni 91 Points</t>
    <phoneticPr fontId="6" type="noConversion"/>
  </si>
  <si>
    <t>지.디 바이라 랑게 프레이자 키'14</t>
  </si>
  <si>
    <t>GD Vajra Freisa Langhe Kye</t>
  </si>
  <si>
    <t>Enzo Boglietti, Dolcetto d'Alba Tiglineri '17</t>
    <phoneticPr fontId="6" type="noConversion"/>
  </si>
  <si>
    <t>엔조 볼리에띠 바르베라 달바'16</t>
  </si>
  <si>
    <t>Enzo Boglietti, Barbera d'Alba'16</t>
  </si>
  <si>
    <t>로케 코스타마냐 랑게 네비올로'16</t>
  </si>
  <si>
    <t>Rocche Costamagna Langhe Nebbiolo'16</t>
  </si>
  <si>
    <t>Rocche Costamagna Barolo'13</t>
  </si>
  <si>
    <t>James Suckling 93 Points</t>
  </si>
  <si>
    <t>James Suckling 94 Points
Decanter 93 Points
Wine Spectator 93 Points (2007)
Robert Parker 92 Points (2010)</t>
  </si>
  <si>
    <t>로케 코스타마냐 브리코 프란체스코 바롤로 리제르바'11</t>
  </si>
  <si>
    <t>Rocche Costamagna Bricco Francesco Barolo Riserva'11</t>
  </si>
  <si>
    <t>Decanter 94 Points
James Suckling 93 Points (2010 Vintage)
Wine Spectator 91 Points (2009 Vintage)</t>
  </si>
  <si>
    <t>비키 보르게시 끼안띠 콜리 세네시 리제르바 코피올레'14</t>
  </si>
  <si>
    <t>Bichi Borghesi Chianti Riserva Coppiole</t>
    <phoneticPr fontId="6" type="noConversion"/>
  </si>
  <si>
    <t>비키 보르게시 끼안띠 콜리 세네시'15</t>
  </si>
  <si>
    <t>Bichi Borghesi Chianti Colli Senesi '15</t>
    <phoneticPr fontId="6" type="noConversion"/>
  </si>
  <si>
    <t>Gabbiano Pinot Grigio'17</t>
    <phoneticPr fontId="6" type="noConversion"/>
  </si>
  <si>
    <t>2011 International Wine Challenge  - Commended</t>
  </si>
  <si>
    <t>가비아노 끼안띠'17</t>
  </si>
  <si>
    <t>Gabbiano Chianti'16</t>
  </si>
  <si>
    <t>Chianti DOCG 부문 미국시장 판매량 1위
2013 Korea Wine Challenge - Silver Medal</t>
  </si>
  <si>
    <t>Gabbiano Chianti Classico Riserva'13</t>
    <phoneticPr fontId="6" type="noConversion"/>
  </si>
  <si>
    <t>Wine Spectator 92 Points
2011 International Wine Challenge - Gold Medal</t>
    <phoneticPr fontId="6" type="noConversion"/>
  </si>
  <si>
    <t>Fattoria Poggiopiano Toscana I.G.T. M'ama Non M'ama'14</t>
  </si>
  <si>
    <t>Fattoria Poggiopiano Chianti Classico'13</t>
    <phoneticPr fontId="6" type="noConversion"/>
  </si>
  <si>
    <t>Collazzi Toscana I.G.T. Liberta</t>
    <phoneticPr fontId="6" type="noConversion"/>
  </si>
  <si>
    <t>Collazzi Chianti Classico, I Bastioni</t>
  </si>
  <si>
    <t>Collazzi Collazzi'15</t>
    <phoneticPr fontId="6" type="noConversion"/>
  </si>
  <si>
    <t>빌라 필로 빈 산토 델 키안티 D.O.C '11(375ml)</t>
  </si>
  <si>
    <t>Villa Pillo Vin santo Del Chianti DOC '11</t>
  </si>
  <si>
    <t>빌라 필로 시라 IGT'14</t>
  </si>
  <si>
    <t>Villa Pillo Syrah IGT'14</t>
  </si>
  <si>
    <t>빌라 필로 보르고포르테 슈퍼 투스칸'14</t>
  </si>
  <si>
    <t>Villa Pillo Borgoforte IGT Super tuscan '14</t>
    <phoneticPr fontId="6" type="noConversion"/>
  </si>
  <si>
    <t xml:space="preserve">2016 Wine Spectator Top 100 / 25위 (91Pts) -'1614 Vintage  </t>
  </si>
  <si>
    <t>Villa Pillo Cingalino Rosso di Toscana IGT'17</t>
    <phoneticPr fontId="6" type="noConversion"/>
  </si>
  <si>
    <t>Gambero Rosso 2Glasss</t>
    <phoneticPr fontId="6" type="noConversion"/>
  </si>
  <si>
    <t>솔데라 카세 바세 브루넬로 I.G.P'13</t>
  </si>
  <si>
    <t>Soldera Toscana I.G.P'13</t>
  </si>
  <si>
    <t>까날리치오 프랑코 파첸티 브루넬로 디 몬탈치노 '아나따'11</t>
  </si>
  <si>
    <t>Canalicchio Franco Pacenti Brunello di Montalcino Annata 11</t>
  </si>
  <si>
    <t>Robert Parker 92 Points
신의 물방울 29권 등장 와인!</t>
  </si>
  <si>
    <t>까날리치오 프랑코 파첸티 로쏘 디 몬탈치노 '아나따'14</t>
  </si>
  <si>
    <t>Canalicchio Franco Pacenti Rosso di Montalcino Annata'11</t>
  </si>
  <si>
    <t>까날리치오 프랑코 파첸티 로쏘 토스카나 '일 베르사글리오'14</t>
  </si>
  <si>
    <t>Canalicchio Franco Pacenti Rosso Toscana 'Il Bersaglio'14</t>
  </si>
  <si>
    <t>벨구아르도 티레노'14</t>
  </si>
  <si>
    <t>Belguardo Tirreno</t>
  </si>
  <si>
    <t>Belguardo Bronzone</t>
  </si>
  <si>
    <t>벨구아르도 벨구아르도 세라타'14</t>
  </si>
  <si>
    <t>Belguardo Belguardo Serrata</t>
  </si>
  <si>
    <t>까스텔로 디 폰테루톨리 시에피'13</t>
  </si>
  <si>
    <t>Castello di Fonterutoli Siepi    (Super Toscana)</t>
  </si>
  <si>
    <t>까스텔로 디 폰테루톨리 까스텔로 폰테루톨리 그란 셀렉지오네'13</t>
  </si>
  <si>
    <t>Castello di Fonterutoli Castello Fonterutoli Gran Selezione</t>
  </si>
  <si>
    <t>까스텔로 디 폰테루톨리 필리프'13</t>
  </si>
  <si>
    <t>Castello di Fonterutoli Philip   (Super Toscana)</t>
  </si>
  <si>
    <t>까스텔로 디 폰테루톨리 세르 라포 끼안띠 클라시코 리제르바'13</t>
  </si>
  <si>
    <t>Castello di Fonterutoli Ser Lapo Chianti Classico Riserva</t>
  </si>
  <si>
    <t>까스텔로 디 폰테루톨리 폰테루톨리 끼안티 클라시코'15</t>
  </si>
  <si>
    <t>Castello di Fonterutoli Fonterutoli Chianti Classico</t>
  </si>
  <si>
    <t>까스텔로 디 폰테루톨리 포지오 바디올라'15</t>
  </si>
  <si>
    <t>Castello di Fonterutoli Poggio Badiola</t>
  </si>
  <si>
    <t>Michele Satta Bolgheri Rosso'16</t>
    <phoneticPr fontId="6" type="noConversion"/>
  </si>
  <si>
    <t>Michele Satta Syrah'13</t>
    <phoneticPr fontId="6" type="noConversion"/>
  </si>
  <si>
    <t>미켈레 사타 피아스트라이아'13</t>
  </si>
  <si>
    <t>Michele Satta Piastraia'13</t>
    <phoneticPr fontId="6" type="noConversion"/>
  </si>
  <si>
    <t>미켈레 사타 이 까스타니'09</t>
  </si>
  <si>
    <t>Michele Satta I Castagni'09</t>
  </si>
  <si>
    <t>Robert Parker 91 Points
Antonio Galloni 94 Points</t>
  </si>
  <si>
    <t>일 보로 피안 디 노바'15</t>
  </si>
  <si>
    <t>Il Borro Pian di Nova'15</t>
    <phoneticPr fontId="6" type="noConversion"/>
  </si>
  <si>
    <t>일 보로 일 보로'14</t>
  </si>
  <si>
    <t>Il Borro Il Borro'14</t>
    <phoneticPr fontId="6" type="noConversion"/>
  </si>
  <si>
    <t>산 마르티노 끼안띠 클라시코'14</t>
  </si>
  <si>
    <t>San Martino Chianti Classico'14</t>
  </si>
  <si>
    <t>IL PIAGGIONE Chianti Classico Reserva'14</t>
    <phoneticPr fontId="6" type="noConversion"/>
  </si>
  <si>
    <t>몬테안티코 수프리머스'13</t>
  </si>
  <si>
    <t>Monte Antico Supremus'11</t>
  </si>
  <si>
    <t>토스콜로 끼안띠'16</t>
  </si>
  <si>
    <t>Toscolo Chianti'16</t>
  </si>
  <si>
    <t>2012 Vin : James Suckling 90 Points</t>
  </si>
  <si>
    <t>토스콜로 끼안띠 클라시코'15</t>
  </si>
  <si>
    <t>Toscolo Chianti Classico'15</t>
    <phoneticPr fontId="6" type="noConversion"/>
  </si>
  <si>
    <t>Toscolo Chianti Classico Riserva'15</t>
    <phoneticPr fontId="6" type="noConversion"/>
  </si>
  <si>
    <t>파토리아 디 말리아노 카파토'15</t>
  </si>
  <si>
    <t>Fattoria di Magliano Capato</t>
  </si>
  <si>
    <t>Sangiovese 100%</t>
  </si>
  <si>
    <t>파토리아 디 말리아노 헤바'14</t>
  </si>
  <si>
    <t>Fattoria di Magliano Heba</t>
  </si>
  <si>
    <t>Sangiovese 95%, Syrah 5%</t>
  </si>
  <si>
    <t>Fattoria di Magliano Pagliatura Vermentino</t>
  </si>
  <si>
    <t>Vermentino 100%</t>
  </si>
  <si>
    <t>파토리아 디 말리아노 페렌조'12</t>
  </si>
  <si>
    <t>Fattoria di Magliano Perenzo</t>
  </si>
  <si>
    <t>Syrah 100%</t>
  </si>
  <si>
    <t>파토리아 디 말리아노 포지오 베스티알'12</t>
  </si>
  <si>
    <t>Fattoria di Magliano Poggio Bestiale</t>
  </si>
  <si>
    <t>Merlot 40%, C/S 30%, C/F 25%, PV 5%</t>
  </si>
  <si>
    <t>삐아지아 일 사쏘'14</t>
  </si>
  <si>
    <t>Piaggia, Il Sasso'14</t>
  </si>
  <si>
    <t>라 브란까이아 일 비앙코'17</t>
  </si>
  <si>
    <t>La Brancaia, TRE Il Bianco'17</t>
    <phoneticPr fontId="6" type="noConversion"/>
  </si>
  <si>
    <t>Fontodi Flaccianello della Pieve 15</t>
  </si>
  <si>
    <t>Robert Parker 98 Points
Wine Spectator 96 Points
88-11 Gamberp Rosso 3glass 11회
Hugh Johnson 죽기전에 마셔야 할 1001 와인
97빈티지 '00년 Wine Spectator 100대와인 43/100
01빈티지 '04년 Wine Spectator 100대와인 10/100
04빈티지 '07년 Wine Spectator 100대와인 63/100
06빈티지 '09년 Wine Spectator 100대와인 8/100
07빈티지 '10년 Wine Spectator 100대와인 8/100
09빈티지 '12년 Wine Spectator 100대와인 25/100
10빈티지 '14년 Wine Spectator 100대와인 14/100</t>
    <phoneticPr fontId="6" type="noConversion"/>
  </si>
  <si>
    <t xml:space="preserve">Fontodi, Vigna del Sorbo Chianti Classico Reserva </t>
  </si>
  <si>
    <t>Fontodi Chianti Classico '16</t>
    <phoneticPr fontId="6" type="noConversion"/>
  </si>
  <si>
    <t>빌라 치프레시 로쏘 디 몬탈치노'16</t>
  </si>
  <si>
    <t>Villa I Cipressi Rosso di Montalcino'16</t>
    <phoneticPr fontId="6" type="noConversion"/>
  </si>
  <si>
    <t>Villa I Cipressi Brunello di Montalcino'13</t>
    <phoneticPr fontId="6" type="noConversion"/>
  </si>
  <si>
    <t>카프릴리 로쏘 디 몬탈치노'16</t>
  </si>
  <si>
    <t>Caprili Rosso di Montalcino'12</t>
  </si>
  <si>
    <t>Capannelle, 50 &amp; 50 '12</t>
  </si>
  <si>
    <t>Ornellaia Le Serre Nuove 2016</t>
    <phoneticPr fontId="6" type="noConversion"/>
  </si>
  <si>
    <t>le Volte Dell'Ornellaia'16</t>
    <phoneticPr fontId="6" type="noConversion"/>
  </si>
  <si>
    <t>카스텔로 디 볼게리 바르바라'10</t>
  </si>
  <si>
    <t>Castello di Bolgheri Barvara Bolgheri'10</t>
  </si>
  <si>
    <t>아이아 베키아 베르멘티노'16</t>
  </si>
  <si>
    <t>Aia Vecchia Vermentino I.G.T</t>
  </si>
  <si>
    <t>Decanter -'1612 Commended
Stephen Tanzer's International Wine -'1609 90pts</t>
  </si>
  <si>
    <t>Aia Vecchia Lagone I.G.T</t>
    <phoneticPr fontId="6" type="noConversion"/>
  </si>
  <si>
    <t>Aia Vecchia Sor Ugo Bolgheri Superiore</t>
  </si>
  <si>
    <t>수퍼투스칸 오르넬라이아를 만든 와인메이커가
마지막 헌신을 다한 'Sor Ugo'
세계 100대 와인 12위 선정/ "baby Ornellaia
Wine Advocate-'1610 92pts 
Decanter-'1609 Bronze 
Wine Enthusiast-'1609 94pts (세계 100대 와인 36위) 
Wine Enthusiast-'1608 95pts 
Wine Enthusiast-'1607 95pts (세계 100대 와인 12위) 
Wine Spectator-'1607 92pts 
Wine Spectator-'1606 92pts 
Wine Spectator-'1605 91pts 
Wine Spectator-'1604 91pts</t>
  </si>
  <si>
    <t>카스텔로 디 아마 끼안띠 클라시코 산 로렌조 그랑 셀리지오네'14</t>
  </si>
  <si>
    <t>Castello di Ama Chianti Classico San Lorenzo Gran Selezione'14</t>
    <phoneticPr fontId="6" type="noConversion"/>
  </si>
  <si>
    <t>일 마끼오네 로쏘 디 몬테풀치아노'08</t>
  </si>
  <si>
    <t>Podere Il Macchione Vino Rosso di Montepulciano DOC'08</t>
  </si>
  <si>
    <t>뽈리찌아노 로쏘 디 몬테풀치아노'15 375ml</t>
  </si>
  <si>
    <t>Poliziano Rosso di Montepulciano'15 375ml</t>
  </si>
  <si>
    <t>Poliziano Vino Nobile di Montepulciano'15</t>
    <phoneticPr fontId="6" type="noConversion"/>
  </si>
  <si>
    <t>Robert Parker 92 Points
Robert Parker 91 Points</t>
    <phoneticPr fontId="6" type="noConversion"/>
  </si>
  <si>
    <t>뽈리찌아노 비노 노빌레 디 몬테풀치아노'14 375ml</t>
  </si>
  <si>
    <t>Poliziano Vino Nobile di Montepulciano'14 375ml</t>
  </si>
  <si>
    <t>WineSpectator 91 Points
Robert Parker 89 Points</t>
    <phoneticPr fontId="6" type="noConversion"/>
  </si>
  <si>
    <t>뽈리찌아노 레 스탄체'06</t>
  </si>
  <si>
    <t>Poliziano Toscana I.G.T. Le stanze</t>
  </si>
  <si>
    <t>Robert Parker 92  Wine Spectator 90</t>
  </si>
  <si>
    <t>일 빨라쪼네 로쏘 델 빨라쪼네 NV</t>
  </si>
  <si>
    <t>Il Palazzone Rosso del Palazzone NV</t>
  </si>
  <si>
    <t>라 라시나 로쏘 디 몬탈치노'16</t>
  </si>
  <si>
    <t>La Rasina Rosso di Montalcino'16</t>
    <phoneticPr fontId="6" type="noConversion"/>
  </si>
  <si>
    <t>James Suckling 92 Points</t>
    <phoneticPr fontId="6" type="noConversion"/>
  </si>
  <si>
    <t>La Rasina Brunello di Montalcino'13</t>
    <phoneticPr fontId="6" type="noConversion"/>
  </si>
  <si>
    <t>Robert Parker 92 Points
James Suckling 96 Points</t>
    <phoneticPr fontId="6" type="noConversion"/>
  </si>
  <si>
    <t>La Rasina Brunello di Montalcino Il Divasco'12</t>
    <phoneticPr fontId="6" type="noConversion"/>
  </si>
  <si>
    <t>Robert Parker 93 Points
James Suckling 93 Points</t>
    <phoneticPr fontId="6" type="noConversion"/>
  </si>
  <si>
    <t>Argiano Toscana I.G.T. Non Confunditur'15</t>
    <phoneticPr fontId="6" type="noConversion"/>
  </si>
  <si>
    <t>Robert Parker 90+ Points
James Suckling 94 Points</t>
    <phoneticPr fontId="6" type="noConversion"/>
  </si>
  <si>
    <t>아르지아노 로쏘 디 몬탈치노'16</t>
  </si>
  <si>
    <t>Argiano Rosso di Montacino'16</t>
  </si>
  <si>
    <t>Wine Spectator 90 Points
James Suckling 91 Points</t>
    <phoneticPr fontId="6" type="noConversion"/>
  </si>
  <si>
    <t>아르지아노 브루넬로 디 몬탈치노'13</t>
  </si>
  <si>
    <t>Argiano Brunello di Montacino'13</t>
  </si>
  <si>
    <t>몬테티 까브루니오'13</t>
  </si>
  <si>
    <t>Tenuta Monteti Magliano I.G.T. Caburnio'13</t>
  </si>
  <si>
    <t>비냐마죠 끼안티 클라시코 떼리 디 프렌짜노'16</t>
  </si>
  <si>
    <t>Vignamaggio Chianti Classico Terre di Prenzano</t>
  </si>
  <si>
    <t>Vignamaggio Chinti Classico Riserva Monna Lisa</t>
  </si>
  <si>
    <t>Robert Parker 90 Points
Wine Sepctator 88 Points</t>
    <phoneticPr fontId="6" type="noConversion"/>
  </si>
  <si>
    <t>비냐마죠 토스카나 까베르네 프랑IGT'09</t>
  </si>
  <si>
    <t>Vignamazzo Toscana Cabernet Franc IGT</t>
  </si>
  <si>
    <t>비냐마죠 토스카나 I.G.T 옵세시온'09</t>
  </si>
  <si>
    <t>Vignamazzo Toscana I.G.T.Obsession'09</t>
  </si>
  <si>
    <t>Wine Spectator 90 Points
Robert Parker 88 Points</t>
  </si>
  <si>
    <t>피치니 끼안띠'17</t>
  </si>
  <si>
    <t>Piccini Chianti'16</t>
  </si>
  <si>
    <t>피치니 끼안띠 리제르바 오로'15</t>
  </si>
  <si>
    <t>Piccini Chianti Reserva Oro'15</t>
    <phoneticPr fontId="6" type="noConversion"/>
  </si>
  <si>
    <t>피치니 끼안띠 리제르바 오로'14 매그넘</t>
  </si>
  <si>
    <t>Piccini Chianti Reserva Oro'14 Magnum 1.5L</t>
  </si>
  <si>
    <t>피치니 사쏘 알 포지오 슈퍼 투스칸'12</t>
  </si>
  <si>
    <t>Piccini Sasso Al Poggio Super Tuscan'12</t>
  </si>
  <si>
    <t>피치니 사쏘 알 포지오'12 매그넘 (1.5L)</t>
  </si>
  <si>
    <t>Piccini Sasso Al Poggio Super Tuscan'12 1.5L</t>
  </si>
  <si>
    <t>Piccini Brunello di Montalcino'12</t>
  </si>
  <si>
    <t>PICCINI Villa Al Cortile Brunello di Montalcino Riserva'11</t>
  </si>
  <si>
    <t>루피노 모두스 슈퍼투스칸'15</t>
  </si>
  <si>
    <t>Ruffino Modus'15</t>
  </si>
  <si>
    <t>카사노바 디 네리 BDM 체레탈토'06</t>
  </si>
  <si>
    <t>Casanova di Neri, Brunello di Montalcino Cerretalto'06</t>
  </si>
  <si>
    <t>Robert Parker 95 Points
Wine Spectator 95 Points
James Suckling 100 Points</t>
  </si>
  <si>
    <t>비욘디 산티 브루넬로 디 몬탈치노 리제르바'01</t>
  </si>
  <si>
    <t>Biondi Santi Brunello di Montalcino Riserva'01</t>
  </si>
  <si>
    <t>RP 94점</t>
  </si>
  <si>
    <t>반피 엑셀수스'11</t>
  </si>
  <si>
    <t>Banfi Excelsus'11</t>
  </si>
  <si>
    <t>Banfi Poggio Alle Mura Brunello di Montalcino'10</t>
    <phoneticPr fontId="6" type="noConversion"/>
  </si>
  <si>
    <t>Robert parker 94 Points
Wine Spectator 93 Points</t>
    <phoneticPr fontId="6" type="noConversion"/>
  </si>
  <si>
    <t>Banfi Brunello di Montalcino</t>
  </si>
  <si>
    <t>Banfi Brunello di Montalcino'10 Magnum</t>
    <phoneticPr fontId="6" type="noConversion"/>
  </si>
  <si>
    <t>반피 끼안티 클라시코 리제르바'14</t>
  </si>
  <si>
    <t>Banfi Chianti Classico Riserva'14</t>
    <phoneticPr fontId="6" type="noConversion"/>
  </si>
  <si>
    <t>반피 끼안티 클라시코'16</t>
  </si>
  <si>
    <t>Banfi Chianti Classico</t>
  </si>
  <si>
    <t>Banfi Chianti</t>
  </si>
  <si>
    <t>산 펠리체 끼안띠 클라시코'17</t>
  </si>
  <si>
    <t>San Felice Chianti Classico'17</t>
    <phoneticPr fontId="6" type="noConversion"/>
  </si>
  <si>
    <t>San Felice Chianti Classico Reserva il Grigio'14</t>
    <phoneticPr fontId="6" type="noConversion"/>
  </si>
  <si>
    <t>Robert Parker 91 Points
James Suckling 90 Points</t>
    <phoneticPr fontId="6" type="noConversion"/>
  </si>
  <si>
    <t>San Felice, Vigorello'11</t>
  </si>
  <si>
    <t>Wine Spectator 92 Points
Robert Parker 92 Points</t>
    <phoneticPr fontId="6" type="noConversion"/>
  </si>
  <si>
    <t>San Felice Campogiovanni Rosso di Montalcino</t>
  </si>
  <si>
    <t>산 펠리체 깜포지오바니 BDM'12</t>
  </si>
  <si>
    <t>San Felice Campogiovanni BDM'12</t>
  </si>
  <si>
    <t>Wine Spectator 96 Points
Robert Parker 91 Points
2017 Wine Spectator Top'16 of 100</t>
  </si>
  <si>
    <t>우첼리에라 로쏘 디 몬탈치노'15</t>
  </si>
  <si>
    <t>Uccelliera Rosso di Montalcino'15</t>
  </si>
  <si>
    <t>우첼리에라 라파체'14</t>
  </si>
  <si>
    <t>Uccelliera Rapace - I.G.T'14</t>
  </si>
  <si>
    <t>우첼리에라 브루넬로 디 몬탈치노'12</t>
  </si>
  <si>
    <t>Uccelliera Brunello di Montalcino'12</t>
  </si>
  <si>
    <t>Robert Parker 96 Points
Wine Spectator 90 Points</t>
  </si>
  <si>
    <t>프레스코발디 르몰레 토스카나'15</t>
  </si>
  <si>
    <t>Frescobaldi Remole Toscana</t>
  </si>
  <si>
    <t>프레스코발디 르몰레 토스카나 비앙코'16</t>
  </si>
  <si>
    <t>Frescobaldi Remole Toscana Bianco</t>
  </si>
  <si>
    <t>프레스코발디 포미노 비앙코'16</t>
  </si>
  <si>
    <t>Frescobaldi Pomino Bainco</t>
  </si>
  <si>
    <t>프레스코발디 까스틸리오니 끼안띠'17</t>
  </si>
  <si>
    <t>Frescobaldi Castiglioni Chianti</t>
  </si>
  <si>
    <t>프레스코발디 니포자노 150주년 한정판'14</t>
  </si>
  <si>
    <t>Frescobaldi Nipozzano AV #150 Limited Edition'14</t>
    <phoneticPr fontId="6" type="noConversion"/>
  </si>
  <si>
    <t>Frescobaldi Nipozzano Riserva Chianti Rufina</t>
  </si>
  <si>
    <t>프레스코발디, 니포자노 베키에 비티'15</t>
  </si>
  <si>
    <t>Frescobaldi, Nipozzano Vecchie Viti</t>
  </si>
  <si>
    <t xml:space="preserve">Frescobaldi Tenuta di Castiglioni </t>
  </si>
  <si>
    <t>프레스코발디 루첸테 '15</t>
  </si>
  <si>
    <t>Frescobaldi Lucente'15</t>
    <phoneticPr fontId="6" type="noConversion"/>
  </si>
  <si>
    <t>프레스코발디 루체'12</t>
  </si>
  <si>
    <t>Frescobaldi Luce 12</t>
  </si>
  <si>
    <t>Frescobaldi CastelGiocondo'Brunello di Montalcino13</t>
    <phoneticPr fontId="6" type="noConversion"/>
  </si>
  <si>
    <t>Robert Parker 93 Points
Jemes Suckling 94 Points
Wine Spectator 93 Points</t>
    <phoneticPr fontId="6" type="noConversion"/>
  </si>
  <si>
    <t>이태리&gt;살렌토</t>
  </si>
  <si>
    <t>비녜비니 모이 프리미티보 푸이야'17</t>
  </si>
  <si>
    <t>Vigne e Vini Moi Primitivo Puglia</t>
  </si>
  <si>
    <t>KWC 2015 'Gold Medal' 수상</t>
  </si>
  <si>
    <t>비녜비니 12 이 메쪼 말바시아 델 살렌토'17</t>
  </si>
  <si>
    <t>Vigne e Vini Amendola 36 Malvasia del Salento</t>
    <phoneticPr fontId="6" type="noConversion"/>
  </si>
  <si>
    <t>- KWC'1614 'Bronze Medal' 수상
- Vinitaly Concorso Enologico Internazionale'1615 Gran Menzione
-'1613빈티지 AWC Vienna International Wine Challenge'1614
Gold Medal
-'1613빈티지 Sèlections Mondiales Des Vins Canada'1614
silver Medal
-'1613빈티지 AWC Vienna International Wine Challenge'1614
silver Medal
-'1613빈티지 Sèlections Mondiales Des Vins Canada'1614
silver Medal</t>
  </si>
  <si>
    <t>비녜비니 12 이 메쪼 프리미티보 델 살렌토'16</t>
  </si>
  <si>
    <t>Vigne e Vini Amendola 36 Malvasia del Salento</t>
  </si>
  <si>
    <t>- KWC 2014 'Bronze Medal' 수상
- Vinitaly Concorso Enologico Internazionale 2015 Gran Menzione
- 2013빈티지 AWC Vienna International Wine Challenge 2014
Gold Medal
- 2013빈티지 Sèlections Mondiales Des Vins Canada 2014
silver Medal
- 2013빈티지 AWC Vienna International Wine Challenge 2014
silver Medal
- 2013빈티지 Sèlections Mondiales Des Vins Canada 2014
silver Medal</t>
  </si>
  <si>
    <t>비녜비니 살리스 살렌티노'15</t>
  </si>
  <si>
    <t>Vigne&amp;ViniSalice Salentino'15</t>
    <phoneticPr fontId="6" type="noConversion"/>
  </si>
  <si>
    <t xml:space="preserve">  - Berliner Wein Trophy 2017 Gold Medal
  - Mundus Vini 2017 Gold Medal</t>
    <phoneticPr fontId="6" type="noConversion"/>
  </si>
  <si>
    <t>비녜비니 파팔레 리네아 오로 프리미티보 디 만두리아'15</t>
  </si>
  <si>
    <t>Vigne e Vini Papale Linea Oro Primitivo di Manduria</t>
  </si>
  <si>
    <t>- Concorso Mondiale di Bruxelles'1614 Gold Medal
- Lithuanian Wine Competition'1614 Gold Medal
- AWC Vienna International Wine Challenge'1614 Gold Medal
- KWC'1615 "Bronze Medal"
-'1613빈티지 Vinitaly Concorso Enologico Internazionale'1614
Gran Menzione
-'1611빈티지 Berlin Wine Trophy'1613 silver Medal
-'1611빈티지 Decanter World Wine Awards'1613 silver Medal
-'1611빈티지 Mundus Vini – International Wine Award'1613
silver Medal
-'1611빈티지 Sèlections Mondiales Des Vins Canada'1613 silver Medal</t>
  </si>
  <si>
    <t>이태리&gt;베네토</t>
  </si>
  <si>
    <t>달 포르노 로마노 발폴리첼라 슈페리오레'11</t>
  </si>
  <si>
    <t>Dal Forno Romano, Valpolicella Superiore '11</t>
    <phoneticPr fontId="6" type="noConversion"/>
  </si>
  <si>
    <t>Robert parker 93 Points
Decanter 96 Points
James Suckling 94 Points
Wine Spectator 92 Points</t>
    <phoneticPr fontId="6" type="noConversion"/>
  </si>
  <si>
    <t>달 포르노 로마노 아마로네 델라 발폴리첼라'11</t>
  </si>
  <si>
    <t>Romano Dal Forno Amarone della Valpolicella'11</t>
    <phoneticPr fontId="6" type="noConversion"/>
  </si>
  <si>
    <t>Tommasi, Amarone della Valpolicella Classico'15</t>
    <phoneticPr fontId="6" type="noConversion"/>
  </si>
  <si>
    <t>알레그리니 아마로네 델라 발폴리첼라 클라시코'14</t>
  </si>
  <si>
    <t>Allegrini Amarone della Valpolicella Classico'14</t>
    <phoneticPr fontId="6" type="noConversion"/>
  </si>
  <si>
    <t>알레그리니 라 포야'10</t>
  </si>
  <si>
    <t>Allegrini, La poja'10</t>
  </si>
  <si>
    <t>Masi, Masianco</t>
  </si>
  <si>
    <t>마시 캄포피오린 '14</t>
  </si>
  <si>
    <t>Masi, Campofiorin</t>
    <phoneticPr fontId="6" type="noConversion"/>
  </si>
  <si>
    <t>마시 브롤로 캄포피오린 오로'14</t>
  </si>
  <si>
    <t>Masi, Brolo Campofiorin Oro</t>
  </si>
  <si>
    <t>마시 코스타세라 아마로네 발폴리첼라 클라시코'13</t>
  </si>
  <si>
    <t>Masi, Costasera Amarone</t>
    <phoneticPr fontId="6" type="noConversion"/>
  </si>
  <si>
    <t>Masi, Riserva Costasera Amarone</t>
    <phoneticPr fontId="6" type="noConversion"/>
  </si>
  <si>
    <t>Robert Parker 93 Points (2009 Vin)
Wine Spectator 92 Points (2009 Vin)</t>
  </si>
  <si>
    <t>Suavia, Soave classico DOC</t>
  </si>
  <si>
    <t>Suavia, Soave classico Monte Carbonare</t>
  </si>
  <si>
    <t>수아비아 '레 리베'15</t>
  </si>
  <si>
    <t>Suavia, Le Rive'15</t>
  </si>
  <si>
    <t>Inama Soave Cl.Sup.Vin Soave</t>
  </si>
  <si>
    <t>이나마 소아베 클라시코 포스카리노'16</t>
  </si>
  <si>
    <t>Inama Soave Classico, Vigneti di Foscarino'16</t>
  </si>
  <si>
    <t>이나마 소아베 클라시코 까르보나레'16</t>
  </si>
  <si>
    <t>Inama Soave Classico, Vigneti di Carbonare'16</t>
  </si>
  <si>
    <t>이나마 불카이아 푸메'16</t>
  </si>
  <si>
    <t>Inama Sauvignon del Veneto, Vulcaia Fume'16</t>
  </si>
  <si>
    <t>Sauvignon Blanc 100%</t>
  </si>
  <si>
    <t>Cesari Amarone Bosan</t>
  </si>
  <si>
    <t>Cesari Amarone Della Valplicella Classico</t>
  </si>
  <si>
    <t>Cesari Bardolino Classico'14</t>
  </si>
  <si>
    <t>빌라 산디 피노 그리지오'16</t>
  </si>
  <si>
    <t>Villa Sandi Pinot Grigio</t>
  </si>
  <si>
    <t xml:space="preserve">Villa Sandi
베네치아 문화의 핵심이라 할 수 있는 팔라디오 건축양식을 수세기 동안 보존하고 있는 빌라산디는 스푸만테의 명가로서 3대째 가업을 이어가고 있다. 
</t>
  </si>
  <si>
    <t>보렐리 발폴리첼라 리파쏘 수페리오레'16</t>
  </si>
  <si>
    <t>borelli Valpolicella Ripasso Superiore'16</t>
    <phoneticPr fontId="6" type="noConversion"/>
  </si>
  <si>
    <t>보렐리 아마로네 델라 발폴리첼라'15</t>
  </si>
  <si>
    <t>Borelli Amarone della Valpolicella'15</t>
    <phoneticPr fontId="6" type="noConversion"/>
  </si>
  <si>
    <t>이태리&gt;풀리아</t>
  </si>
  <si>
    <t xml:space="preserve">2011 베를린 와인 트로피 금메달(08빈티지)
2013 베를린 와인 트로피 금메달(11빈티지) 
2010 Concorso Vinitaly Gran Menzione(08빈티지) 
2013 Concours Mondial de Bruxells 금메달(11빈티지) 
2014 Ultimate Wine Challenge 추천 와인 선정(12빈티지) </t>
  </si>
  <si>
    <t>빈도로 프리미티보 디 만두리아'16</t>
  </si>
  <si>
    <t>Vindoro Primitivo di Manduria</t>
    <phoneticPr fontId="6" type="noConversion"/>
  </si>
  <si>
    <t>탈로 프리미티보 디 만두리아'16</t>
  </si>
  <si>
    <t>talo primitivo di manduria</t>
    <phoneticPr fontId="6" type="noConversion"/>
  </si>
  <si>
    <t>그란데 알베로네 퀸투스 NV</t>
  </si>
  <si>
    <t>grande Alberone Quintus NV</t>
    <phoneticPr fontId="6" type="noConversion"/>
  </si>
  <si>
    <t>2017 Berlin Wine Trophy Gold</t>
    <phoneticPr fontId="6" type="noConversion"/>
  </si>
  <si>
    <t>그란데 알베로네 진판델'17</t>
  </si>
  <si>
    <t>grande Alberone Zinfandel'17</t>
    <phoneticPr fontId="6" type="noConversion"/>
  </si>
  <si>
    <t>2017 Berlin Wine Trophy Gold</t>
  </si>
  <si>
    <t>루포 메라비글리아 트레 디 트레'17</t>
  </si>
  <si>
    <t>Lupo Meraviglia Tre di Tre'17</t>
  </si>
  <si>
    <t>Luca Maroni 98 Points</t>
  </si>
  <si>
    <t>루포 메라비글리아 듀에 디 듀에'17</t>
  </si>
  <si>
    <t>Lupo Meraviglia Due di Due'17</t>
  </si>
  <si>
    <t>Luca Maroni 97 Points</t>
  </si>
  <si>
    <t>Doppio Passo Primitivo'18</t>
    <phoneticPr fontId="6" type="noConversion"/>
  </si>
  <si>
    <t>2012 Berliner wine Trophy Primitivo Gold Medal
2012 IWSC Primitivo Silver Medal</t>
  </si>
  <si>
    <t>카를로 사니 네로 디 트로이아'15</t>
  </si>
  <si>
    <t>Carlo Sani Nero di Troia'15</t>
  </si>
  <si>
    <t xml:space="preserve">20th Berlin Wine Trophy Gold </t>
  </si>
  <si>
    <t>카를로 사니 네그로아마로 파씨토'15</t>
  </si>
  <si>
    <t>Carlo Sani Negroamaro Passito'15</t>
  </si>
  <si>
    <t xml:space="preserve">18th Berlin Wine Trophy Gold </t>
  </si>
  <si>
    <t>Carlo Sani Susumaniello'16</t>
    <phoneticPr fontId="6" type="noConversion"/>
  </si>
  <si>
    <t>20th Berlin Wine Trophy Gold</t>
  </si>
  <si>
    <t>Carlo Sani Primitivo di Manduria'16</t>
    <phoneticPr fontId="6" type="noConversion"/>
  </si>
  <si>
    <t>Carlo Sani Primitivo di Manduria Riserva'15</t>
    <phoneticPr fontId="6" type="noConversion"/>
  </si>
  <si>
    <t xml:space="preserve">18th Berlin Wine Trophy Gold 
</t>
  </si>
  <si>
    <t>와이낫 네그로아마로 프리미티보'16</t>
  </si>
  <si>
    <t>Whynot Negroamaro-Primitivo'16</t>
    <phoneticPr fontId="6" type="noConversion"/>
  </si>
  <si>
    <t>이태리&gt;시칠리아</t>
  </si>
  <si>
    <t>와이낫 네로다볼라 시라 리제르바'16</t>
  </si>
  <si>
    <t>Whynot Nero d'Avola-Syrah Riserva'16</t>
  </si>
  <si>
    <t>우니꼬 산지오베제 디 로마냐 리제르바'14</t>
  </si>
  <si>
    <t>Unico Sangiovese Reserva</t>
  </si>
  <si>
    <t>우니꼬 브린디시 리제르바'15</t>
  </si>
  <si>
    <t>Unico Brindisi Riserva</t>
    <phoneticPr fontId="6" type="noConversion"/>
  </si>
  <si>
    <t>우니꼬 피노 그리지오'15</t>
  </si>
  <si>
    <t>Unico Pinot Grigio</t>
  </si>
  <si>
    <t>이태리&gt;프리울리</t>
  </si>
  <si>
    <t>바스티아니치 프리울라노 비냐 오르소네'16</t>
  </si>
  <si>
    <t>Bastianich COF, Friulano Vigne Orsone</t>
  </si>
  <si>
    <t>바스티아니치 소비뇽 비냐 오르소네'16</t>
  </si>
  <si>
    <t>Bastianich COF, Sauvignon Vigne Orsone</t>
  </si>
  <si>
    <t>이태리&gt;아부르쪼</t>
  </si>
  <si>
    <t>La Valentina Montepulciano D'Abruzzo'14</t>
  </si>
  <si>
    <t>소뇨 디 울리쎄 샤도네이 말바시아'17</t>
  </si>
  <si>
    <t>Sogno di Ulisse Chardonnay Malvasia'17</t>
  </si>
  <si>
    <t>Luca Maroni 87 Points
Bibenda 3 Grapes</t>
  </si>
  <si>
    <t>Tenuta Ulisse Pecorino'18</t>
    <phoneticPr fontId="6" type="noConversion"/>
  </si>
  <si>
    <t>International Wine Challenge Gold
Gambero Rosso 2 Glass
Japan Wine Challenge Silver</t>
    <phoneticPr fontId="6" type="noConversion"/>
  </si>
  <si>
    <t>Tenuta Ulisse Montepulciano d’Abruzzo'16</t>
    <phoneticPr fontId="6" type="noConversion"/>
  </si>
  <si>
    <t>Luca Maroni 95 Points
Mundus Vini Gold
Decanter Bronze
Gambero Rosso 2 Glass
International Wine Challenge Bronze
Bibenda 4 Grapes</t>
  </si>
  <si>
    <t>테누타 울리쎄, 나티베 몬테풀치아노 다브루쪼'15</t>
  </si>
  <si>
    <t>Amaranta Montepulciano d’Abruzzo'15</t>
  </si>
  <si>
    <t>Gambero Rosso 3 Glass</t>
  </si>
  <si>
    <t>Nativae Montepulciano d’Abruzzo'16</t>
    <phoneticPr fontId="6" type="noConversion"/>
  </si>
  <si>
    <t>Luca Maroni 99 Points (3년 연속)
Bibenda 4 Grapes</t>
  </si>
  <si>
    <t>International Wine Challenge – Silver Medal *2009 Belgium Wine Award – Gold Medal 
*'1610 Decanter World Wine Award - 동메달 
* Expovina in Zurich'1609 – 91 점 (금메달) 
*'1610 ,'1611 Korea Wine Challenge – 동메달</t>
  </si>
  <si>
    <t>루칸토 몬테풀치아노 다부르조'16</t>
  </si>
  <si>
    <t>Lucanto Montepulciano d'Abruzzo'16</t>
    <phoneticPr fontId="6" type="noConversion"/>
  </si>
  <si>
    <t>2009 Belgium Wine Award - Bronze Medal</t>
  </si>
  <si>
    <t>이태리&gt;아브루쪼</t>
  </si>
  <si>
    <t>무렐레 몬테풀치아노 다부르쪼'13 (1+1 행사)</t>
  </si>
  <si>
    <t xml:space="preserve"> murelle montepulciano d'Abruzzo'13</t>
  </si>
  <si>
    <t>바조 몬테풀치아노'18</t>
  </si>
  <si>
    <t>BAJO Montepulciano '18</t>
  </si>
  <si>
    <t>2016 Concours Mondial de Bruxelles - Gold Medal.  
2017 I.W.S.C - Silver Medal</t>
  </si>
  <si>
    <t>타보 피노 그리지오'18</t>
  </si>
  <si>
    <t>TAVO Pinot Grigio'18</t>
  </si>
  <si>
    <t>2016 Concours Mondial de Bruxelles - Gold Medal.  
2017 Sommelier Wine Awards - Silver Medal</t>
  </si>
  <si>
    <t>우마니 론끼 뻴라고'14</t>
  </si>
  <si>
    <t>Umani Ronchi, Pelago 2014</t>
    <phoneticPr fontId="6" type="noConversion"/>
  </si>
  <si>
    <t>Umani Ronchi, Cumaro Riserva '14</t>
    <phoneticPr fontId="6" type="noConversion"/>
  </si>
  <si>
    <t>Umani Ronchi Jorio</t>
  </si>
  <si>
    <t>우마니 론끼 요리오 비앙코'15</t>
  </si>
  <si>
    <t>Umani Ronchi Jorio Bianco</t>
  </si>
  <si>
    <t>이태리&gt;마르케</t>
  </si>
  <si>
    <t>우마니 론끼 비고르(산지오베제/메를로)'</t>
  </si>
  <si>
    <t>Umani Ronchi, Vigor</t>
  </si>
  <si>
    <t>BTS 정국 와인!</t>
    <phoneticPr fontId="6" type="noConversion"/>
  </si>
  <si>
    <t>디 안젤리스 로쏘 피체노'14</t>
  </si>
  <si>
    <t>De Angelis Rosso Piceno'14</t>
  </si>
  <si>
    <t>디 안젤리스 로쏘 피체노 수페리오레'14</t>
  </si>
  <si>
    <t>De Angelis Rosso Piceno,Superiore'14</t>
  </si>
  <si>
    <t>안젤리스 로쏘 피체노 수페리오레 오로'12</t>
  </si>
  <si>
    <t>De Angelis Rosso Piceno,Superiore, Oro'12</t>
  </si>
  <si>
    <t>디 안젤리스 오피다 페코리노'17</t>
  </si>
  <si>
    <t>De Angelis Offida, Pecorino'16</t>
  </si>
  <si>
    <t>포지오 비네티 몬테풀치아노 다부르죠'15</t>
  </si>
  <si>
    <t>Il Poggio Dei Vigneti Montepuciano D'Abruzzo'15</t>
  </si>
  <si>
    <t>포지오 비네티 네로 다볼라'16</t>
  </si>
  <si>
    <t>Il Poggio Dei Vigneti Nero d'Avola'16</t>
  </si>
  <si>
    <t>포지오 비네티 그레까니꼬'16</t>
  </si>
  <si>
    <t>Il Poggio Dei Vigneti Grecanico'16</t>
  </si>
  <si>
    <t>오이노스 올가닉 네로 다볼라-메를로'17</t>
  </si>
  <si>
    <t>Terre Siciliane Oynos Organic Nero d'Avola-Merlot'17</t>
  </si>
  <si>
    <t>오끼핀티 네로다볼라 시까뇨'15</t>
  </si>
  <si>
    <t>Arianna Occhipinti Nero d'Avola, Siccagno '15</t>
    <phoneticPr fontId="6" type="noConversion"/>
  </si>
  <si>
    <t>오끼핀티 체라수올로 디 비토리아 그로테 알테'12</t>
  </si>
  <si>
    <t>Arianna Occhipinti Cerasuolo di Vittoria, Grotte Alte'12</t>
  </si>
  <si>
    <t>Braida, Bricco Dell' Uccellone</t>
  </si>
  <si>
    <t>브라이다 몬테브루나 바르베라 다스티'16</t>
  </si>
  <si>
    <t>Braida Montebruna Barbera d'Asti</t>
  </si>
  <si>
    <t>Wine Spectator 91 Points
James Suckling 91 Points</t>
    <phoneticPr fontId="6" type="noConversion"/>
  </si>
  <si>
    <t>브라이다 로쏘 일 바치알레'16</t>
  </si>
  <si>
    <t>Braida, IL Baciale Monferrato Rosso'16</t>
    <phoneticPr fontId="6" type="noConversion"/>
  </si>
  <si>
    <t>브라이다 G 모스카토 다스티</t>
  </si>
  <si>
    <t>Braida G Moscato d'Asti</t>
  </si>
  <si>
    <t xml:space="preserve">Donnafugata Angheli </t>
  </si>
  <si>
    <t xml:space="preserve">Donnafugata Anthilia </t>
  </si>
  <si>
    <t xml:space="preserve">Donnafugata Sedara </t>
    <phoneticPr fontId="6" type="noConversion"/>
  </si>
  <si>
    <t>돈나푸가타 세라자데'17</t>
  </si>
  <si>
    <t>Donnafugata, Sherazade</t>
    <phoneticPr fontId="6" type="noConversion"/>
  </si>
  <si>
    <t>돈나푸가타 리게아'17</t>
  </si>
  <si>
    <t xml:space="preserve">Donnafugata Lighea </t>
  </si>
  <si>
    <t>돈나푸가타 라 푸가 샤도네이'17</t>
  </si>
  <si>
    <t>Donnafugata La Fuga Chardonnay</t>
    <phoneticPr fontId="6" type="noConversion"/>
  </si>
  <si>
    <t>Donnafugata, Tancredi'14</t>
    <phoneticPr fontId="6" type="noConversion"/>
  </si>
  <si>
    <t>Donnafugata Mille e una Notte</t>
  </si>
  <si>
    <t>이태리&gt;트렌티노알토 아디제</t>
  </si>
  <si>
    <t>Tiefenbrunner Muller Thrugau '17</t>
    <phoneticPr fontId="6" type="noConversion"/>
  </si>
  <si>
    <t>Tiefenbrunner Chardonnay'17</t>
    <phoneticPr fontId="6" type="noConversion"/>
  </si>
  <si>
    <t>티펜브루너 피노 비안코 안나'16</t>
  </si>
  <si>
    <t>Tiefenbrunner Pinot Bianco, Anna'16</t>
  </si>
  <si>
    <t>Wine Spectator 88 Points
James Suckling 93 Points</t>
  </si>
  <si>
    <t>티펜브루너 쇼비뇽, 텀호프'16</t>
  </si>
  <si>
    <t>Tiefenbrunner Sauvignon, Turmhof'16</t>
  </si>
  <si>
    <t>Wine Spectator 90 Points
James Suckling 92 Points</t>
  </si>
  <si>
    <t>Tiefenbrunner Lagrein, Turmhof'17</t>
    <phoneticPr fontId="6" type="noConversion"/>
  </si>
  <si>
    <t>메짜코로나 까베르네쇼비뇽'16</t>
  </si>
  <si>
    <t>Mezzacorona Cabernet Sauvignon Trentino DOC</t>
  </si>
  <si>
    <t>와인 컨슈머 리포트'1612 TOP 10
Wine Spectator 87 (2011)</t>
  </si>
  <si>
    <t>메짜코로나 메를로</t>
  </si>
  <si>
    <t>Mezzacorona Merlot Trentino DOC</t>
  </si>
  <si>
    <t>메짜코로나 피노 그리지오'16</t>
  </si>
  <si>
    <t>Mezzacorona Pinot Grigio Trentino DOC</t>
  </si>
  <si>
    <t>예르만 빈티지 뚜니나'13</t>
  </si>
  <si>
    <t>Jermann, Vintage Tunina</t>
  </si>
  <si>
    <t>예르만 더블유 드림스'14</t>
  </si>
  <si>
    <t>Jermann, W Dreams</t>
  </si>
  <si>
    <t>Robert Parker 90 Points
Wine Spectator 90 Points</t>
  </si>
  <si>
    <t>예르만 샤르도네'16</t>
  </si>
  <si>
    <t>Jermann, Chardonnay</t>
  </si>
  <si>
    <t>예르만 피노 그리지오'17</t>
  </si>
  <si>
    <t>Jermann, Pinot Grigio</t>
  </si>
  <si>
    <t>이태리&gt;움브리아</t>
  </si>
  <si>
    <t>따바리니 아다르만도'14 (트레비아노 100%)</t>
  </si>
  <si>
    <t>Tabarrini Umbria I.G.T. Adarmando'14</t>
  </si>
  <si>
    <t>이태리&gt;사르데냐</t>
  </si>
  <si>
    <t>비네티 자나타 카노나우 디 사르데냐 리제르바, 타라라'14</t>
  </si>
  <si>
    <t xml:space="preserve">Vigneti Zanatta Cannonau di Sardegan Riserva DOC, Tarara </t>
    <phoneticPr fontId="6" type="noConversion"/>
  </si>
  <si>
    <t>비네티 자나타 카노나우 디 사르데냐, 살라나'15</t>
  </si>
  <si>
    <t>Vigneti Zanatta Cannonau di Sardegna DOC, Salana</t>
  </si>
  <si>
    <t>비네티 자나타 베르멘티노 디 수페리오레, 레 살리네'16</t>
  </si>
  <si>
    <t>Vigneti Zanatta Vermentino di Superiore DOCG, Le Saline</t>
  </si>
  <si>
    <t>비네티 자나타 베르멘티노 디 사르데냐, 오리온'16</t>
  </si>
  <si>
    <t>Vigneti Zanatta Vermentino di Sardegna DOC, White</t>
  </si>
  <si>
    <t>팔레스코 비티아노 '15</t>
  </si>
  <si>
    <t>Falesco Vitiano</t>
  </si>
  <si>
    <t>Robert Parker Great Value Wines</t>
  </si>
  <si>
    <t>팔레스코 비티아노 베르민티노'16</t>
  </si>
  <si>
    <t>Falesco Vitiano Vermentino'16</t>
  </si>
  <si>
    <t>이태리&gt;캄파냐</t>
  </si>
  <si>
    <t>라필리 팔랑기나 베네벤타노'18</t>
  </si>
  <si>
    <t>Lapilli Aglianico Falanghina Beneventano IGT'18</t>
  </si>
  <si>
    <t>라필리 알리아니코 베네벤타노 IGT'16</t>
  </si>
  <si>
    <t>Lapilli Aglianico Beneventano IGT'16</t>
  </si>
  <si>
    <t>이태리&gt;깜빠냐</t>
  </si>
  <si>
    <t>도나끼아라 이리피니아 알리아니코'15</t>
  </si>
  <si>
    <t>Donnachiara Irpinia Aglianico DOC'15</t>
    <phoneticPr fontId="6" type="noConversion"/>
  </si>
  <si>
    <t>James Suckling 92 Points
2017 Wine Spectator TOP 100 - 71Rank
Wine Spectator 90 Points</t>
    <phoneticPr fontId="6" type="noConversion"/>
  </si>
  <si>
    <t>도나끼아라 팔랑기나 베르벤타노 IGT'17</t>
  </si>
  <si>
    <t>Donnachiara Falanghina Beneventano IGT'17</t>
    <phoneticPr fontId="6" type="noConversion"/>
  </si>
  <si>
    <t>James Suckling 91 Points
Wine Spectator 90 Points</t>
    <phoneticPr fontId="6" type="noConversion"/>
  </si>
  <si>
    <t>도나끼아라 깜파니아 알리아니코 IGT'16</t>
  </si>
  <si>
    <t>Donnachiara Campania Aglianico IGT'16</t>
    <phoneticPr fontId="6" type="noConversion"/>
  </si>
  <si>
    <t>Feudi Ognissole Primitivo de Manduria'16</t>
    <phoneticPr fontId="6" type="noConversion"/>
  </si>
  <si>
    <t>페우디 디 산 그레고리오 피아노 디 아벨리노'17</t>
  </si>
  <si>
    <t>Feudi di San Gregorio Fiano di Avellino'17</t>
    <phoneticPr fontId="6" type="noConversion"/>
  </si>
  <si>
    <t>페우디 디 산 그레고리오 깜빠나로 화이트'15</t>
  </si>
  <si>
    <t>Feudi di San Gregorio, Campanaro White'15</t>
  </si>
  <si>
    <t>페우디 바실리스코 테오도시오'15</t>
  </si>
  <si>
    <t>Feudi Basilisco Teodosio Aglianico del Vulture</t>
  </si>
  <si>
    <t>Feudi di San Gregorio Greco di Tufo</t>
  </si>
  <si>
    <t>페우디 디 산 그레고리오 타우라시'11</t>
  </si>
  <si>
    <t xml:space="preserve">Feudi di San Gregorio Selve di Luoti Taurasi </t>
  </si>
  <si>
    <t>페우디 디 산 그레고리오 세르피코'11</t>
  </si>
  <si>
    <t>Feudi di San Gregorio, Serpico</t>
  </si>
  <si>
    <t>Robert Parker 92 Points
Wine Spectator 91 Points</t>
  </si>
  <si>
    <t>테레도라 알리아니코'16</t>
  </si>
  <si>
    <t>Terredora Aglianico'15</t>
  </si>
  <si>
    <t>James Suckling 92 Points</t>
  </si>
  <si>
    <t>테레도라 그레코 디 투포'16</t>
  </si>
  <si>
    <t xml:space="preserve">Terredora Greco di Tufo </t>
  </si>
  <si>
    <t>James Suckling 95 Points</t>
  </si>
  <si>
    <t>테레도라 팔랑기나 이르삐니아'16</t>
  </si>
  <si>
    <t>Terredora Falanghina Irpinia'16</t>
  </si>
  <si>
    <t>Robert Parker 88+ Points</t>
  </si>
  <si>
    <t>테레도라 타우라시 깜포레 리제르바'07</t>
  </si>
  <si>
    <t>Terredora Taurasi,Campore,Riserva'16</t>
  </si>
  <si>
    <t>Robert Parker 91 Points
James Suckling 94 Points</t>
  </si>
  <si>
    <t>호주</t>
  </si>
  <si>
    <t>Australia</t>
  </si>
  <si>
    <t>스토리 그랑 리저브 까베르네쇼비뇽 (1+1 행사)</t>
  </si>
  <si>
    <t>Story Grand Reserve Cabernet Sauvignon</t>
  </si>
  <si>
    <t>1병 구매시 동일 와인 1병 증정!</t>
  </si>
  <si>
    <t>스토리 그랑 리저브 쉬라즈 (1+1 행사)</t>
  </si>
  <si>
    <t>Shoofly Chardonnay</t>
  </si>
  <si>
    <t xml:space="preserve">Vinous 90 Points
Wine Enthusiast Best Buy 89 Points
Wine Spectator 89 Points
</t>
  </si>
  <si>
    <t>Shoofly Shiraz</t>
  </si>
  <si>
    <t xml:space="preserve">Vinous 90 Points
Wine Spectator 88 Points
(2009 Wine Spectator 51위 –'1607 Vin)
</t>
  </si>
  <si>
    <t>케이크 쉬라즈'16</t>
  </si>
  <si>
    <t>Cake Shiraz'16</t>
    <phoneticPr fontId="6" type="noConversion"/>
  </si>
  <si>
    <t>케이크 '문 사파리' 로제'18</t>
  </si>
  <si>
    <t>피터 르만 클랜시스'15</t>
  </si>
  <si>
    <t>Peter Lehmann Clancy's'15</t>
    <phoneticPr fontId="6" type="noConversion"/>
  </si>
  <si>
    <t>바쎄 펠릭스 필리우스 까베르네 쇼비뇽'15</t>
  </si>
  <si>
    <t>vasse Felix Filius Cabernet Sauvignon 15</t>
    <phoneticPr fontId="6" type="noConversion"/>
  </si>
  <si>
    <t>Wine Spectator 92 Points
Wine Spectator TOP 100 - 58 Rank</t>
    <phoneticPr fontId="6" type="noConversion"/>
  </si>
  <si>
    <t>바쎄 펠릭스 클래식 레드 드라이 쉬라즈'17</t>
  </si>
  <si>
    <t>Vasse Felix Classic Red Dry Shiraz'17</t>
    <phoneticPr fontId="6" type="noConversion"/>
  </si>
  <si>
    <t>Ray Jordan's TOP 100 Reds</t>
    <phoneticPr fontId="6" type="noConversion"/>
  </si>
  <si>
    <t>바쎄 펠릭스 클래식 화이트 드라이 쇼비뇽 블랑 세미용'18</t>
  </si>
  <si>
    <t>Vasse Felix Classic White Dry Sauvignon Blanc Semillon</t>
    <phoneticPr fontId="6" type="noConversion"/>
  </si>
  <si>
    <t>James halliday 93 Points</t>
    <phoneticPr fontId="6" type="noConversion"/>
  </si>
  <si>
    <t>GMH 까베르네 쇼비뇽'16</t>
  </si>
  <si>
    <t>GMH Cabernet Sauvignon'2016</t>
  </si>
  <si>
    <t>GMH 쉬라즈'17</t>
  </si>
  <si>
    <t>GMH Shiraz''2017</t>
  </si>
  <si>
    <t>GMH 피노 누아'17</t>
  </si>
  <si>
    <t>GMH Pinot Noir'2017</t>
  </si>
  <si>
    <t>James Halliday 94 Points</t>
  </si>
  <si>
    <t>우드스톡 쉬라즈'14</t>
  </si>
  <si>
    <t>WoodStock Shiraz'14</t>
  </si>
  <si>
    <t>우드스톡 파일럿츠 뷰 쉬라즈'14</t>
  </si>
  <si>
    <t>WoodStock Pilot's View Shiraz'14</t>
  </si>
  <si>
    <t>우드스톡 더 옥토제네리안'15</t>
  </si>
  <si>
    <t>WoodStock The OCTOgenarian'15</t>
  </si>
  <si>
    <t>James Halliday 96 Points</t>
  </si>
  <si>
    <t>우드스톡 콜렛레인 까베르네 쇼비뇽'15</t>
  </si>
  <si>
    <t>WoodStock CollettLane C/S'15</t>
  </si>
  <si>
    <t>호주&gt;바로사</t>
  </si>
  <si>
    <t>헨틀리 팜 더 말 쉬라즈'17</t>
  </si>
  <si>
    <t>Hentley Farm The Marl Shiraz'17</t>
  </si>
  <si>
    <t>James Halliday 90 Points
Sydney Royal Wine Show Gold Medal &amp; 96 Points</t>
  </si>
  <si>
    <t>헨틀리 팜 바로사 쉬라즈'17</t>
  </si>
  <si>
    <t>Hentley Farm Collection Shiraz'17</t>
  </si>
  <si>
    <t>James Halliday 95 Points
Wine Spectator 92 Points</t>
  </si>
  <si>
    <t>호주&gt;쿠나와라</t>
  </si>
  <si>
    <t>펜리 이스테이트 헬리오스'16</t>
  </si>
  <si>
    <t>Penley Helios'16</t>
  </si>
  <si>
    <t>펜리 이스테이트 처트세이 블렌드 '14</t>
  </si>
  <si>
    <t>Penley Chertsey Blend'14</t>
  </si>
  <si>
    <t>펜리 이스테이트 스테이닝 까베르네 소비뇽 '14</t>
  </si>
  <si>
    <t>Penley Steyning Cabernet Sauvignon'14</t>
  </si>
  <si>
    <t>펜리 이스테이트 스프링 릴리스 까베르네 프랑 '18</t>
  </si>
  <si>
    <t>Penley Spring Release Cabernet Franc'18</t>
  </si>
  <si>
    <t>펜리 이스테이트 와일드 퍼멘트 쉬라즈'16</t>
  </si>
  <si>
    <t>Penley Wild Ferment Shiraz'16</t>
  </si>
  <si>
    <t>펜리 이스테이트 쿠나와라 프로젝트 쉬라즈'18</t>
  </si>
  <si>
    <t>Penley Coonawarra Project Shiraz'18</t>
  </si>
  <si>
    <t>펜리 이스테이트 제네비브 샤도네이 '17</t>
  </si>
  <si>
    <t>Penley Genevieve Chardonnay'17</t>
  </si>
  <si>
    <t>펜리 이스테이트 하이랜드 쉬라즈 '17</t>
  </si>
  <si>
    <t>Penley Hyland Shiraz'17</t>
  </si>
  <si>
    <t>펜리 이스테이트 톨머 까베르네 소비뇽 '17</t>
  </si>
  <si>
    <t>Penley Tolmer Cabernet Sauvignon'17</t>
  </si>
  <si>
    <t>Penley Phoenix Cabernet Sauvignon'18</t>
    <phoneticPr fontId="6" type="noConversion"/>
  </si>
  <si>
    <t>펜리 이스테이트 그리폰 블렌드 '2016</t>
  </si>
  <si>
    <t>Penley Gryphon Blend'2016</t>
  </si>
  <si>
    <t>펜리 이스테이트 아틀라스 쉬라즈 '2017</t>
  </si>
  <si>
    <t>Penley Atlas Shiraz'2017</t>
  </si>
  <si>
    <t>펜리 이스테이트 에코 스파클링 피노 누아 'NV</t>
  </si>
  <si>
    <t>Penley Eco Sparkling Pinot Noir'NV</t>
  </si>
  <si>
    <t>호주&gt;</t>
  </si>
  <si>
    <t>하우스 오브 카드 더 조커 쉬라즈'16</t>
  </si>
  <si>
    <t>House of Cards The Joker Shiraz</t>
  </si>
  <si>
    <t>하우스 오브 카드 더 조커 까베르네 메를로'16</t>
  </si>
  <si>
    <t>House of Cards The Joker Cabernet Merlot</t>
  </si>
  <si>
    <t>하우스 오브 카드 더 로얄 까베르네 소비뇽'16</t>
  </si>
  <si>
    <t>House of Cards The Royals Cabernet Sauvignon</t>
  </si>
  <si>
    <t>하우스 오브 카드 더 에이스 오브 스페이드'16</t>
  </si>
  <si>
    <t>House of Cards The Ace of Spades</t>
  </si>
  <si>
    <t>포웰 앤 선 로쉘 쉬라즈'15</t>
  </si>
  <si>
    <t>Powell &amp; Son Loechel Shiraz'15</t>
  </si>
  <si>
    <t>포웰 앤 선 바로사&amp;에덴밸리 쉬라즈'16</t>
  </si>
  <si>
    <t>Powell &amp; Son Shiraz Barossa Barossa &amp; Eden Valley</t>
  </si>
  <si>
    <t>포웰 앤 선 바로사 GSM'15</t>
  </si>
  <si>
    <t>Powell &amp; Son Barossa Valley G.S.M</t>
  </si>
  <si>
    <t>Robert Parker 94 Points
Wine Spectator 90 Points</t>
  </si>
  <si>
    <t>포웰 앤 선 바로사 쉬라즈'16</t>
  </si>
  <si>
    <t>Powell &amp; Son Shiraz Barossa Valley</t>
  </si>
  <si>
    <t>포웰 앤 선 브레네커 그르나슈'16</t>
  </si>
  <si>
    <t>Powell &amp; Son Brennecker Grenache'16</t>
  </si>
  <si>
    <t>포웰 앤 선 스테인너트 쉬라즈'15</t>
  </si>
  <si>
    <t>Powell &amp; Son steinert Shiraz'15</t>
  </si>
  <si>
    <t>Robert Parker 97+ Points</t>
  </si>
  <si>
    <t>포웰 앤 선 크레헤 쉬라즈'15</t>
  </si>
  <si>
    <t>Powell &amp; Son Kraehe Shiraz'15</t>
  </si>
  <si>
    <t>Robert Parker 99 Points</t>
  </si>
  <si>
    <t>투 핸즈 테너시티 쉬라즈 '17</t>
  </si>
  <si>
    <t>Two Hands Wines 'Tenacity' Old Vine Shiraz</t>
  </si>
  <si>
    <t>Two Hands Wines Gnarly Dudes Shiraz'18</t>
    <phoneticPr fontId="6" type="noConversion"/>
  </si>
  <si>
    <t>투 핸즈 엔젤스 쉐어 쉬라즈'18</t>
  </si>
  <si>
    <t>Two Hands Wines Angel's Share Shiraz'18</t>
    <phoneticPr fontId="6" type="noConversion"/>
  </si>
  <si>
    <t>투 핸즈 브레이브 페이스 G.S.M'17</t>
  </si>
  <si>
    <t>Two Hands Wines Brave Faces GSM'16</t>
  </si>
  <si>
    <t>Two Hands Wines Sexy Beast Cabernet Sauvignon'18</t>
    <phoneticPr fontId="6" type="noConversion"/>
  </si>
  <si>
    <t>투 핸즈 더 보이 리슬링'17</t>
  </si>
  <si>
    <t>Two Hands Wines The Boy Riesling'17</t>
  </si>
  <si>
    <t>Two Hands Wines Lilys Garden Shiraz'17</t>
    <phoneticPr fontId="6" type="noConversion"/>
  </si>
  <si>
    <t>Two Hands Wines Barney's Block Shiraz'16</t>
    <phoneticPr fontId="6" type="noConversion"/>
  </si>
  <si>
    <t>Two Hands Wines 'Coach House Block' Single Vineyard Shiraz'15</t>
  </si>
  <si>
    <t>투 핸즈 야카 블록 쉬라즈'15</t>
  </si>
  <si>
    <t>Two Hands Wines Yacca Block Shiraz'15</t>
  </si>
  <si>
    <t>Two Hands Wines Secret Block Shiraz'18</t>
    <phoneticPr fontId="6" type="noConversion"/>
  </si>
  <si>
    <t>투 핸즈 아프로디테 까베르네 쇼비뇽'12</t>
  </si>
  <si>
    <t>Two Hands Wines Aphrodite Cabernet Sauvignon'12</t>
  </si>
  <si>
    <t>Robert Parker 92 Points
'Wine Spectator 90 Points</t>
  </si>
  <si>
    <t>Two Hands Wines Aphrodite Cabernet Sauvignon'15</t>
    <phoneticPr fontId="6" type="noConversion"/>
  </si>
  <si>
    <t>투 핸즈 아에로페 그르나쉬'11</t>
  </si>
  <si>
    <t>Two Hands Wines Aerope Grenache'11</t>
  </si>
  <si>
    <t>Two Hands Wines Aerope Grenache'15</t>
    <phoneticPr fontId="6" type="noConversion"/>
  </si>
  <si>
    <t>카트눅 오디세이 까베르네 소비뇽'10</t>
  </si>
  <si>
    <t>Katnook Odyssey '10</t>
  </si>
  <si>
    <t>카트눅 프로디지 쉬라즈'10</t>
  </si>
  <si>
    <t>Katnook Prodigy'10</t>
  </si>
  <si>
    <t>카트눅 에스테이트 쉬라즈'12</t>
  </si>
  <si>
    <t>Katnook Katnook Estate Shiraz</t>
  </si>
  <si>
    <t>울프 블라스 골드라벨 리슬링'17</t>
  </si>
  <si>
    <t>Wolf Blass Gold Label Riesling</t>
  </si>
  <si>
    <t>울프 블라스 골드라벨 까베르네쇼비뇽'16</t>
  </si>
  <si>
    <t>Wolf Blass Gold Label Cabernet Sauvignon</t>
  </si>
  <si>
    <t>울프 블라스 골드라벨 쉬라즈'16</t>
  </si>
  <si>
    <t>Wolf Blass Gold Label Shiraz</t>
  </si>
  <si>
    <t>울프 블라스 골드라벨 샤도네이'15</t>
  </si>
  <si>
    <t>Wolf Blass Gold Label Chardonnay</t>
  </si>
  <si>
    <t>울프 블라스 프레지던트 셀렉션 C/S'16</t>
  </si>
  <si>
    <t>Wolf Blass President Selection Cabernet</t>
  </si>
  <si>
    <t>울프 블라스 프레지던트 셀렉션 쉬라즈'16</t>
  </si>
  <si>
    <t>Wolf Blass President Selection Shiraz</t>
  </si>
  <si>
    <t>울프 블라스 옐로 라벨 까베르네 쇼비뇽</t>
  </si>
  <si>
    <t>Wolf Blass Yellow Label Cabernet Sauvign</t>
  </si>
  <si>
    <t>울프 블라스 옐로우 라벨 쉬라즈</t>
  </si>
  <si>
    <t>Wolf Blass Yellow Label Shiraz</t>
  </si>
  <si>
    <t>울프 블라스 옐로우 라벨 메를로</t>
  </si>
  <si>
    <t>Wolf Blass Yellow Label Merlot</t>
  </si>
  <si>
    <t>울프 블라스 옐로우 라벨 샤도네이</t>
  </si>
  <si>
    <t>Wolf Blass Yellow Label Chardonnay</t>
  </si>
  <si>
    <t>울프 블라스 이글 호크 까베르네 쇼비뇽</t>
  </si>
  <si>
    <t>Wolf Blass Eaglehawk Cabernet Sauvignon</t>
  </si>
  <si>
    <t>울프 블라스 이글 호크 샤도네이</t>
  </si>
  <si>
    <t>Wolf Blass Eaglehawk Chardonnay</t>
  </si>
  <si>
    <t>울프 블라스 이글 호크 뀌베 브륏NV</t>
  </si>
  <si>
    <t>Wolf Blass Eaglehawk Cuvee Brut NV</t>
  </si>
  <si>
    <t>울프 블라스 이글 호크 쉬라즈</t>
  </si>
  <si>
    <t>Wolf Blass Eaglehawk Shiraz</t>
  </si>
  <si>
    <t>텐 에이커스 헤스코트 쉬라즈'16</t>
  </si>
  <si>
    <t>Brown Brothers Ten Acres Shiraz'16</t>
  </si>
  <si>
    <t>그리녹 크릭 론펠트 쉬라즈'06</t>
  </si>
  <si>
    <t xml:space="preserve">Greenock Creek Shiraz Roennfeldt Road </t>
  </si>
  <si>
    <t>Robert Parker 96+ Points</t>
  </si>
  <si>
    <t>호주&gt;빅토리아</t>
  </si>
  <si>
    <t>파링가 에스테이트 페닌슐라 샤도네이'16</t>
  </si>
  <si>
    <t>Paringa Estate Peninsula Chardonnay'16</t>
  </si>
  <si>
    <t>파링가 에스테이트 페닌슐라 쉬라즈'15</t>
  </si>
  <si>
    <t>Paringa Estate Peninsula Shiraz'15</t>
  </si>
  <si>
    <t>파링가 에스테이트 더 파링가 피노 누아'13</t>
  </si>
  <si>
    <t>Paringa Estate The Paringa Pinot Noir'13</t>
  </si>
  <si>
    <t>파링가 에스테이트 더 파링가 쉬라즈'13</t>
  </si>
  <si>
    <t>Paringa Estate The Paringa Shiraz '13</t>
  </si>
  <si>
    <t>위라위라 알에스더블유'14</t>
  </si>
  <si>
    <t>Wirra Wirra, RSW'14</t>
  </si>
  <si>
    <t xml:space="preserve">2015 James Holiday - 97 pts (2012 Vintage)'1615 Wine Advocate - 92 pts (2012 Vintage) </t>
  </si>
  <si>
    <t>위라위라 우드헨지'16</t>
  </si>
  <si>
    <t>Wirra Wirra, Woodhenge Shiraz'16</t>
  </si>
  <si>
    <t>2008 Korea Wine Challenge - Trophy (2006 Vintage)'1614 Decanter - 91 pts (2012 Vintage)'1615 Korea Wine Challenge – Gold</t>
  </si>
  <si>
    <t>2015 James Holiday – 94 pts'1615 Korea Wine Challenge - Bronze'1615 Wine Spectator – 90 pts</t>
  </si>
  <si>
    <t>위라위라 처치블록'16 매그넘</t>
  </si>
  <si>
    <t>Wirra Wirra, Church Block'16 Magnum</t>
  </si>
  <si>
    <t>Wirra Wirra Adelaide Chardonnay'17</t>
    <phoneticPr fontId="6" type="noConversion"/>
  </si>
  <si>
    <t>Wirra Wirra Adelaide Shiraz'17</t>
    <phoneticPr fontId="6" type="noConversion"/>
  </si>
  <si>
    <t>몬탈토 페논 힐 샤르도네'16</t>
  </si>
  <si>
    <t>MONTALTO Pennon Hill Chardonnay'16</t>
  </si>
  <si>
    <t xml:space="preserve">James Halliday's Wine Companion "94 point" (2013 vin)
James Halliday's Wine Companion “95 point” (2015 vin)
The Wine Front “93 point” /
Sydney Royal Wine Show “Gold Medal” –'16 vintage
</t>
  </si>
  <si>
    <t>바스 필립 크라운 프린스 피노누아'13</t>
  </si>
  <si>
    <t>Bass Phillip Crown Prince Pinot Noir'1613</t>
  </si>
  <si>
    <t>바스 필립 크라운 프린스 피노누아'14</t>
  </si>
  <si>
    <t>Bass Phillip, Crown Prince Pinot Noir'14</t>
  </si>
  <si>
    <t>Jeremy Oliver 95 Points</t>
  </si>
  <si>
    <t>Jeremy Oliver 96 Points</t>
  </si>
  <si>
    <t>바스 필립 프리미엄 샤도네이'15</t>
  </si>
  <si>
    <t>Bass Phillip, Premium Chardonnay'15</t>
  </si>
  <si>
    <t>바스 필립 프리미엄 피노누아'14</t>
  </si>
  <si>
    <t>Bass Phillip, Premium Pinot Noir'14</t>
  </si>
  <si>
    <t>Bass Phillip, Premium Pinot Noir'16</t>
    <phoneticPr fontId="6" type="noConversion"/>
  </si>
  <si>
    <t>James Halliday 97</t>
  </si>
  <si>
    <t>호주&gt;맥라렌</t>
  </si>
  <si>
    <t>Milton Park Shiraz</t>
  </si>
  <si>
    <t>쏜 클락 밀튼팍 샤르도네'17</t>
  </si>
  <si>
    <t>Milton Park Chardonnay</t>
  </si>
  <si>
    <t>쏜 클락 테라바로사 까베르네쇼비뇽'15</t>
  </si>
  <si>
    <t>Thorn-Clarke Terra Barossa Cabernet Sauvignon</t>
  </si>
  <si>
    <t>쏜 클락 테라바로사 쉬라즈'17</t>
  </si>
  <si>
    <t>Thorn-Clarke Terra Barossa Shiraz</t>
  </si>
  <si>
    <t>쏜 클락 마운트 크라우포드 샤도네이'17</t>
  </si>
  <si>
    <t>Thorn Clarke Mount Crawford Chardonnay</t>
  </si>
  <si>
    <t>Thorn-Clarke Shotfire Shiraz</t>
  </si>
  <si>
    <t>Thorn-Clarke Shotfire Quartage</t>
  </si>
  <si>
    <t>2013 Korea Wine Challenge GOLD</t>
  </si>
  <si>
    <t>Thorn-Clarke William Randell Shiraz</t>
  </si>
  <si>
    <t>레드헤즈 스튜디오 야드독 레드'16</t>
  </si>
  <si>
    <t>RedHeads Studio Yard Dog Red</t>
  </si>
  <si>
    <t>레드헤즈 스튜디오 야드독 화이트'16</t>
  </si>
  <si>
    <t>RedHeads Studio Yard Dog White'15</t>
  </si>
  <si>
    <t>레드헤즈 스튜디오 문라이터스 블렌드'16</t>
  </si>
  <si>
    <t>RedHeads Studio Moonlighters Red'16</t>
  </si>
  <si>
    <t>WineSpectator 91 Points (2010 vinatage)</t>
  </si>
  <si>
    <t>레드헤즈 스튜디오 배럴 몽키스 쉬라즈'16</t>
  </si>
  <si>
    <t>RedHeads Studio Barrel Monkeys Shiraz'16</t>
    <phoneticPr fontId="6" type="noConversion"/>
  </si>
  <si>
    <t>WineSpectator 91 Points (2011 vintage) - WS Top 100 Rank 41</t>
  </si>
  <si>
    <t>RedHeads Coco Rotie Syrah'17</t>
    <phoneticPr fontId="6" type="noConversion"/>
  </si>
  <si>
    <t>Decanter 97 Points, I.W.C 93</t>
    <phoneticPr fontId="6" type="noConversion"/>
  </si>
  <si>
    <t>퍼스트 드롭 펀 인 더 선 화이트</t>
  </si>
  <si>
    <t>Fun In the Sun White'13</t>
  </si>
  <si>
    <t>38% Pinot Grigio 36% Arneis 26% Chardonnay</t>
  </si>
  <si>
    <t>퍼스트 드롭 풀 펫(펀 인 더 선)</t>
  </si>
  <si>
    <t>Full Fat (Fun In the Sun Red) '15</t>
  </si>
  <si>
    <t>33% Nebiolo, 19% Monastrell, 18%Barbera, 18%Touriga, 12%Montepulciano</t>
  </si>
  <si>
    <t>Mother's Ruin McLaren Cabernet Sauvignon '15</t>
  </si>
  <si>
    <t>Jsames Halliday 94 Points / WineSpectator 89 Points
Robert Parker 90 Points / Jancis robinson 17</t>
  </si>
  <si>
    <t>퍼스트 드롭 제이알 칸토스 까베르네쇼비뇽'10</t>
  </si>
  <si>
    <t>JR.Gantos McLaren Cabernet Sauvignon '10</t>
  </si>
  <si>
    <t>Jsames Halliday 94 Points / WineSpectator 90 Points
Robert Parker 91 Points / Jancis robinson 17</t>
  </si>
  <si>
    <t>2% Barossa Shiraz '15</t>
    <phoneticPr fontId="6" type="noConversion"/>
  </si>
  <si>
    <t>Jsames Halliday 94 Points / WineSpectator 87 Points
Robert Parker 91 Points / Jancis robinson 17</t>
  </si>
  <si>
    <t>Langmeil Blacksmith C/S</t>
  </si>
  <si>
    <t>Langmeil The Valley Floor Shiraz</t>
  </si>
  <si>
    <t>Langmeil The Fifth Wave Grenache</t>
  </si>
  <si>
    <t>Robert Parker 92+ Points</t>
  </si>
  <si>
    <t>Langmeil Orphan Bank Shiraz</t>
  </si>
  <si>
    <t>2012 Vin Robert Parker 95+ Points</t>
  </si>
  <si>
    <t>캐슬러 스톤호스 쉬라즈'14</t>
  </si>
  <si>
    <t>Kaesler Stonehorse Shiraz</t>
  </si>
  <si>
    <t>Robert Parker Great Vlaue Wines</t>
  </si>
  <si>
    <t>호주&gt;맥라렌베일</t>
  </si>
  <si>
    <t>미스터 스미스(Mr.Smith) 쉬라즈'16</t>
  </si>
  <si>
    <t>Mr. Smith Shiraz'16</t>
  </si>
  <si>
    <t>IWSC Gold Medal (2년 연속)
Sommelier Wine Awards Gold Medal (2년 연속)</t>
  </si>
  <si>
    <t>호주&gt;툼바룸바</t>
  </si>
  <si>
    <t>미스터 스미스 샤도네이</t>
  </si>
  <si>
    <t>Mr. Smith, Chardonnay'16</t>
  </si>
  <si>
    <t>호주&gt;마가렛리버</t>
  </si>
  <si>
    <t>Two Eights Sauvignon Blanc Semillon'17</t>
    <phoneticPr fontId="6" type="noConversion"/>
  </si>
  <si>
    <t>핸드 픽트 투 에잇츠 쉬라즈'17</t>
  </si>
  <si>
    <t>Two Eights Shiraz'17</t>
  </si>
  <si>
    <t>핸드픽트 쇼비뇽블랑/세미용'12</t>
  </si>
  <si>
    <t>Handpicked Sauvignon Blanc/ Semillon</t>
  </si>
  <si>
    <t>2014 코리아와인챌린지 동메달</t>
  </si>
  <si>
    <t>호주&gt;이든밸리</t>
  </si>
  <si>
    <t>핸드픽트 이든밸리 리슬링'13</t>
  </si>
  <si>
    <t>Handpicked Eden Valley Riesling'13</t>
  </si>
  <si>
    <t>호주&gt;바로사밸리</t>
  </si>
  <si>
    <t>핸드픽트 바로사 쉬라즈'16</t>
  </si>
  <si>
    <t>Handpicked Barossa Shiraz</t>
  </si>
  <si>
    <t>IWSC Silver Medal
2014 코리아와인챌린지 금메달</t>
  </si>
  <si>
    <t>Handpicked, Coonawarra C/S</t>
  </si>
  <si>
    <t>Hong Kong International Wine Challenge Silver Medal</t>
  </si>
  <si>
    <t>호주
&gt;모닝턴 페닌슐라</t>
  </si>
  <si>
    <t>핸드픽트 모닝턴 페닌슐라 피노 누아'16</t>
  </si>
  <si>
    <t>HP Mornington Peninsula Pinot Noir'16</t>
  </si>
  <si>
    <t>핸드픽트 콜렉션 바로사 쉬라즈'12</t>
  </si>
  <si>
    <t>Handpicekd Rolf Binder Signature Shiraz</t>
  </si>
  <si>
    <t>James Halliday 95 Points</t>
  </si>
  <si>
    <t>쓰리 링스 바로사 쉬라즈'15</t>
  </si>
  <si>
    <t>3Rings Barossa Valley Shiraz</t>
  </si>
  <si>
    <t>Noon Reserve Cabernet Sauvignon'16</t>
    <phoneticPr fontId="6" type="noConversion"/>
  </si>
  <si>
    <t>Noon Reserve Shiraz'17</t>
    <phoneticPr fontId="6" type="noConversion"/>
  </si>
  <si>
    <t>눈 이클립스'15</t>
  </si>
  <si>
    <t>Noon Eclipse'15</t>
  </si>
  <si>
    <t>몰리두커 더 바이올리니스트'17</t>
  </si>
  <si>
    <t>Mollydooker, Violinist</t>
  </si>
  <si>
    <t>몰리두커 투 레프트 핏'17</t>
  </si>
  <si>
    <t>MOLLYDOOKER Two Left Feet'17</t>
    <phoneticPr fontId="6" type="noConversion"/>
  </si>
  <si>
    <t>몰리두커 더 박서'17</t>
  </si>
  <si>
    <t>MOLLYDOOKER Shiraz The Boxer'17</t>
    <phoneticPr fontId="6" type="noConversion"/>
  </si>
  <si>
    <t>Wine Spectator 88 Points
Robert Parker 88 Points</t>
    <phoneticPr fontId="6" type="noConversion"/>
  </si>
  <si>
    <t>Molly Dooker The Maitre D</t>
  </si>
  <si>
    <t>몰리두커 스쿠터'16</t>
  </si>
  <si>
    <t>Mollydooker, The Scooter</t>
  </si>
  <si>
    <t>Mollydooker, Blue Eyed Boy</t>
  </si>
  <si>
    <t>몰리두커 기글 팟'15</t>
  </si>
  <si>
    <t>Mollydooker, Giggle Pot</t>
  </si>
  <si>
    <t>몰리두커 인챈티드 패스'16</t>
  </si>
  <si>
    <t>Mollydooker, Enchanted Path</t>
  </si>
  <si>
    <t>몰리두커 카니발 오브 러브'17</t>
  </si>
  <si>
    <t>Mollydooker, Carnival of love'16</t>
  </si>
  <si>
    <t>Mollydooker, Velvet Glove</t>
    <phoneticPr fontId="6" type="noConversion"/>
  </si>
  <si>
    <t>Wine Spectator 94 Points</t>
    <phoneticPr fontId="6" type="noConversion"/>
  </si>
  <si>
    <t>르윈 에스테이트 클래식 화이트'16</t>
  </si>
  <si>
    <t>Leeuwin ESTATE Classic White'2016</t>
  </si>
  <si>
    <t>르윈 에스테이트 아트 시리즈 리슬링'17</t>
  </si>
  <si>
    <t>Leeuwin ESTATE Art Series Riesling'17</t>
  </si>
  <si>
    <t>르윈 에스테이트 아트 시리즈 C/S'14</t>
  </si>
  <si>
    <t>Leeuwin ESTATE Art Series C/S'14</t>
    <phoneticPr fontId="6" type="noConversion"/>
  </si>
  <si>
    <t>Wine Spectator 92 Points</t>
    <phoneticPr fontId="6" type="noConversion"/>
  </si>
  <si>
    <t>르윈 에스테이트 아트 시리즈 쇼비뇽블랑'14</t>
  </si>
  <si>
    <t>Leeuwin ESTATE Art Series Sauvignon Blanc</t>
  </si>
  <si>
    <t>르윈 에스테이트 아트 시리즈 샤도네이'15</t>
  </si>
  <si>
    <t>Leeuwin ESTATE Art Series Chardonnay'15</t>
  </si>
  <si>
    <t>르윈 에스테이트 아트 시리즈 샤도네이'16</t>
  </si>
  <si>
    <t>Leeuwin ESTATE Art Series Chardonnay'16</t>
  </si>
  <si>
    <t>D 97, W.S 96, J.S 94</t>
    <phoneticPr fontId="6" type="noConversion"/>
  </si>
  <si>
    <t>Yalumba Octavius</t>
    <phoneticPr fontId="6" type="noConversion"/>
  </si>
  <si>
    <t>얄룸바 더 시그너쳐'13</t>
  </si>
  <si>
    <t>Yalumba T. Signature 13</t>
  </si>
  <si>
    <t>Bleasdale Generations Shiraz</t>
  </si>
  <si>
    <t>Robert Parker 92 Points
2010 McLalen Vale Wine Show 금메달</t>
  </si>
  <si>
    <t>브리스데일 프랭크포트'15</t>
  </si>
  <si>
    <t xml:space="preserve">Bleasdale Frank Potts Proprietary Red Wine </t>
  </si>
  <si>
    <t>Robert Parker 91 Points
2015 Korea Wine Challenge 은메달</t>
  </si>
  <si>
    <t xml:space="preserve">Bleasdale Shiraz Bremerview </t>
  </si>
  <si>
    <t>2008 와이니즈 선정:쉬라즈 블라인드 테이스팅 1위</t>
  </si>
  <si>
    <t>브리스데일 랑혼 크로싱 레드</t>
  </si>
  <si>
    <t>Bleasdale Langhorne Crossing Red</t>
  </si>
  <si>
    <t>브리스데일 랑혼 크로싱 화이트</t>
  </si>
  <si>
    <t>Bleasdale Langhorne Crossing White</t>
  </si>
  <si>
    <t>옐로 테일 쉬라즈</t>
  </si>
  <si>
    <t>Yellow Tail Shiraz</t>
  </si>
  <si>
    <t>옐로 테일 까베르네 쇼비뇽</t>
  </si>
  <si>
    <t>Yellow Tail C/S</t>
  </si>
  <si>
    <t>옐로 테일 메를로</t>
  </si>
  <si>
    <t>Yellow Tail Merlot</t>
  </si>
  <si>
    <t>옐로 테일 샤도네이</t>
  </si>
  <si>
    <t>Yellow Tail Chardonnay</t>
  </si>
  <si>
    <t>옐로 테일 쉬라즈 리저브</t>
  </si>
  <si>
    <t>Yellow Tail Shiraz Reserve</t>
  </si>
  <si>
    <t>옐로 테일 까베르네 쇼비뇽 리저브</t>
  </si>
  <si>
    <t>Yellow Tail C/S Reserve</t>
  </si>
  <si>
    <t>킬리카눈 블럭스 로드 까베르네 쇼비뇽'15</t>
  </si>
  <si>
    <t>Kilikanoon Block's Road C/S</t>
  </si>
  <si>
    <t>킬리카눈 킬러맨즈 런 까베르네 쇼비뇽'17</t>
  </si>
  <si>
    <t>Kilikanoon Killerman's Run C/S</t>
    <phoneticPr fontId="6" type="noConversion"/>
  </si>
  <si>
    <t>킬리카눈 킬러맨즈 런 쉬라즈'17</t>
  </si>
  <si>
    <t>Kilikanoon Killerman's Run Shiraz'17</t>
    <phoneticPr fontId="6" type="noConversion"/>
  </si>
  <si>
    <t>킬리카눈 더 래키 쉬라즈'17</t>
  </si>
  <si>
    <t>Kilikanoon Lacky Shiraz'17</t>
    <phoneticPr fontId="6" type="noConversion"/>
  </si>
  <si>
    <t>토브렉 런릭'06</t>
  </si>
  <si>
    <t>Torbreck Run Rig '06</t>
  </si>
  <si>
    <t>토브렉 더 스트루이'16</t>
  </si>
  <si>
    <t>Torbreck Struie'14</t>
  </si>
  <si>
    <t>토브렉 우드커터스 쉬라즈'17</t>
  </si>
  <si>
    <t>Torbreck Wood cutter's Shiraz</t>
  </si>
  <si>
    <t>토브렉 뀌베 쥬브나일'15</t>
  </si>
  <si>
    <t>Torbreck Cuvee Juveniles'15</t>
  </si>
  <si>
    <t>토브렉 우드커터스 화이트'17</t>
  </si>
  <si>
    <t>Torbreck Woodcutter's White</t>
  </si>
  <si>
    <t>펜폴즈 그랜지'10</t>
  </si>
  <si>
    <t>Penfolds Grange'1610</t>
  </si>
  <si>
    <t>Robert parker 99 Points
WineSpectator 98 Points</t>
  </si>
  <si>
    <t>Penfolds Grange'1613</t>
  </si>
  <si>
    <t>Robert parker 100 Points
James Holliday 99 points
Decanter 98 Points
WineSpectator 97 Points</t>
    <phoneticPr fontId="6" type="noConversion"/>
  </si>
  <si>
    <t>아르헨티나</t>
  </si>
  <si>
    <t>ARGENTINA</t>
  </si>
  <si>
    <t>트리벤토 골든 리저브 말벡'16</t>
  </si>
  <si>
    <t>Trivento, Golden Reserve Malbec</t>
  </si>
  <si>
    <t>Trivento Reserve Malbec</t>
  </si>
  <si>
    <t>트리벤토 리저브 까베르네 쇼비뇽'17</t>
  </si>
  <si>
    <t>Trivento Reserve Cabernet Sauvignon</t>
  </si>
  <si>
    <t>트리벤토 트리부 말벡'18</t>
  </si>
  <si>
    <t>Trivento Tribu Malbec</t>
  </si>
  <si>
    <t>트리벤토 트리부 까베르네 쇼비뇽'18</t>
  </si>
  <si>
    <t>Trivento Tribu Cabernet Sauvignon</t>
  </si>
  <si>
    <t>아르헨티나&gt;멘도자</t>
  </si>
  <si>
    <t>파드리요스 말벡'17</t>
  </si>
  <si>
    <t>Padrillos - Malbec  '17</t>
    <phoneticPr fontId="6" type="noConversion"/>
  </si>
  <si>
    <t>Jeb Dunnuck – 89 Points 
James Suckling – 92 Points (2015)
Robert Parker – 87 Points (2014)
The Tasting Panel – 88 Points (2014)</t>
  </si>
  <si>
    <t>Tika Natural'1615</t>
  </si>
  <si>
    <t>Robert Parker – 91 Points 
Descorchados – 92 Points
Wine Enthusiast – 87 (2014)
Tim Atkin – 91 Points (2014)
Vinous – 90 Points (2014)</t>
  </si>
  <si>
    <t>Alma Negra - M Blend  '16</t>
    <phoneticPr fontId="6" type="noConversion"/>
  </si>
  <si>
    <t>Vinous – 88 Points 
Jeb Dunnuck – 90 Points
Wine Spectator – 90 Points (2015)
Robert Parker – 89 Points (2014)</t>
  </si>
  <si>
    <t>알마 네그라 틴토 2016</t>
  </si>
  <si>
    <t>Alma Negra - Tinto  '16</t>
    <phoneticPr fontId="6" type="noConversion"/>
  </si>
  <si>
    <t>Clos de Los Siete'15</t>
    <phoneticPr fontId="6" type="noConversion"/>
  </si>
  <si>
    <t>Robert Parker 90 Points
Wine Spectator 91 Points</t>
    <phoneticPr fontId="6" type="noConversion"/>
  </si>
  <si>
    <t>나바로 꼬레아스 로스 아르볼레스 말벡'17</t>
  </si>
  <si>
    <t>Navarro Correas Los Arboles Malbec</t>
  </si>
  <si>
    <t>나바로 꼬레아스 로스 아르볼레스 까베르네 소비뇽'17</t>
  </si>
  <si>
    <t>Navarro Correas Los Arboles Cabernet Sauvignon</t>
  </si>
  <si>
    <t>나바로 꼬레아스 로스 아르볼레스 샤르도네'17</t>
  </si>
  <si>
    <t>Navarro Correas Los Arboles Chardonnay</t>
  </si>
  <si>
    <t>Navarro Correas Gran Los Arboles Malbec</t>
    <phoneticPr fontId="6" type="noConversion"/>
  </si>
  <si>
    <t>Navarro Correas Gran Los Arboles Cabernet Sauvignon</t>
  </si>
  <si>
    <t>나바로 꼬레아스 그란 로스 아르볼레스 블랑코'16</t>
  </si>
  <si>
    <t>Navarro Correas Gran Los Arboles Bianco</t>
  </si>
  <si>
    <t>나바로 꼬레아스 레세르바 말벡'17</t>
  </si>
  <si>
    <t>Navarro Correas Reserva Malbec</t>
  </si>
  <si>
    <t>Navarro Correas Reserva Cabernet Sauvignon</t>
  </si>
  <si>
    <t>나바로 꼬레아스 레세르바 샤르도네'16</t>
  </si>
  <si>
    <t>Navarro Correas Reserva Chardonnay</t>
  </si>
  <si>
    <t>Navarro Correas Alegoria Malbec</t>
  </si>
  <si>
    <t>나바로 꼬레아스 알레고리아 까베르네 소비뇽'10</t>
  </si>
  <si>
    <t>Navarro Correas Alegoria Cabernet Sauvignon</t>
  </si>
  <si>
    <t>나바로 꼬레아스 알레고리아 샤르도네'15</t>
  </si>
  <si>
    <t>Navarro Correas Alegoria Chardonnay</t>
  </si>
  <si>
    <t>나바로 꼬레아스 스트럭튜라 레어 배럴'12</t>
  </si>
  <si>
    <t>Navarro Correas Structura Rare Barrels</t>
  </si>
  <si>
    <t>아르헨티나
&gt;멘도자</t>
  </si>
  <si>
    <t>보데가스 카로 아루마'15</t>
  </si>
  <si>
    <t>Bodegas Caro, Aruma'15</t>
  </si>
  <si>
    <t>Robert parker 89 Points</t>
  </si>
  <si>
    <t>02.03.05.07.13 Wine Spectator 100대 와인 총 5회 선정!
Robert Parker 93 Points
2009 Korea Wine Challenge Gold Medal
2009 Decanter World Wine Award Gold Medal</t>
  </si>
  <si>
    <t>Altos Las Hormigas Malbec Classico'16</t>
    <phoneticPr fontId="6" type="noConversion"/>
  </si>
  <si>
    <t>2010 Decanter Bronze Medal</t>
    <phoneticPr fontId="6" type="noConversion"/>
  </si>
  <si>
    <t>알토스 말벡 '15 375ml</t>
  </si>
  <si>
    <t>Altos Las Hormigas Malbec Classico'15 375ml</t>
  </si>
  <si>
    <t>Robert Parker 89 Points
2010 Decanter Bronze Medal</t>
  </si>
  <si>
    <t>알토스 꼴로니아 보나르다'15</t>
  </si>
  <si>
    <t>Altos Las Hormigas Colonia Las Liebres Bonarda'15</t>
  </si>
  <si>
    <t>Tinto Negro Mendoza Malbec'17</t>
    <phoneticPr fontId="6" type="noConversion"/>
  </si>
  <si>
    <t>틴토 네그로 우코 밸리 말벡'16</t>
  </si>
  <si>
    <t>Tinto Negro Uco Valley Malbec'16</t>
  </si>
  <si>
    <t>Robert Parker 91 Points
Wine &amp; Spirits Best Buy, 90 Points</t>
  </si>
  <si>
    <t>틴토 네그로 라임스톤 블록 말벡'14</t>
  </si>
  <si>
    <t>Tinto Negro Limestone Block Malbec'14</t>
  </si>
  <si>
    <t>틴토 네그로 핀카 라 에스쿠엘라 말벡'12</t>
  </si>
  <si>
    <t>Tinto Negro Finca La Escuela Malbec'12</t>
  </si>
  <si>
    <t>Robert Parker 94 Points
Wine Enthusiast 92 Points
Decanter Highly Recommended, 92 Points</t>
  </si>
  <si>
    <t>아차발 페레 핀카 알타미라'14</t>
  </si>
  <si>
    <t>Achaval Ferrer Finca Altamira'14</t>
  </si>
  <si>
    <t>Robert Parker 96+ Points
Wine Spectator 92 Points</t>
    <phoneticPr fontId="6" type="noConversion"/>
  </si>
  <si>
    <t>아차발 페레 핀카 벨라 비스타'10</t>
  </si>
  <si>
    <t>Achaval Ferrer Finca Bella Vista'10</t>
  </si>
  <si>
    <t>Robert Parker 93 Points
Wine Spectator 95 Points
2012 Wine Spectator Top 10 of 100</t>
  </si>
  <si>
    <t>아차발 페레 핀카 벨라 비스타'13</t>
  </si>
  <si>
    <t>Achaval Ferrer Finca Bella Vista'13</t>
  </si>
  <si>
    <t>Achaval Ferrer Finca Mirado'13</t>
    <phoneticPr fontId="6" type="noConversion"/>
  </si>
  <si>
    <t>Robert Parker 96 Points</t>
    <phoneticPr fontId="6" type="noConversion"/>
  </si>
  <si>
    <t>아르헨티나&gt;파타고니아</t>
  </si>
  <si>
    <t>보데가 노에미아 드 파타고니아 에이 리사'14</t>
  </si>
  <si>
    <t>Bodega Noemia de Patagonia, A Lisa</t>
  </si>
  <si>
    <t>Robert Parker 91 Points
James Suckling 91 Points</t>
  </si>
  <si>
    <t>Alta Vista Classic Malbec</t>
  </si>
  <si>
    <t>최고의 떼루아에서 선정한 포도와 알타비스타 와인 전문가들의 합작품으로 떼루아를 최대한 표현하기 위해 빈야드와 양조과정의 개성을 최대한 살린 와인이다.</t>
  </si>
  <si>
    <t>알타 비스타 클래식 까베르네 쇼비뇽'16</t>
  </si>
  <si>
    <t>Alta Vista Classic C/S</t>
  </si>
  <si>
    <t>알타 비스타 클래식 토론테스'17</t>
  </si>
  <si>
    <t>Alta Vista Classic Torrontes</t>
  </si>
  <si>
    <t>알타 비스타 레드 블렌드'17</t>
  </si>
  <si>
    <t>Alta Vista Red Blend'17</t>
    <phoneticPr fontId="6" type="noConversion"/>
  </si>
  <si>
    <t>Alta Vista Premium C/S</t>
  </si>
  <si>
    <t>알타 비스타 프리미엄 말벡'17</t>
  </si>
  <si>
    <t>Alta Vista Premium Malbec</t>
    <phoneticPr fontId="6" type="noConversion"/>
  </si>
  <si>
    <t>Alta Vista, Terroir Selection Malbec</t>
  </si>
  <si>
    <t>알타 비스타 싱글빈야드 세레나데 말벡'14</t>
  </si>
  <si>
    <t>Alta Vista, Single Vinyard Serenade</t>
    <phoneticPr fontId="6" type="noConversion"/>
  </si>
  <si>
    <t>트라피체 이스까이'14</t>
  </si>
  <si>
    <t>Trapiche, Iscay</t>
    <phoneticPr fontId="6" type="noConversion"/>
  </si>
  <si>
    <t>트라피체 이스까이 (쉬라/비오니에)'13</t>
  </si>
  <si>
    <t>Trapiche, Iscay (Syrah,Viognier)'13</t>
  </si>
  <si>
    <t>트라피체 싱글 빈야드 콜레토</t>
  </si>
  <si>
    <t>Trapiche, Single Vineyard Finca Coletto</t>
  </si>
  <si>
    <t>트라피체 오크 캐스크 말벡</t>
  </si>
  <si>
    <t>Trapiche, Oak Cask Malbec</t>
  </si>
  <si>
    <t>트라피체 오크 캐스크 까베르네 쇼비뇽</t>
  </si>
  <si>
    <t>Trapiche, Oak Cask Cabernet Sauvignon</t>
  </si>
  <si>
    <t>트라피체 멜로디아스 말벡</t>
  </si>
  <si>
    <t>Trapiche Melodias Malbec</t>
  </si>
  <si>
    <t>핀카 라스 팔마스 그랑 리제르바 C/S</t>
  </si>
  <si>
    <t>Finca Las Palmas C/S</t>
  </si>
  <si>
    <t>2010 Vintage: Argentina Wine Awards'1613(Mendoza, February) 대상 수상'1608 Vintage: 캐나다의 Sélections Mondiales des Vins'1612 금메달'1608 Vintage: Argentina Wine Awards'1609(Mendoza, February 금메달'1608 Vintage: Korea Wine Challenge'1612 금메달'1607 Vintage: 영국의 IWSC에서 "남반구 최고 레드 와인 트로피 수상"</t>
  </si>
  <si>
    <t>노통 배럴 셀렉트 말벡'17</t>
  </si>
  <si>
    <t>Norton, Barrel Select Malbec'17</t>
  </si>
  <si>
    <t>노통 배럴 셀렉트 까베르네쇼비뇽'17</t>
  </si>
  <si>
    <t>Norton, Barrel Select Cabernet Sauvignon'17</t>
  </si>
  <si>
    <t>노통 리제르바 까베르네쇼비뇽'14</t>
  </si>
  <si>
    <t>Norton, Reserva Cabernet Sauvignon'14</t>
  </si>
  <si>
    <t>노통 리제르바 말벡'14</t>
  </si>
  <si>
    <t>Norton, Reserva Malbec'14</t>
  </si>
  <si>
    <t>노통 프리바다</t>
  </si>
  <si>
    <t>Norton, Privada</t>
  </si>
  <si>
    <t>까떼나 자파타 니카시아 말벡'12</t>
  </si>
  <si>
    <t>Catena Zapata Nicasia Malbec'12</t>
  </si>
  <si>
    <t>까떼나 자파타 아르젠티노 말벡'11</t>
  </si>
  <si>
    <t>Catena Zapata Argentino Malbec'12</t>
  </si>
  <si>
    <t>James Suckling 98 Points
Robert Parker 95 Points</t>
  </si>
  <si>
    <t>까떼나 자파타 니콜라스'11</t>
  </si>
  <si>
    <t>Catena Zapata Nicolas'11</t>
  </si>
  <si>
    <t>James Suckling 95 Points
Robert Parker 92 Points</t>
  </si>
  <si>
    <t>Catena Zapata Nicolas'15</t>
    <phoneticPr fontId="6" type="noConversion"/>
  </si>
  <si>
    <t>까떼나 자파타 엘 그랑 에네미고 괄타라리'13</t>
  </si>
  <si>
    <t>Catena Aleanna  Gran Enemigo Gualtallary Single Vineyard</t>
    <phoneticPr fontId="6" type="noConversion"/>
  </si>
  <si>
    <t>Robert Parker 100 Points
James Suckling 99 Points
Decanter 95 Points</t>
    <phoneticPr fontId="6" type="noConversion"/>
  </si>
  <si>
    <t>까떼나 자파타 루카 시라'14</t>
  </si>
  <si>
    <t>Catena Zapata, LUCA Syrah'14</t>
  </si>
  <si>
    <t>Catena Zapata, LUCA Pinot Noir'15</t>
    <phoneticPr fontId="6" type="noConversion"/>
  </si>
  <si>
    <t>Robert Parker 92 Points
James Suckling 92 Points</t>
    <phoneticPr fontId="6" type="noConversion"/>
  </si>
  <si>
    <t>Catena Zapata, LUCA Malbec'16</t>
    <phoneticPr fontId="6" type="noConversion"/>
  </si>
  <si>
    <t>James Suckling 93 Points
Wine Enthusiast 94 Points</t>
    <phoneticPr fontId="6" type="noConversion"/>
  </si>
  <si>
    <t>까떼나 자파타 까떼나 알타 말벡'15</t>
  </si>
  <si>
    <t>Catena Zapata Catena Alta Malbec'15</t>
    <phoneticPr fontId="6" type="noConversion"/>
  </si>
  <si>
    <t>까떼나 자파타 까떼나 알타 샤도네이'16</t>
  </si>
  <si>
    <t>Catena Zapata Catena Alta Chardonnay</t>
    <phoneticPr fontId="6" type="noConversion"/>
  </si>
  <si>
    <t>Robert Parker 92 Points
Wine Spectator 91 Points</t>
    <phoneticPr fontId="6" type="noConversion"/>
  </si>
  <si>
    <t>Catena Zapata Catena Malbec</t>
    <phoneticPr fontId="6" type="noConversion"/>
  </si>
  <si>
    <t>까떼나 자파타 까떼나 까베르네 쇼비뇽'16</t>
  </si>
  <si>
    <t>Catena Zapata Catena C/S</t>
  </si>
  <si>
    <t>Robert Parker 91+ Points</t>
    <phoneticPr fontId="6" type="noConversion"/>
  </si>
  <si>
    <t>까떼나 자파타 까떼나 샤도네이'17</t>
  </si>
  <si>
    <t>Catena Zapata Catena Chardonnay</t>
  </si>
  <si>
    <t>Catena Zapata Alamos Malbec</t>
  </si>
  <si>
    <t>까떼나 자파타 알라모스 까베르네 쇼비뇽'17</t>
  </si>
  <si>
    <t>Catena Zapata Alamos C/S</t>
  </si>
  <si>
    <t>Catena Zapata Alamos Chardonnay</t>
  </si>
  <si>
    <t>까떼나 자파타 알라모스 또론테스'17</t>
  </si>
  <si>
    <t>Catena Zapata Alamos Torrontes</t>
  </si>
  <si>
    <t>카이켄 까베르네쇼비뇽'16</t>
  </si>
  <si>
    <t>Kaiken C/S</t>
  </si>
  <si>
    <t>스페인</t>
  </si>
  <si>
    <t>SPAIN</t>
  </si>
  <si>
    <t xml:space="preserve"> SENORIO DE SEGORBE GRAN RESERVA (1 +1)</t>
    <phoneticPr fontId="6" type="noConversion"/>
  </si>
  <si>
    <t>마르께스 데 데 몬떼 메루 그랑 레세르바 (1+1 행사)</t>
  </si>
  <si>
    <t>Marques de Monte Meru Gran Reserva (1+1)</t>
    <phoneticPr fontId="6" type="noConversion"/>
  </si>
  <si>
    <t>또레 드 레하스 크리안자'12 (1+1 행사)</t>
  </si>
  <si>
    <t>Torrederejas Crianza'12</t>
  </si>
  <si>
    <t>올라 누에바 가르나차'16 (1+1 행사)</t>
  </si>
  <si>
    <t>Ola Nueva Garnacha'2016</t>
  </si>
  <si>
    <t>Ola Nueva Shiraz'17</t>
    <phoneticPr fontId="6" type="noConversion"/>
  </si>
  <si>
    <t>스페인&gt;라만차</t>
  </si>
  <si>
    <t>[1+1]코스타 아술 오크 에이지드</t>
  </si>
  <si>
    <t>Costa Azul Oak Aged (1Buy 1Get Free)</t>
  </si>
  <si>
    <t>[1+1]코스타 아술 쉬라즈'18</t>
  </si>
  <si>
    <t>Costa Azul Shiraz (1Buy 1Get Free)</t>
  </si>
  <si>
    <t>[1+1]코스타 아술 그르나쉬'18</t>
  </si>
  <si>
    <t>Costa Azul Grenache (1Buy 1Get Free)</t>
  </si>
  <si>
    <t>[1+1]코스타 아술 쇼비뇽 블랑'18</t>
  </si>
  <si>
    <t>Costa Azul Sauvignon Blanc (1Buy 1Get Free)</t>
  </si>
  <si>
    <t>에고메이'16</t>
  </si>
  <si>
    <t>Egomei'16</t>
    <phoneticPr fontId="6" type="noConversion"/>
  </si>
  <si>
    <t>까사 로호, 알렉산더 햄 팩토리 '15</t>
  </si>
  <si>
    <t>Casa Rojo, Alexander VS The Ham Factory</t>
    <phoneticPr fontId="6" type="noConversion"/>
  </si>
  <si>
    <t>스페인&gt;비에르조</t>
    <phoneticPr fontId="6" type="noConversion"/>
  </si>
  <si>
    <t>까사 로호, 라드론'17</t>
  </si>
  <si>
    <t>Casa Rojo, Ladron'17</t>
    <phoneticPr fontId="6" type="noConversion"/>
  </si>
  <si>
    <t>Casa Rojo, Macho Man Monastrell</t>
  </si>
  <si>
    <t>Casa Rojo, Macho Man Monastrell 1.5ℓ</t>
  </si>
  <si>
    <t>까사 로호, 마퀴농'16</t>
  </si>
  <si>
    <t>Casa Rojo, Maquinon</t>
  </si>
  <si>
    <t>까사 로호, 마퀴농 1.5ℓ'15</t>
  </si>
  <si>
    <t>Casa Rojo, Maquinon 1.5ℓ</t>
  </si>
  <si>
    <t>Casa Rojo, La Marimorena</t>
  </si>
  <si>
    <t>까사 로호, 디 인비저블 맨 '15</t>
  </si>
  <si>
    <t>Casa Rojo, The Invisible Man</t>
    <phoneticPr fontId="6" type="noConversion"/>
  </si>
  <si>
    <t>까사 로호, 디 인비저블 맨 1.5ℓ'14</t>
  </si>
  <si>
    <t>Casa Rojo, The Invisible Man 1.5ℓ</t>
  </si>
  <si>
    <t>까사 로호, 오렌지 리퍼블릭'16</t>
  </si>
  <si>
    <t>Casa Rojo, The Orange Republic</t>
    <phoneticPr fontId="6" type="noConversion"/>
  </si>
  <si>
    <t>스페인&gt;루에다</t>
    <phoneticPr fontId="6" type="noConversion"/>
  </si>
  <si>
    <t xml:space="preserve">Casa Rojo, El Gordo del Circo </t>
    <phoneticPr fontId="6" type="noConversion"/>
  </si>
  <si>
    <t>스페인&gt;리오하</t>
  </si>
  <si>
    <t>마르께스 데 리스칼 바론 데 시렐 리제르바'13</t>
  </si>
  <si>
    <t xml:space="preserve"> Marques de Riscal Baron de Chirel Reserva</t>
  </si>
  <si>
    <t>마르께스 데 리스칼 그랑 리제르바'11</t>
  </si>
  <si>
    <t xml:space="preserve"> Marques de Riscal Grand Reserva</t>
  </si>
  <si>
    <t>마르께스 데 리스칼 핀카 토레아'12</t>
  </si>
  <si>
    <t xml:space="preserve"> Marques de Riscal l Finca Torrea</t>
  </si>
  <si>
    <t xml:space="preserve"> Marques de Riscal  Finca Montico</t>
  </si>
  <si>
    <t>마르께스 데 리스칼 리제르바'14</t>
  </si>
  <si>
    <t xml:space="preserve"> Marques de Riscal  Reserva</t>
  </si>
  <si>
    <t>마르께스 데 리스칼 아리엔조 크리안자'15</t>
  </si>
  <si>
    <t xml:space="preserve"> Marques de Riscal  Arienzo Crianza</t>
  </si>
  <si>
    <t>마르께스 데 리스칼 루에다 화이트'18</t>
  </si>
  <si>
    <t xml:space="preserve"> Marques de Riscal  Rueda White</t>
  </si>
  <si>
    <t>마르께스 데  리스칼 1860' 16</t>
  </si>
  <si>
    <t xml:space="preserve"> Riscal 1860 Tempranillo</t>
  </si>
  <si>
    <t>마르께스 데 리스칼 비냐 코야다'16</t>
  </si>
  <si>
    <t xml:space="preserve"> Marques de Riscal  Vina Collada</t>
  </si>
  <si>
    <t>발레가르시아 쁘띠 히페리아'13</t>
  </si>
  <si>
    <t>Vallegarcia Petit Hipperia</t>
  </si>
  <si>
    <t>스페인&gt;예끌라</t>
  </si>
  <si>
    <t>Nirea 2014</t>
    <phoneticPr fontId="6" type="noConversion"/>
  </si>
  <si>
    <t>고르도'12</t>
  </si>
  <si>
    <t>Gordo'14</t>
  </si>
  <si>
    <t>스페인&gt;리베라 델 두에로</t>
  </si>
  <si>
    <t>도미니오 드 핑구스, 핑구스 2015</t>
  </si>
  <si>
    <t>Dominio de Pingus, Pingus'15</t>
    <phoneticPr fontId="6" type="noConversion"/>
  </si>
  <si>
    <t>Robert Parker 99 Points
James Suckling 97 Points</t>
    <phoneticPr fontId="6" type="noConversion"/>
  </si>
  <si>
    <t>Dominio de Pingus, Pingus'16</t>
    <phoneticPr fontId="6" type="noConversion"/>
  </si>
  <si>
    <t>도미니오 드 핑구스, 피에스아이'15</t>
  </si>
  <si>
    <t>Dominio de Pingus, PSI'15</t>
    <phoneticPr fontId="6" type="noConversion"/>
  </si>
  <si>
    <t>도미니오 드 아타우타'14</t>
  </si>
  <si>
    <t>Dominio de Atauta '14</t>
  </si>
  <si>
    <t>Robert Parker 91 Points
Wine Spectator 87 Points</t>
    <phoneticPr fontId="6" type="noConversion"/>
  </si>
  <si>
    <t>도미니오 드 아타우타 발데가띠에'10</t>
  </si>
  <si>
    <t>Dominio de Atauta Valdegatiles'10</t>
  </si>
  <si>
    <t>스페인&gt;
비에르조</t>
  </si>
  <si>
    <t>고틴 델 리스크 고델로'15</t>
  </si>
  <si>
    <t>Gotin del Risc Godello'15</t>
  </si>
  <si>
    <t>2015 Concours Mondial de Bruxelles 금메달
2015 WSWA Wine Tasting Competition 은메달
2016 Berliner Wein Trophy Germany 은메달</t>
  </si>
  <si>
    <t>라크루즈 베가 떼루아'13</t>
  </si>
  <si>
    <t>LACRUZ VEGA Terroir'13</t>
  </si>
  <si>
    <t>라크루즈 베가 템프라니요'15</t>
  </si>
  <si>
    <t>LACRUZ VEGA Tempranillo'15</t>
  </si>
  <si>
    <t>라크루즈 베가 시라'14</t>
  </si>
  <si>
    <t>LACRUZ VEGA Syrah'14</t>
  </si>
  <si>
    <t>2016 DECANTER WORLD WINE AWARDS 동메달</t>
  </si>
  <si>
    <t>데헤사 델 까리잘 꼴렉시온 프리바다'13</t>
  </si>
  <si>
    <t>Dehesa del Carrizal Coleccion Privada'13</t>
  </si>
  <si>
    <t>Guia Penin 93 Points
Robert Parker 91 Points</t>
  </si>
  <si>
    <t>Dehesa del Carrizal Chardonnay'16</t>
  </si>
  <si>
    <t>Guia Repsol 95 Points
Guia Penin 92 Points</t>
  </si>
  <si>
    <t>데헤사 델 까리잘 쁘띠 베르도'14</t>
  </si>
  <si>
    <t>Dehesa del Carrizal Petit Verdot'14</t>
  </si>
  <si>
    <t>Guia Repsol 95 Points
Spanish Food Awards to the Best'1614 Wine</t>
  </si>
  <si>
    <t>데헤사 델 까리잘 까베르네 쇼비뇽'13</t>
  </si>
  <si>
    <t>Dehesa del Carrizal Cabernet Sauvignon'13</t>
  </si>
  <si>
    <t>Robert Parker 91 Points
Guia Penin 91 Points</t>
  </si>
  <si>
    <t>데헤사 델 까리잘 쉬라'13</t>
  </si>
  <si>
    <t>Dehesa del Carrizal Syrah'13</t>
  </si>
  <si>
    <t>Guia Repsol 92 Points
Robert Parker 90 Points</t>
  </si>
  <si>
    <t>데헤사 델 까리잘 MV</t>
  </si>
  <si>
    <t>Dehesa del Carrizal MV</t>
  </si>
  <si>
    <t>Decanter 93 Points
Mondial de Bruxelles Concours 'Gold Medal'</t>
  </si>
  <si>
    <t>스페인&gt;소몬타노</t>
  </si>
  <si>
    <t>Vinas del Vero Luces Blanco</t>
  </si>
  <si>
    <t>비냐스 델 베로 루세스 틴토'16</t>
  </si>
  <si>
    <t>Vinas del Vero Luces Tinto</t>
  </si>
  <si>
    <t>La Miranda Secastilla Garnacha Blanco</t>
  </si>
  <si>
    <t>"Grandes Pagos de España"
Grenaches du Monde'1614 Gold Medal
Daejeon Wine Trophy'1614 Gold Medal</t>
  </si>
  <si>
    <t xml:space="preserve">La Miranda Secastilla Garnacha </t>
  </si>
  <si>
    <t>"Grandes Pagos de España"
Daejeon Wine Trophy'1614 Gold Medal</t>
  </si>
  <si>
    <t>Secastilla Garnacha</t>
  </si>
  <si>
    <t>"Grandes Pagos de España"
"죽기전에 마셔봐야 할 1001가지 와인"
International Wine Challenge'1614, 95 Points</t>
  </si>
  <si>
    <t>스페인&gt;깔라따유</t>
  </si>
  <si>
    <t>파블로 올드 바인 가르나차'16 (1+1 행사)</t>
  </si>
  <si>
    <t>Pablo Old Vine Granacha'16 (Buy 1 Get 1 Free)</t>
  </si>
  <si>
    <t>스페인&gt;칼라타유드</t>
  </si>
  <si>
    <t>Bodegas Langa Pi Red'15</t>
    <phoneticPr fontId="6" type="noConversion"/>
  </si>
  <si>
    <t>Bodegas Langa Pi White'15</t>
    <phoneticPr fontId="6" type="noConversion"/>
  </si>
  <si>
    <t>보데가 산 그레고리오 '라 무엘라' 마카베오'17</t>
  </si>
  <si>
    <t>Bodega San Gregorio 'La Muela' Macabeo</t>
  </si>
  <si>
    <t>James Suckling 88 Points</t>
    <phoneticPr fontId="6" type="noConversion"/>
  </si>
  <si>
    <t>보데가 산 그레고리오 '엘 베르갈'뗌프라니요'15</t>
  </si>
  <si>
    <t xml:space="preserve">Bodega San Gregorio 'El Vergal' Tempranillo </t>
  </si>
  <si>
    <t>James Suckling 90 Points</t>
    <phoneticPr fontId="6" type="noConversion"/>
  </si>
  <si>
    <t>보데가 산 그레고리오 '라 마르타스' 가르나차'15</t>
  </si>
  <si>
    <t xml:space="preserve">Bodega San Gregorio 'La Martas' Garnacha </t>
  </si>
  <si>
    <t>보데가 산 그레고리오 '로마 고르다' 가르나챠 템플라니오'15</t>
  </si>
  <si>
    <t>Bodega San Gregorio 'loma Gorda' Garnacha Tempranillo</t>
    <phoneticPr fontId="6" type="noConversion"/>
  </si>
  <si>
    <t>Bodega San Gregorio 75 Vendimias</t>
    <phoneticPr fontId="6" type="noConversion"/>
  </si>
  <si>
    <t>스페인&gt;사라고사</t>
  </si>
  <si>
    <t>파고 드 아이레스 'a' 드 아이레스'17</t>
  </si>
  <si>
    <t>Pago de Ayless  'a' de Ayles</t>
  </si>
  <si>
    <t>Guia Penin 91 Points</t>
    <phoneticPr fontId="6" type="noConversion"/>
  </si>
  <si>
    <t>파고 드 아이레스 'y' 드 아이레스'16</t>
  </si>
  <si>
    <t>Pago de Ayless  'y' de Ayles</t>
  </si>
  <si>
    <t>파고 드 아이레스 'e' 드 아이레스'14</t>
  </si>
  <si>
    <t>Pago de Ayless  'e' de Ayles</t>
  </si>
  <si>
    <t>Guia Penin 89 Points</t>
    <phoneticPr fontId="6" type="noConversion"/>
  </si>
  <si>
    <t>파고 드 아이레스 's' 드 아이레스'16</t>
  </si>
  <si>
    <t>Pago de Ayless  's' de Ayles</t>
  </si>
  <si>
    <t>Guia Penin 90 Points</t>
    <phoneticPr fontId="6" type="noConversion"/>
  </si>
  <si>
    <t>스페인&gt;발렌시아</t>
  </si>
  <si>
    <t>Penin Guide 5 Star
China Wine Awards Silver</t>
    <phoneticPr fontId="6" type="noConversion"/>
  </si>
  <si>
    <t>엘 미라클 바이 마리스칼'15</t>
  </si>
  <si>
    <t>El Miracle By Mariscal'15</t>
    <phoneticPr fontId="6" type="noConversion"/>
  </si>
  <si>
    <t>Robert Parker 90 Points
Wine Enthusiast Top 100
Guia Penin 90 Points
Penin Guide 5 Star</t>
    <phoneticPr fontId="6" type="noConversion"/>
  </si>
  <si>
    <t>Tapas Tempranillo</t>
  </si>
  <si>
    <t>Tapas Garnacha Rose</t>
  </si>
  <si>
    <t>Tapas Moscato</t>
  </si>
  <si>
    <t>Tapas Verdejo</t>
  </si>
  <si>
    <t>Rioja Alta Vina Ardanza Reserva'09</t>
    <phoneticPr fontId="6" type="noConversion"/>
  </si>
  <si>
    <t>Robert Parker 93+ Points
Wine Spectator 90 Points</t>
    <phoneticPr fontId="6" type="noConversion"/>
  </si>
  <si>
    <t>리오하 알타 비나 아라나 그랑 리제르바'12</t>
  </si>
  <si>
    <t>Rioja Alta Vina Arana Gran Reserva'12</t>
    <phoneticPr fontId="6" type="noConversion"/>
  </si>
  <si>
    <t>Rioja Alta Vina Alberdi'12</t>
    <phoneticPr fontId="6" type="noConversion"/>
  </si>
  <si>
    <t>라 리오하 알타 빠죠 데 세오안 로살'17</t>
  </si>
  <si>
    <t>La Rioja Alta S.A. Pazo de Seoane Rosal'17</t>
  </si>
  <si>
    <t>Torre de Ona Reserva'12</t>
    <phoneticPr fontId="6" type="noConversion"/>
  </si>
  <si>
    <t>토레 드 오나 핀카 산 마르틴 크리안자'13</t>
  </si>
  <si>
    <t>Torre de Ona Finca San Martin'13</t>
  </si>
  <si>
    <t>아스터 크리안자'13</t>
  </si>
  <si>
    <t>Aster Crianza'13</t>
  </si>
  <si>
    <t>아스터 핀카 엘 오테로'10</t>
  </si>
  <si>
    <t>Aster Finca El Otero'10</t>
  </si>
  <si>
    <t>아타디 템프라니요'14</t>
  </si>
  <si>
    <t>Artadi Tempranillo</t>
  </si>
  <si>
    <t>아타디 비냐 드 게인'13</t>
  </si>
  <si>
    <t>Artadi Vinas de Gain</t>
  </si>
  <si>
    <t>Penin Guide 93 Points
Tim Atkin 93 Points</t>
  </si>
  <si>
    <t>스페인&gt;알리칸테</t>
  </si>
  <si>
    <t>엘세크 모나스트렐'14</t>
  </si>
  <si>
    <t>Artadi El Seque Monastrell</t>
  </si>
  <si>
    <t>엘세크'14</t>
  </si>
  <si>
    <t>Artadi El Seque</t>
  </si>
  <si>
    <t>스페인&gt;몬산트</t>
  </si>
  <si>
    <t>비너스 라 우니베르살'14</t>
  </si>
  <si>
    <t>Venus La Universal'14</t>
    <phoneticPr fontId="6" type="noConversion"/>
  </si>
  <si>
    <t>다이도 라 우니베르샬'16</t>
  </si>
  <si>
    <t>Dido La Universal '16</t>
    <phoneticPr fontId="6" type="noConversion"/>
  </si>
  <si>
    <t>다이도 라 우니베르샬 블랑'17</t>
  </si>
  <si>
    <t>Dido La Universal Blanc'17</t>
    <phoneticPr fontId="6" type="noConversion"/>
  </si>
  <si>
    <t>다이도 라 우니베르샬 로제'17</t>
  </si>
  <si>
    <t>Dido La Universal Rose'17</t>
    <phoneticPr fontId="6" type="noConversion"/>
  </si>
  <si>
    <t>스페인&gt;테라 알타</t>
  </si>
  <si>
    <t>에데타리아 셀렉시오 레드'12</t>
  </si>
  <si>
    <t>Edetaria Seleccio Red'12</t>
  </si>
  <si>
    <t>에데타리아 셀렉시오 화이트'12</t>
  </si>
  <si>
    <t>Edetaria Seleccio Blanc'12</t>
  </si>
  <si>
    <t>에데타리아 비아 테라'13</t>
  </si>
  <si>
    <t>Edetaria Via Terra'13</t>
  </si>
  <si>
    <t>에데타리아 비아 테라 블랑'14</t>
  </si>
  <si>
    <t>Edetaria Via Terra Blanc'14</t>
  </si>
  <si>
    <t>스페인&gt;후미야</t>
  </si>
  <si>
    <t>Ego Bodegas Don Baffo Blanco'18 (1Buy 1 Get Free)</t>
    <phoneticPr fontId="6" type="noConversion"/>
  </si>
  <si>
    <t>Ego Bodegas Marionette'17</t>
    <phoneticPr fontId="6" type="noConversion"/>
  </si>
  <si>
    <t>ASIAN WINE TROPHY - GOLD Medal
BERLINER WINE TROPHY - GOLD Medal
MUNDUS VINI'1615 - SILVER Medal
GILBERT &amp; GAILLARD'1615 - 88 pts</t>
  </si>
  <si>
    <t>Ego Bodegas Goru'17</t>
    <phoneticPr fontId="6" type="noConversion"/>
  </si>
  <si>
    <t>GILBERT&amp;GAILLARD'1615 - 92 pts and GOLD Medal
DECANTER'1614 - SILVER Medal (2013)</t>
  </si>
  <si>
    <t>Ego Bodegas Goru Blanco'18</t>
    <phoneticPr fontId="6" type="noConversion"/>
  </si>
  <si>
    <t>에고 보데가스 고루 오가닉'17</t>
  </si>
  <si>
    <t>Ego Bodegas Goru Oganic'17</t>
  </si>
  <si>
    <t>에고 보데가스 아쿠마'17</t>
  </si>
  <si>
    <t>Ego Bodegas Acuma'17</t>
  </si>
  <si>
    <t>Guia Penin 91 Points
International Wine Awards Gold Medal</t>
  </si>
  <si>
    <t>에고 보데가스 푸에르자'14</t>
  </si>
  <si>
    <t>Ego Bodegas Fuerza'14</t>
  </si>
  <si>
    <t>GUIA PENIN'1615 - 90 pts
ROBERT PARKER 90 pts (2011)
GILBERT &amp; GAILLARD'1615 - 88 pts and GOLD Medal</t>
  </si>
  <si>
    <t>에고 보데가스 고루 38배럴 '15</t>
  </si>
  <si>
    <t>Ego Bodegas Goru 38 Barrel'15</t>
    <phoneticPr fontId="6" type="noConversion"/>
  </si>
  <si>
    <t>E.V Manga del Brujo'14</t>
  </si>
  <si>
    <t>E.V 만다 후에보스 카냐 안드레아'16</t>
  </si>
  <si>
    <t>E.V Manda Huevos Cana Andrea'16</t>
  </si>
  <si>
    <t>E.V Dos Dedos De Frente'16</t>
    <phoneticPr fontId="6" type="noConversion"/>
  </si>
  <si>
    <t>스페인&gt;후밀라</t>
  </si>
  <si>
    <t>핀카 바카라, 3015 '16</t>
  </si>
  <si>
    <t>Finca Bacara , 3015 '16</t>
  </si>
  <si>
    <t>스페인&gt;깔라타유드</t>
  </si>
  <si>
    <t>피에사 카이데로'12</t>
  </si>
  <si>
    <t>Pieza El Caidero'12</t>
  </si>
  <si>
    <t>2008 Vin : Robert Parker 91 Points</t>
  </si>
  <si>
    <t>Pieza El Coll'14</t>
  </si>
  <si>
    <t>2012 Vin : Robert Parker 90 Points</t>
  </si>
  <si>
    <t>루이스 까나스 비앙코'17</t>
  </si>
  <si>
    <t>Luis Canas Bianco'17</t>
  </si>
  <si>
    <t>RP 91(2010), 92(2009)</t>
  </si>
  <si>
    <t>Luis Canas Reserva'13</t>
    <phoneticPr fontId="6" type="noConversion"/>
  </si>
  <si>
    <t>RP 92(2008)</t>
  </si>
  <si>
    <t>루이스 까나스 그랑 리제르바'11</t>
  </si>
  <si>
    <t>Luis Canas Gran Reserva'11</t>
  </si>
  <si>
    <t>RP 93(2005), 95(2004)</t>
  </si>
  <si>
    <t>파고 드 시르서스 싱글빈야드 오크에이지드'17</t>
  </si>
  <si>
    <t xml:space="preserve">Pago de Cirsus Single Vineyard Oak Aged </t>
  </si>
  <si>
    <t>중앙일보 컨슈머 리포트 왕중왕 10
유나이티드 항공 기내와인</t>
  </si>
  <si>
    <t>Mundus Vini'1615 은메달</t>
  </si>
  <si>
    <t>Pago de Cirsus, Seleccion de Familia</t>
  </si>
  <si>
    <t>Mundus Vini'1615 금메달</t>
  </si>
  <si>
    <t>마르께스 드 무리에따 까스띠요 이가이 그란 리제르바 에스페시알'09</t>
  </si>
  <si>
    <t>Marques de Murrieta, Castillo Ygay Gran Reserva Especial</t>
    <phoneticPr fontId="6" type="noConversion"/>
  </si>
  <si>
    <t>Robert Parker 96 Points
Wine Spectator 94 Points</t>
    <phoneticPr fontId="6" type="noConversion"/>
  </si>
  <si>
    <t>마르께스 드 무리에따 달마우 리제르바'14</t>
  </si>
  <si>
    <t>Marques de Murrieta, Dalmau'13</t>
  </si>
  <si>
    <t>마르께스 드 무리에따 리제르바'14</t>
  </si>
  <si>
    <t>Marques de Murrieta, Reserva</t>
  </si>
  <si>
    <t>마르께스 드 무리에따 까페야니아 리제르바'13</t>
  </si>
  <si>
    <t>Marques de Murrieta, Capellania Reserva</t>
    <phoneticPr fontId="6" type="noConversion"/>
  </si>
  <si>
    <t>꼬또 데 이마즈 그랑 리제르바'12</t>
  </si>
  <si>
    <t>Coto de Imaz Gran Reserva '12</t>
    <phoneticPr fontId="6" type="noConversion"/>
  </si>
  <si>
    <t>꼬또 데 이마즈 리제르바 리오하'14</t>
  </si>
  <si>
    <t>Coto de Imaz Reserva '13</t>
    <phoneticPr fontId="6" type="noConversion"/>
  </si>
  <si>
    <t>엘 꼬또 블랑코'18</t>
  </si>
  <si>
    <t>El Coto Blanco</t>
  </si>
  <si>
    <t>El Coto Crianza</t>
  </si>
  <si>
    <t>Bodegas Muga Blanco</t>
  </si>
  <si>
    <t>Bodegas Muga Reserva'14</t>
  </si>
  <si>
    <t>보데가스 무가 프라도 에네아 그란 레세르바'11</t>
  </si>
  <si>
    <t>Bodegas Muga Prado Enea Gran Reserva'11</t>
    <phoneticPr fontId="6" type="noConversion"/>
  </si>
  <si>
    <t>바라혼다 트랑코'14</t>
  </si>
  <si>
    <t>Barahonda Tranco</t>
  </si>
  <si>
    <t xml:space="preserve">Robert Parker 90 Points (2010)
The MUNDUS VINI Gold Medal    </t>
  </si>
  <si>
    <t>Barahonda Caro</t>
  </si>
  <si>
    <t>Barahonda Monastrell'17</t>
    <phoneticPr fontId="6" type="noConversion"/>
  </si>
  <si>
    <t>바라혼다 크리안자'11</t>
  </si>
  <si>
    <t>Barahonda Crianza'11</t>
  </si>
  <si>
    <t>The Mundus Vini Gold Medal</t>
  </si>
  <si>
    <t>발렌시소 리오하 리제르바'11</t>
  </si>
  <si>
    <t>Valenciso Reserva</t>
  </si>
  <si>
    <t>발렌시소 라데라스 데 까바마'12</t>
  </si>
  <si>
    <t>Valenciso Laderas de Cabama'12</t>
  </si>
  <si>
    <t>Valenciso Reserva White</t>
    <phoneticPr fontId="6" type="noConversion"/>
  </si>
  <si>
    <t>스페인
&gt;리아스 바이사스</t>
  </si>
  <si>
    <t>트리코 알바리뇨'15</t>
  </si>
  <si>
    <t>Trico Albarino'15</t>
  </si>
  <si>
    <t>스페인&gt;
리베라 델 두에로</t>
  </si>
  <si>
    <t>Valderiz Valderiz'16</t>
    <phoneticPr fontId="6" type="noConversion"/>
  </si>
  <si>
    <t>Wine Spectator 94 Points (2015 Vintage)
2018 Wine Spectator TOP 100 26th Rank (2015 Vintage)</t>
    <phoneticPr fontId="6" type="noConversion"/>
  </si>
  <si>
    <t>보데가스 아로칼 아로칼'16</t>
  </si>
  <si>
    <t>Bodegas Arrocal'16</t>
  </si>
  <si>
    <t>보데가스 아로칼 셀렉시온'13</t>
  </si>
  <si>
    <t>Bodegas Arrocal Seleccion'13</t>
  </si>
  <si>
    <t>Wine Spectator 89 Points (2012 Vintage)</t>
  </si>
  <si>
    <t>알레한드로 페르난데즈 아싸 크리안자'13</t>
  </si>
  <si>
    <t>CONDADO DE HAZA Ribera del Duero'13</t>
  </si>
  <si>
    <t>12 Vin : Wine Spectator 93 Points
12 Vin : Wine Spectator TOP 100 ( 18 Rank )</t>
  </si>
  <si>
    <t>아바디아 레투 셀레시옹 에스페샬'12</t>
  </si>
  <si>
    <t>Abadia Retuerta Selección Especial '12</t>
  </si>
  <si>
    <t>Wine Spectator 93 Points
2016 Wine Spectator Top 12 Rank</t>
  </si>
  <si>
    <t>알레한드로 페르난데즈 뻬스께라 크리안자'15</t>
  </si>
  <si>
    <t>Alejandro Fernandez Pesquera Crianza</t>
  </si>
  <si>
    <t>Wine Spectator 90 Points</t>
    <phoneticPr fontId="6" type="noConversion"/>
  </si>
  <si>
    <t>발두에로 레세르바 프리미엄'07</t>
  </si>
  <si>
    <t>Valduero Reservs Premium</t>
  </si>
  <si>
    <t>보데가스 마노 아 마노 마노 '14</t>
  </si>
  <si>
    <t>Bodegas Mano A Mano'14</t>
  </si>
  <si>
    <t>보데가스 마노 아 마노 마농 로블'16</t>
  </si>
  <si>
    <t>Bodegas Mano A Mano Manon Roble</t>
  </si>
  <si>
    <t>베로니아 비우라'14</t>
  </si>
  <si>
    <t>Beronia Viura'14</t>
  </si>
  <si>
    <t>베로니아 루에다 베르데호'16</t>
  </si>
  <si>
    <t>Beronia Rueda Verdejo'16</t>
    <phoneticPr fontId="6" type="noConversion"/>
  </si>
  <si>
    <t>Decanter 90 Points</t>
  </si>
  <si>
    <t>베로니아 크리안자 2014</t>
  </si>
  <si>
    <t>Beronia Crianza'14</t>
  </si>
  <si>
    <t>IWSC Gold (Best in Class)
Japan Wine Challenge Gold Medal
Sommelier Wine Awards Gold Medal</t>
  </si>
  <si>
    <t>Beronia Crianza'15 375ml</t>
    <phoneticPr fontId="6" type="noConversion"/>
  </si>
  <si>
    <t>BERONIA TEMPARNILLO</t>
  </si>
  <si>
    <t>Robert Parker 92 Points
제1회 소믈리에 베스트초이스 1등, Gold Medal
2016 코리아와인챌린지 "베스트 스페인", "트로피 레드" 2관왕</t>
  </si>
  <si>
    <t>베로니아 리오하 리제르바'13</t>
  </si>
  <si>
    <t>BERONIA RESERVA</t>
  </si>
  <si>
    <t>Wine Spectator 91 Points , Wine Enthusiast 90 Points
Wine Spectator 선정 "2010 세계 100대 와인"
2013 코리아와인챌린지 금메달 수상</t>
  </si>
  <si>
    <t>BERONIA GRAN RESERVA</t>
  </si>
  <si>
    <t>Wine Spectator 선정 "2011 &amp;'1612 세계 100대 와인"
Wine Spectator 90 Points
Decanter Gold Medal, IWSC Best Rioja Trophy</t>
  </si>
  <si>
    <t>베가 시실리아 마칸 클라시코'13</t>
  </si>
  <si>
    <t>Macan Clasico, Rioja</t>
  </si>
  <si>
    <t>베가 시실리아 핀티아 매그넘'13 (1.5L)</t>
  </si>
  <si>
    <t>Robert Parker 93 Points
Wine Spectator 90 Points</t>
  </si>
  <si>
    <t>Vega Sicilia Unico'09</t>
    <phoneticPr fontId="6" type="noConversion"/>
  </si>
  <si>
    <t>베가 시실리아 우니코 레세르바 에스페샬(03,04,06)</t>
  </si>
  <si>
    <t>Vega Sicilia Reserva Especial</t>
  </si>
  <si>
    <t>스페인&gt;프리오랏</t>
  </si>
  <si>
    <t>파밀리아 닌 오티즈 닡 드 닌 마스 덴 카카도르'15</t>
  </si>
  <si>
    <t>Familia Nin Ortiz Nit de Nin Mas d'en Cacador'15</t>
  </si>
  <si>
    <t>파밀리아 닌 오티즈 플라네테스 드 닌'14</t>
  </si>
  <si>
    <t>Familia Nin Ortiz Planetes de Nin'14</t>
  </si>
  <si>
    <t>Clos Galena Crossos'17</t>
    <phoneticPr fontId="6" type="noConversion"/>
  </si>
  <si>
    <t>끌로 갈레나 포르미가 데 쎄다'16</t>
  </si>
  <si>
    <t>Clos Galena 'Formiga de Seda'16</t>
  </si>
  <si>
    <t>Clos Galena Galena'15</t>
    <phoneticPr fontId="6" type="noConversion"/>
  </si>
  <si>
    <t>끌로 모가도르 넬린 화이트'14</t>
  </si>
  <si>
    <t>Clos Mogador Nelin White'14</t>
  </si>
  <si>
    <t>떼루아 알 리미트 테라 데 꾸께스 블랑'15</t>
  </si>
  <si>
    <t>Terroir Al Limit Terra de Cuques'15</t>
  </si>
  <si>
    <t>James Suckling 94 Points
Wine Advocate 91+ Points
Vinous Media 92 Points
International Wine Cellar 92 Points</t>
  </si>
  <si>
    <t>떼루아 알 리미트 토로하'15</t>
  </si>
  <si>
    <t>Terroir Al Limit Torroja'15</t>
  </si>
  <si>
    <t>James Suckling 93 Points
Wine Advocate 93 Points
Vinous Media 92 Points
Guia Penin 96 Points (2009)
2016 James Suckling 선정 스페인 100대 와인 – 71위</t>
  </si>
  <si>
    <t>떼루아 알 리미트 디츠 델 테라'15</t>
  </si>
  <si>
    <t>Terroir Al Limit Dits del Terra'15</t>
  </si>
  <si>
    <t>James Suckling 94 Points
Wine Advocate 94 Points
Vinous Media 94 Points
International Wine Cellar 92 Points
2016 James Suckling 선정 스페인 100대 와인 – 14위</t>
  </si>
  <si>
    <t>떼루아 알 리미트 레스 마니에스'14</t>
  </si>
  <si>
    <t>Terroir Al Limit Les Manyes'14</t>
  </si>
  <si>
    <t>James Suckling 96 Points
Robert Parker 98 Points
Vinous Media 95 Points
International Wine Cellar 94+ Points
신의 물방울 12 사도 후보와인
2016 James Suckling 선정 스페인 100대 와인 – 26위</t>
  </si>
  <si>
    <t>떼루아 알 리미트 레스 토세스'14</t>
  </si>
  <si>
    <t>Terroir Al Limit Les Tossesa'14</t>
  </si>
  <si>
    <t>James Suckling 98 Points
Robert Parker 98 Points
Vinous Media 94 Points
International Wine Cellar 95 Points
2016 James Suckling 선정 스페인 100대 와인 – 1위</t>
  </si>
  <si>
    <t>보데가스 란 리미티드 에디션'14</t>
  </si>
  <si>
    <t>Bodegas Lan, Limited Edition'14</t>
  </si>
  <si>
    <t>보데가스 란 그랑 리제르바'10</t>
  </si>
  <si>
    <t>Bodegas Lan, Gran Riserva'10</t>
  </si>
  <si>
    <t>보데가스 란 리제르바'11</t>
  </si>
  <si>
    <t>Bodegas Lan, Riserva'11</t>
  </si>
  <si>
    <t>보데가스 란 크리안자'15</t>
  </si>
  <si>
    <t>Bodegas Lan, Crianza'15</t>
  </si>
  <si>
    <t>Ganuza Remirez de Ganuza Resv  06</t>
  </si>
  <si>
    <t xml:space="preserve">Robert Parker 91 </t>
  </si>
  <si>
    <t>올리바레스 후미야 띤또'11</t>
  </si>
  <si>
    <t>Olivares Jumilla Tinto 11</t>
  </si>
  <si>
    <t>스페인&gt;비에르조</t>
  </si>
  <si>
    <t>Alvaro Palacios Petalos'17</t>
    <phoneticPr fontId="6" type="noConversion"/>
  </si>
  <si>
    <t>R.P 93, W.S 92, J.S 93</t>
    <phoneticPr fontId="6" type="noConversion"/>
  </si>
  <si>
    <t>알바로 팔라시오스 까민 델 프리오랏'17</t>
  </si>
  <si>
    <t>Bodega Palacios Remondo, Camins del Priorat '17</t>
  </si>
  <si>
    <t>Alvaro Palacios La Vendimia '17</t>
    <phoneticPr fontId="6" type="noConversion"/>
  </si>
  <si>
    <t>알바로 팔라시오스 라 몬테사 리오하'15</t>
  </si>
  <si>
    <t>Alvaro Palacios, La Montesa'15</t>
  </si>
  <si>
    <t>A. Palacios Finca Dofi 15</t>
  </si>
  <si>
    <t>Alvaro Palacios La Faraona'13</t>
    <phoneticPr fontId="6" type="noConversion"/>
  </si>
  <si>
    <t>Alvaro Palacios La Faraona'16</t>
    <phoneticPr fontId="6" type="noConversion"/>
  </si>
  <si>
    <t>Robert Parker 98+ Points</t>
    <phoneticPr fontId="6" type="noConversion"/>
  </si>
  <si>
    <t>알바로 팔라시오스 레르미타'16</t>
  </si>
  <si>
    <t>Alvaro Palacios, L'Ermita'16</t>
  </si>
  <si>
    <t>Robert Parker 97-100 Points</t>
    <phoneticPr fontId="6" type="noConversion"/>
  </si>
  <si>
    <t>스페인&gt;페네데스</t>
  </si>
  <si>
    <t>Jean Leon Gran Reserva C/S 09</t>
  </si>
  <si>
    <t>Torres Salmos '16</t>
    <phoneticPr fontId="6" type="noConversion"/>
  </si>
  <si>
    <t xml:space="preserve"> Torres PERPETUAL</t>
  </si>
  <si>
    <t>Torres Celeste Crianza'14</t>
  </si>
  <si>
    <t>Torres Ibericos Crianza'15</t>
    <phoneticPr fontId="6" type="noConversion"/>
  </si>
  <si>
    <t>Torres Mas La Plana 13</t>
    <phoneticPr fontId="6" type="noConversion"/>
  </si>
  <si>
    <t>토레스 그랑 코로나스'14</t>
  </si>
  <si>
    <t>Torres Gran Coronas 13</t>
  </si>
  <si>
    <t>토레스 코로나스 템프라니요'11</t>
  </si>
  <si>
    <t>Torres Coronas 11</t>
  </si>
  <si>
    <t>스페인&gt;까딸루냐</t>
  </si>
  <si>
    <t>Torres Sangre de Toro 15</t>
  </si>
  <si>
    <t>La Moto Garnacha'16</t>
    <phoneticPr fontId="6" type="noConversion"/>
  </si>
  <si>
    <t>스페인&gt;리오하</t>
    <phoneticPr fontId="6" type="noConversion"/>
  </si>
  <si>
    <t>La Furgo Crianza Tempranillo'16</t>
    <phoneticPr fontId="6" type="noConversion"/>
  </si>
  <si>
    <t>스페인&gt;리하스바이사스</t>
    <phoneticPr fontId="6" type="noConversion"/>
  </si>
  <si>
    <t>Immortalis Albarino</t>
    <phoneticPr fontId="6" type="noConversion"/>
  </si>
  <si>
    <t>Immortalis Garnacha</t>
    <phoneticPr fontId="6" type="noConversion"/>
  </si>
  <si>
    <t xml:space="preserve">  ­ Robert Parker Points 88(2015 빈티지)</t>
  </si>
  <si>
    <t>스페인&gt;불라스</t>
    <phoneticPr fontId="6" type="noConversion"/>
  </si>
  <si>
    <t>Immortalis Monastrell Old Vines</t>
    <phoneticPr fontId="6" type="noConversion"/>
  </si>
  <si>
    <t xml:space="preserve">  ­ Muvina Awards 2018 Gold Medal
  - Guia Penin Point 89P</t>
  </si>
  <si>
    <t>스페인&gt;까리네라</t>
    <phoneticPr fontId="6" type="noConversion"/>
  </si>
  <si>
    <t>Grand Viu Seleccion'15</t>
    <phoneticPr fontId="6" type="noConversion"/>
  </si>
  <si>
    <t>스페인
&gt;까스띠요 이 레옹</t>
  </si>
  <si>
    <t>알프레도 마에스트로 콘수엘로'16</t>
  </si>
  <si>
    <t>Alfredo Maestro Consuelo'16</t>
  </si>
  <si>
    <t>알프레도 마에스트로 아만다'18</t>
  </si>
  <si>
    <t>Alfredo Maestro Amanda'18</t>
  </si>
  <si>
    <t>알프레도 마에스트로 소브레카사'15</t>
  </si>
  <si>
    <t>Alfredo Maestro Sobrecasa'15</t>
  </si>
  <si>
    <t>알프레도 마에스트로 러바모르'18</t>
  </si>
  <si>
    <t>Alfredo Maestro  Lovamor'18</t>
  </si>
  <si>
    <t>알프레도 마에스트로 엘 마르시아노'17</t>
  </si>
  <si>
    <t>Alfredo Maestro El Marciano 2017</t>
  </si>
  <si>
    <t>Robert Parker 92 Points (2016 Vintage)</t>
  </si>
  <si>
    <t>알프레도 마에스트로 비냐 알마테'18</t>
  </si>
  <si>
    <t>Alfredo Maestro Vina Almante'18</t>
  </si>
  <si>
    <t>알프레도 마에스트로 로제 브뤼'17</t>
  </si>
  <si>
    <t>Alfredo Maestro Brut Rose'17</t>
  </si>
  <si>
    <t>스페인&gt;헤레즈</t>
  </si>
  <si>
    <t>곤잘레스 비야스 비냐 아베(AB) 아몬띠야도 셰리</t>
  </si>
  <si>
    <t>Gonzalesz Byass Vina AB Amontillado Sherry</t>
  </si>
  <si>
    <t>곤잘레스 비야스 솔레라 1847 크림 셰리</t>
  </si>
  <si>
    <t>Gonzalesz Byass Solera 1847 Cream Sherry</t>
  </si>
  <si>
    <t>곤잘레스 비야스 크리스티나 미디윰 드라이 올로로소 셰리</t>
  </si>
  <si>
    <t>Gonzalesz Byass Cristina Medium Dry Oloroso Sherry</t>
  </si>
  <si>
    <t>곤잘레스 비야스 넥타 셰리</t>
  </si>
  <si>
    <t>Gonzalesz Byass Nectar Sherry</t>
  </si>
  <si>
    <t>곤잘레스 비야스 아포스톨레스 30년 셰리</t>
  </si>
  <si>
    <t>Gonzalesz Byass Apostoles 30years Sherry</t>
  </si>
  <si>
    <t>알자스&amp;독일&amp;오스트리아</t>
  </si>
  <si>
    <t>ALSACE &amp; GERMANY &amp; AUSTRIA</t>
  </si>
  <si>
    <t>독일&gt;나헤</t>
  </si>
  <si>
    <t>돈호프 리슬링 드라이 화이트 라벨'16</t>
  </si>
  <si>
    <t>Donnhoff Riesling Dry White Label'16</t>
  </si>
  <si>
    <t>돈호프 니더하우저 헤르만 슐레 베른아우스레제'11</t>
  </si>
  <si>
    <t>Donnhoff Niederhauser Hermannshohle Riesling Beerenauslese'11</t>
  </si>
  <si>
    <t>Robert Parker 96 Points
Wine Spectator 94 Points</t>
  </si>
  <si>
    <t>돈호프 오버하우저 브루커 리슬링 아이스바인'11 375ml</t>
  </si>
  <si>
    <t>Donnhoff, Oberhauser Bruecke 1er Riesling Eiswein 375ml'11</t>
  </si>
  <si>
    <t>엠 리치 숀레버 피노 그리 '에스'15</t>
  </si>
  <si>
    <t>Emrich Schonleber Pinot Gris "S"15</t>
  </si>
  <si>
    <t>Robert Parker 89 Points
James Suckling 94 Points</t>
  </si>
  <si>
    <t>엠 리치 숀레버 리슬링'16</t>
  </si>
  <si>
    <t>Emrich Schonleber Rielsling'16</t>
  </si>
  <si>
    <t>Robert Parker 89 Points
James Suckling 88 Points</t>
  </si>
  <si>
    <t>엠 리치 숀레버 렌즈 리슬링'16</t>
  </si>
  <si>
    <t>Emrich Schonleber Lenz Riesling'16</t>
  </si>
  <si>
    <t>엠 리치 숀레버 미네랄 리슬링'15</t>
  </si>
  <si>
    <t>Emrich Schonleber Mineral Riesling'15</t>
  </si>
  <si>
    <t>엠 리치 숀레버 프루링스프라첸 리슬링 G.G'16</t>
  </si>
  <si>
    <t>Emrich Schonleber Fruhlingspatzchen Riesling G.G'16</t>
  </si>
  <si>
    <t>Robert Parker 93+ Points
James Suckling 96 Points</t>
  </si>
  <si>
    <t>독일</t>
  </si>
  <si>
    <t>다인하드 한스 크리스토프</t>
  </si>
  <si>
    <t>Deinhard Hanns Christof</t>
  </si>
  <si>
    <t>다인하드 그린 라벨</t>
  </si>
  <si>
    <t>Deinhard Green Label</t>
  </si>
  <si>
    <t>다인하드 1794</t>
  </si>
  <si>
    <t>Deinhard 1794</t>
  </si>
  <si>
    <t>독일&gt;모젤</t>
  </si>
  <si>
    <t>조셉 드라덴, 코블렌츠 아이스바인 라인헤센 '16</t>
  </si>
  <si>
    <t>Josef Drathen, Koblenz Eiswein Rheinhessen 2016</t>
    <phoneticPr fontId="6" type="noConversion"/>
  </si>
  <si>
    <t>칼 에어베스 위르찌거 뷔르츠가르텐 카비넷'17</t>
  </si>
  <si>
    <t>Karl Erbes Ürziger Würzgarten Riesling Kabinett'17</t>
    <phoneticPr fontId="6" type="noConversion"/>
  </si>
  <si>
    <t>Karl Erbes Ürziger Würzgarten Riesling Spatlese'17</t>
    <phoneticPr fontId="6" type="noConversion"/>
  </si>
  <si>
    <t>Reihold Haart, Haart to Heart Riesling</t>
  </si>
  <si>
    <t>라인홀트 하트, 피스포터 그라펜베르그 카비네트'16</t>
  </si>
  <si>
    <t>Reihold Haart, Piesporter Grafenberg Riesling Kabinett</t>
  </si>
  <si>
    <t>라인홀트 하트, 피스포터 골드트룁헨 슈페트레제'12</t>
  </si>
  <si>
    <t>Reihold Haart, Piesporter Goldtröpfchen Riesling Spatlese</t>
  </si>
  <si>
    <t>독일&gt;라인가우</t>
  </si>
  <si>
    <t>발타사 레스 리슬링 슈페트레제'12</t>
  </si>
  <si>
    <t>Balthasar Ress Risling Spatlese</t>
  </si>
  <si>
    <t>발타사 레스 하텐하임 리슬링 그로세스 게벡스'13</t>
  </si>
  <si>
    <t>Balthasar Ress Hattenheim Risling GG</t>
  </si>
  <si>
    <t>피터 제이콥 쿤 외스트리히 '콰르지트'16</t>
  </si>
  <si>
    <t>Peter Jacob Kuhn Oestrich Riesling 'Quarzit'16</t>
  </si>
  <si>
    <t>피터 제이콥 쿤 외스트리히 '크로스터베흐'16</t>
  </si>
  <si>
    <t>Peter Jacob Kuhn Oestrich Riesling 'Klosterberg'16</t>
  </si>
  <si>
    <t>클레멘스 부쉬 마렌버그 아우스레제'13</t>
  </si>
  <si>
    <t>Clemens Busch, Marienburg Auslese'13</t>
  </si>
  <si>
    <t>클레멘스 부쉬 마렌버그 아우스레제 골드캅셀'13 375ml</t>
  </si>
  <si>
    <t>Clemens Busch, Marienburg Auslese Gold Capsule'13 375ml</t>
  </si>
  <si>
    <t>씨빌 쿤츠 리슬링 카비넷 트로켄'15</t>
  </si>
  <si>
    <t>Sybille Kuntz Riesling Kabinett Trocken</t>
  </si>
  <si>
    <t>씨빌 쿤츠 리슬링 슈패트레제 트로켄'14</t>
  </si>
  <si>
    <t>Sybille Kuntz Riesling Spaetlese Trocken</t>
  </si>
  <si>
    <t>씨빌 쿤츠 아우스레제 하프 트로켄'05</t>
  </si>
  <si>
    <t>Sybille Kuntz Riesling Auslese Halb Trocken</t>
  </si>
  <si>
    <t>독일&gt;팔츠</t>
  </si>
  <si>
    <t>뮬러 카토아 만델가르텐 리슬링 스패트레제'12</t>
  </si>
  <si>
    <t>Muller Catoir Mandelgarten Riesling Spatlese</t>
  </si>
  <si>
    <t>레오나르드 커리쉬 카비넷'17</t>
  </si>
  <si>
    <t>Leonard 'Kreusch Kabinett'17</t>
    <phoneticPr fontId="6" type="noConversion"/>
  </si>
  <si>
    <t>독일&gt;라인헤센</t>
  </si>
  <si>
    <t>군터록 프릿츠 리슬링 드라이'16</t>
  </si>
  <si>
    <t>Gunderloch, Riesling Dry'16</t>
    <phoneticPr fontId="6" type="noConversion"/>
  </si>
  <si>
    <t>Bruder Dr.Becker Spatbrugunder Trocken'17</t>
    <phoneticPr fontId="6" type="noConversion"/>
  </si>
  <si>
    <t>독일&gt;바덴</t>
  </si>
  <si>
    <t>베른하르트 후버 말터딩어 피노 누아'16</t>
  </si>
  <si>
    <t>Bernhard Huber Malterdinger Pinot Noir'16</t>
    <phoneticPr fontId="6" type="noConversion"/>
  </si>
  <si>
    <t>베른하르트 후버 말터딩어 화이트'16</t>
  </si>
  <si>
    <t>Bernhard Huber Malterdinger White'16</t>
  </si>
  <si>
    <t>피노 블랑 &amp; 샤도네이로 생산한 화이트!
Pinot Blanc &amp; Chardonnay White !</t>
  </si>
  <si>
    <t>베른하르트 후버 알테레벤 피노누아'16</t>
  </si>
  <si>
    <t>Bernhard Huber Alte Reben Pinot Noir'16</t>
  </si>
  <si>
    <t>베른하르트 후버 알테레벤 샤도네이'16</t>
  </si>
  <si>
    <t>Bernhard Huber Alte Reben Chardonnay'16</t>
  </si>
  <si>
    <t>바인굿 라이츠 아스만스호이저 휠렌베르크 슈패트부르군더'13</t>
  </si>
  <si>
    <t>Weingut Leitz Assmannshaeuser Hoellenberg Spaetburgunder'13</t>
  </si>
  <si>
    <t>바인굿 라이츠 가인하이머 로텐베르크 슈패트부르군더'09</t>
  </si>
  <si>
    <t>Weingut Leitz Geisenheimer Rothenberg Spaetburgunder'09</t>
  </si>
  <si>
    <t>라이츠 뤼데스하이머 리슬링 트로켄'16</t>
  </si>
  <si>
    <t>Weingut Leitz Rudesheimer Riesling Trocken'16</t>
  </si>
  <si>
    <t>생 어반호프 피스포터 골드트뢰피헨 카비넷'11</t>
  </si>
  <si>
    <t>St.Urbans-hof Piesporter Goldtroepfchen Risling Kabinett</t>
  </si>
  <si>
    <t>생 어반호프 옥펜보크슈타인 슈패트레제'09</t>
  </si>
  <si>
    <t>St.Urbans-hof OKBSTN Spatlese</t>
  </si>
  <si>
    <t>바인굿 후버투쇼프 아포테케 스패트레제'15</t>
  </si>
  <si>
    <t>Weingut Hubortushof Trittenheimer Apotheke Riesling Spaetlese'12</t>
  </si>
  <si>
    <t>반 폭셈 알텐베르거 알테 레벤'12</t>
  </si>
  <si>
    <t>Van Volxem Altenberg G.G'12</t>
  </si>
  <si>
    <t>Robert Parker 93 Points
Jancinson 17.5/20
수령 100년 넘은 특급밭</t>
  </si>
  <si>
    <t>독일&gt;프랑켄</t>
  </si>
  <si>
    <t>쉴로쓰 좀머하우젠 좀머호이저 슈타인바흐 실바너 트로켄'14</t>
  </si>
  <si>
    <t>Schloss Sommerhausen Sommerhaueser Steinbach Silvaner Trocken</t>
  </si>
  <si>
    <t>프란첸 브레머 칼몬트 리슬링'16</t>
  </si>
  <si>
    <t>Franzen, Bremmer Calmont Riesling'14</t>
  </si>
  <si>
    <t>캐나다</t>
  </si>
  <si>
    <t>필리터리 까베르네 소비뇽 아이스와인 리져브'13</t>
  </si>
  <si>
    <t>Pillitteri Cabernet Sauvignon Icewine  Reserve</t>
  </si>
  <si>
    <t>필리터리 비달 아이스와인 리져브'14</t>
  </si>
  <si>
    <t>Pillitteri Vidal Icewine Reserve</t>
  </si>
  <si>
    <t>필리터리 까베르네 소비뇽'13</t>
  </si>
  <si>
    <t>Pillitteri Cabernet Sauvignon</t>
  </si>
  <si>
    <t>필리터리 게부르츠트라미너 리슬링'15</t>
  </si>
  <si>
    <t>Pillitteri Gewurtraminer Riesling</t>
  </si>
  <si>
    <t>필리터리 프로즌 툰드라 비달 아이스와인</t>
  </si>
  <si>
    <t>Frozen Tundra Vidal Icewine</t>
  </si>
  <si>
    <t>필리터리 아티장 비달 아이스와인</t>
  </si>
  <si>
    <t>Artisan Vidal Icewine</t>
  </si>
  <si>
    <t>프랑스&gt;알자스</t>
  </si>
  <si>
    <t>위베르&amp;하이디 하우쉐  르 썽티에 오 쒸드'17</t>
  </si>
  <si>
    <t>Hubert &amp; Heidi Hausher Le Sentier au Sud'17</t>
  </si>
  <si>
    <t>위베르&amp;하이디 하우쉐  르 자흐댕 라 오'15</t>
  </si>
  <si>
    <t>Hubert &amp; Heidi Hausher Le Jardin La-Haut'15</t>
  </si>
  <si>
    <t>휴겔 리슬링 클래식'16</t>
  </si>
  <si>
    <t>hugel Riesling Classic'16</t>
    <phoneticPr fontId="6" type="noConversion"/>
  </si>
  <si>
    <t>Hugel Pinot Gris Tradition'15</t>
    <phoneticPr fontId="6" type="noConversion"/>
  </si>
  <si>
    <t>휴겔 게뷔르츠트라미너 클래식'15</t>
  </si>
  <si>
    <t>Hugel Gewurztraminer Classic'15</t>
    <phoneticPr fontId="6" type="noConversion"/>
  </si>
  <si>
    <t>Domaine Pierre Brecht Riesling'18</t>
    <phoneticPr fontId="6" type="noConversion"/>
  </si>
  <si>
    <t>Dm.Jean-Louis Trapet Riesling Beblenheim</t>
  </si>
  <si>
    <t>도멘 트라페 에이 미니마 블랑'15</t>
  </si>
  <si>
    <t>Dm.Jean-Louis Trapet A Minima Blanc'15</t>
    <phoneticPr fontId="6" type="noConversion"/>
  </si>
  <si>
    <t>도멘 트라페 리슬링 리크위르'14</t>
  </si>
  <si>
    <t>Dm.Jean-Louis Trapet Riesling, Riquewihr '14</t>
    <phoneticPr fontId="6" type="noConversion"/>
  </si>
  <si>
    <t xml:space="preserve">2017 빈티지: Wine Enthusiast 89점 </t>
  </si>
  <si>
    <t>장 비에셰 알자스 그랑크뤼 리슬링 좀머베르그'17</t>
  </si>
  <si>
    <t>Jean Biecher &amp; Fils, Riesling Grand Cru Sommerberg</t>
  </si>
  <si>
    <t>2017 와인21닷컴 기자들이 선정한 '리슬링' BEST10 와인</t>
  </si>
  <si>
    <t>울프베르제 리저브셀렉션 실바너</t>
  </si>
  <si>
    <t>Wolfberger Reserve Selection Sylvaner</t>
  </si>
  <si>
    <t>울프베르제 리저브셀렉션 게브르츠트라미너'17</t>
  </si>
  <si>
    <t>Wolfberger Reserve Selection Gewurztraminer</t>
  </si>
  <si>
    <t>울프베르제 리저브 셀렉션 피노 그리'17</t>
  </si>
  <si>
    <t>Wolfberger Reserve Selection Pinot Gris</t>
  </si>
  <si>
    <t>오스트리아</t>
  </si>
  <si>
    <t>바인리더, 그뤼너 벨트리너 클라식 2017</t>
  </si>
  <si>
    <t>WeinRieder, Grüner Veltliner Klassik 2017</t>
  </si>
  <si>
    <t xml:space="preserve">*2017 빈티지: Wine Enthusiast 90점, 
*WINE OF THE YEAR – GAULT MILLAU 2016 
*DECANTER 90/92/95/95점 
*Robert Parkers Wine Advocate 90/91/91/92/93/93/94/95점
*Hong Kong International Wine Challenge “Best of Show” 
*A la Carte 95 Points &amp; VINARIA 2x first place 
*Hilton Head Wine Festival (USA) Gold &amp; Double Gold 
*Asia Wine and Spirits Awards Gold Medal 
*Wine Spectator (USA) – 92/92점 
*Gambero Rosso (I) – 90/93점 
*Decanter (GB) – 3 Stars 
*Wine Enthusiast (USA) – 90/90/91/92/93/93/95점 </t>
  </si>
  <si>
    <t>바인리더, 리트 쉬나이더베르르 2017</t>
  </si>
  <si>
    <t>WeinRieder, Ried Schneiderberg 2017</t>
  </si>
  <si>
    <t>2017 빈티지: Wine Enthusiast 92점</t>
  </si>
  <si>
    <t>바인리더, 그뤼너 벨트리너 리트 알테 레벤 2011</t>
  </si>
  <si>
    <t>WeinRieder, Gruner Veltliner Alte Reben 2011</t>
  </si>
  <si>
    <t>오스트리아
&gt;캄프탈</t>
  </si>
  <si>
    <t>Domaene Gobelsburg Riesling '17</t>
    <phoneticPr fontId="6" type="noConversion"/>
  </si>
  <si>
    <t>도마네 고벨스버그 그뤼너 벨트리너 트로켄'17</t>
  </si>
  <si>
    <t>Domaene Gobelsburg Gruner Veltriner '17</t>
    <phoneticPr fontId="6" type="noConversion"/>
  </si>
  <si>
    <t>도마네 고벨스버그 쯔바이겔트'15</t>
  </si>
  <si>
    <t>Domaene Gobelsburg Zweigelt'15</t>
  </si>
  <si>
    <t>슐로스 고벨스버그 리슬링 가이스버그'17</t>
  </si>
  <si>
    <t>Domaene Gobelsburg Gaisberg'17</t>
    <phoneticPr fontId="6" type="noConversion"/>
  </si>
  <si>
    <t>Robert Parker 94 Points
Wine Spectator 93 Points
Wine Enthusiast 93 Points
죽기전에 마셔야할 1001 와인</t>
  </si>
  <si>
    <t>오스트리아&gt;테르멘레기온</t>
  </si>
  <si>
    <t>요하네스호프 라이니쉬 로트기플러'15</t>
  </si>
  <si>
    <t>Johanneshof Reinisch Rotgipfler'15</t>
  </si>
  <si>
    <t>2016 코리아 와인 챌린트 트로피 화이트 수상</t>
  </si>
  <si>
    <t>요하네스호프 라이니쉬 삿칭 로트기플러'14</t>
  </si>
  <si>
    <t>Johanneshof Reinisch Satzing Rotgipfler'14</t>
  </si>
  <si>
    <t>요하네스호프 라이니쉬 생 라우렌트'14</t>
  </si>
  <si>
    <t>Johanneshof Reinisch St. Laurent'14</t>
  </si>
  <si>
    <t>2016 코리아 와인 챌린지 - Silver Medal</t>
  </si>
  <si>
    <t>요하네스호프 라이니쉬 휠츠푸어 생 라우렌트'12</t>
  </si>
  <si>
    <t>Johanneshof Reinisch Holzspur St.Laurent'12</t>
  </si>
  <si>
    <t>살로몽 운트호프 쾨글 리슬링'16</t>
  </si>
  <si>
    <t>salomon, undhof kogl riesling'16</t>
    <phoneticPr fontId="6" type="noConversion"/>
  </si>
  <si>
    <t>휴 존슨의 죽기전 꼭 맛봐야할 1001개 와인에 선정, 뉴욕, 파리의 3스타 레스토랑 추천 드라이 리슬링.</t>
  </si>
  <si>
    <t>크라허 뀌베 아이스바인'15(375ml)</t>
  </si>
  <si>
    <t>Weinlaubenhof Alois Kracher Cuvee Eiswein(375ml)</t>
  </si>
  <si>
    <t xml:space="preserve">Wine Enthusiast   93/100
Falstaff Magazin   92/100     </t>
  </si>
  <si>
    <t>크라허 트로켄베렌아우스레제(TBA) NV(375ml)</t>
  </si>
  <si>
    <t>Weinlaubenhof Alois Kracher Non Vintage TBA(375ml)</t>
  </si>
  <si>
    <t xml:space="preserve">Falstaff Magazin   91/100     </t>
  </si>
  <si>
    <t>오스트리아&gt;빈</t>
  </si>
  <si>
    <t>바인굿 비닝어 샤도네이 클래식'17</t>
  </si>
  <si>
    <t>Weingut Wieninger Chardonnay Classic'17</t>
    <phoneticPr fontId="6" type="noConversion"/>
  </si>
  <si>
    <t>바인굿 비닝어 샤르도네 그랑 셀렉트'11</t>
  </si>
  <si>
    <t>Weingut Wieninger Chardonnay Grand Select</t>
  </si>
  <si>
    <t>바인굿 비닝어 피노누아 그랑 셀렉트'15</t>
  </si>
  <si>
    <t>Weingut Wieninger Pinot Noir Grand Select</t>
  </si>
  <si>
    <t>바인굿 사틀러호프 감리쳐 쇼비뇽 블랑'17</t>
  </si>
  <si>
    <t>Weingut Sattlerhof Gamlitzer Sauvignon Blanc</t>
  </si>
  <si>
    <t>바인굿 사틀러호프 소비뇽 블랑 크라나흐베어그'12</t>
  </si>
  <si>
    <t>Weingut Sattlerhof Sauvignon Blanc Kranachberg</t>
  </si>
  <si>
    <t>바인굿 사틀러호프 모리용 파바인가르텐'12</t>
  </si>
  <si>
    <t>Weingut Sattlerhof Morillon Pfarrweingarten</t>
  </si>
  <si>
    <t>바인굿 사틀러호프 베렌아우스레제'10</t>
  </si>
  <si>
    <t>Weingut Sattlerhof Beerenauslese</t>
  </si>
  <si>
    <t>오스트리아&gt;캄프탈</t>
  </si>
  <si>
    <t>Weingut Loimer Gruener Veltliner '17</t>
    <phoneticPr fontId="6" type="noConversion"/>
  </si>
  <si>
    <t>로이머 로이저베르크 그뤼너 벨트리 리저브'15</t>
  </si>
  <si>
    <t>Weingut Loimer Loiserberg Gruener Veltliner Reserve'15</t>
  </si>
  <si>
    <t>로이머 그뤼너 벨트리너 슈피겔 에어스트 라게'14</t>
  </si>
  <si>
    <t>Weingut Loimer Gruener Veltliner Spiegel Erste Lage'14</t>
  </si>
  <si>
    <t>로이머 리슬링 슈타인마슬 에어스트 라게'13</t>
  </si>
  <si>
    <t>Weingut Loimer Riesling Steinmassl Erste Lage'13</t>
  </si>
  <si>
    <t>로이머 리슬링 슈타인마슬 에어스트 라게'14</t>
  </si>
  <si>
    <t>Weingut Loimer Riesling Steinmassl Erste Lage'14</t>
  </si>
  <si>
    <t>오스트리아&gt;부르겐란트</t>
  </si>
  <si>
    <t>하인리히 블라우프랭키쉬 라이타베르크'11</t>
  </si>
  <si>
    <t>Weingut Heinrich Blaufraenkisch Leithaberg DAC</t>
  </si>
  <si>
    <t>하인리히 파노빌레'13</t>
  </si>
  <si>
    <t>Weingut Heinrich Pannobile</t>
  </si>
  <si>
    <t>하인리히 가바린차'09</t>
  </si>
  <si>
    <t>Weingut Heinrich Gabarinza</t>
  </si>
  <si>
    <t>뉴 질랜드</t>
  </si>
  <si>
    <t>NEW ZEALAND</t>
  </si>
  <si>
    <t>뉴질랜드</t>
  </si>
  <si>
    <t>Matua, Marlborough Pinot Noir'18</t>
    <phoneticPr fontId="6" type="noConversion"/>
  </si>
  <si>
    <t>Matua, Marlborough Sauvignon Blanc''1617</t>
  </si>
  <si>
    <t>뉴질랜드&gt;말보로</t>
  </si>
  <si>
    <t>후이야 리슬링'16</t>
  </si>
  <si>
    <t>Huia Riesling'16</t>
  </si>
  <si>
    <t>후이야 말보로 쇼비뇽 블랑'18</t>
  </si>
  <si>
    <t>Huia Sauvignon Blanc'18</t>
  </si>
  <si>
    <t>러시안 잭 쇼비뇽 블랑'18</t>
  </si>
  <si>
    <t>Russian Jack Sauvignon Blanc</t>
  </si>
  <si>
    <t>프레이밍햄 피노 누아'17</t>
  </si>
  <si>
    <t>Fraimingham Pinot Noir</t>
  </si>
  <si>
    <t>프레이밍햄 클래식 리즐링'16</t>
  </si>
  <si>
    <t>Framingham Classic Riesling</t>
  </si>
  <si>
    <t>프레이밍햄 소비뇽 블랑'18</t>
  </si>
  <si>
    <t>Framingham Sauvignon Blanc</t>
  </si>
  <si>
    <t>노바디스 히어로 피노누아'18</t>
  </si>
  <si>
    <t>Nobody's Pinot Noir</t>
  </si>
  <si>
    <t>노바디스 히어로 소비뇽 블랑'17</t>
  </si>
  <si>
    <t>Nobody's Sauvignon Blanc</t>
  </si>
  <si>
    <t>하하 피노 누아'14</t>
  </si>
  <si>
    <t>Haha Pinot Noir'2014</t>
  </si>
  <si>
    <t>스콧 베이스 센트럴 오타고 피노 누아 리저브'16</t>
  </si>
  <si>
    <t>Scott Base Central Otago pinot Noir Reserve'16</t>
    <phoneticPr fontId="6" type="noConversion"/>
  </si>
  <si>
    <t>Wine Spectator 93 Points
2018 Wine Spectator TOP 100 - 21위 Rank</t>
    <phoneticPr fontId="6" type="noConversion"/>
  </si>
  <si>
    <t>엘런 스콧트 말보로 피노 누아'17</t>
  </si>
  <si>
    <t>Allan Scott Marlborough Pinot Noir'17</t>
    <phoneticPr fontId="6" type="noConversion"/>
  </si>
  <si>
    <t>엘런 스콧트 말로로 쇼비뇽 블랑'18</t>
  </si>
  <si>
    <t>Allan Scott Marlborough Sauvignon Blanc'18</t>
    <phoneticPr fontId="6" type="noConversion"/>
  </si>
  <si>
    <t>아스트로라베 말보로 피노 누아'15</t>
  </si>
  <si>
    <t>Astrolabe Province Marlborough Pinot Noir</t>
    <phoneticPr fontId="6" type="noConversion"/>
  </si>
  <si>
    <t>아스트로라베 말보로 쇼비뇽 블랑'17</t>
  </si>
  <si>
    <t>Astrolabe Province Marlborough Sauvignon Blanc</t>
    <phoneticPr fontId="6" type="noConversion"/>
  </si>
  <si>
    <t>리버비 싱글 빈야드 노블 리슬링'14</t>
  </si>
  <si>
    <t>Riverby Single Vineyard Noble Riesling (375ml)'14</t>
  </si>
  <si>
    <t>Robert Parker 90 Points
Bob Cambell 92 Points
Sydney Inter'I Wine Competition'1617:Blue-Gold&amp;Top 100</t>
  </si>
  <si>
    <t>리버비 싱글 빈야드 피노 누아'16</t>
  </si>
  <si>
    <t>Riverby Single Vineyard Pinot Noir'16</t>
  </si>
  <si>
    <t>Wine Orbit 93 Points</t>
  </si>
  <si>
    <t>Riverby Single Vineyard Chardonnay'16</t>
    <phoneticPr fontId="6" type="noConversion"/>
  </si>
  <si>
    <t>리버비 싱글 빈야드 쇼비뇽 블랑'18</t>
  </si>
  <si>
    <t>Riverby Single Vineyard Sauvignon Blanc'18</t>
  </si>
  <si>
    <t>Babich Marlborough SB</t>
  </si>
  <si>
    <t>Babich Marlborough Pinot Noir</t>
  </si>
  <si>
    <t>Babich Forbidden Vine Marlborough SB</t>
  </si>
  <si>
    <t>배비치 말보로 쇼비뇽 블랑'18</t>
  </si>
  <si>
    <t>배비치 말보로 피노누아'17</t>
  </si>
  <si>
    <t>Babich Marlborough PN</t>
  </si>
  <si>
    <t>TAPI Sauvignon Blanc'18</t>
    <phoneticPr fontId="6" type="noConversion"/>
  </si>
  <si>
    <t>TAPI Pinot Gris'18</t>
    <phoneticPr fontId="6" type="noConversion"/>
  </si>
  <si>
    <t>Organic / Vegetarian / Vegan</t>
    <phoneticPr fontId="6" type="noConversion"/>
  </si>
  <si>
    <t>TAPI PINOT NOIR'17</t>
    <phoneticPr fontId="6" type="noConversion"/>
  </si>
  <si>
    <t>Lake Chalice, Raptor Marlborough Pinot Noir '16</t>
    <phoneticPr fontId="6" type="noConversion"/>
  </si>
  <si>
    <t>Lake Chalice, Raptor Marlborough Sauvignon Blanc'16</t>
    <phoneticPr fontId="6" type="noConversion"/>
  </si>
  <si>
    <t>Ant Moore, Estate Marlborough Pinot Noir '17</t>
    <phoneticPr fontId="6" type="noConversion"/>
  </si>
  <si>
    <t>Ant Moore, Estate Marlborough Sauvignon Blanc'17</t>
    <phoneticPr fontId="6" type="noConversion"/>
  </si>
  <si>
    <t>Ant Moore, Estate Marlborough Pinot Gris '17</t>
    <phoneticPr fontId="6" type="noConversion"/>
  </si>
  <si>
    <t>Black Cottage Sauvignon Blanc</t>
  </si>
  <si>
    <t>2016 Gold, New World Wine Awards.
2015 Gold, International Aromatic Wine Competition.
2014 Blue Gold, Sydney International Wine Competition.
Wine orbit 93+ Points</t>
  </si>
  <si>
    <t>Black Cottage Pinot Noir</t>
    <phoneticPr fontId="6" type="noConversion"/>
  </si>
  <si>
    <t>Mud House Marlborough Pinot Gris'18</t>
    <phoneticPr fontId="6" type="noConversion"/>
  </si>
  <si>
    <t>Mud House Marlborough Sauvignon Blanc'18</t>
    <phoneticPr fontId="6" type="noConversion"/>
  </si>
  <si>
    <t>2013 vintage China Wine and Spirit Awards Double Gold Medal
2012 vintage  Air New Zealand Wine Awards'1613 은메달</t>
  </si>
  <si>
    <t>머드 하우스 싱글 빈야드 쇼비뇽 블랑'17</t>
  </si>
  <si>
    <t>Mud House Single Vineyard Sauvignon Blanc'17</t>
  </si>
  <si>
    <t>2014 vintage Marlborough Wine Awards'16 Gold &amp; Trophy
2013 vintage China Wine and Spirit Awards Double Gold Medal
2012 vintage  Sydney International Wine Competition'1613 Blue Gold</t>
  </si>
  <si>
    <t>머드 하우스 센트럴 오타고 피노 누아'18</t>
  </si>
  <si>
    <t>Mud House Central Otago Pinot Noir'17</t>
  </si>
  <si>
    <t>2014 vintage Wine Spectator'16 Top 100 83위 &amp; 90점
2012 vintage IWSC(UK)'1613 은메달
2012 vintage New Zealand International Wine Show'1613 금메달</t>
  </si>
  <si>
    <t>리버 델타 말보로 피노 누아'16</t>
  </si>
  <si>
    <t>River Delta Marlborough Pinot Noir'16</t>
    <phoneticPr fontId="6" type="noConversion"/>
  </si>
  <si>
    <t>2017 marlborough Wine Show Silver Medal</t>
    <phoneticPr fontId="6" type="noConversion"/>
  </si>
  <si>
    <t>리버 델타 말보로 샤르도네'16</t>
  </si>
  <si>
    <t>River Delta Marlborough Chardonnay'16</t>
    <phoneticPr fontId="6" type="noConversion"/>
  </si>
  <si>
    <t>델타 피노 누아'16</t>
  </si>
  <si>
    <t>Delta Pinot Noir'16</t>
  </si>
  <si>
    <t>델타 해터스 힐  피노 누아'16</t>
  </si>
  <si>
    <t>Delta Hatters Hill Pinot Noir'16</t>
  </si>
  <si>
    <t>소호 스텔라 쇼비뇽 블랑'18</t>
  </si>
  <si>
    <t>soho, stella sauvignon blanc'18</t>
    <phoneticPr fontId="6" type="noConversion"/>
  </si>
  <si>
    <t>유명 에코디자이너 스텔라 매카트니를 롤모델로 한 스텔라 화이트. 바닐라향과 산미가 적절히 조화된 내추럴한 느낌의 하이 퀄리티 쇼비뇽블랑.</t>
  </si>
  <si>
    <t>뉴질랜드&gt;마틴보로</t>
  </si>
  <si>
    <t>펄리서 마틴보로우 소비뇽 블랑'18</t>
  </si>
  <si>
    <t>Palliser Sauvignon Blanc'17</t>
    <phoneticPr fontId="6" type="noConversion"/>
  </si>
  <si>
    <t>생클레어 파이오니어 블락 쇼비뇽 블랑'17</t>
  </si>
  <si>
    <t>Saint Clair, Pioneer Block Sauvignon Blanc</t>
  </si>
  <si>
    <t>Saint Clair는 뉴질랜드 역사상 국제대회에서 Sauvignon Blanc과 Pinot Noir로 트로피를 수상한 최초의 회사이다.</t>
  </si>
  <si>
    <t>생클레어 파이오니어 블락 피노누아'17</t>
  </si>
  <si>
    <t>Saint Clair, Pioneer Block Pinot Noir</t>
  </si>
  <si>
    <t>Giesen Malborough S/B</t>
  </si>
  <si>
    <t>2010 DECANTER - 은상'1611 INTERNATIONAL WINE &amp; SPIRIT COMPETITION - 은메달'1611 NEW ZEALAND INTERNATIONAL WINE SHOW – 은상'1612 THE AUSTRALIAN LIQUOR INDUSTRY AWARDS - Best Premium White Wine</t>
  </si>
  <si>
    <t>Giesen The Brothers Pinot Noir</t>
    <phoneticPr fontId="6" type="noConversion"/>
  </si>
  <si>
    <t>*2017 Drinks Business Pinot Noir Global Awards - Gold Medal *2015 Decanter World Wine Award - Silver Medal *호주 시장에서 시장 점유율 1,2위</t>
  </si>
  <si>
    <t>킴 크로포드 말보로 쇼비뇽 블랑'18</t>
  </si>
  <si>
    <t xml:space="preserve">KC Marlborough S/B </t>
  </si>
  <si>
    <t>KC Marlborough S/B 375ml</t>
  </si>
  <si>
    <t>킴 크로포드 샤르도네'16</t>
  </si>
  <si>
    <t>Kim Crawford, Chardonnay 2016</t>
    <phoneticPr fontId="6" type="noConversion"/>
  </si>
  <si>
    <t>킴 크로포드 피노 그리'17</t>
  </si>
  <si>
    <t>Kim Crawford, Pinot Gris 2017</t>
    <phoneticPr fontId="6" type="noConversion"/>
  </si>
  <si>
    <t>킴 크로포드 말보로 피노누아'15</t>
  </si>
  <si>
    <t>KC S. Island Pinot Noir 15</t>
    <phoneticPr fontId="6" type="noConversion"/>
  </si>
  <si>
    <t>Villa Maria Reserve SB</t>
  </si>
  <si>
    <t>빌라 마리아 셀라 셀렉션 피노누아'17</t>
  </si>
  <si>
    <t>Villa Maria Cellar Selection Pinot Noir</t>
  </si>
  <si>
    <t>빌라 마리아 셀라 셀렉션 쇼비뇽 블랑'17</t>
  </si>
  <si>
    <t>Villa Maria Cellar Selection SB</t>
  </si>
  <si>
    <t>Villa Maria Private Bin SB</t>
  </si>
  <si>
    <t>Villa Maria Private Bin Pinot Noir</t>
  </si>
  <si>
    <t>Cloudy Bay Sauvignon Blanc</t>
  </si>
  <si>
    <t>Cloudy Bay Chardonnay</t>
  </si>
  <si>
    <t>클라우디 베이 피노누아'15</t>
  </si>
  <si>
    <t>Cloudy Bay Pinot Noir</t>
  </si>
  <si>
    <t>Sileni Limited Edition Pinot Noir 16</t>
  </si>
  <si>
    <t>실레니 셀라 셀렉션 쇼비뇽 블랑'18</t>
  </si>
  <si>
    <t>Sileni Cellar Selecion SB</t>
  </si>
  <si>
    <t>뉴질랜드&gt;혹스베이</t>
  </si>
  <si>
    <t>실레니 셀라 셀렉션 피노누아'18</t>
  </si>
  <si>
    <t>Sileni Cellar Selecion PN</t>
  </si>
  <si>
    <t>실레니 에스테이트 쇼비뇽 블랑'16</t>
  </si>
  <si>
    <t>Sileni Estate Sauvignon Blanc</t>
  </si>
  <si>
    <t>실레니 에스테이트 피노 누아 더 플래투'16</t>
  </si>
  <si>
    <t>Sileni Estate Pinot Noir</t>
  </si>
  <si>
    <t>마운트 릴리 쇼비뇽블랑'18</t>
  </si>
  <si>
    <t>Mount Riley SB</t>
  </si>
  <si>
    <t>Sydney IWC Blue Gold&amp;Top 100 Wine</t>
  </si>
  <si>
    <t>Mount Riley Riesling</t>
  </si>
  <si>
    <t>마운트 릴리 피노누아'16</t>
  </si>
  <si>
    <t>Mount Riley Pinot Noir</t>
  </si>
  <si>
    <t>마히 말보로 쇼비뇽 블랑'17</t>
  </si>
  <si>
    <t>Mahi Marlborough Sauvignon Blanc</t>
  </si>
  <si>
    <t>Robert Parker Points 91 Points</t>
  </si>
  <si>
    <t>Mahi Marlborough Boundary Farm Sauvignon Blanc'15</t>
  </si>
  <si>
    <t xml:space="preserve">Robert Parker Point 92 Points
Michael Cooper’s Buyer’s Guide to New Zealand </t>
    <phoneticPr fontId="6" type="noConversion"/>
  </si>
  <si>
    <t>마히 말보로 피노누아'16</t>
  </si>
  <si>
    <t>Mahi Marlborough Pinot Noir</t>
  </si>
  <si>
    <t>Robert Parker Points 90 Points</t>
    <phoneticPr fontId="6" type="noConversion"/>
  </si>
  <si>
    <t>Clos Henri SB</t>
  </si>
  <si>
    <t>끌로 앙리 쁘띠 끌로 쇼비뇽 블랑'16</t>
  </si>
  <si>
    <t>Clos Henri, Petit Clos Sauvignon Blanc</t>
  </si>
  <si>
    <t>끌로 앙리 쁘띠 끌로 피노누아'15</t>
  </si>
  <si>
    <t>Clos Henri, Petit Clos Pinot Noir'15</t>
  </si>
  <si>
    <t>남아공</t>
  </si>
  <si>
    <t>SOUTH AFRICA</t>
  </si>
  <si>
    <t>보에켄허스클립 세븐체어 시라'15</t>
  </si>
  <si>
    <t>Boekenhoutskloof Seven Chair Syrah'15</t>
  </si>
  <si>
    <t>보에켄허스클립 세븐체어 까베르네 쇼비뇽'15</t>
  </si>
  <si>
    <t>Boekenhoutskloof Seven Chair Cabernet Sauvignon'15</t>
  </si>
  <si>
    <t>보쉔달 블랙 앵거스'16</t>
  </si>
  <si>
    <t>Boschendal Black Angus</t>
  </si>
  <si>
    <t>보쉔달 엘긴 피노 누아'17</t>
  </si>
  <si>
    <t>Boschendal Elgin Sauvignon Blanc</t>
  </si>
  <si>
    <t>보쉔달 엘긴 소비뇽 블랑'18</t>
  </si>
  <si>
    <t>Boschendal Elgin Pinot Noir</t>
  </si>
  <si>
    <t>보쉔달 니콜라스'16</t>
  </si>
  <si>
    <t>Boschendal Nicolas</t>
  </si>
  <si>
    <t>보쉔달 1685 까베르네 소비뇽'15</t>
  </si>
  <si>
    <t>Boschendal 1685 Cabernet Sauvignon</t>
  </si>
  <si>
    <t>보쉔달 1685 피노타지'16</t>
  </si>
  <si>
    <t>Boschendal 1685 Pinotage</t>
  </si>
  <si>
    <t>보쉔달 1685 슈냉 블랑'17</t>
  </si>
  <si>
    <t>Boschendal 1685 Chenin Blanc</t>
  </si>
  <si>
    <t>보쉔달 라로네 쉬라즈 무르베드르'17</t>
  </si>
  <si>
    <t>Boschendal Larone Shiraz Mourvedre</t>
  </si>
  <si>
    <t>보쉔달 장 가드 샤도네이'18</t>
  </si>
  <si>
    <t>Boschendal Jean Garde Chardonnay</t>
  </si>
  <si>
    <t>더 그레이프 그라인더 피노타쥐'17</t>
  </si>
  <si>
    <t>The Grinder Pinotage</t>
  </si>
  <si>
    <t>The Grinder Chenin Blanc</t>
  </si>
  <si>
    <t>Fairview Goats do Roam Red</t>
  </si>
  <si>
    <t>Wine Spectator 86 Points</t>
    <phoneticPr fontId="6" type="noConversion"/>
  </si>
  <si>
    <t>페어뷰 고트 두 롬 화이트'17</t>
  </si>
  <si>
    <t>Fairview Goats do Roam White</t>
  </si>
  <si>
    <t>페어뷰 피노타쥐'16</t>
  </si>
  <si>
    <t>Fairview Pinotage</t>
  </si>
  <si>
    <t>페어뷰 그르나슈'15</t>
  </si>
  <si>
    <t>Fairview Grenache'15</t>
  </si>
  <si>
    <t>페어뷰 슈냉 블랑'17</t>
  </si>
  <si>
    <t>Fairview Chenin Blanc'17</t>
  </si>
  <si>
    <t>페어뷰 고트 로티'14</t>
  </si>
  <si>
    <t>Fairview Goat-Roti</t>
  </si>
  <si>
    <t>Wine Spectator 87 Points
2004,2005 Wine Spectator Top 100 선정</t>
  </si>
  <si>
    <t>루츠빌 다이아몬드 콜렉션 까베르네쇼비뇽'12</t>
  </si>
  <si>
    <t>Lutzville Diamond Collection C/S</t>
  </si>
  <si>
    <t>Michelangelo Gold Medal
Platter – 3.5 star in'1614
Decanter Asia Wine Awards Bronze Medal</t>
  </si>
  <si>
    <t>루츠빌 다이아몬드 콜렉션 슈냉 블랑'13</t>
  </si>
  <si>
    <t>Lutzville Diamond Collection Chenin Blanc</t>
  </si>
  <si>
    <t>Michelangelo Double Gold Medal
Platter – 4 star in'1614, Decanter Silver Medal</t>
  </si>
  <si>
    <t>SPARKLING</t>
  </si>
  <si>
    <t>Champagne &amp; Other Sparkling</t>
  </si>
  <si>
    <t>스파클링&gt;상파뉴</t>
  </si>
  <si>
    <t>지모네 고네 뀌베 오르 그랑크뤼 블랑 드 블랑 NV</t>
  </si>
  <si>
    <t>Gimonnet Gonet Cuvee Or Grand Cru Blanc de Blanc NV</t>
  </si>
  <si>
    <t>- Gilbert &amp; Gaillard : 89 points
- Decanter WAA : 88 points  /  Bronze
- INTL Wine Challenge : Bronze 
- Concours General Paris : Gold</t>
  </si>
  <si>
    <t>지모네 고네 뀌베 프레스티지 그랑크뤼 블랑 드 블랑'11</t>
  </si>
  <si>
    <t>Gimonnet Gonet Cuvee Prestige Grand Cru Blanc de Blanc'11</t>
    <phoneticPr fontId="6" type="noConversion"/>
  </si>
  <si>
    <t>- Gilbert &amp; Gaillard : 90 points (2008)
- Bettane et Desseauve : 15 points (2009)
- Decanter WAA'1615 : Bronze (2009)</t>
  </si>
  <si>
    <t>앙리 드부아 브륏 NV</t>
  </si>
  <si>
    <t>Henri Dubois Brut NV</t>
  </si>
  <si>
    <t>세계 50대 바에 선정된 싱가포르 아틀라스 바의 하우스 샴페인.
차이나 에어 라인(타이완)비즈니스 클래스 샴페인</t>
  </si>
  <si>
    <t>스파클링&gt;샴페인</t>
  </si>
  <si>
    <t>필리조 에 피스 누메로3 NV</t>
  </si>
  <si>
    <t>Philizot &amp; Fils Numero3</t>
  </si>
  <si>
    <t>필리조 에 피스 블랑 드 블랑 파라다이스 에디션 NV</t>
  </si>
  <si>
    <t>Philizot &amp; Fils Blanc de Blanc Paradise Edition</t>
  </si>
  <si>
    <t>스파클링&gt;샹파뉴</t>
  </si>
  <si>
    <t>뽀므리 뀌베 루이스 빈티지 2004</t>
  </si>
  <si>
    <t>Pommery Cuvee Louise Vintage'04</t>
  </si>
  <si>
    <t>자크 셀로스 섭스탕스 NV</t>
  </si>
  <si>
    <t>Jacques sellose substance grand cru brut</t>
  </si>
  <si>
    <t>로랑 르카르 리저브 브뤼 NV</t>
  </si>
  <si>
    <t>Laurent Lequart Reserve Brut</t>
  </si>
  <si>
    <t>2017 Decanter - Bronze
International Wine Challenge - Bronze</t>
  </si>
  <si>
    <t>로랑 르카르 블랑 드 블랑 브뤼 NV</t>
  </si>
  <si>
    <t>Laurent Lequart Blanc de Blancs Brut</t>
  </si>
  <si>
    <t>2017 Decanter - Bronze
International Wine Challenge - Bronze
2015 Gilbert &amp; Gaillard  Concours - Gold
Le Guide Hachette des Vins - 1 star</t>
  </si>
  <si>
    <t>로랑 르카르 블랑 드 뮈니에 브뤼 네이처 NV</t>
  </si>
  <si>
    <t>Laurent Lequart Blanc de Meunier Brut Nature</t>
  </si>
  <si>
    <t>Berliner Wein Trophy - Gold
International Wine Challenge - Silver</t>
  </si>
  <si>
    <t>로랑 르카르 밀레짐'08</t>
  </si>
  <si>
    <t>Laurent Lequart Millesime</t>
  </si>
  <si>
    <t>International Wine challenge – Gold
2017 Decanter - Bronze
Le Guide Hachette des Vins - 2 star</t>
  </si>
  <si>
    <t>피에르 깔로 그랑 크뤼 블랑 드 블랑 NV</t>
  </si>
  <si>
    <t xml:space="preserve">Pierre Callot Grand Cru Blanc de Blancs </t>
  </si>
  <si>
    <t>WS 92
Chardonnay Du Monde - Gold Medal
2014 Le Guide Hachette des Vins - Cite</t>
  </si>
  <si>
    <t>피에르 깔로 그로브 리저브 1er 크뤼 리저브 블랑 드 블랑 NV</t>
  </si>
  <si>
    <t>Pierre Callot Grauves 1er Cru reserve Blanc de Blancs</t>
  </si>
  <si>
    <t xml:space="preserve">WS 92
신의 물방울 31권 소개 </t>
  </si>
  <si>
    <t>피에르 깔로 레 자바 그랑 크뤼 '10</t>
  </si>
  <si>
    <t xml:space="preserve">Pierre Callot Les Avats Grand Cru </t>
  </si>
  <si>
    <t>Ulysse Collin Les Enfers</t>
  </si>
  <si>
    <t>로랑 베나르 엑스트라 브뤼 블랑 드 누아'11</t>
  </si>
  <si>
    <t>Laurent Benard Extra Brut</t>
  </si>
  <si>
    <t>로랑 베나르 비브라토 엑스트라 브뤼'11</t>
  </si>
  <si>
    <t>Laurent Benard vibrato Extra Brut</t>
  </si>
  <si>
    <t>샤를 도떼일 브륏 NV</t>
  </si>
  <si>
    <t>Charles Dauteuil Brut NV</t>
  </si>
  <si>
    <t>샤를 도떼일 브륏 프리미에 크뤼 NV</t>
  </si>
  <si>
    <t>Charles Dauteuil Brut Premier Cru NV</t>
  </si>
  <si>
    <t>샤를 도떼일 브륏 블랑 드 블랑 그랑 크뤼 NV</t>
  </si>
  <si>
    <t>Charles Dauteuil Brut Blanc de Blanc Grand Cru NV</t>
  </si>
  <si>
    <t>샤르토뉴 따이에 쌩 안느 NV</t>
  </si>
  <si>
    <t>Chartogne Taillet Cuvee Saint Anne NV</t>
  </si>
  <si>
    <t>찰스 하이직, 브륏 리저브 NV</t>
  </si>
  <si>
    <t>Charles Heidsieck, Brut Reserve</t>
  </si>
  <si>
    <t>찰스 하이직, 로제 리저브 NV</t>
  </si>
  <si>
    <t>Charles Heidsieck, Rose Reserve</t>
  </si>
  <si>
    <t>찰스 하이직, 브륏 밀레짐 2006</t>
  </si>
  <si>
    <t>Charles Heidsieck, Brut Millesime</t>
  </si>
  <si>
    <t>고세 그랑 리저브 브륏 NV</t>
  </si>
  <si>
    <t>Gosset, Grand Reserve Brut</t>
  </si>
  <si>
    <t>고세 그랑 로제 브륏 NV</t>
  </si>
  <si>
    <t>Gosset, Grand Rose Brut</t>
    <phoneticPr fontId="6" type="noConversion"/>
  </si>
  <si>
    <t>고세 그랑 밀레짐'06</t>
  </si>
  <si>
    <t>Gosset, Grand Millesime Brut'1606</t>
  </si>
  <si>
    <t>호저 꿀롱 로제 브륏 호즈리 NV</t>
  </si>
  <si>
    <t>Roger Coulon Brut Roselie</t>
  </si>
  <si>
    <t>호저 꿀롱 에스피릿 데 브리니 NV</t>
  </si>
  <si>
    <t>Roger Coulon Esprit de Vrigny</t>
  </si>
  <si>
    <t>동 그레예 당 정 프리미에 텅 브뤼 NV</t>
  </si>
  <si>
    <t>Dhondt Grellet Dans un Premier Temps Brut NV</t>
  </si>
  <si>
    <t>동 그레예 레 떼흐 핀 엑스트라 브뤼 1er NV</t>
  </si>
  <si>
    <t>Dhondt Grellet Les Terres Fines Extra Brut 1er Cru NV</t>
  </si>
  <si>
    <t>동 그레예 레 노제 블랑 드 블랑 엑스트라 브뤼'12</t>
  </si>
  <si>
    <t>Dhondt Grellet Les Nogers Blanc de Blanc</t>
  </si>
  <si>
    <t>동 그레예 르 바토 블랑 드 블랑 엑스트라'13</t>
  </si>
  <si>
    <t>Dhondt Grellet Le Bateau Blanc de Blancs Extra Brut'13</t>
  </si>
  <si>
    <t>드라피에 까르뜨 도르 브륏NV</t>
  </si>
  <si>
    <t>Drappier Carte d'Or Brut NV</t>
  </si>
  <si>
    <t>드라피에 로제 브뤼 NV</t>
  </si>
  <si>
    <t>Drappier, Rose Brut NV</t>
  </si>
  <si>
    <t>드라피에 브뤼 나뚜르 제로 도자쥬 ' 상 수프르' NV</t>
  </si>
  <si>
    <t>Drappier, Brut Nature Zero Dosage 'Sans Souffre' NV</t>
  </si>
  <si>
    <t>드라피에 그랑드 상드레 밀레짐 2008</t>
  </si>
  <si>
    <t>Drappier, Grande Sendree</t>
  </si>
  <si>
    <t>마크 에브라 로제 브륏</t>
  </si>
  <si>
    <t>Marc Hebrart Rose Brut</t>
  </si>
  <si>
    <t>마크 에브라 셀렉션 브륏1er</t>
  </si>
  <si>
    <t>Marc Hebrart Selection Brut</t>
  </si>
  <si>
    <t>마크 에브라 블랑 드 블랑 브륏1er</t>
  </si>
  <si>
    <t>Marc Hebrart Blanc de Blanc</t>
  </si>
  <si>
    <t>William de Montez Brut</t>
  </si>
  <si>
    <t>뵈브 드 벨레 브륏 NV</t>
  </si>
  <si>
    <t>Veuve de Bellay Brut</t>
  </si>
  <si>
    <t>르노블 브륏 엥떵스 NV</t>
  </si>
  <si>
    <t>A.R. Lenoble Brut Intence NV</t>
  </si>
  <si>
    <t>르노블 브륏 로제 떼루아 NV</t>
  </si>
  <si>
    <t>A.R. Lenoble Brut Rose Terroirs NV</t>
  </si>
  <si>
    <t>르노블 레자방튀르 그랑 크뤼 NV</t>
  </si>
  <si>
    <t>A.R. Lenoble Aventures NV</t>
  </si>
  <si>
    <t>베르나르 비죠따 브륏 트라디시옹 NV 매그넘(1.5L)</t>
  </si>
  <si>
    <t>BERNARD BIJOTAT BRUT TRADITION 1500cl</t>
  </si>
  <si>
    <t>SILVER Medal BRUXELLES Wolrd Cup'16</t>
  </si>
  <si>
    <t>Pol Roger, Cuvee Sir Winston Churchill'08</t>
    <phoneticPr fontId="6" type="noConversion"/>
  </si>
  <si>
    <t>Robert Parker 97 Points
Wine Spectator 94 Points</t>
    <phoneticPr fontId="6" type="noConversion"/>
  </si>
  <si>
    <t>조셉 페리에 뀌베 로얄 브륏</t>
  </si>
  <si>
    <t>Joseph Perrier, Cuvee Royal Brut</t>
  </si>
  <si>
    <t>델라모뜨 로제 NV</t>
  </si>
  <si>
    <t xml:space="preserve">Champagne Delamotte Rose </t>
  </si>
  <si>
    <t>아티센코 브륏'04</t>
  </si>
  <si>
    <t>Arteis &amp; co Brut'1604</t>
  </si>
  <si>
    <t>아티센코 엑스트라 브뤼 블랑 드 블랑'04</t>
  </si>
  <si>
    <t>Arteis &amp; co Extra brut Blanc de Blancs'1604</t>
  </si>
  <si>
    <t>브루노 파이야르 프리미에르 뀌베 NV</t>
  </si>
  <si>
    <t>Bruno Paillard Premiere Cuvee</t>
  </si>
  <si>
    <t>Wine Spectator 90 Points
Robert Parker 92 Points</t>
  </si>
  <si>
    <t>브루노 파이야르 프리미에르 뀌베 로제 NV</t>
  </si>
  <si>
    <t>Bruno Paillard Rose Premiere Cuvee</t>
  </si>
  <si>
    <t>Robert Parker 91 Points
Wine Spectator 91 Points
Wine &amp; Spirits 93 Points</t>
  </si>
  <si>
    <t>브루노 파이야르 블랑 드 블랑 그랑크뤼 NV</t>
  </si>
  <si>
    <t>Bruno Paillard Blanc de Blancs Grand Cru M/V</t>
  </si>
  <si>
    <t>브루노 파이야르 N.P.U'03</t>
  </si>
  <si>
    <t>Bruno Paillard N.P.U'03</t>
  </si>
  <si>
    <t>르그라 에 하스 트라디시옹 브륏 NV</t>
  </si>
  <si>
    <t>Champagne Legras &amp; Haas Brut Tradtion</t>
  </si>
  <si>
    <t>Wine Spectator 91 Points
Stephen Tanzer 90 Points</t>
  </si>
  <si>
    <t>르그라 에 하스 블랑 드 블랑 NV</t>
  </si>
  <si>
    <t>Champagne Legras &amp; Haas Blanc de Blanc Grand Cru</t>
  </si>
  <si>
    <t>Robert Parker 91 Points
Wine Spectator 91 Points
Concours Chardonnay du Monde'1613 - Gold Medal</t>
  </si>
  <si>
    <t>르그라 에 하스 블랑 드 블랑 밀레짐'08</t>
  </si>
  <si>
    <t>Champagne Legras &amp; Haas Blanc de Blanc Millesime'1608</t>
  </si>
  <si>
    <t>The Best Vintages are Eternal</t>
  </si>
  <si>
    <t>르그라 에 하스 블랑 드 블랑 밀레짐'08 매그넘 1.5L</t>
  </si>
  <si>
    <t>Champagne Legras &amp; Haas Brut Tradtion 1.5L Magnum</t>
  </si>
  <si>
    <t>Wine Spectator 91 Points
Stephen Tanzer 91 Points</t>
  </si>
  <si>
    <t>르그라 에 하스 레스 실리옹'12</t>
  </si>
  <si>
    <t>Legras et Haas, Les Sllions'1612</t>
  </si>
  <si>
    <t>James Suckling 94 Points
Cellar Tracker 91 Points</t>
  </si>
  <si>
    <t>빌까르 살몽 엑스트라 브륏</t>
  </si>
  <si>
    <t>Billecart Salmon Extra Brut NV</t>
  </si>
  <si>
    <t>Wine Spectator 91점</t>
  </si>
  <si>
    <t>빌까르 살몽 드미 섹</t>
  </si>
  <si>
    <t>Billecart Salmon Demi Sec NV</t>
  </si>
  <si>
    <t>빌까르 살몽 끌로 생 힐레르'99</t>
  </si>
  <si>
    <t>Billecart Salmon Clos Saint Hilaire'99</t>
  </si>
  <si>
    <t>떼땅져 리저브 브뤼 N/V</t>
  </si>
  <si>
    <t>Taittinger Brut Reserve</t>
    <phoneticPr fontId="6" type="noConversion"/>
  </si>
  <si>
    <t>떼땅져 녹턴 N/V</t>
  </si>
  <si>
    <t>Taittinger Nocturne Sec Disco</t>
  </si>
  <si>
    <t>떼땅져 프레스티지 로제 브뤼 N/V</t>
  </si>
  <si>
    <t>Taittinger Prestige Rose Brut</t>
  </si>
  <si>
    <t>떼땅져 프렐뤼드 그랑크뤼 NV</t>
  </si>
  <si>
    <t>Taittinger Prelude Grand Cru NV</t>
  </si>
  <si>
    <t>떼땅져 브뤼 빈티지'2012</t>
  </si>
  <si>
    <t>Taittinger Brut Vintage'1612</t>
  </si>
  <si>
    <t>떼땅져 아티스트 컬렉션'2008 (세바스티아 살가도)</t>
  </si>
  <si>
    <t>Taittinger Collection Sebastiao Salgado'2008</t>
  </si>
  <si>
    <t>국내에 단 120병 출시되는 희귀한 와인!
세바스티아 살가도 작품!
Sebastiao Salgado</t>
  </si>
  <si>
    <t>파스칼 도께  오히죵 블랑 드 블랑 NV</t>
  </si>
  <si>
    <t>Pascal Doquet Horizon NV</t>
  </si>
  <si>
    <t>파스칼 도께 아르페쥬 1er Cru 블랑 드 블랑 NV</t>
  </si>
  <si>
    <t>Pascal Doquet Arpege 1er Cru Blanc de Blancs</t>
  </si>
  <si>
    <t>Wine Spectator92</t>
  </si>
  <si>
    <t>파스칼 도께 디파종 그랑크뤼 블랑 드 블랑 NV</t>
  </si>
  <si>
    <t>Pascal Doquet Grand cru Blanc de Blancs</t>
  </si>
  <si>
    <t>Wine Spectator91</t>
  </si>
  <si>
    <t>파스칼 도께 코흐 드 떼루아 1er Cru 베르투스'06</t>
  </si>
  <si>
    <t>Pascal Doquet Coeur de Terroir 1er cru Vertus'06</t>
  </si>
  <si>
    <t>파스칼 도께 코흐 드 떼루아 그랑크뤼 르 메니에 서 오흐저 블랑 드 블랑'05</t>
  </si>
  <si>
    <t>Pascal Doquet Coeur de Terroir Grand cru Les Mesnil sur Orger Blanc de Blancs</t>
  </si>
  <si>
    <t>제이엘 베흐뇽 그랑크뤼 컨버세이션 블랑 드 블랑 NV</t>
  </si>
  <si>
    <t xml:space="preserve">JL Vergnon Grand cru Conversation Blanc de Blancs </t>
  </si>
  <si>
    <t>드우르 트리오 에스 NV</t>
  </si>
  <si>
    <t>Dehours TRIO&lt;S&gt;</t>
  </si>
  <si>
    <t>"불굴의 혁신적 탐험가"
"아무도 못 말리는 고집"
"자기만의 길을 간다"
"메이커는 샴페인을 만들기보다는
실험하고 있는 중.. 앞으로도 쭈욱~
그래서 하나 잘 건지면 대박"</t>
  </si>
  <si>
    <t>드우르 떼헤 드 뮈니에 블랑 드 누아 NV</t>
  </si>
  <si>
    <t>Dehours Terre de Munier Blanc de Noir NV</t>
  </si>
  <si>
    <t>드우르 그랑 리저브 브륏 NV</t>
  </si>
  <si>
    <t>Dehours Grand reserve Brut</t>
  </si>
  <si>
    <t>바혼 도베흐뉴 핀 플레흐 그랑크뤼 블랑 드 누아 NV</t>
  </si>
  <si>
    <t>Fin Fleur Grand cru Blanc de Noir NV</t>
  </si>
  <si>
    <t>"오직 NV.마이크로하우스"
"Lovely, not complicate"</t>
  </si>
  <si>
    <t>라망디에 비에이 비뉴 뒤 르방 '07</t>
  </si>
  <si>
    <t>Larmandier Bernier V.V du Levant '07</t>
  </si>
  <si>
    <t>라망디에 론지튜드 1er 엑스트라 브뤼 블랑 드 블랑 NV</t>
  </si>
  <si>
    <t>Larmandier Longitude 1er Extra Brut Blanc de Blancs</t>
  </si>
  <si>
    <t>라망디에 레 슈맹 아비즈 그랑크뤼 NV</t>
  </si>
  <si>
    <t>Larmandier Bernier Les Chemins d’Avize Grand Cru Extra Brut'10</t>
  </si>
  <si>
    <t>Larmandier Terre de Vertus 1er Cru '13</t>
    <phoneticPr fontId="6" type="noConversion"/>
  </si>
  <si>
    <t>제롬 프레보 라 클로즈리 로제 '팍 시밀'15</t>
  </si>
  <si>
    <t xml:space="preserve">Jerome Prevost La Closerie Rose 'Fac-Simile </t>
    <phoneticPr fontId="6" type="noConversion"/>
  </si>
  <si>
    <t>제롬 프레보 라 클로즈리'15</t>
  </si>
  <si>
    <t>Jerome Prevost La Closerie NV</t>
  </si>
  <si>
    <t>조르쥐 라발 브륏 내추럴 NV</t>
  </si>
  <si>
    <t>Georges Laval Brut Natural NV</t>
  </si>
  <si>
    <t>기보라 블랑 드 블랑 엑스트라 브뤼'11</t>
  </si>
  <si>
    <t>Guiborat, Blanc de Blancs Extra Brut 2011</t>
  </si>
  <si>
    <t>기보라 프리즘13 블랑 드 블랑 엑스트라 브뤼'13</t>
  </si>
  <si>
    <t>Guiborat, Prisme 13 Blanc de Blancs 2013</t>
  </si>
  <si>
    <t>기보라 떼띠스15 블랑 드 블랑 엑스트라 브뤼'15</t>
  </si>
  <si>
    <t>Guiborat, Tethys 15 Blanc de Blancs 2015</t>
  </si>
  <si>
    <t>플뢰리 플뢰르 드 유럽 브륏'NV</t>
  </si>
  <si>
    <t>Fleury, Fleur de l'Europe Brut NV</t>
  </si>
  <si>
    <t>Robert Parker 90 Points
WineSpectator 92 Points</t>
  </si>
  <si>
    <t>플뢰리 노뜨 블랑쉐 NV</t>
  </si>
  <si>
    <t>Fleury, Note Blanches NV</t>
  </si>
  <si>
    <t xml:space="preserve">Decanter World Wine Awards,'1613: Bronze </t>
  </si>
  <si>
    <t>플뢰리 소나뜨 블랑 드 누아 엑스트라 브뤼 2011</t>
  </si>
  <si>
    <t xml:space="preserve">2011 Fleury Sonate N˚9 Blanc de Noirs Extra Brut
</t>
  </si>
  <si>
    <t>피에르 몽뀌 밀레짐 그랑 크뤼 르메니쉬르오제'06</t>
  </si>
  <si>
    <t>Pierre Moncuit Millesime Grand Cru'06</t>
    <phoneticPr fontId="6" type="noConversion"/>
  </si>
  <si>
    <t>피에르 몽뀌 뀌베 니꼴 V.V 그랑 크뤼 2005</t>
  </si>
  <si>
    <t>Pierre Moncuit Cuvee Nicole V.V Grand Cru Millesime'05</t>
    <phoneticPr fontId="6" type="noConversion"/>
  </si>
  <si>
    <t>바롱 드 로칠드 브뤼 NV</t>
  </si>
  <si>
    <t>Champagne Barons de Rothschild Brut</t>
  </si>
  <si>
    <t>피에르 지모네 뀌베 가스트로놈1er'10</t>
  </si>
  <si>
    <t>Pierre Gimonnet et Fils Blanc de Blancs Gastronome'10</t>
  </si>
  <si>
    <t>Robert Parker 90+ Points (2009 Vin)
Wine Spectator 93 Points (2009 Vin)</t>
  </si>
  <si>
    <t>피에르 지모네 뀌베 뀌스1er NV</t>
  </si>
  <si>
    <t>Pierre Gimonnet et Fils Blanc de Blancs Cuis 1er Brut</t>
  </si>
  <si>
    <t>Robert Parker 90+ Points
Wine Spectator 91 Points</t>
  </si>
  <si>
    <t>피에르 지모네 스페셜 클럽'10</t>
  </si>
  <si>
    <t>Pierre Gimonnet et Fils Special Club'10</t>
  </si>
  <si>
    <t>샹파뉴 앙리 지로 에스쁘리 나뛰르 NV</t>
  </si>
  <si>
    <t>Henri Giraud Esprit Nature Brut</t>
  </si>
  <si>
    <t>프랭크 봉빌 레 벨 부아 그랑크뤼</t>
  </si>
  <si>
    <t>NV Franck Bonville Les Belles Voyes Blanc de Blancs Brut</t>
  </si>
  <si>
    <t>프랭크 봉빌 그랑 크뤼 로제 NV</t>
  </si>
  <si>
    <t>NV Franck Bonville Brut Rose</t>
  </si>
  <si>
    <t>프랭크 봉빌 프레스티지 그랑 크뤼 NV</t>
  </si>
  <si>
    <t>NV Franck Bonville Prestige Blanc de Blancs Brut</t>
  </si>
  <si>
    <t>Veuve Bonneval Brut NV</t>
    <phoneticPr fontId="6" type="noConversion"/>
  </si>
  <si>
    <t>앙드레 끌루에 그랑 리져브 NV</t>
  </si>
  <si>
    <t>Andre Clouet, Grande Reserve NV</t>
  </si>
  <si>
    <t>Wine Spectator 90 Points
Robert Parker 90 Points</t>
  </si>
  <si>
    <t>앙드레 끌루에 실버 브뤼 네이쳐 NV</t>
  </si>
  <si>
    <t>Andre Clouet, Silver Brut Nature NV</t>
  </si>
  <si>
    <t>Wine Spectator 89 Points
Robert Parker 91 Points</t>
  </si>
  <si>
    <t>앙드레 끌루에 그랑 리저브 매그넘 (1.5L)</t>
  </si>
  <si>
    <t>Andre Clouet, Grande Reserve Brut Magnum 1.5L</t>
  </si>
  <si>
    <t>앙드레 끌루에 브뤼 로제  NV</t>
  </si>
  <si>
    <t>Andre Clouet, Brut Rose NV</t>
  </si>
  <si>
    <t>Andre Clouet, Grand Cru Millesime</t>
  </si>
  <si>
    <t>앙드레 끌루에 엉 쥬르 드 1911</t>
  </si>
  <si>
    <t>Andre Clouet, Grand Cru Un jour de 1911</t>
  </si>
  <si>
    <t>바롱 퓌엔테 트라디시옹 브륏NV</t>
  </si>
  <si>
    <t>Baron Fuente Tradition Brut</t>
  </si>
  <si>
    <t>2010 Bronze  Decanter
2010 : Bronze : Chalenge International du Vin 
2009 : Silver : Mondial de Bruxelles</t>
  </si>
  <si>
    <t>루이 뢰더러 브륏 프리미에NV</t>
  </si>
  <si>
    <t>Louis Roederer Brut Premier</t>
  </si>
  <si>
    <t>필립뽀나 로얄 리저브 브륏 NV</t>
  </si>
  <si>
    <t>Philipponnat, Royale Reserve Brut NV</t>
  </si>
  <si>
    <t xml:space="preserve">  ­ Wine Spectator Points 92
  - Stephen Tanzer's International Wine Cellar 90
  ­ Decanter'1609, "Sparkling Wine of the Month"
  - Champagne Master's'1612 'Gold Medal' 수상
  - International Wine Challenge'1610 'Bronze Medal' 수상</t>
  </si>
  <si>
    <t>필립뽀나 로얄 리저브 논 도제 브륏 NV</t>
  </si>
  <si>
    <t>Philipponnat, Royale Reserve Non Dose Brut NV</t>
  </si>
  <si>
    <t xml:space="preserve">  - Wine Spectator Points 92</t>
  </si>
  <si>
    <t>필립뽀나 리저브 로제 브륏 NV</t>
  </si>
  <si>
    <t>Philipponnat, Royale Reserve Rose Brut NV</t>
  </si>
  <si>
    <t xml:space="preserve">  ­ Wine Spectator Points 92
  - Stephen Tanzer's International Wine Cellar 90</t>
  </si>
  <si>
    <t>필립뽀나 블랑 드 누아 2011</t>
  </si>
  <si>
    <t>Philipponnat, Blanc de Noir Millesimee'11</t>
    <phoneticPr fontId="6" type="noConversion"/>
  </si>
  <si>
    <t xml:space="preserve">  - Wine Spectator Points 93</t>
  </si>
  <si>
    <t>필립뽀나 꾸베 1522 밀레짐 2007</t>
  </si>
  <si>
    <t>Philipponnat, Cuvee 1522 Millesimee'07</t>
    <phoneticPr fontId="6" type="noConversion"/>
  </si>
  <si>
    <t xml:space="preserve">  ­ Wine Spectator Points 91
  - Champagne Master's'1612 Master 수상</t>
  </si>
  <si>
    <t>필립뽀나, 클로 데 고아쎄 브륏 밀레짐 '2000</t>
  </si>
  <si>
    <t>Philipponnat, Clos des Goisses Brut Millesimee'00</t>
    <phoneticPr fontId="6" type="noConversion"/>
  </si>
  <si>
    <t xml:space="preserve">  ­ Wine Spectator Points 93(2006 빈티지)
  - Air France First Class Champagne 선정
  -'1604년 Decanter에 1982년 빈티지
    ‘죽기전에 마셔봐야 할 100대 와인’선정
  - 닐 베케르, 죽기전에 마셔야 할 100가지 와인 선정</t>
  </si>
  <si>
    <t>필립뽀나, 클로 데 고아쎄 브륏 밀레짐 '2007</t>
  </si>
  <si>
    <t>Philipponnat, Clos des Goisses Brut Millesimee'07</t>
    <phoneticPr fontId="6" type="noConversion"/>
  </si>
  <si>
    <t>도츠 브륏 클라식NV</t>
  </si>
  <si>
    <t>Deutz Brut Classic NV</t>
  </si>
  <si>
    <t>WE 93/ WA 90</t>
  </si>
  <si>
    <t>도츠 브륏 로제 NV</t>
  </si>
  <si>
    <t>Deutz Brut Rose NV</t>
  </si>
  <si>
    <t>도츠 블랑 드 블랑'09</t>
  </si>
  <si>
    <t>Deutz, Blanc de Blancs'09</t>
    <phoneticPr fontId="6" type="noConversion"/>
  </si>
  <si>
    <t>도츠 블랑 드 블랑 아모르 도츠'07</t>
  </si>
  <si>
    <t>Deutz Amor Deutz 07</t>
  </si>
  <si>
    <t>Robert Parker 94, Wine Spectator 90
연간 2,000병생산 / 국내 60병 한정 수입</t>
  </si>
  <si>
    <t>Dom Perignon'08</t>
    <phoneticPr fontId="6" type="noConversion"/>
  </si>
  <si>
    <t>Wine Spectator 96 Points
2018 Wine Spectator Top100 5th Rank</t>
    <phoneticPr fontId="6" type="noConversion"/>
  </si>
  <si>
    <t>Dom Perignon'08 With Case</t>
    <phoneticPr fontId="6" type="noConversion"/>
  </si>
  <si>
    <t>Dom Perignon P2 2000</t>
    <phoneticPr fontId="6" type="noConversion"/>
  </si>
  <si>
    <t>크룩 그랑 뀌베 브륏 NV</t>
  </si>
  <si>
    <t>Krug Grande Cuvee Burt NV</t>
  </si>
  <si>
    <t>Krug Vintage 2004</t>
    <phoneticPr fontId="6" type="noConversion"/>
  </si>
  <si>
    <t>크룩 앙보네 2002</t>
  </si>
  <si>
    <t>Krug Clos d'Ambonnay'02</t>
    <phoneticPr fontId="6" type="noConversion"/>
  </si>
  <si>
    <t>Robert Parker 99 Points
Wine Spectator 99 Points</t>
    <phoneticPr fontId="6" type="noConversion"/>
  </si>
  <si>
    <t>베브 끌리꿔 옐로우 라벨 NV</t>
  </si>
  <si>
    <t xml:space="preserve">Veuve Cliquot Yellow Label NV  </t>
  </si>
  <si>
    <t>베브 끌리꿔 로제 브륏 NV</t>
  </si>
  <si>
    <t xml:space="preserve">Veuve Cliquot Rose Brut NV </t>
  </si>
  <si>
    <t>베브 끌리꿔 퐁사르당 빈티지'08</t>
  </si>
  <si>
    <t>Veuve Cliquot Vintage Brut 08</t>
  </si>
  <si>
    <t>Moet Chandon Grand Vintage 12</t>
    <phoneticPr fontId="6" type="noConversion"/>
  </si>
  <si>
    <t>모엣 샹동 아이스 임페리얼 NV</t>
  </si>
  <si>
    <t>Moet &amp; Chandon ICE IMPERIAL</t>
  </si>
  <si>
    <t>모엣 샹동 브륏 임페리얼 NV</t>
  </si>
  <si>
    <t>Moet Chandon Imperial Brut NV</t>
  </si>
  <si>
    <t>모엣 샹동 브륏 임페리얼 매그넘</t>
  </si>
  <si>
    <t>Moet Chandon Imperial Brut NV Magnum</t>
    <phoneticPr fontId="6" type="noConversion"/>
  </si>
  <si>
    <t>모엣 샹동 임페리얼 브륏 로제 NV</t>
  </si>
  <si>
    <t>Moet Chandon Imperial Brut Rose NV</t>
  </si>
  <si>
    <t>볼랭져 알디(RD)'02</t>
  </si>
  <si>
    <t>Bollinger R.D'02</t>
    <phoneticPr fontId="6" type="noConversion"/>
  </si>
  <si>
    <t>Robert Parker 92 Points
Wine Spectator 96 Points</t>
  </si>
  <si>
    <t>볼랭져 스페셜 뀌베 브륏 NV</t>
  </si>
  <si>
    <t>Bollinger, Special Cuvee Brut NV</t>
  </si>
  <si>
    <t>스파클링&gt;부르고뉴</t>
  </si>
  <si>
    <t>Victorine De Chastenay Cremant de Bourgogne Brut NV</t>
    <phoneticPr fontId="6" type="noConversion"/>
  </si>
  <si>
    <t>Victorine De Chastenay Cremant de Bourgogne Cuvee Millesime (Extra Brut)'13</t>
    <phoneticPr fontId="6" type="noConversion"/>
  </si>
  <si>
    <t>바이 라피에르, 크레망 드 부르고뉴 피노 누아 NV</t>
  </si>
  <si>
    <t>BAILLY LAPIERRE CREMANT DE BOURGOGNE PINOT NOIR NV</t>
    <phoneticPr fontId="6" type="noConversion"/>
  </si>
  <si>
    <t>Regis &amp; Sylvain Cremant de Bourgogne Blanc de Blancs</t>
    <phoneticPr fontId="6" type="noConversion"/>
  </si>
  <si>
    <t>비네롱 드 뷕시 크레망 드 부르고뉴 브륏 NV (375ml)</t>
  </si>
  <si>
    <t>Vignerons de Buxy Cremant de Bourgogne Blanc de Blancs Brut 375ml</t>
  </si>
  <si>
    <t>합리적인 가격의 전통적인 샴페인 방식으로 만든 크레망</t>
  </si>
  <si>
    <t>비네롱 드 뷕시 크레망 드 부르고뉴 브륏 NV</t>
  </si>
  <si>
    <t>Vignerons de Buxy Cremant de Bourgogne Blanc de Blancs Brut</t>
  </si>
  <si>
    <t>비네롱 드 뷕시 크레망 드 부르고뉴 로제 NV</t>
  </si>
  <si>
    <t>Vignerons de Buxy Cremant de Bourgogne Rose Brut</t>
  </si>
  <si>
    <t xml:space="preserve">Dm. Jean Noel Gagnard Cremant de Bourgogne Grand Lys </t>
  </si>
  <si>
    <t>Guy Amiot  Cremant Bourgogne Rose'NV</t>
  </si>
  <si>
    <t>스파클링&gt;프랑스</t>
  </si>
  <si>
    <t>Veuve Ambal, Diamour NV  (Buy 1 Get 1 Free)</t>
    <phoneticPr fontId="6" type="noConversion"/>
  </si>
  <si>
    <t>뵈브 암발, 블랑 드 블랑 데미 섹 NV</t>
  </si>
  <si>
    <t>Veuve Ambal, Blanc de blanc Demi Sec</t>
    <phoneticPr fontId="6" type="noConversion"/>
  </si>
  <si>
    <t>뵈브 암발, 크레망 드 부르고뉴 그랑 뀌베 브륏 NV</t>
  </si>
  <si>
    <t>Veuve Ambal, Crement de Bourgogne Grande Cuvee Brut</t>
  </si>
  <si>
    <t>뵈브 암발, 크레망 드 부르고뉴 그랑 뀌베 로제 NV</t>
  </si>
  <si>
    <t>Veuve Ambal, Crement de Bourgogne Grande Cuvee Rose</t>
  </si>
  <si>
    <t>뵈브 암발, 크레망 드 부르고뉴 '라 그랑 꼬뜨' NV</t>
  </si>
  <si>
    <t>Veuve Ambal, Crement de Bourgogne 'La Grande Cote'</t>
  </si>
  <si>
    <t>뵈브 암발, 크레망 드 부르고뉴 '익스프레시옹' 블랑 드 누아 NV</t>
  </si>
  <si>
    <t>Veuve Ambal, Cremant de Bourgogne Expression Blanc de Noir</t>
  </si>
  <si>
    <t>도멘 부르노 소흐그 크레망 알자스 NV</t>
  </si>
  <si>
    <t>Domaine Bruno Sorg Cremant D'Alsace NV</t>
  </si>
  <si>
    <t>2016 Korea Wine Challenge Gold Medal</t>
  </si>
  <si>
    <t>스파클링&gt;프랑스&gt;리무</t>
  </si>
  <si>
    <t>시어르 다끄 버블 넘버원 핑크라벨 브륏 NV</t>
  </si>
  <si>
    <t>Sieur d'Arques Premiere Bulle Brut</t>
  </si>
  <si>
    <t>시어르 다끄 버블 넘버원 프리미엄'15</t>
  </si>
  <si>
    <t>Sieur d'Arques Premiere Bulle Premium Brut</t>
  </si>
  <si>
    <t>시어르 다끄 버블 넘버원 로제 NV</t>
  </si>
  <si>
    <t>Sieur d'Arques Premiere Bulle Rose Brut</t>
  </si>
  <si>
    <t>토크 에 클로쉐 크레망 드 리무 브륏'14</t>
  </si>
  <si>
    <t xml:space="preserve">Sieur d'Arques, Toques et Clochers Cremant de Limoux </t>
    <phoneticPr fontId="6" type="noConversion"/>
  </si>
  <si>
    <t>2014.12 한.아세안 정상회담 공식 만찬주</t>
  </si>
  <si>
    <t>씨에르 다퀴 블랑케트 드 리무 브륏NV</t>
  </si>
  <si>
    <t>Sieur d'Arques Blanquette de Limoux Brut</t>
  </si>
  <si>
    <t>씨에르 다퀴 블라송 드 루즈 브륏NV</t>
  </si>
  <si>
    <t>Sieur d'Arques Blason Rouge Brut</t>
  </si>
  <si>
    <t>배드 걸 10</t>
  </si>
  <si>
    <t>Bad Girl</t>
    <phoneticPr fontId="6" type="noConversion"/>
  </si>
  <si>
    <t>장 비에셰 알자스 크레망 NV</t>
  </si>
  <si>
    <t>Jean Biecher &amp; Fils, Riesling Cremant NV</t>
  </si>
  <si>
    <t>스파클링&gt;루와르</t>
  </si>
  <si>
    <t>수쉐리 크레망 드 루와르 NV</t>
  </si>
  <si>
    <t>Chateau Soucherie Cremant de Loire NV</t>
  </si>
  <si>
    <t>-중앙일보 제22회 ‘컨슈머 리포트’ 스파클링와인 부문 전체 7위 -Wine Spectator :'1604 Best Loire Valley -영국 공인 와인교육기관 WSA 선정 “2012년을 빛낼 와인” TOP 5</t>
  </si>
  <si>
    <t>루이 드 그르넬 이브아르 소뮈르 블랑 브륏 NV</t>
  </si>
  <si>
    <t>Louis de Grenelle Ivoire Saumur Blanc Brut NV</t>
  </si>
  <si>
    <t>루이 드 그르넬 이브아르 소뮈르 블랑 드미섹 NV</t>
  </si>
  <si>
    <t>Louis de Grenelle Ivoire Saumur Blanc Demi Sec NV</t>
  </si>
  <si>
    <t>루이 드 그르넬 그랑 뀌베 소뮈르 블랑 브륏 NV</t>
  </si>
  <si>
    <t>Louis de Grenelle Grand Cuvee Saumur Blanc Brut NV</t>
  </si>
  <si>
    <t>루이 드 그르넬 크레망 드 루아르 브륏'10</t>
  </si>
  <si>
    <t>Louis de Grenelle Cremant de Loire Brut'10</t>
  </si>
  <si>
    <t>스파클링&gt;이태리</t>
  </si>
  <si>
    <t>페라리 브뤼 NV</t>
  </si>
  <si>
    <t>Ferrari Brut NV</t>
  </si>
  <si>
    <t>Winereviewonline.com: 90점</t>
  </si>
  <si>
    <t>페라리 로제 NV</t>
  </si>
  <si>
    <t>Ferrari Rose NV</t>
  </si>
  <si>
    <t>Winereviewonline.com: 92점</t>
  </si>
  <si>
    <t>지오다노 비니 블랑 드 블랑 엑스트라 드라이'16</t>
  </si>
  <si>
    <t>Giordano Vini Blanc de Blanc Extra dry'16</t>
  </si>
  <si>
    <t>미오네토 프로세코 브뤼 NV</t>
  </si>
  <si>
    <t>Mionetto, Prosecco Brut</t>
  </si>
  <si>
    <t>카사노바 헨리에떼 뀌베 브뤼 NV</t>
  </si>
  <si>
    <t>Casanova Henriette Cuvee Brut</t>
  </si>
  <si>
    <t>카사노바 프로세코 디오씨 브뤼 NV</t>
  </si>
  <si>
    <t>Casanova Prosecco DOC Brut</t>
  </si>
  <si>
    <t>IWC Winner Commended'1618</t>
  </si>
  <si>
    <t>카스텔 델 마고 피노-샤도네이'15</t>
  </si>
  <si>
    <t>Castel del Mago Pinot - Chardonnay</t>
  </si>
  <si>
    <t>빌라 마르첼로 프로세코 브륏'17</t>
  </si>
  <si>
    <t>Villa Marcello Prosecco Brut</t>
  </si>
  <si>
    <t>두블 브륏(팔랑기나)</t>
  </si>
  <si>
    <t>Dubl Brut</t>
  </si>
  <si>
    <t>Robert Parker 88 Points
Wine Spectator 88 Points</t>
  </si>
  <si>
    <t>두블 플러스 브륏'13 (그레코)</t>
  </si>
  <si>
    <t>Dubl + Brut</t>
  </si>
  <si>
    <t>두블 브륏 로제(알리아니코)</t>
  </si>
  <si>
    <t>Dubl Rosato</t>
  </si>
  <si>
    <t>Robert Parker 92 Points
Wine Spectator 88 Points
신의물방울 등장 와인!</t>
  </si>
  <si>
    <t>돈나푸가타 브륏 12</t>
  </si>
  <si>
    <t>Donnafugata Brut 12</t>
  </si>
  <si>
    <t>메디치 에르메테 콘체르토'16</t>
  </si>
  <si>
    <t>Medici Ermete Medici Ermete Concerto'16</t>
  </si>
  <si>
    <t>Medici Ermete Medici Ermete Daphne'17</t>
    <phoneticPr fontId="6" type="noConversion"/>
  </si>
  <si>
    <t>르 꼰떼세 프로세코 수페리오레 발도비아데네 퀴베 엑스트라 드라이 NV</t>
  </si>
  <si>
    <t>Le Contesse Prosecco Superiore Valdobbiadene Cuvee Extra Dry D.O.C.G</t>
  </si>
  <si>
    <t>WineSpectator 86 Points</t>
  </si>
  <si>
    <t>르 꼰떼세 피노 로제 스푸만테 뀌베 브륏 NV</t>
  </si>
  <si>
    <t>Le Contesse Pinot Rose Spumante Cuvee Brut NV</t>
  </si>
  <si>
    <t>르 꼰떼세 스푸만테 퀴베 엑스트라 드라이 NV</t>
  </si>
  <si>
    <t>Le Contesse Spumate Cuvee Extra Dry NV</t>
  </si>
  <si>
    <t>해외가 따라잡기!!</t>
  </si>
  <si>
    <t>까델 보스코 프란치아코르타 뀌베 프레스티지</t>
  </si>
  <si>
    <t>Ca'del Bosco Fran Cuvee NV</t>
  </si>
  <si>
    <t>RP 91점, WS 90점</t>
  </si>
  <si>
    <t>까델 보스코 프란치아코르타 뀌베 로제</t>
  </si>
  <si>
    <t>Ca'del Bosco Fran Cuvee Rose NV</t>
  </si>
  <si>
    <t>페르게티나 프란치아코르타 브룻 NV</t>
  </si>
  <si>
    <t>Ferghettina Franciacorta, Brut NV</t>
  </si>
  <si>
    <t>빌라 산디 블랑 드 블랑 스푸만테 NV</t>
  </si>
  <si>
    <t>Villa Sandi Blanc de Blancs</t>
  </si>
  <si>
    <t>빌라 산디 뀌베 오리스 프로세코 슈페리오레 NV</t>
  </si>
  <si>
    <t>Villa Sandi Prosecco Cuvee Oris NV</t>
  </si>
  <si>
    <t>Wine Spectator 88 Points
Korea Wine Challenge'1606 Silver Medal</t>
  </si>
  <si>
    <t>빌라 산디 아솔로 밀레지마토'16</t>
  </si>
  <si>
    <t>Villa Sandi Asolo Prosecco Superiore Brut 'Millesimato'16</t>
  </si>
  <si>
    <t>프레스코발디 브륏'09</t>
  </si>
  <si>
    <t>Frescobaldi Brut '08</t>
  </si>
  <si>
    <t>자르데또 프로세코 엑스트라 드라이</t>
  </si>
  <si>
    <t>Zardetto Proseco</t>
  </si>
  <si>
    <t>Ruggeri L'Extra Brut Spumante Extra Brut</t>
  </si>
  <si>
    <t>Ruggeri Vecchie Viti Brut Prosecco Superiore DOCG</t>
  </si>
  <si>
    <t>간치아 프로세코 DOC</t>
  </si>
  <si>
    <t>Gancia Proseco</t>
  </si>
  <si>
    <t>간치아 모스까또 다스띠 DOCG</t>
  </si>
  <si>
    <t>Gancia Moscato D'asti'15</t>
  </si>
  <si>
    <t>발도카 프로세코 밀레시마토 블루'13</t>
  </si>
  <si>
    <t>Val  D'oca Prosecco Extra Dry Millesimato (Blue)'13</t>
  </si>
  <si>
    <t>중앙일보 컨슈머 리포트 드라이 스파클링 
종합 3위, 전문가 평가 2위 선정</t>
  </si>
  <si>
    <t>Carlo &amp; Sylvia Moscato d'Asti D.O.C.G'16</t>
  </si>
  <si>
    <t>＊California Wine Chllange, Grand Prix (`09,`10) 2회</t>
  </si>
  <si>
    <t>Luca Bosio Moscato d'Asti (1+1)</t>
    <phoneticPr fontId="6" type="noConversion"/>
  </si>
  <si>
    <t>칸티나 꼴리 에오가네이 모스카토 스푸만테 NV (1+1 행사)</t>
  </si>
  <si>
    <t>발도카 모스카토 스푸만테  (1+1 행사)</t>
  </si>
  <si>
    <t>Val  D'oca Moscato Spumante  (Buy 1 Get 1 Free)</t>
  </si>
  <si>
    <t>산토르 솔라 모스카토 다스티 D.O.C.G'14 (1+1 행사)</t>
  </si>
  <si>
    <t>Santorsola Moscato d'Asti D.O.C.G '14 (Buy 1 Get 1 Free)</t>
  </si>
  <si>
    <t>발레벨보 모스카토 다스티'14 (1+1 행사)</t>
  </si>
  <si>
    <t>Vallebelbo, Moscato d'Asti  (Buy 1 Get 1 Free)</t>
  </si>
  <si>
    <t>Cantina Colli Euganei Moscato Spumante Dolce  (Buy 1 Get 1 Free)</t>
  </si>
  <si>
    <t>빌라 발레스트라 모스카토 N/V  (1+1 행사)</t>
  </si>
  <si>
    <t>Villa Balestra Moscato  (Buy 1 Get 1 Free)</t>
  </si>
  <si>
    <t>스파클링&gt;스페인</t>
  </si>
  <si>
    <t>보데가스 로자노 오피쿠스 스파클링 브륏 NV (1+1)</t>
  </si>
  <si>
    <t>Bodegas Lozano OPHICUS  SPARKLING  BRUT NV (1+1)</t>
  </si>
  <si>
    <t>Challenge International du Vin'16 – Gold Medal
1병 구매시 동일와인 1병 증정!</t>
  </si>
  <si>
    <t>럭스, 브륏 골드 NV (1+1 행사)</t>
  </si>
  <si>
    <t>Lux, Brut Gold NV (Buy 1 Get 1 Free)</t>
  </si>
  <si>
    <t>1병 구매시 동일 와인 1병 증정!!</t>
  </si>
  <si>
    <t>럭스 브륏 플래티넘 NV (1+1 행사)</t>
  </si>
  <si>
    <t>Lux, Brut Platinum NV (Buy 1 Get 1 Free)</t>
  </si>
  <si>
    <t>보나발 브륏 네이처 까바 NV (1+1 행사)</t>
  </si>
  <si>
    <t>Bonaval Brut Nature Cava NV (Buy 1 Get 1 Free)</t>
    <phoneticPr fontId="6" type="noConversion"/>
  </si>
  <si>
    <t>Cami de Flors Cava Brut NV (Buy 1 Get 1 Free)</t>
    <phoneticPr fontId="6" type="noConversion"/>
  </si>
  <si>
    <t>이딜리쿰 까바 브륏 NV</t>
  </si>
  <si>
    <t>Idilicum Cava Brut NV</t>
  </si>
  <si>
    <t>이딜리쿰 까바 세미-세코 NV</t>
  </si>
  <si>
    <t>Idilicum Cava Semi-Seco NV</t>
  </si>
  <si>
    <t>이딜리쿰 브륏 로제 NV</t>
  </si>
  <si>
    <t>Idilicum Cava Brut Rose NV</t>
  </si>
  <si>
    <t>우노 마스 까바 브륏 NV</t>
  </si>
  <si>
    <t>Uno Mas Cava Brut NV</t>
  </si>
  <si>
    <t>레카레도 테레르스 그란 레세르바'12</t>
  </si>
  <si>
    <t>Recaredo Terrers Grand Reserva Brut Nature</t>
  </si>
  <si>
    <t>레카레도 쎄랄 델 벨 그란 레쎄르바 브륏 나튀르'08</t>
  </si>
  <si>
    <t>Recaredo Serral del Vell Gran Reserva Brut Nat.</t>
  </si>
  <si>
    <t>Robert Parker 94 Points</t>
    <phoneticPr fontId="6" type="noConversion"/>
  </si>
  <si>
    <t>레카레도 인텐스 로제 그란 레세르바 브륏 나튀르'13</t>
  </si>
  <si>
    <t>Recaredo Intens Rose Gran Reserva Brut Nature</t>
  </si>
  <si>
    <t>레카레도 레쎄르바 파티쿨라르 그란 레쎄르바 B.N'07</t>
  </si>
  <si>
    <t>Recaredo Reserva Particular Gran Reserva B.N.</t>
  </si>
  <si>
    <t>레카레도 뚜로 덴 모타'04</t>
  </si>
  <si>
    <t>Recaredo Turo D'En Mota</t>
  </si>
  <si>
    <t>Robert Parker 96+ Points</t>
    <phoneticPr fontId="6" type="noConversion"/>
  </si>
  <si>
    <t>El Miracle Cava Brut NV</t>
    <phoneticPr fontId="6" type="noConversion"/>
  </si>
  <si>
    <t>Wine Enthusiast Best Buy
Buia Penin 5star
Asia Wine Trophy Gold</t>
    <phoneticPr fontId="6" type="noConversion"/>
  </si>
  <si>
    <t>수마로카 누리아 클라베롤 그랑 레세르바 NV</t>
  </si>
  <si>
    <t>Sumarroca Nuria Claverol Gran Reserva NV</t>
    <phoneticPr fontId="6" type="noConversion"/>
  </si>
  <si>
    <t>Sumarroca Brut Reserva Green</t>
    <phoneticPr fontId="6" type="noConversion"/>
  </si>
  <si>
    <t>세구라 비우다스 레세르바 에레다드 브뤼</t>
  </si>
  <si>
    <t>Segura Viudas Reserva Heredad Brut</t>
  </si>
  <si>
    <t>세구라 비우다스 아리아 브륏</t>
  </si>
  <si>
    <t>Segura Viudas Aria Brut</t>
  </si>
  <si>
    <t>Robert Parker 85 Points
Wine Spectator 87 Points</t>
  </si>
  <si>
    <t>까사 로호, 몰토 네그레 NV</t>
  </si>
  <si>
    <t>Casa Rojo, Molto Negre NV</t>
    <phoneticPr fontId="6" type="noConversion"/>
  </si>
  <si>
    <t>보히가스 리제르바 까바 브륏 NV</t>
  </si>
  <si>
    <t>Bohigas Cava Semi Brut Reserva NV</t>
  </si>
  <si>
    <t>보히가스 리제르바 까바 세미 섹 NV</t>
  </si>
  <si>
    <t>Bohigas Cava Semi Sec Reserva NV</t>
  </si>
  <si>
    <t>Bohigas Cava Semi Brut Reserva NV Magnum</t>
    <phoneticPr fontId="6" type="noConversion"/>
  </si>
  <si>
    <t>보히가스 그랑 리제르바 까바 브륏</t>
  </si>
  <si>
    <t>Bohigas, Extra Brut Gran Reserva NV</t>
  </si>
  <si>
    <t>바르치노 까바 벨 에포크 NV</t>
  </si>
  <si>
    <t>Barcino Cava Belle Epoque NV</t>
  </si>
  <si>
    <t>벨리스코 까바 브륏</t>
  </si>
  <si>
    <t>CAVA BRUT "Bellisco"</t>
  </si>
  <si>
    <t>마카베오 부도우 품종이 생산되는 포도밭은 비교적 서늘한 지역이기에 종종 봄에 서리가 내려 포도의 숙성이 천천히 이루어지며 이 점이 마카베오 부도우의 가장 장점이다.</t>
  </si>
  <si>
    <t>엠 까바 셀렉션 이스페셜 브륏'15</t>
  </si>
  <si>
    <t>돔 뽀띠에 브뤼 나투르 까바 NV</t>
  </si>
  <si>
    <t>Dom Potier Brut NATURE</t>
  </si>
  <si>
    <t>Madrid Fusion Gold Medal
Golden Guide to the Spanish Wines Silver Medal</t>
  </si>
  <si>
    <t>빌라누 브륏 리제르바 가우디 에디션</t>
  </si>
  <si>
    <t>Vilarnau Brut Reserva Gaudi Edition</t>
  </si>
  <si>
    <t>International Wine &amp; Spirits Competition Silver Medal</t>
  </si>
  <si>
    <t>빌라누 브륏 리제르바 가우디 에디션 로제 NV</t>
  </si>
  <si>
    <t>Vilarnau Brut Rose</t>
  </si>
  <si>
    <t>Wine Luxe Magazine China 96Points</t>
  </si>
  <si>
    <t>빌라누 브뤼 나투르 레세르바'14</t>
  </si>
  <si>
    <t>Vilarnu BRUT NATURE Reserva</t>
  </si>
  <si>
    <t>Decanter Bronze Medal
Japan International Wine Challenge Bronze Medal</t>
  </si>
  <si>
    <t>Freixenet Cordon Negro Brut</t>
  </si>
  <si>
    <t>Freixenet Cordon Negro Brut MAGNUM</t>
  </si>
  <si>
    <t>Freixenet Cordon Negro Gran Selection NV</t>
    <phoneticPr fontId="6" type="noConversion"/>
  </si>
  <si>
    <t>Frexinet Carta NEVADA Semi-Seco</t>
  </si>
  <si>
    <t>알레냐 리제르바 까바 브륏 NV</t>
  </si>
  <si>
    <t>Alenya Cava Brut Reserve</t>
  </si>
  <si>
    <t>스파클링&gt;호주</t>
  </si>
  <si>
    <t>Mollydooker Gir on the Go'15</t>
  </si>
  <si>
    <t>스프링 시드 집시 블랑 드 블랑 NV</t>
  </si>
  <si>
    <t>Spring Seed Gypsy Blanc de Blancs NV</t>
  </si>
  <si>
    <t>스파클링&gt;뉴질랜드</t>
  </si>
  <si>
    <t>실레니 쇼비뇽 블랑 스파클링 NV</t>
  </si>
  <si>
    <t>Sileni Sauvignon Blanc Sparkling</t>
  </si>
  <si>
    <t>스파클링&gt;칠레</t>
  </si>
  <si>
    <t>인도미타 스파클링 브륏 NV</t>
  </si>
  <si>
    <t>Indomita Sparkling Brut NV</t>
  </si>
  <si>
    <t>코노수르 스파클링 로제</t>
  </si>
  <si>
    <t>Cono Sur Sparkling Brut Rose</t>
  </si>
  <si>
    <t>코노수르 스파클링 브뤼 NV</t>
  </si>
  <si>
    <t>Cono Sur Sparkling Brut</t>
  </si>
  <si>
    <t>스파클링&gt;오스트리아</t>
  </si>
  <si>
    <t>로이머 젝트 브륏 17 데그로즈망</t>
  </si>
  <si>
    <t>Weingut Loimer  Brut NV</t>
    <phoneticPr fontId="6" type="noConversion"/>
  </si>
  <si>
    <t>로이머 젝트 브륏 로제 18 데그로즈망</t>
  </si>
  <si>
    <t>Weingut Loimer Rose Brut NV</t>
  </si>
  <si>
    <t>스파클링&gt;독일</t>
  </si>
  <si>
    <t>SMW 디히터트라움 브륏 NV</t>
  </si>
  <si>
    <t>S.M.W Dichtertraum Brut NV</t>
  </si>
  <si>
    <t>„Berlin Wine Trophy‟ GOLD *
세계 3대 영화제인 65회 베륷린 국제영화제 공식 스파클링 와인 선정!</t>
  </si>
  <si>
    <t>SMW 베릴린 리슬링 젝트 트로켄</t>
  </si>
  <si>
    <t xml:space="preserve">S.M.W Berlin Riesling Sekt Trocken </t>
  </si>
  <si>
    <t>다인하드 할브트로켄</t>
  </si>
  <si>
    <t>Deinhard Halbtrocken</t>
  </si>
  <si>
    <t>다인하드 할브트로켄 로제</t>
  </si>
  <si>
    <t>Deinhard Halbtrocken Rose</t>
  </si>
  <si>
    <t>헨켈 트로켄 NV</t>
  </si>
  <si>
    <t xml:space="preserve">Henkell Trocken </t>
  </si>
  <si>
    <t>헨켈 로제 NV</t>
  </si>
  <si>
    <t xml:space="preserve">Henkell Rose </t>
  </si>
  <si>
    <t>헨켈 할프트로켄(미디엄 드라이) NV</t>
  </si>
  <si>
    <t xml:space="preserve">Henkell Halbtrocken   </t>
  </si>
  <si>
    <t>헨켈 빈티지 브뤼</t>
  </si>
  <si>
    <t xml:space="preserve">Henkell Vintage Brut  </t>
  </si>
  <si>
    <t>기타</t>
  </si>
  <si>
    <t>ETC(Hungary, Portugal)</t>
  </si>
  <si>
    <t>헝가리</t>
  </si>
  <si>
    <t>베가 시실리아 오레무스 토카이 아스주 5푸토뇨즈'00</t>
  </si>
  <si>
    <t>Vega Sicilia Oremus Tokaji Aszu 5 puttonyos'00</t>
    <phoneticPr fontId="6" type="noConversion"/>
  </si>
  <si>
    <t>패트리셔스 토카이 레이트 하베스트 카틴카'17</t>
  </si>
  <si>
    <t>Tokaji Late Havest Katinka</t>
  </si>
  <si>
    <t>12:Decanter World wine Awards Silver Medal, International Wine Challenge Silver Medal/ 11: Decanter World Wine Awards Silver Medal Silver Medal, International Wine Challenge Silver Medal</t>
  </si>
  <si>
    <t>디즈노코 토카이 아스주 6푸토뇨스'02</t>
  </si>
  <si>
    <t>Disznoko Tokaji Aszu 6puttonyos</t>
  </si>
  <si>
    <t>포르투갈</t>
  </si>
  <si>
    <t>[1+1]비디갈 와이너리, 포르타 6 블랑코</t>
  </si>
  <si>
    <t>Vidigal Winery, Porta 6 Blanco</t>
    <phoneticPr fontId="6" type="noConversion"/>
  </si>
  <si>
    <t>[1+1]비디갈 와이너리, 포르타 6 틴토</t>
  </si>
  <si>
    <t>Vidigal Winery, Porta 6 Tinto</t>
    <phoneticPr fontId="6" type="noConversion"/>
  </si>
  <si>
    <t>도나 마리아 아만티스 리제르바 레드'14</t>
  </si>
  <si>
    <t>Dona Maria Amantis Reserva Red'14</t>
    <phoneticPr fontId="6" type="noConversion"/>
  </si>
  <si>
    <t>도나 마리아 레드'14</t>
  </si>
  <si>
    <t>Dona Maria Red'14</t>
  </si>
  <si>
    <t>도나 마리아 화이트'16</t>
  </si>
  <si>
    <t>Dona Maria White'16</t>
  </si>
  <si>
    <t>페고스 레드'17</t>
  </si>
  <si>
    <t>Pegoes Red'17</t>
  </si>
  <si>
    <t>페고스 화이트'17</t>
  </si>
  <si>
    <t>Pegoes White'17</t>
  </si>
  <si>
    <t>카브리즈 블랑'17</t>
  </si>
  <si>
    <t>Cabriz Blanc'17</t>
  </si>
  <si>
    <t>Wine Spectator 89 Points
Wine Spectator Top Value Wines
Wine Enthusiast Best Buy</t>
  </si>
  <si>
    <t>카브리즈 투리가 나시오날'14</t>
  </si>
  <si>
    <t>Cabriz Turiga Nacional'14</t>
  </si>
  <si>
    <t>Wine Enthusiast 87 Points
Wine Enthusiast Best Buy</t>
  </si>
  <si>
    <t>카브리즈 리제르바'14</t>
  </si>
  <si>
    <t>Cabriz Reserva'13</t>
  </si>
  <si>
    <t>Wine Spectator 91 Points 
Wine Enthusiast 91 Points</t>
  </si>
  <si>
    <t>테일러스 10년 올드 타우니</t>
  </si>
  <si>
    <t>TAYLOR'S 10 YEAR OLD TAWNY</t>
  </si>
  <si>
    <t>Robert Parker 93 Points
Wine Spectator 91 Points</t>
  </si>
  <si>
    <t>샌드맨 포트 빈티지 2011</t>
  </si>
  <si>
    <t>Sandeman Porto Vintage'11</t>
    <phoneticPr fontId="6" type="noConversion"/>
  </si>
  <si>
    <t>샌드맨 루비 포트</t>
  </si>
  <si>
    <t>Sandeman Ruby Porto</t>
  </si>
  <si>
    <t>퀸타 도 크라스토 크라스토 슈페리오레'15</t>
  </si>
  <si>
    <t>Quinta do Crasto Crasto Superior 15</t>
  </si>
  <si>
    <t>2014vin : Robert Parker 90 Points</t>
  </si>
  <si>
    <t>퀸타 도 노발 세드로 도 노발'12</t>
  </si>
  <si>
    <t>Quinta do Noval Cedro do Noval '12</t>
  </si>
  <si>
    <t>퀸타 도 노발 10년 숙성 토니 포트</t>
  </si>
  <si>
    <t>Quinta do Noval Noval 10year Old Tawny</t>
  </si>
  <si>
    <t>퀸타 도 노발 20년 숙성 토니 포트</t>
  </si>
  <si>
    <t>Quinta do Noval Noval'20year Old Tawny</t>
    <phoneticPr fontId="6" type="noConversion"/>
  </si>
  <si>
    <t>퀸타 도 노발 콜헤이타 포트'00</t>
  </si>
  <si>
    <t>Quinta do Noval Colheita'00</t>
    <phoneticPr fontId="6" type="noConversion"/>
  </si>
  <si>
    <t>퀸타 도 노발 빈티지 포트'03</t>
  </si>
  <si>
    <t>Quinta do Noval Vintage Port'03</t>
    <phoneticPr fontId="6" type="noConversion"/>
  </si>
  <si>
    <t>퀸타 다 로마네이라 시노 다 로마네이라 블랑코'16</t>
  </si>
  <si>
    <t>Quinta da Romaneira Sino da Romaneira Branco</t>
  </si>
  <si>
    <t>퀸타 다 로마네이라 시노 다 로마네이라 틴토'13</t>
  </si>
  <si>
    <t>Quinta da Romaneira Sino da Romaneira Tinto</t>
  </si>
  <si>
    <t>Quinta da Romaneira Quinta da Romaneira'12</t>
    <phoneticPr fontId="6" type="noConversion"/>
  </si>
  <si>
    <t>퀸타 다 로마네이라 뚜리가 나시오날'13</t>
  </si>
  <si>
    <t>Quinta da Romaneira Touriga Nacional'13</t>
  </si>
  <si>
    <t>퀸타 다 로마네이라 리저브'10</t>
  </si>
  <si>
    <t>Quinta da Romaneira Reserve '10</t>
  </si>
  <si>
    <t>Monte Antico'15</t>
    <phoneticPr fontId="6" type="noConversion"/>
  </si>
  <si>
    <t>Domaene Gobelsburg Lamm'17</t>
    <phoneticPr fontId="2" type="noConversion"/>
  </si>
  <si>
    <t>브루노 파이야르 블랑 드 블랑'06</t>
  </si>
  <si>
    <t>Bruno Paillard Assemblage'06</t>
    <phoneticPr fontId="2" type="noConversion"/>
  </si>
  <si>
    <t>Sybille Kuntz Riesling Trocken'16</t>
    <phoneticPr fontId="2" type="noConversion"/>
  </si>
  <si>
    <t>Weingut Wieninger Pinot Noir Select'17</t>
    <phoneticPr fontId="2" type="noConversion"/>
  </si>
  <si>
    <t>Dm. David Duband Nuits St Georges'16</t>
    <phoneticPr fontId="2" type="noConversion"/>
  </si>
  <si>
    <t>La Spinetta, Barbaresco Bordini'15</t>
    <phoneticPr fontId="2" type="noConversion"/>
  </si>
  <si>
    <t>마우로 몰리노 바롤로 갈리노또'14</t>
  </si>
  <si>
    <t>Mauro Molino Barolo Gallinotto'14</t>
    <phoneticPr fontId="2" type="noConversion"/>
  </si>
  <si>
    <t>이나마 빈 소아베 클라시코'17</t>
  </si>
  <si>
    <t>라 발렌티나 몬테풀치아노 다브루쪼'15 375ml</t>
  </si>
  <si>
    <t>La Valentina Montepulciano D'Abruzzo,375ml'15</t>
    <phoneticPr fontId="2" type="noConversion"/>
  </si>
  <si>
    <t>소뇨 디 울리쎄 몬테풀치아노 다브루쪼'17</t>
  </si>
  <si>
    <t>Sogno di Ulisse Montepulciano d'Abruzzo'17</t>
    <phoneticPr fontId="2" type="noConversion"/>
  </si>
  <si>
    <t>우마니 론끼 로쏘 코네로 리제르바 꾸마로'14</t>
  </si>
  <si>
    <t>돈나푸가타 안씰리아'18</t>
  </si>
  <si>
    <t>Wirra Wirra, Church Block'16</t>
    <phoneticPr fontId="6" type="noConversion"/>
  </si>
  <si>
    <t>캉가릴라 로드 컬 드 삭 쉬라즈'17</t>
  </si>
  <si>
    <t>Kangarilla Road Cul de Sac Shiraz'17</t>
    <phoneticPr fontId="2" type="noConversion"/>
  </si>
  <si>
    <t>눈 리저브 까베르네 쇼비뇽'16</t>
  </si>
  <si>
    <t>트리벤토 레이트 하비스트 375㎖'15</t>
  </si>
  <si>
    <t>Trivento Late Harvest 375ml'15</t>
    <phoneticPr fontId="2" type="noConversion"/>
  </si>
  <si>
    <t>엘 미라클 120 블랑코'18</t>
  </si>
  <si>
    <t>El Miracle 120 Blanco'18</t>
    <phoneticPr fontId="6" type="noConversion"/>
  </si>
  <si>
    <t>루이스 까나스 크리안자'15</t>
  </si>
  <si>
    <t>Luis Canas Crianza'15</t>
    <phoneticPr fontId="2" type="noConversion"/>
  </si>
  <si>
    <t>바라혼다 오가닉 바리카'16</t>
  </si>
  <si>
    <t>Barahonda Barrica'12</t>
    <phoneticPr fontId="2" type="noConversion"/>
  </si>
  <si>
    <t>Barahonda Organic Barrica'16</t>
    <phoneticPr fontId="2" type="noConversion"/>
  </si>
  <si>
    <t>Vega Sicilia Alion'15</t>
    <phoneticPr fontId="6" type="noConversion"/>
  </si>
  <si>
    <t>라인홀트 하트, 하트 투 하트'18</t>
  </si>
  <si>
    <t>레오나르드 커리쉬 슈패트레제'17</t>
  </si>
  <si>
    <t>Leonard 'Kreusch Spatlese'17</t>
    <phoneticPr fontId="2" type="noConversion"/>
  </si>
  <si>
    <t>반 폭셈 자르 리슬링'17</t>
  </si>
  <si>
    <t>Van Volxem Saar Riesling'17</t>
    <phoneticPr fontId="2" type="noConversion"/>
  </si>
  <si>
    <t>휴겔 정띠'17</t>
  </si>
  <si>
    <t>Hugel Gentil'17</t>
    <phoneticPr fontId="2" type="noConversion"/>
  </si>
  <si>
    <t>델타 쇼비뇽 블랑'18</t>
  </si>
  <si>
    <t>Delta Sauvginon Blanc'18</t>
    <phoneticPr fontId="2" type="noConversion"/>
  </si>
  <si>
    <t>델타 해터스 힐 쇼비뇽 블랑'17</t>
  </si>
  <si>
    <t>Delta Hatters Hill Sauvignon Blanc'17</t>
    <phoneticPr fontId="6" type="noConversion"/>
  </si>
  <si>
    <t>기센 말보로 쇼비뇽 블랑'18</t>
  </si>
  <si>
    <t>킴 크로포드 말보로 쇼비뇽 블랑'18(375ml)</t>
  </si>
  <si>
    <t>빌라 마리아 프라이빗 빈 피노누아'17</t>
  </si>
  <si>
    <t>Cabriz Rouge'16</t>
    <phoneticPr fontId="2" type="noConversion"/>
  </si>
  <si>
    <t>2016 Wine Spectator TOP 46 of 100</t>
    <phoneticPr fontId="2" type="noConversion"/>
  </si>
  <si>
    <t>Guidalberto'17</t>
    <phoneticPr fontId="6" type="noConversion"/>
  </si>
  <si>
    <t>R.P 92+,J.S 94, W.S 92, W.E 93</t>
    <phoneticPr fontId="6" type="noConversion"/>
  </si>
  <si>
    <t xml:space="preserve">Robert Parker 94 Points
'Wine Spectator 91 Points </t>
    <phoneticPr fontId="2" type="noConversion"/>
  </si>
  <si>
    <t>Wine Spectator 89 Points</t>
    <phoneticPr fontId="2" type="noConversion"/>
  </si>
  <si>
    <t>James Suckling 95 Points
Robert Parker 92 Points
Wine Spectator 91 Points</t>
  </si>
  <si>
    <t>2019 뉴질랜드 오가닉 와인 어워드
챔피언 소비뇽 블랑(Champion Sauvignon Blanc)으로 선정!!</t>
    <phoneticPr fontId="6" type="noConversion"/>
  </si>
  <si>
    <t xml:space="preserve">Champagne Delamotte Brut </t>
    <phoneticPr fontId="2" type="noConversion"/>
  </si>
  <si>
    <t>Korea Wine Challenge'2010 장려상</t>
    <phoneticPr fontId="2" type="noConversion"/>
  </si>
  <si>
    <t>Sena'12 375ml</t>
    <phoneticPr fontId="2" type="noConversion"/>
  </si>
  <si>
    <t xml:space="preserve">Robert Parker 90 Points
'Wine Spectator 90 Points </t>
  </si>
  <si>
    <t>샤또 무똥 로칠드'12</t>
  </si>
  <si>
    <t>샤또 오 브리옹'13</t>
  </si>
  <si>
    <t>샤또 오 브리옹'14</t>
  </si>
  <si>
    <t>샤또 오 브리옹'16</t>
  </si>
  <si>
    <t>샤또 마고'16</t>
  </si>
  <si>
    <t>샤또 몽로즈'15</t>
  </si>
  <si>
    <t>샤또 레오빌 라스까스'13</t>
  </si>
  <si>
    <t>샤또 로장 가시'15</t>
  </si>
  <si>
    <t>샤또 브랑 깡뜨냑'15</t>
  </si>
  <si>
    <t>샤또 베이슈벨'10</t>
  </si>
  <si>
    <t>샤또 팔머'15</t>
  </si>
  <si>
    <t>샤또 팔머 블랑'16</t>
  </si>
  <si>
    <t>샤또 오 바따이'15</t>
  </si>
  <si>
    <t>샤또 오존'15</t>
  </si>
  <si>
    <t>샤또 파비'10</t>
  </si>
  <si>
    <t>샤또 라 미숑 오 브리옹'06</t>
  </si>
  <si>
    <t>샤또 시오락'15</t>
  </si>
  <si>
    <t>샤또 파프 클레망 루즈'10</t>
  </si>
  <si>
    <t>샤또 뿌삐유'14</t>
  </si>
  <si>
    <t>라 크로와 동피에르 오 메독'14</t>
  </si>
  <si>
    <t>레 샴 동피에르 메독'15</t>
  </si>
  <si>
    <t>샤또 시트랑 오 메독 크뤼 부르주아'15</t>
  </si>
  <si>
    <t>샤또 샤스 스플린'13</t>
  </si>
  <si>
    <t>샤또 마조쓰 루즈'15</t>
  </si>
  <si>
    <t>샤또 르 코인 보르도 슈피리외'16</t>
  </si>
  <si>
    <t>클라랑스 딜롱 클라랑델 루즈'14</t>
  </si>
  <si>
    <t>클라랑스 딜롱 클라랑델 블랑'17</t>
  </si>
  <si>
    <t>샤또 마르즈 리저브 보르도'14</t>
  </si>
  <si>
    <t>슈발 깡까 보르도 리저브 블랑'17</t>
  </si>
  <si>
    <t>샤또 몽페라 루즈'16</t>
  </si>
  <si>
    <t>샤또 몽페라 블랑'15</t>
  </si>
  <si>
    <t>샤또 라부르쓰 루즈'17</t>
  </si>
  <si>
    <t>샤또 라부르쓰 블랑'17</t>
  </si>
  <si>
    <t>샤또 몽투스 루즈'14</t>
  </si>
  <si>
    <t>샤또 몽투스 블랑'13</t>
  </si>
  <si>
    <t>비노발리에 데몽 누아 말벡'18</t>
  </si>
  <si>
    <t>엘레베 까리냥 V.V'17 (1+1행사)</t>
  </si>
  <si>
    <t>앙시앙 땅 까베르네 시라'18</t>
  </si>
  <si>
    <t>도멘 생그라 아센시오'17</t>
  </si>
  <si>
    <t>도멘 생그라 엘 몰리'16</t>
  </si>
  <si>
    <t>샤또 당글레 그랑 뱅 레드 라 클라프'15</t>
  </si>
  <si>
    <t>제라르 베르트랑 시갈뤼스 루즈'16</t>
  </si>
  <si>
    <t>제라르 베르트랑 샤또 로스피딸레  라 리저브'16</t>
  </si>
  <si>
    <t>제라르 베르트랑 그랑 떼루아르 또따벨'16</t>
  </si>
  <si>
    <t>제라르 베르트랑 떼루아르 꼬르비에르'15</t>
  </si>
  <si>
    <t>제라르 베르트랑 리저브 스페시알 피노 누아'17</t>
  </si>
  <si>
    <t>제라르 베르트랑 리저브 스페시알 샤르도네'16</t>
  </si>
  <si>
    <t>제라르 베르트랑 리저브 스페시알 비오니에'17</t>
  </si>
  <si>
    <t>제라르 베르트랑 시지엠 성스 블랑'16</t>
  </si>
  <si>
    <t>샤또 오브랑빌 엘레강뜨'12</t>
  </si>
  <si>
    <t>롱그독 루즈'17</t>
  </si>
  <si>
    <t>도멘 그로 똘로 라 50/50 '15</t>
  </si>
  <si>
    <t>도멘 그로 똘로 레 뽕따니유 미네르부아'15</t>
  </si>
  <si>
    <t>도멘 그로 똘로 라 씨오드 미네르부아'16</t>
  </si>
  <si>
    <t>에커맨 상세르 블랑'18</t>
  </si>
  <si>
    <t>니꼴라 졸리 끌레 드 쎄랑'16</t>
  </si>
  <si>
    <t>앙리 부르주아 상세르 에띠엔 앙리'15</t>
  </si>
  <si>
    <t>앙리 부르주아 쁘띠 부르주아 소비뇽 블랑'17</t>
  </si>
  <si>
    <t>마샤르 드 그라몽 부르고뉴 샤도네이'17</t>
  </si>
  <si>
    <t>마샤르 드 그라몽 뉘 생 조르쥐 1er 레 다모드'17</t>
  </si>
  <si>
    <t>장테 팡시오 샹볼 뮈지니 1er '16</t>
  </si>
  <si>
    <t>흐무와스네 꼬르똥 샤를마뉴 그랑크뤼 디아몽 쥐빌레'11</t>
  </si>
  <si>
    <t>도멘 드 라 부즈레 꼬뜨 드 본 빌라쥐 루즈'17</t>
  </si>
  <si>
    <t>도멘 드 라 부즈레 본 마르 그랑 크뤼'13</t>
  </si>
  <si>
    <t>뉘통 보노이 부르고뉴 리저브 피노 누아'17</t>
  </si>
  <si>
    <t>뉘통 보노이 부르고뉴 피노 누아'17</t>
  </si>
  <si>
    <t>뉘통 보노이 부르고뉴 샤도네이'16</t>
  </si>
  <si>
    <t>마샹 따스 부르고뉴 샤르도네'17</t>
  </si>
  <si>
    <t>마샹 따스 부르고뉴 피노 누아'17</t>
  </si>
  <si>
    <t>마샹 따스 꼬뜨 드 뉘 루즈'16</t>
  </si>
  <si>
    <t>마샹 따스 뉘 생 조르쥐'16</t>
  </si>
  <si>
    <t>마샹 따스 제브리 샹베르탱'13</t>
  </si>
  <si>
    <t>도멘 토프노 메름 샹볼 뮈지니'16</t>
  </si>
  <si>
    <t>도멘 토프노 메름 모레이 쌩 드니 1er 크뤼 라 리요뜨'15</t>
  </si>
  <si>
    <t>도멘 토프노 메름 꼬르똥 그랑 크뤼 로네'15</t>
  </si>
  <si>
    <t>도멘 토프노 메름 끌로 데 랑브레 그랑 크뤼'15</t>
  </si>
  <si>
    <t>도멘 다비드 뒤방 뉘 생 조르쥐'16</t>
  </si>
  <si>
    <t>보노 뒤 마트레 꼬르똥 샤를마뉴'16</t>
  </si>
  <si>
    <t>도멘 길버트&amp;크리스틴 펠레티그 부르고뉴 피노누아'16</t>
  </si>
  <si>
    <t>비네롱 드 뷕시 꼬뜨 샬로네즈 샤도네이'16</t>
  </si>
  <si>
    <t>도멘 페레 뿌이 퓌세 오르 끌라쎄 레 메너트리에르'16</t>
  </si>
  <si>
    <t>루이 자도 부르고뉴 피노누아'16</t>
  </si>
  <si>
    <t>루이 자도 부르고뉴 샤도네이'17</t>
  </si>
  <si>
    <t>루이 자도 마꽁 빌라쥬 블랑'17</t>
  </si>
  <si>
    <t>루이 자도 뽀마르'15</t>
  </si>
  <si>
    <t>루이 자도 제브리 샹베르탱'14</t>
  </si>
  <si>
    <t>루이 자도 샹볼 뮈지니'14</t>
  </si>
  <si>
    <t>도멘 꽁뜨 아르망  뽀마르 1er 끌로 데 제쁘노 모노폴'16</t>
  </si>
  <si>
    <t>안 그로 샹볼 뮈지니 라 꽁브 도르보'17</t>
  </si>
  <si>
    <t>안 그로 에세죠 그랑크뤼'16</t>
  </si>
  <si>
    <t>도멘 장 노엘 가냐르 오뜨 꼬뜨 드 본 블랑 "쑤 제기쏭"'16</t>
  </si>
  <si>
    <t>이사벨 &amp; 드니 포미에  부르고뉴 샤도네이'17</t>
  </si>
  <si>
    <t>이사벨 &amp; 드니 포미에  부르고뉴 피노누아'15</t>
  </si>
  <si>
    <t>이사벨 &amp; 드니 포미에  샤블리'16</t>
  </si>
  <si>
    <t>이사벨 &amp; 드니 포미에  샤블리 크로와 오 므완느'16</t>
  </si>
  <si>
    <t>이사벨 &amp; 드니 포미에  샤블리 프르미에 크뤼 푸흐숌'15</t>
  </si>
  <si>
    <t>빌라우드 시몽 샤블리'17</t>
  </si>
  <si>
    <t>도멘 드 라 뚜르 샤블리'17</t>
  </si>
  <si>
    <t>윌리암 페브르 샤블리'15</t>
  </si>
  <si>
    <t>도멘 로저 사봉 꼬뜨 뒤 론 루즈'17</t>
  </si>
  <si>
    <t>도멘 그랑 브네르 샤또네프 뒤 파프 '르 오리진'15</t>
  </si>
  <si>
    <t>도멘 그랑 브네르 샤또네프 뒤파프 V.V '14</t>
  </si>
  <si>
    <t>장 루이 샤브 셀렉션 꼬뜨 뒤 론 몽 꼬르'16</t>
  </si>
  <si>
    <t>샤또 보쉔 꼬뜨뒤론 프리미에떼루아'16</t>
  </si>
  <si>
    <t>샤또 보쉔 샤또뇌프뒤빠쁘'15</t>
  </si>
  <si>
    <t>끌로 생 장 샤또네프 뒤 파프'16</t>
  </si>
  <si>
    <t>이 기갈 지공다스'15</t>
  </si>
  <si>
    <t>이 기갈 샤또네프 뒤 파프'15</t>
  </si>
  <si>
    <t>이 기갈 생 조셉 비뉴드 로스피스 루즈'14</t>
  </si>
  <si>
    <t>이 기갈 꽁드리외 라 도리안'17</t>
  </si>
  <si>
    <t>이 기갈 꼬뜨 로띠'15</t>
  </si>
  <si>
    <t>이 기갈 꼬뜨 로띠 매그넘'15</t>
  </si>
  <si>
    <t>샤또 드 생콤 크로즈 에르미타쥐'17</t>
  </si>
  <si>
    <t>샤또 드 생콤 꼬뜨 로띠'17</t>
  </si>
  <si>
    <t>죠르주 베르네이 꽁드리유'레 쉐이에 드 앙페'13</t>
  </si>
  <si>
    <t>죠르주 베르네이 꽁드리유'테라스 드 앙피르'14</t>
  </si>
  <si>
    <t>M&amp;S 오지에 꽁드리외 라 꽁 드 마에발'16</t>
  </si>
  <si>
    <t>샤또 몽프콩 바롱 루이 루즈'13</t>
  </si>
  <si>
    <t>샤또 뻬스퀴이 퀸테쌍스 꼬뜨 뒤 방뚜'16</t>
  </si>
  <si>
    <t>샤또 뻬스퀴이 테라쎄스 블랑'17</t>
  </si>
  <si>
    <t>샤또 뻬스퀴이 샤도네이 뱅 드 뻬이'16</t>
  </si>
  <si>
    <t>레 비녜롱 데스테차르그 쁠랑 쉬드'18</t>
  </si>
  <si>
    <t>돈 레이 까베르네 쇼비뇽 (1+1행사)</t>
  </si>
  <si>
    <t>돈 레이 메를로 (1+1행사)</t>
  </si>
  <si>
    <t>돈 레이 쇼비뇽 블랑 (1+1행사)</t>
  </si>
  <si>
    <t>돈 레이 샤르도네 (1+1행사)</t>
  </si>
  <si>
    <t>테라마터 빈야드 리제르바 쉬라즈/까베르네 쇼비뇽(1+1행사)</t>
  </si>
  <si>
    <t>테라마터 빈야드 리제르바 쇼비뇽 블랑(1+1행사)</t>
  </si>
  <si>
    <t>테라마터 파소 델 솔 메를로 (1+1행사)</t>
  </si>
  <si>
    <t>테라마터 파소 델 솔 샤르도네 (1+1행사)</t>
  </si>
  <si>
    <t>루이스 펠리페 뿌삘라 까베르네 쇼비뇽</t>
  </si>
  <si>
    <t>인도미타 폴레로 까베르네 쇼비뇽'18</t>
  </si>
  <si>
    <t>에밀리아나, '지''14</t>
  </si>
  <si>
    <t>에밀리아나, 코얌'16</t>
  </si>
  <si>
    <t>에밀리아나, 에트니코'15</t>
  </si>
  <si>
    <t>에밀리아나, 아도베 까르미네르'17</t>
  </si>
  <si>
    <t>코노수르 싱글빈야드 쉬라'18</t>
  </si>
  <si>
    <t>코노수르 싱글빈야드 피노 누아'17</t>
  </si>
  <si>
    <t>페레즈 크루즈 꼬뜨 리미티드'16</t>
  </si>
  <si>
    <t>페레즈 크루즈 리제르바 C/S'16</t>
  </si>
  <si>
    <t>페레즈 크루즈 까쇼 리제르바375ml'17</t>
  </si>
  <si>
    <t>끌로 데 푸 샤르도네 로쿠라'15</t>
  </si>
  <si>
    <t>끌로 데 푸 까베르네 쇼비뇽 그릴로스 깐또레스'14</t>
  </si>
  <si>
    <t>끌로 데 푸 까베르네 쇼비뇽 브룸'13</t>
  </si>
  <si>
    <t>비냐 마퀴스 마퀴스 그랑 리제르바 까베르네 쇼비뇽'15</t>
  </si>
  <si>
    <t>얄리 와일드 스완 쇼비뇽블랑'18</t>
  </si>
  <si>
    <t>코일레 그랑 리제르바 까베르네쇼비뇽'15</t>
  </si>
  <si>
    <t>코일레 그랑 리제르바 쉬라'16</t>
  </si>
  <si>
    <t>비냐 테라푸라 까베르네 쇼비뇽</t>
  </si>
  <si>
    <t>비냐 테라푸라 까르미네르</t>
  </si>
  <si>
    <t>비냐 테라푸라 시라</t>
  </si>
  <si>
    <t>비냐 테라푸라 피노 누아</t>
  </si>
  <si>
    <t>비냐 테라푸라 샤도네이</t>
  </si>
  <si>
    <t>비냐 테라푸라 쇼비뇽 블랑</t>
  </si>
  <si>
    <t>베라몬테 리제르바 까베르네 쇼비뇽'17</t>
  </si>
  <si>
    <t>베라몬테 리제르바 메를로'16</t>
  </si>
  <si>
    <t>베라몬테 리제르바 피노누아'16</t>
  </si>
  <si>
    <t>베라몬테 리츄얼 샤도네이'17</t>
  </si>
  <si>
    <t>라포스톨 뀌베 알렉상드르 까르미네르'16</t>
  </si>
  <si>
    <t>라포스톨 뀌베 알렉상드르 메를로'14</t>
  </si>
  <si>
    <t>산타 리타 트리플 C'14</t>
  </si>
  <si>
    <t>카르멘 그랑 리제르바 메를로</t>
  </si>
  <si>
    <t>카르멘 리제르바 메를로</t>
  </si>
  <si>
    <t>에라주리즈 세냐'12 375ml</t>
  </si>
  <si>
    <t>산타 로라 아이콘 '로라' 2012</t>
  </si>
  <si>
    <t>몬테스 알파 까베르네 쇼비뇽</t>
  </si>
  <si>
    <t>돈 멜초'16</t>
  </si>
  <si>
    <t>마르께스 까사 콘차 까베르네 쇼비뇽</t>
  </si>
  <si>
    <t>마르께스 까사 콘차 메를로</t>
  </si>
  <si>
    <t>마르께스 까사 콘차 까르미네르</t>
  </si>
  <si>
    <t>마르께스 까사 콘차 쉬라</t>
  </si>
  <si>
    <t>마르께스 까사 콘차 샤르도네</t>
  </si>
  <si>
    <t>떼루뇨 까베르네 쇼비뇽'16</t>
  </si>
  <si>
    <t>몰리나 리제르바 쇼비뇽 블랑</t>
  </si>
  <si>
    <t>스털링 나파 밸리 까베르네 소비뇽'16</t>
  </si>
  <si>
    <t>스털링 나파 밸리 메를로'15</t>
  </si>
  <si>
    <t>스털링 빈트너스 콜렉션 메를로'17</t>
  </si>
  <si>
    <t>할란 에스테이트'2015</t>
  </si>
  <si>
    <t>오퍼스 원'2015</t>
  </si>
  <si>
    <t>칼레라 센트럴 코스트 피노 누아'16</t>
  </si>
  <si>
    <t>칼레라 센트럴 코스트 샤도네이'16</t>
  </si>
  <si>
    <t>칼레라 젠슨 빈야드 피노 누아'16</t>
  </si>
  <si>
    <t>퍼스트 프레스 까베르네 쇼비뇽'16</t>
  </si>
  <si>
    <t>스타몽 까베르네 쇼비뇽'16</t>
  </si>
  <si>
    <t>스타몽 샤도네이'15</t>
  </si>
  <si>
    <t>스타몽 피노 누아'15</t>
  </si>
  <si>
    <t>스타몽 멀롯'14</t>
  </si>
  <si>
    <t>스타몽 스탠리 랜치 샤도네이'15</t>
  </si>
  <si>
    <t>스타몽 스탠리 랜치 피노 누아'14</t>
  </si>
  <si>
    <t>실버 오크 알렉산더 밸리 C/S'13</t>
  </si>
  <si>
    <t>실버 오크 나파밸리 까베르네 쇼비뇽'13</t>
  </si>
  <si>
    <t>아뮤즈 부셰, 시크릿 빈야드'16</t>
  </si>
  <si>
    <t>프로토타이프 진판델'16</t>
  </si>
  <si>
    <t>프로토타이프 까베르네 쇼비뇽'16</t>
  </si>
  <si>
    <t>엑스트로버트 진판델'16</t>
  </si>
  <si>
    <t>인트로버트 리저브 까베르네 쇼비뇽'16</t>
  </si>
  <si>
    <t>채닌 듀바리타 피노 누아'15</t>
  </si>
  <si>
    <t>채닌 로스 알라모스 피노 누아'15</t>
  </si>
  <si>
    <t>오 봉 클리마 피노누아'17</t>
  </si>
  <si>
    <t>오 봉 클리마 샤도네이'17</t>
  </si>
  <si>
    <t>오 봉 클리마 로스알라모스 샤도네이'16</t>
  </si>
  <si>
    <t>오 봉 클리마 로스알라모스 피노 누아'15</t>
  </si>
  <si>
    <t>오 봉 클리마 '라 부즈 드쉬' 피노 누아'16</t>
  </si>
  <si>
    <t>오 봉 클리마 '뉘 블랑쉐 오 부즈' 샤도네이'15</t>
  </si>
  <si>
    <t>델리카토 아이러니 까베르네 쇼비뇽'16</t>
  </si>
  <si>
    <t>인트린직 까베르네 쇼비뇽'16</t>
  </si>
  <si>
    <t>인트린직 레드 블렌드'17</t>
  </si>
  <si>
    <t>샤또 생 미쉘 인디언 웰스 메를로'16</t>
  </si>
  <si>
    <t>샤또 생 미쉘 인디언 웰스 레드 블렌드'15</t>
  </si>
  <si>
    <t>샤또 생 미쉘 콜롬비아 밸리 까베르네 쇼비뇽'16</t>
  </si>
  <si>
    <t>메이오미 샤르도네'16</t>
  </si>
  <si>
    <t>본 아노 나파 밸리 샤도네이'16</t>
  </si>
  <si>
    <t>끌로 뒤 발 진판델'16</t>
  </si>
  <si>
    <t>끌로 뒤 발 피노누아'15</t>
  </si>
  <si>
    <t>끌로 뒤 발 샤르도네'17</t>
  </si>
  <si>
    <t>베린저 퀀텀 나파밸리 까베르네 쇼비뇽'14</t>
  </si>
  <si>
    <t>베린저 나파 밸리 까베르네 쇼비뇽'15</t>
  </si>
  <si>
    <t>베린저 나파 밸리 샤도네이'17</t>
  </si>
  <si>
    <t>캐논볼 일레븐 소노마 샤르도네'17</t>
  </si>
  <si>
    <t>캐논볼 일레븐 소노마 메를로'16</t>
  </si>
  <si>
    <t>캐논볼 소노마 샤르도네'16</t>
  </si>
  <si>
    <t>월터 한셀 케이힐 레인 샤도네이'14</t>
  </si>
  <si>
    <t>월터 한셀 케이힐 레인 피노누아'15</t>
  </si>
  <si>
    <t>덕혼 쓰리 팜스 메를로'16</t>
  </si>
  <si>
    <t>덕혼 디코이 레드 블렌드'16</t>
  </si>
  <si>
    <t>덕혼 디코이 샤르도네'18</t>
  </si>
  <si>
    <t>파 니엔테 샤도네이'17</t>
  </si>
  <si>
    <t>콜롬비아 크레스트 H3 까베르네 쇼비뇽'16</t>
  </si>
  <si>
    <t>콜롬비아 크레스트 그랜드 에스테이트 시라'17</t>
  </si>
  <si>
    <t>샤또 몬텔레나 에스테이트 까베르네 쇼비뇽'15</t>
  </si>
  <si>
    <t>케익 브레드 댄싱 베어 랜치 까베르네 쇼비뇽'14</t>
  </si>
  <si>
    <t>콜긴 나인 에스테이트 레드 13</t>
  </si>
  <si>
    <t>조셉 펠프스 인시그니아'11</t>
  </si>
  <si>
    <t>조셉 펠프스 이니스프리 까베르네 쇼비뇽'16</t>
  </si>
  <si>
    <t>케이머스 나파밸리 까베르네 쇼비뇽'17</t>
  </si>
  <si>
    <t>케이머스 메르 솔라이아 샤도네이'17</t>
  </si>
  <si>
    <t>롱반 멀롯'17</t>
  </si>
  <si>
    <t>쉐이퍼 릴렌틀리스 쉬라'15</t>
  </si>
  <si>
    <t>쉐이퍼 원 포인트 파이브 까베르네 쇼비뇽'16</t>
  </si>
  <si>
    <t>쉐이퍼 레드 숄드 랜치 샤도네이'17</t>
  </si>
  <si>
    <t>더 피노 프로젝트'17</t>
  </si>
  <si>
    <t>랭 윌라멧 밸리 피노누아'15</t>
  </si>
  <si>
    <t>랭 윌라멧 밸리 리저브 피노누아'15</t>
  </si>
  <si>
    <t>랭 싱글빈야드 에스테이트 피노누아'15</t>
  </si>
  <si>
    <t>피오 체사레, 바르바레스코'13</t>
  </si>
  <si>
    <t>피오 체사레, 피데스 바르베라 달바'16</t>
  </si>
  <si>
    <t>피오 체사레, 돌체토 달바'17</t>
  </si>
  <si>
    <t>피오 체사레, 랄트로 샤도네이'17</t>
  </si>
  <si>
    <t>피오 체사레, 네비올로 랑게'15</t>
  </si>
  <si>
    <t>팔라디노 바롤로 세라룽가 달바'13</t>
  </si>
  <si>
    <t>발비 소프라니 바롤로'13</t>
  </si>
  <si>
    <t>지오다노 비니 네비올로 달바'16</t>
  </si>
  <si>
    <t>알도 꼰떼르노 랑게 로쏘 15</t>
  </si>
  <si>
    <t>알도 꼰떼르노 바르베라 달바 꽁까 뜨레필레 15</t>
  </si>
  <si>
    <t>알도 꼰떼르노 랑게 네비올로 일 파봇 15</t>
  </si>
  <si>
    <t>알도 콘테르노 바롤로 리제르바 그란 부시아'09</t>
  </si>
  <si>
    <t>라 스피네따 바르바레스코 보르디니'15</t>
  </si>
  <si>
    <t>라 스피네따 바르바레스코 스타데리'12</t>
  </si>
  <si>
    <t>브레짜 바롤로 사르마싸'14</t>
  </si>
  <si>
    <t>알비노 로까 바르바레스코 론끼'14</t>
  </si>
  <si>
    <t>마우로 몰리노 바롤로 콩카'14</t>
  </si>
  <si>
    <t>마쏠리노 랑게 네비올로'16</t>
  </si>
  <si>
    <t>마쏠리노 랑게 샤도네이'17</t>
  </si>
  <si>
    <t>마쏠리노 바르베라 달바'17</t>
  </si>
  <si>
    <t>프로두토리 바르바레스코'15</t>
  </si>
  <si>
    <t>엘비오 코뇨 바롤로 라베라'14</t>
  </si>
  <si>
    <t>가야 브루넬로 디 몬탈치노 피에베 산타 레스티투타'14</t>
  </si>
  <si>
    <t>라 포데리나 브루넬로 디 몬탈치노'14</t>
  </si>
  <si>
    <t>퀘르체토 베르나챠 디 산 지미냐노'16</t>
  </si>
  <si>
    <t>퀘르체토 끼안띠 클라시코 리제르바'15</t>
  </si>
  <si>
    <t>엔조 볼리에띠 돌체토 달바 띠글리네리'17</t>
  </si>
  <si>
    <t>로케 코스타마냐 바롤로'14</t>
  </si>
  <si>
    <t>가비아노 피노 그리지오'17</t>
  </si>
  <si>
    <t>가비아노 끼안띠 클라시코 리제르바'13</t>
  </si>
  <si>
    <t>포지오피아노 마마 논 마마'14</t>
  </si>
  <si>
    <t>포지오피아노 끼안띠 클라시코'13</t>
  </si>
  <si>
    <t>꼴라찌 리베르따'14</t>
  </si>
  <si>
    <t>꼴라찌 끼안띠 클라시코 이 바스티오니'16</t>
  </si>
  <si>
    <t>꼴라찌 꼴라찌'15</t>
  </si>
  <si>
    <t>빌라 필로 친갈리노 로쏘 디 토스카나 IGT'17</t>
  </si>
  <si>
    <t>벨구아르도 브론조네'14</t>
  </si>
  <si>
    <t>미켈레 사타 볼게리 로쏘'16</t>
  </si>
  <si>
    <t>미켈레 사타 쉬라'13</t>
  </si>
  <si>
    <t>일 피아지오네 끼안띠 클라시꼬 레세르바'14</t>
  </si>
  <si>
    <t>몬테 안티코'15</t>
  </si>
  <si>
    <t>토스콜로 끼안띠 클라시코 리제르바'11</t>
  </si>
  <si>
    <t>파토리아 디 말리아노 파글리아투라 베르멘티노'17</t>
  </si>
  <si>
    <t>폰토디 끼끌리 비냐 델 소르보'15</t>
  </si>
  <si>
    <t>폰토디 끼안띠 클라시코'16</t>
  </si>
  <si>
    <t>빌라 치프레시 브루넬로 디 몬탈치노'13</t>
  </si>
  <si>
    <t>아비뇨네지 까판넬레 50&amp;50'12</t>
  </si>
  <si>
    <t>떼누타 산 귀도 기달베르토'17</t>
  </si>
  <si>
    <t>레 세레 누오베 델 오르넬라이아 볼게리 DOC 2016</t>
  </si>
  <si>
    <t>레 볼떼 델 오르넬라이아 토스카나 IGT'16</t>
  </si>
  <si>
    <t>아이아 베키아 라곤느 I.G.T'16</t>
  </si>
  <si>
    <t>아이아 베키아 소루고 볼게리 슈페리오레'15</t>
  </si>
  <si>
    <t>뽈리찌아노 비노 노빌레 디 몬테풀치아노'15</t>
  </si>
  <si>
    <t>라 라시나 브루넬로 디 몬탈치노'13</t>
  </si>
  <si>
    <t>라 라시나 브루넬로 디 몬탈치노 일 디바스코'12</t>
  </si>
  <si>
    <t>아르지아노 엔씨(N.C)'15</t>
  </si>
  <si>
    <t>비냐마죠 끼안티 클라시코 리제르바 모나리자'09</t>
  </si>
  <si>
    <t>피치니 빌라 알 꼬르띨레 브루넬로 디 몬탈치노'13</t>
  </si>
  <si>
    <t>피치니 빌라 알 꼬르띨레 브루넬로 디 몬탈치노 리제르바'12</t>
  </si>
  <si>
    <t>반피 포지오 알레 무라 브루넬로 디 몬탈치노'12</t>
  </si>
  <si>
    <t>반피 브루넬로 디 몬탈치노'13</t>
  </si>
  <si>
    <t>반피 브루넬로 디 몬탈치노'10 매그넘</t>
  </si>
  <si>
    <t>반피 끼안띠'16</t>
  </si>
  <si>
    <t>산 펠리체 끼안띠 클라시코 일 그리지오 리제르바'14</t>
  </si>
  <si>
    <t>산 펠리체 비고렐로'13 (세계 최초 수퍼 토스카타-1968)</t>
  </si>
  <si>
    <t>산 펠리체 깜포지오바니 로쏘 디 몬탈치노'15</t>
  </si>
  <si>
    <t>프레스코발디 니포자노 끼안띠 루피나 리제르바'15</t>
  </si>
  <si>
    <t>프레스코발디 테누타 디 까스틸리오니'16</t>
  </si>
  <si>
    <t>카스텔 지오콘도 브루넬로 디 몬탈치노'13</t>
  </si>
  <si>
    <t>토마시 아마로네 델라 발폴리첼라 클라시코'15</t>
  </si>
  <si>
    <t>마시 코스타세라 아마로네 발폴리첼라 클라시코 리제르바'13</t>
  </si>
  <si>
    <t>수아비아 소아베 클라시코'17</t>
  </si>
  <si>
    <t>수아비아 몬테 까르보나레'16</t>
  </si>
  <si>
    <t>체사리 아마로네 델라 발폴리첼라'보잔'09</t>
  </si>
  <si>
    <t>체사리 아마로네 클라시코'14</t>
  </si>
  <si>
    <t>체사리 바르돌리노 클라시코'17</t>
  </si>
  <si>
    <t>도피오 파소 프리미티보'18</t>
  </si>
  <si>
    <t>카를로 사니 수수마니엘로'16</t>
  </si>
  <si>
    <t>카를로 사니 프리미티보 디 만두리아'16</t>
  </si>
  <si>
    <t>카를로 사니 프리미티보 디 만두리아 리제르바'15</t>
  </si>
  <si>
    <t>라 발렌티나 몬테풀치아노 다부르쪼'15</t>
  </si>
  <si>
    <t>테누타 울리쎄 페코리노'18</t>
  </si>
  <si>
    <t>테누타 울리쎄 몬테풀치아노 다브루쪼'16</t>
  </si>
  <si>
    <t>테누타 울리쎄, 아마란타 몬테풀치아노 다브루쪼'16</t>
  </si>
  <si>
    <t>우마니 론끼 요리오'16</t>
  </si>
  <si>
    <t>브라이다 브리꼬 델 우첼로네'16</t>
  </si>
  <si>
    <t>돈나푸가타 앙겔리'15</t>
  </si>
  <si>
    <t>돈나푸가타 세다라'16</t>
  </si>
  <si>
    <t>돈나푸가타 탄크레디'15</t>
  </si>
  <si>
    <t>돈나푸가타 밀레 에 우나 노떼'15</t>
  </si>
  <si>
    <t>티펜브루너 뮬러 트르가우'17</t>
  </si>
  <si>
    <t>티펜브루너 샤도네이'17</t>
  </si>
  <si>
    <t>티펜브루너 라그레인 텀호프'17</t>
  </si>
  <si>
    <t>페우디 오니솔레 프리미티보'16</t>
  </si>
  <si>
    <t>페우디 디 산 그레고리오 그레코 디 투포'17</t>
  </si>
  <si>
    <t>슈플라이 샤도네이'15</t>
  </si>
  <si>
    <t>슈플라이 쉬라즈'16</t>
  </si>
  <si>
    <t>펜리 이스테이트 피닉스 까베르네 소비뇽 '18</t>
  </si>
  <si>
    <t>투 핸즈 날리 듀즈 쉬라즈'18</t>
  </si>
  <si>
    <t>투 핸즈 섹시 비스트 까베르네 쇼비뇽'18</t>
  </si>
  <si>
    <t>투 핸즈 릴리스 가든 쉬라즈'17</t>
  </si>
  <si>
    <t>투 핸즈 벨라스 가든 쉬라즈'16</t>
  </si>
  <si>
    <t>투 핸즈 코치 하우스 블록 쉬라즈'17</t>
  </si>
  <si>
    <t>투 핸즈 시크릿 블록 쉬라즈'18</t>
  </si>
  <si>
    <t>투 핸즈 아프로디테 까베르네 쇼비뇽'15</t>
  </si>
  <si>
    <t>투 핸즈 아에로페 그르나쉬'15</t>
  </si>
  <si>
    <t>위라위라 처치블록'16</t>
  </si>
  <si>
    <t>위라위라 애들레이드 샤도네이'17</t>
  </si>
  <si>
    <t>위라위라 애들레이드 쉬라즈'17</t>
  </si>
  <si>
    <t>바스 필립 프리미엄 피노누아'16</t>
  </si>
  <si>
    <t>쏜 클락 밀튼팍 쉬라즈'17</t>
  </si>
  <si>
    <t>쏜 클락 샷파이어 쿼티지'14</t>
  </si>
  <si>
    <t>쏜 클락 윌리암랜들 쉬라즈'14</t>
  </si>
  <si>
    <t>레드헤즈 코코 로티 시라'17</t>
  </si>
  <si>
    <t>퍼스트 드롭 마더스 루인 까베르네 쇼비뇽'14</t>
  </si>
  <si>
    <t>퍼스트 드롭 2% 바로사 쉬라즈'15</t>
  </si>
  <si>
    <t>랑메일-블랙스미스 까베르네 소비뇽'16</t>
  </si>
  <si>
    <t>랑메일-밸리 플루어 쉬라즈'16</t>
  </si>
  <si>
    <t>핸드 픽트 투 에잇츠 쇼비뇽블랑 세미용'17</t>
  </si>
  <si>
    <t>핸드픽트 쿠나와라 까베르네 쇼비뇽'15</t>
  </si>
  <si>
    <t>눈 리저브 쉬라즈'17</t>
  </si>
  <si>
    <t>몰리두커 메이터 디'17</t>
  </si>
  <si>
    <t>몰리두커 블루 아이드 보이'17</t>
  </si>
  <si>
    <t>몰리두커 벨벳 글로브'17</t>
  </si>
  <si>
    <t>얄룸바 옥타비우스'15</t>
  </si>
  <si>
    <t>브리스데일 제네레이션 랑혼 크릭 쉬라즈'14</t>
  </si>
  <si>
    <t>브리스데일 브리머뷰 쉬라즈'16</t>
  </si>
  <si>
    <t>펜폴즈 그랜지'13</t>
  </si>
  <si>
    <t>티칼 내추럴 레드 블렌드'15</t>
  </si>
  <si>
    <t>알마 네그라 M 블렌드'16</t>
  </si>
  <si>
    <t>끌로 드 로스 씨에떼'15</t>
  </si>
  <si>
    <t>나바로 꼬레아스 그란 로스 아르볼레스 말벡'18</t>
  </si>
  <si>
    <t>나바로 꼬레아스 그란 로스 아르볼레스 까베르네 소비뇽'17</t>
  </si>
  <si>
    <t>나바로 꼬레아스 레세르바 까베르네 소비뇽'16</t>
  </si>
  <si>
    <t>나바로 꼬레아스 알레고리아 말벡'15</t>
  </si>
  <si>
    <t>알토스 말벡'16</t>
  </si>
  <si>
    <t>틴토 네그로 멘도자 말벡'17</t>
  </si>
  <si>
    <t>아차발 페레 핀카 미라도'13</t>
  </si>
  <si>
    <t>알타 비스타 프리미엄 C/S'17</t>
  </si>
  <si>
    <t>알타 비스타 떼루아 셀렉션 말벡'15</t>
  </si>
  <si>
    <t>까떼나 자파타 니콜라스'15</t>
  </si>
  <si>
    <t>까떼나 자파타 루카 피노누아'15</t>
  </si>
  <si>
    <t>까떼나 자파타 루카 말벡'16</t>
  </si>
  <si>
    <t>까떼나 자파타 까떼나 말벡'17</t>
  </si>
  <si>
    <t>까떼나 자파타 알라모스 말벡'18</t>
  </si>
  <si>
    <t>까떼나 자파타 알라모스 샤도네이'18</t>
  </si>
  <si>
    <t>세뇨리오 드 세고르베 그랑 레세르바 (1+1 행사)</t>
  </si>
  <si>
    <t>올라 누에바 쉬라즈'17 (1+1 행사)</t>
  </si>
  <si>
    <t>까사 로호, 마초맨'17</t>
  </si>
  <si>
    <t>까사 로호, 마초맨 1.5ℓ'16</t>
  </si>
  <si>
    <t>까사 로호, 라 마리모레나 '17</t>
  </si>
  <si>
    <t>까사 로호, 엘 고르도 델 시르코 '16</t>
  </si>
  <si>
    <t>마르께스 데 리스칼 핀카 몬티코 루에다'17</t>
  </si>
  <si>
    <t>니레아 '2014</t>
  </si>
  <si>
    <t>도미니오 드 핑구스, 핑구스 2016</t>
  </si>
  <si>
    <t>데헤사 델 까리잘 샤르도네'16</t>
  </si>
  <si>
    <t>비냐스 델 베로 루세스 블랑코'18</t>
  </si>
  <si>
    <t>라 미란다 세카스티야 가르나챠 블랑코'14</t>
  </si>
  <si>
    <t>라 미란다 세카스티야 가르나챠'14</t>
  </si>
  <si>
    <t>세카스티야 가르나챠'12</t>
  </si>
  <si>
    <t>보데가스 랑가 파이 레드'15</t>
  </si>
  <si>
    <t>보데가스 랑가 파이 화이트'15</t>
  </si>
  <si>
    <t>보데가 산 그레고리오 75 벤디미아스</t>
  </si>
  <si>
    <t>타파스 템프라니요</t>
  </si>
  <si>
    <t>타파스 가르나차 로제</t>
  </si>
  <si>
    <t>타파스 모스카토</t>
  </si>
  <si>
    <t>타파스 베르데호</t>
  </si>
  <si>
    <t>리오하 알타 비나 아르단자 리제르바'09</t>
  </si>
  <si>
    <t>리오하 알타 비나 알베르디'13</t>
  </si>
  <si>
    <t>토레 드 오나 리제르바'12</t>
  </si>
  <si>
    <t>에고 보데가스 마리오네트'17</t>
  </si>
  <si>
    <t>에고 보데가스 고루'17</t>
  </si>
  <si>
    <t>에고 보데가스 고루 블랑코'18</t>
  </si>
  <si>
    <t>E.V 망가 델 브루조'15</t>
  </si>
  <si>
    <t>E.V 도스 데도스 데 프렌테'17</t>
  </si>
  <si>
    <t>피에사 엘콜'14</t>
  </si>
  <si>
    <t>루이스 까나스 리제르바'13</t>
  </si>
  <si>
    <t>파고 드 시르서스 셀렉시온 데 파밀리아'13</t>
  </si>
  <si>
    <t>엘 꼬또 크리안자'15</t>
  </si>
  <si>
    <t>보데가스 무가 블랑코'18</t>
  </si>
  <si>
    <t>보데가스 무가 리제르바'15</t>
  </si>
  <si>
    <t>바라혼다 까로'17</t>
  </si>
  <si>
    <t>바라혼다 모나스트렐'17</t>
  </si>
  <si>
    <t>바라혼다 바리카'12</t>
  </si>
  <si>
    <t>발렌시소 화이트'17</t>
  </si>
  <si>
    <t>발데리즈 발데리즈'16</t>
  </si>
  <si>
    <t>베로니아 크리안자 2016 375ml</t>
  </si>
  <si>
    <t>베로니아 리오하 템프라니요 이스페셜'17</t>
  </si>
  <si>
    <t>베로니아 그랑 리제르바'10</t>
  </si>
  <si>
    <t>베가 시실리아 알리온'15</t>
  </si>
  <si>
    <t>베가 시실리아 우니코'09</t>
  </si>
  <si>
    <t>끌로 갈레나 크로소스'17</t>
  </si>
  <si>
    <t>끌로 갈레나 갈레나'15</t>
  </si>
  <si>
    <t>알바로 팔라시오스 페탈로스'17</t>
  </si>
  <si>
    <t>알바로 팔라시오스 라 벤디미아'17</t>
  </si>
  <si>
    <t>알바로 팔라시오스 핀카 도피'16</t>
  </si>
  <si>
    <t>알바로 팔라시오스 라 파라오나'13</t>
  </si>
  <si>
    <t>알바로 팔라시오스 라 파라오나'16</t>
  </si>
  <si>
    <t>장 레옹 그랑 리제르바 까베르네 쇼비뇽'11</t>
  </si>
  <si>
    <t>토레스 살모스 프리오랏'16</t>
  </si>
  <si>
    <t>토레스 퍼페츄얼'14</t>
  </si>
  <si>
    <t>토레스 셀레스테 크리안자'15</t>
  </si>
  <si>
    <t>토레스 이베리코 크리안자'15</t>
  </si>
  <si>
    <t>토레스 마스 라 플라나'13</t>
  </si>
  <si>
    <t>토레스 상그레 데 토로'17</t>
  </si>
  <si>
    <t>이모타리스 알비리뇨'17</t>
  </si>
  <si>
    <t>이모타리스 가르나차'16</t>
  </si>
  <si>
    <t>이모타리스 모나스트렐 올드 바인'16</t>
  </si>
  <si>
    <t>그랑 비우 셀렉시옹'15</t>
  </si>
  <si>
    <t>칼 에어베스 위르찌거 뷔르츠가르텐 슈패트레제'17</t>
  </si>
  <si>
    <t>씨빌 쿤츠 리슬링 트로켄'16</t>
  </si>
  <si>
    <t>브뤼더 닥터 베커, 슈패트부르군더 트로켄'17</t>
  </si>
  <si>
    <t>휴겔 피노 그리 트라디시옹'15</t>
  </si>
  <si>
    <t>피에르 브렉트 알자스 리슬링'18</t>
  </si>
  <si>
    <t>도멘 트라페 리슬링 베블렌하임'15</t>
  </si>
  <si>
    <t>도마네 고벨스버그 리슬링'17</t>
  </si>
  <si>
    <t>슐로스 고벨스버그 그뤼너 벨트리너 람'17</t>
  </si>
  <si>
    <t>바인굿 비닝어 피노누아 셀렉트'17</t>
  </si>
  <si>
    <t>로이머 랑겐 로이스 그뤼너 벨트리너 캄프탈'17</t>
  </si>
  <si>
    <t>마투아 말보로 피노 누아'18</t>
  </si>
  <si>
    <t>마투아 말보로 소비뇽 블랑 '17</t>
  </si>
  <si>
    <t>리버비 싱글 빈야드 샤르도네'16</t>
  </si>
  <si>
    <t>배비치 블랙 라벨 말보로 쇼비뇽블랑'18</t>
  </si>
  <si>
    <t>배비치 블랙 말보로 피노 누아'18</t>
  </si>
  <si>
    <t>배비치 포비든 바인 말보로 쇼비뇽 블랑'18</t>
  </si>
  <si>
    <t>타피 쇼비뇽 블랑'18</t>
  </si>
  <si>
    <t>타피 피노 그리'18</t>
  </si>
  <si>
    <t>타피 피노 누아'17</t>
  </si>
  <si>
    <t>레이크 찰리스, 랩터 말보로 피노누아'16</t>
  </si>
  <si>
    <t>레이크 찰리스, 랩터 말보로 소비뇽블랑'16</t>
  </si>
  <si>
    <t>앤트무어, 에스테이트 말보로 피노누아'17</t>
  </si>
  <si>
    <t>앤트무어, 에스테이트 말보로 소비뇽블랑'17</t>
  </si>
  <si>
    <t>앤트무어, 에스테이트 말보로 피노그리'17</t>
  </si>
  <si>
    <t>블랙 코태쥐 쇼비뇽 블랑'18</t>
  </si>
  <si>
    <t>블랙 코태쥐 피노 누아'18</t>
  </si>
  <si>
    <t>머드 하우스 말보로 피노 그리'18</t>
  </si>
  <si>
    <t>머드 하우스 말보로 쇼비뇽 블랑'18</t>
  </si>
  <si>
    <t>기센 더 브라더스 피노누아'16</t>
  </si>
  <si>
    <t>빌라 마리아 리저브 쇼비뇽 블랑'18</t>
  </si>
  <si>
    <t>빌라 마리아 프라이빗 빈 쇼비뇽 블랑'18</t>
  </si>
  <si>
    <t>클라우디 베이 쇼비뇽 블랑'18</t>
  </si>
  <si>
    <t>클라우디 베이 샤도네이'17</t>
  </si>
  <si>
    <t>실레니 리미티드 에디션 피노 누아'16</t>
  </si>
  <si>
    <t>마운트 릴리 리슬링'17</t>
  </si>
  <si>
    <t>마히 바운더리 팜 쇼비뇽 블랑'16</t>
  </si>
  <si>
    <t>더 그레이프 그라인더 슈냉블랑'18</t>
  </si>
  <si>
    <t>율리스 꼴랭 '레 앙페'</t>
  </si>
  <si>
    <t>윌리암 드 몽떼 브륏 NV</t>
  </si>
  <si>
    <t>폴 로저 뀌베 써 윈스턴 처칠'08</t>
  </si>
  <si>
    <t>델라모뜨 브륏 NV</t>
  </si>
  <si>
    <t>라망디에 떼르 드 베르튀스 1er Cru '13</t>
  </si>
  <si>
    <t>뵈브 본느발 브뤼 NV</t>
  </si>
  <si>
    <t>앙드레 끌루에 그랑 크뤼 밀레짐'09</t>
  </si>
  <si>
    <t>돔 페리뇽'08</t>
  </si>
  <si>
    <t>돔 페리뇽'08 (케이스 포함)</t>
  </si>
  <si>
    <t>돔 페리뇽 P2 '2000</t>
  </si>
  <si>
    <t>크룩 빈티지 2004</t>
  </si>
  <si>
    <t>모엣 샹동 그랑 빈티지'12</t>
  </si>
  <si>
    <t>빅토린 드 샤트네 크레망 드 부르고뉴 브륏 NV</t>
  </si>
  <si>
    <t>빅토린 드 샤트네 크레망 드 부르고뉴 뀌베 밀레짐 '13</t>
  </si>
  <si>
    <t>장 노엘 가냐르 크레망 드 부르고뉴 그랑 리'14</t>
  </si>
  <si>
    <t>도멘 기 아미오 부르고뉴 크레망 로제 NV</t>
  </si>
  <si>
    <t>뵈브 암발, 디아모르 NV (1+1 행사)</t>
  </si>
  <si>
    <t>메디치 에르메테 다프네'17</t>
  </si>
  <si>
    <t>루제리 엑스트라 브륏 스푸만테 엑스트라 브륏'14</t>
  </si>
  <si>
    <t>루제리 베키에 비티 브륏'16</t>
  </si>
  <si>
    <t>까를로&amp;실비아 모스카토 다스티'16</t>
  </si>
  <si>
    <t>루카 보시오 모스카토 다스티 DOCG'17 (1+1 행사)</t>
  </si>
  <si>
    <t>까미 데 플로르 까바 브륏 NV (1+1 행사)</t>
  </si>
  <si>
    <t>엘 미라클 까바 브륏 NV</t>
  </si>
  <si>
    <t>수마로카 브륏 레세르바 그린 NV</t>
  </si>
  <si>
    <t>보히가스 리제르바 까바 브륏 NV 매그넘(1.5L)</t>
  </si>
  <si>
    <t>프레시넷 꼬든 네그로 까바 브륏 NV</t>
  </si>
  <si>
    <t>프레시넷 꼬든 네그로 까바 브륏 매그넘NV</t>
  </si>
  <si>
    <t>프레시넷 꼬든 네그로 그란 셀렉션 NV</t>
  </si>
  <si>
    <t>프레시넷 카르타 네바다 세미 세코 NV</t>
  </si>
  <si>
    <t>몰리두커 걸 온 더 고'15</t>
  </si>
  <si>
    <t>카브리즈 루즈'16</t>
  </si>
  <si>
    <t>퀸타 다 로마네이라 킨타 다 로마네이라'12</t>
  </si>
  <si>
    <t>가누자 레미레즈 데 가누자 리제르바'06</t>
    <phoneticPr fontId="2" type="noConversion"/>
  </si>
  <si>
    <t>도미니오 드 핑구스, 플로 드 핑구스 2016</t>
  </si>
  <si>
    <t>Dominio de Pingus, Flor de Pingus 2016</t>
  </si>
  <si>
    <t>Robert Parker 93-95 Points</t>
    <phoneticPr fontId="2" type="noConversion"/>
  </si>
  <si>
    <t>라 포데리나 로쏘 디 몬탈치노'17</t>
    <phoneticPr fontId="2" type="noConversion"/>
  </si>
  <si>
    <t>La Poderina, Rosso di Montalcino 2017</t>
    <phoneticPr fontId="2" type="noConversion"/>
  </si>
  <si>
    <t>메이오미 피노 누아'17</t>
  </si>
  <si>
    <t>Meiomi Pinot Noir</t>
    <phoneticPr fontId="6" type="noConversion"/>
  </si>
  <si>
    <t>도멘 페레 뿌이 퓌세 떼뜨 드 크뤼 르 끌로'17</t>
  </si>
  <si>
    <t>Domaine J.A. Ferret Pouilly-Fusse Tete de Cru 'Le Clos'17</t>
  </si>
  <si>
    <t>도멘 페레 뿌이 퓌세 오르 끌라쎄 레 메너트리에르'17</t>
  </si>
  <si>
    <t>Domaine J.A. Ferret Pouilly-Fusse Hors Classe “Les Menetrieres”17</t>
  </si>
  <si>
    <t>일 포지오네 로쏘 디 몬탈치노'17</t>
    <phoneticPr fontId="2" type="noConversion"/>
  </si>
  <si>
    <t>스페인
&gt;세라니아 데 론다</t>
  </si>
  <si>
    <t>라모스 폴'06</t>
  </si>
  <si>
    <t>Ramos Paul'06</t>
  </si>
  <si>
    <t>블랙 스탈리온 샤르도네'18</t>
    <phoneticPr fontId="2" type="noConversion"/>
  </si>
  <si>
    <t>블랙 스탈리온 까베르네 쇼비뇽'16</t>
    <phoneticPr fontId="2" type="noConversion"/>
  </si>
  <si>
    <t>Black Stallion Cabernet Sauvignon 2016</t>
    <phoneticPr fontId="2" type="noConversion"/>
  </si>
  <si>
    <t>Black Stallion, Chardonnay 2018</t>
    <phoneticPr fontId="2" type="noConversion"/>
  </si>
  <si>
    <t>켄우드 소노마 카운티 까베르네 쇼비뇽'15</t>
  </si>
  <si>
    <t>Kenwood Sonoma County Cabernet Sauvignon'15</t>
  </si>
  <si>
    <t>켄우드 식스 릿지 알렉산더 밸리 까베르네 쇼비뇽'16</t>
  </si>
  <si>
    <t>Kenwood Six Ridge Alexander Valley C/S'16</t>
  </si>
  <si>
    <t>켄우드 잭 런던 까베르네 쇼비뇽'15</t>
  </si>
  <si>
    <t>Kenwood Jack London Cabernet Sauvignon'15</t>
  </si>
  <si>
    <t>켄우드 잭 런던 진판델'17</t>
  </si>
  <si>
    <t>Kenwood Jack London Zinfandel'17</t>
  </si>
  <si>
    <t>켄우드 아티스트 시리즈 까베르네 쇼비뇽'13</t>
  </si>
  <si>
    <t>Kenwood Artist Series Cabernet Sauvignon'13</t>
  </si>
  <si>
    <t>켄우드 아티스트 시리즈 까베르네 쇼비뇽'14</t>
  </si>
  <si>
    <t>Kenwood Artist Series Cabernet Sauvignon'14</t>
  </si>
  <si>
    <t>마테틱 이큐 리미티드 에디션 레드 블렌드'17</t>
  </si>
  <si>
    <t>EQ Limited Edition Red Blend'17</t>
  </si>
  <si>
    <t>EQ Chardonnay '16</t>
  </si>
  <si>
    <t>마테틱 코라릴로 까베르네 쇼비뇽'15</t>
  </si>
  <si>
    <t>Matetic, Corralillo Cabernet Sauvignon'15</t>
  </si>
  <si>
    <t>마테틱 코라릴로 쉬라'15</t>
  </si>
  <si>
    <t>Matetic, Corralillo Syrah'15</t>
  </si>
  <si>
    <t>마테틱 코라릴로 와인메이커스 블렌드'16</t>
  </si>
  <si>
    <t>Matetic, Corralillo Winemaker's Blend'16</t>
  </si>
  <si>
    <t>마테틱 코라릴로 샤도네이'17</t>
  </si>
  <si>
    <t>Matetic, Corralillo Chadonnay'17</t>
  </si>
  <si>
    <t>마테틱 코라릴로 쇼비뇽 블랑'18</t>
  </si>
  <si>
    <t>Matetic, Corralillo Sauvignon Blanc'18</t>
  </si>
  <si>
    <t>쏜 클락 샷파이어 쉬라즈'16</t>
  </si>
  <si>
    <t>Robert Parker 91 Points
2007 Wine Spectator TOP 100 선정</t>
  </si>
  <si>
    <t>보에켄허스클립 더 울프트랩 화이트'18</t>
  </si>
  <si>
    <t>Boekenhoutskloof, Wolftrap White 2018</t>
  </si>
  <si>
    <t>바리스타 샤도네이'18</t>
  </si>
  <si>
    <t>Barista Chardonnay'18</t>
  </si>
  <si>
    <t>레이네케 코너스톤'15</t>
  </si>
  <si>
    <t>Reyneke, Biodynamic Conerstone'15</t>
  </si>
  <si>
    <t>M Cava Seolection Especial Brut</t>
  </si>
  <si>
    <t>비우티풀 까바 브륏 NV</t>
  </si>
  <si>
    <t>Biutiful Cava Brut NV</t>
  </si>
  <si>
    <t>르네 뮈레 크레망 드 알자스 뀌베 프레스티지 브륏NV</t>
  </si>
  <si>
    <t>Rene Mure Cremant d'Alsace Cuvee Prestige Brut</t>
  </si>
  <si>
    <t>포웰 앤 선 리버사이드 바로사 GSM'16</t>
  </si>
  <si>
    <t>Powell &amp; Son RiverSide Barossa G.S.M'16</t>
    <phoneticPr fontId="2" type="noConversion"/>
  </si>
  <si>
    <t>콘차 이 토로 그랑 리제르바 까베르네쇼비뇽</t>
  </si>
  <si>
    <t>콘차 이 토로 그랑 리제르바 까르미네르</t>
  </si>
  <si>
    <t>콘차 이 토로 그랑 리제르바 쉬라</t>
  </si>
  <si>
    <t>Concha y Toro, Gran Reserva Carmenere</t>
    <phoneticPr fontId="2" type="noConversion"/>
  </si>
  <si>
    <t>Concha y Toro, Gran Reserva Cabernet Sauvignon</t>
    <phoneticPr fontId="2" type="noConversion"/>
  </si>
  <si>
    <t>Concha y Toro, Gran Reserva Syrah</t>
    <phoneticPr fontId="2" type="noConversion"/>
  </si>
  <si>
    <t>레나토 라티 바롤로 마르체나스코'14</t>
  </si>
  <si>
    <t>Renato Ratti Barolo,Marcenasco'14</t>
  </si>
  <si>
    <t>케이머스 스페셜 셀렉션 까베르네 쇼비뇽'15</t>
    <phoneticPr fontId="2" type="noConversion"/>
  </si>
  <si>
    <t>Caymus Cabernet Sauvignon Special Selection'15</t>
    <phoneticPr fontId="2" type="noConversion"/>
  </si>
  <si>
    <t>샤또 뻬스퀴이 아르테미아'07</t>
    <phoneticPr fontId="2" type="noConversion"/>
  </si>
  <si>
    <t>Ch. Pesquie, Artemia, Cote du Ventoux'16</t>
    <phoneticPr fontId="6" type="noConversion"/>
  </si>
  <si>
    <t>볼랭져 그랑 아네'08</t>
    <phoneticPr fontId="2" type="noConversion"/>
  </si>
  <si>
    <t>Bollinger, Grand Annee 2008</t>
    <phoneticPr fontId="2" type="noConversion"/>
  </si>
  <si>
    <t>체사리 발폴리첼라 클라시코'18</t>
    <phoneticPr fontId="2" type="noConversion"/>
  </si>
  <si>
    <t>Cesari  Mara Valplicella Classico'18</t>
    <phoneticPr fontId="6" type="noConversion"/>
  </si>
  <si>
    <t>루이스 펠리페 LFE 말벡'14</t>
  </si>
  <si>
    <t>루이스 펠리페 LFE 900'14</t>
  </si>
  <si>
    <t>루이스 펠리페 도나 베르나다'14</t>
    <phoneticPr fontId="2" type="noConversion"/>
  </si>
  <si>
    <t>Luis Felipe Edwards Dona Bernarda Blend 2014</t>
    <phoneticPr fontId="2" type="noConversion"/>
  </si>
  <si>
    <t>Luis Felipe Edwards LFE 900 Malbec'14</t>
    <phoneticPr fontId="2" type="noConversion"/>
  </si>
  <si>
    <t>Luis Felipe Edwards LFE 900 '14</t>
    <phoneticPr fontId="2" type="noConversion"/>
  </si>
  <si>
    <t>산타 뒤크 샤또네프 뒤 파프 '피에 드 바우드'15</t>
  </si>
  <si>
    <t>산타 뒤크 지공다스 프레스티지 데 오뜨가리그'14</t>
    <phoneticPr fontId="2" type="noConversion"/>
  </si>
  <si>
    <t>산타 뒤크 지공다스 프레스티지 데 오뜨가리그'15</t>
  </si>
  <si>
    <t>산타 뒤크 샤또네프 뒤 파프 라 크라우 퀘스트'15</t>
  </si>
  <si>
    <t>산타 뒤크 샤또네프 뒤 파프 하베무스 바함'15</t>
  </si>
  <si>
    <t>Dm. Santa Duc, Gigondas Prestige des Ahautes Garrigues '14</t>
    <phoneticPr fontId="2" type="noConversion"/>
  </si>
  <si>
    <t>Dm. Santa Duc, Gigondas Prestige des Ahautes Garrigues '15</t>
  </si>
  <si>
    <t>Dm. Santa Duc Chateauneuf du Pape Habemus Papam'15</t>
    <phoneticPr fontId="2" type="noConversion"/>
  </si>
  <si>
    <t>Dm. Santa Duc Chateauneuf du Pape 'Les Pied De Baud'15</t>
    <phoneticPr fontId="2" type="noConversion"/>
  </si>
  <si>
    <t>Dm. Santa Duc Chateauneuf du Pape 'La Crau Quest'15</t>
    <phoneticPr fontId="2" type="noConversion"/>
  </si>
  <si>
    <t>아타디 '비냐 엘 피송'15</t>
  </si>
  <si>
    <t>아타디 '라포자'15</t>
  </si>
  <si>
    <t>아타디 '발데진'15</t>
  </si>
  <si>
    <t>Artadi, 'La Poza' 2015</t>
    <phoneticPr fontId="2" type="noConversion"/>
  </si>
  <si>
    <t>Artadi, 'Valdegines' 2015</t>
    <phoneticPr fontId="2" type="noConversion"/>
  </si>
  <si>
    <t>Robert Parker 98+ Points
Hugh Johnson 죽기전에 마셔야 할 1001 와인</t>
    <phoneticPr fontId="2" type="noConversion"/>
  </si>
  <si>
    <t>Robert Parker 94 Points</t>
    <phoneticPr fontId="2" type="noConversion"/>
  </si>
  <si>
    <t>Artadi, 'Vina El Pison' 2015</t>
    <phoneticPr fontId="2" type="noConversion"/>
  </si>
  <si>
    <t>M&amp;S 오지에 꽁드리외 레 비에이 비뉴'14</t>
    <phoneticPr fontId="2" type="noConversion"/>
  </si>
  <si>
    <t>Michel Ogier Condrieu Les Vieilles Vignes de Jacques Vernay</t>
    <phoneticPr fontId="6" type="noConversion"/>
  </si>
  <si>
    <t>Wine Spectator 95 Points
James Suckling 93 Points</t>
    <phoneticPr fontId="2" type="noConversion"/>
  </si>
  <si>
    <t>M&amp;S 오지에 꼬뜨 로띠 리저브'13</t>
  </si>
  <si>
    <t>바롱 드 레스탁 보르도 루즈'17</t>
  </si>
  <si>
    <t>바롱 드 레스탁 보르도 블랑'16</t>
  </si>
  <si>
    <t>Baron de Lestac Bordeaux Blanc 2016</t>
    <phoneticPr fontId="2" type="noConversion"/>
  </si>
  <si>
    <t>Baron de Lestac Bordeaux Rouge 2017</t>
    <phoneticPr fontId="2" type="noConversion"/>
  </si>
  <si>
    <t>2016 대한민국 주류대상 '구대륙 화이트 와인부문 대상' 수상</t>
    <phoneticPr fontId="2" type="noConversion"/>
  </si>
  <si>
    <t xml:space="preserve">2017 대한민국 주류대상 '구대륙 레드 와인부문 대상' 수상 </t>
    <phoneticPr fontId="2" type="noConversion"/>
  </si>
  <si>
    <t>샤또 드 생콤 지공다스 클라시코'17</t>
  </si>
  <si>
    <t>Ch.de Saint Cosme Gigondas Classico 17</t>
  </si>
  <si>
    <t>산타 뒤크 꼬뜨 뒤 론 블랑 '레 그랑 켈케어'17</t>
  </si>
  <si>
    <t>도멘 르네 뮈레 피노 그리 끌로 쌩 랑들렝 그랑 크뤼'15</t>
  </si>
  <si>
    <t>Domaine Rene Mure Pinot Gris Clos St. Landelin Grand Cru'15</t>
    <phoneticPr fontId="2" type="noConversion"/>
  </si>
  <si>
    <t>샤르트롱 퓔리니 몽라쉐'17</t>
  </si>
  <si>
    <t>샤르트롱 퓔리니 몽라쉐1er끌로 뒤 라 쀠셀'17</t>
  </si>
  <si>
    <t>Jean Chartron Puligny Montrachet 1er Clos de la Pucelle Mnpl'17</t>
  </si>
  <si>
    <t>샤르트롱 퓔리니 몽라쉐1er끌로 뒤 까이에레 모노폴'17</t>
  </si>
  <si>
    <t>Jean Chartron Puligny Montrachet 1er Clos du Cailleret Mnpl'17</t>
  </si>
  <si>
    <t>샤르트롱 퓔리니 몽라쉐 V.V'17</t>
  </si>
  <si>
    <t>Jean Chartron Puligny Montrachet'17</t>
  </si>
  <si>
    <t>Jean Chartron Puligny Montrachet V.V'17</t>
    <phoneticPr fontId="2" type="noConversion"/>
  </si>
  <si>
    <t xml:space="preserve">Tempore, Generacion 46 2015 </t>
    <phoneticPr fontId="2" type="noConversion"/>
  </si>
  <si>
    <t>Tempore, Generacion 20 2015</t>
    <phoneticPr fontId="2" type="noConversion"/>
  </si>
  <si>
    <t xml:space="preserve">*2018 Grenaches du Monde Gold Medal *2018 Mundus Vini Contest Gold Medal *2017 Nuevo Vino International Contest Silver Medal *2017 Vini Biofach Contest Silver Medal *2017 Challenge Millesime BIO Silver Medal </t>
    <phoneticPr fontId="2" type="noConversion"/>
  </si>
  <si>
    <t xml:space="preserve">*2018 Challenge Millesime BIO Silver Medal *2017 Nuevo Vino International Contest Grand Gold Medal </t>
    <phoneticPr fontId="2" type="noConversion"/>
  </si>
  <si>
    <t xml:space="preserve">Tempore, Generacion 76 2016 </t>
    <phoneticPr fontId="2" type="noConversion"/>
  </si>
  <si>
    <t xml:space="preserve">*2018 Berliner Wein Trophy Gold Medal *2016 Challenge Millesime BIO Gold Medal *2016 Nuevo Vino International Contest Gold Medal *2016 International Organic Wine Award Silver Medal *2016 New York International Wine Contest Silver Medal </t>
    <phoneticPr fontId="2" type="noConversion"/>
  </si>
  <si>
    <t>Tempore, Generacion 73 2016</t>
    <phoneticPr fontId="2" type="noConversion"/>
  </si>
  <si>
    <t>*2018 Berliner Wein Trophy Gold Medal *2018 Mundus Vini Biofach Gold Medal *2018 Grenaches du Monde Silver Medal *2016 International Organic Wine Award Gold Medal *2016 Grenaches du Monde Gold Medal *2016 EcoRacimo Contest Gold Medal *2016 New York International Wine Contest Silver Medal *2016 Nuevo Vino International Contest Silver Medal</t>
    <phoneticPr fontId="2" type="noConversion"/>
  </si>
  <si>
    <t>Tempore, So2 Free Garnacha 2017</t>
    <phoneticPr fontId="2" type="noConversion"/>
  </si>
  <si>
    <t xml:space="preserve">*2018 Frankfurt International Trophy Gold *2018 EcoRacimo Contest Silver </t>
    <phoneticPr fontId="2" type="noConversion"/>
  </si>
  <si>
    <t>스페인</t>
    <phoneticPr fontId="2" type="noConversion"/>
  </si>
  <si>
    <t>템포레 제네라시옹 20 '15</t>
  </si>
  <si>
    <t>템포레 제네라시옹 46 '15</t>
  </si>
  <si>
    <t>템포레 제네라시옹 73 '16</t>
  </si>
  <si>
    <t>템포레 제네라시옹 76 '16</t>
  </si>
  <si>
    <t>템포레 So2 프리 가르나챠'17</t>
  </si>
  <si>
    <t>19크라임스 하드 샤도네이'18</t>
  </si>
  <si>
    <t>19크라임스 쉬라즈'18</t>
  </si>
  <si>
    <t>19크라임스 레드 블렌드'17</t>
  </si>
  <si>
    <t>19크라임스 까베르네 쇼비뇽'18</t>
  </si>
  <si>
    <t>가격문의</t>
    <phoneticPr fontId="2" type="noConversion"/>
  </si>
  <si>
    <t>19 Crimes Shiraz'18</t>
    <phoneticPr fontId="2" type="noConversion"/>
  </si>
  <si>
    <t>19 Crimes Red Blend'17</t>
    <phoneticPr fontId="2" type="noConversion"/>
  </si>
  <si>
    <t>19 Crimes Cabernet Sauvignon'18</t>
    <phoneticPr fontId="2" type="noConversion"/>
  </si>
  <si>
    <t>19 Crimes Hard Chardonnay'18</t>
    <phoneticPr fontId="2" type="noConversion"/>
  </si>
  <si>
    <t>프리외르 생 장 드 베비앙 루즈'15</t>
    <phoneticPr fontId="2" type="noConversion"/>
  </si>
  <si>
    <t>Prieure Saint Jean de Bebian Rouge'15</t>
    <phoneticPr fontId="2" type="noConversion"/>
  </si>
  <si>
    <t>Robert Parker 93 Points
"죽기전에 마셔봐야 할 1001가지 와인"
Guide Bettane &amp; Desseauve'1613 16/20</t>
    <phoneticPr fontId="2" type="noConversion"/>
  </si>
  <si>
    <t>롱그독 블랑'18</t>
    <phoneticPr fontId="2" type="noConversion"/>
  </si>
  <si>
    <t>longue-dog Blanc'18</t>
    <phoneticPr fontId="2" type="noConversion"/>
  </si>
  <si>
    <t>앙리 부르주아 상세르 르 엠디 드 부르주아'17</t>
    <phoneticPr fontId="2" type="noConversion"/>
  </si>
  <si>
    <t>Henri Bourgeois Sancerre "Le MD de Bourgeois"'17</t>
    <phoneticPr fontId="2" type="noConversion"/>
  </si>
  <si>
    <t>마샤드 그라몽 뉘 생 조르쥐 블랑 '레 크루 프레슈 오'17</t>
    <phoneticPr fontId="2" type="noConversion"/>
  </si>
  <si>
    <t>도멘 다비드 뒤방 샹볼 뮈지니'16</t>
    <phoneticPr fontId="2" type="noConversion"/>
  </si>
  <si>
    <t>Dm. David Duband Chambolle Musigny'16</t>
    <phoneticPr fontId="2" type="noConversion"/>
  </si>
  <si>
    <t>도멘 위베르 라미 쌩 오방 프르미에 크뤼 레 프리온느'16</t>
    <phoneticPr fontId="2" type="noConversion"/>
  </si>
  <si>
    <t>Dm. Hubert Lamy Saint Aubin 1er Cru Les Frionnes '16</t>
    <phoneticPr fontId="2" type="noConversion"/>
  </si>
  <si>
    <t>레지 에 실뱅 부르고뉴 피노누아'17</t>
    <phoneticPr fontId="2" type="noConversion"/>
  </si>
  <si>
    <t>라 샤블리지엔 샤블리 1er 포숌'17</t>
    <phoneticPr fontId="2" type="noConversion"/>
  </si>
  <si>
    <t>La Chablisienne Chablis 1er Fourchaume'17</t>
    <phoneticPr fontId="6" type="noConversion"/>
  </si>
  <si>
    <t>앙드레 페레 생 조셉 '레 그리지에르'16</t>
    <phoneticPr fontId="2" type="noConversion"/>
  </si>
  <si>
    <t>Andre Perret Saint Joseph 'Les Grisieres'16</t>
    <phoneticPr fontId="2" type="noConversion"/>
  </si>
  <si>
    <t>이브 뀌에롱 비오니에'17</t>
    <phoneticPr fontId="2" type="noConversion"/>
  </si>
  <si>
    <t>Yves Cuilleron, Viognier'17</t>
    <phoneticPr fontId="6" type="noConversion"/>
  </si>
  <si>
    <t>폴 자불레 지공다스 삐에르 에귀'16</t>
    <phoneticPr fontId="2" type="noConversion"/>
  </si>
  <si>
    <t>르 파라도 그르나슈'15</t>
    <phoneticPr fontId="2" type="noConversion"/>
  </si>
  <si>
    <t>Le Paradou Grenache</t>
    <phoneticPr fontId="2" type="noConversion"/>
  </si>
  <si>
    <t>들라스 꼬뜨 뒤 방투'18</t>
    <phoneticPr fontId="2" type="noConversion"/>
  </si>
  <si>
    <t>Delas Cote du Ventoux'178</t>
    <phoneticPr fontId="6" type="noConversion"/>
  </si>
  <si>
    <t>마테틱 이큐 쉬라'14</t>
    <phoneticPr fontId="2" type="noConversion"/>
  </si>
  <si>
    <t>EQ Syrah '14</t>
    <phoneticPr fontId="2" type="noConversion"/>
  </si>
  <si>
    <t>마유 페드로 히메네즈'17</t>
    <phoneticPr fontId="2" type="noConversion"/>
  </si>
  <si>
    <t>베라몬테 프리머스 블렌드'16</t>
    <phoneticPr fontId="2" type="noConversion"/>
  </si>
  <si>
    <t>Veramonte Primus Blend</t>
    <phoneticPr fontId="2" type="noConversion"/>
  </si>
  <si>
    <t>라포스톨 뀌베 알렉상드르 까베르네 쇼비뇽'16</t>
    <phoneticPr fontId="2" type="noConversion"/>
  </si>
  <si>
    <t>날리 헤드 올드바인 진판델'17</t>
    <phoneticPr fontId="2" type="noConversion"/>
  </si>
  <si>
    <t>날리 헤드 까베르네 쇼비뇽'17</t>
    <phoneticPr fontId="2" type="noConversion"/>
  </si>
  <si>
    <t>날리 헤드 비오니에'17</t>
    <phoneticPr fontId="2" type="noConversion"/>
  </si>
  <si>
    <t>샤또 생 미쉘 콜드 크릭 까베르네 쇼비뇽'15</t>
    <phoneticPr fontId="2" type="noConversion"/>
  </si>
  <si>
    <t>Chateau Ste. Michelle, Cold Creek Cabernet Sauvignon'15</t>
    <phoneticPr fontId="6" type="noConversion"/>
  </si>
  <si>
    <t>끌로 뒤 발 까베르네 쇼비뇽'16</t>
    <phoneticPr fontId="2" type="noConversion"/>
  </si>
  <si>
    <t>Clos Du Val Cabernet Suavignon'16</t>
    <phoneticPr fontId="2" type="noConversion"/>
  </si>
  <si>
    <t>텍스트북 나파 까베르네 쇼비뇽'17</t>
    <phoneticPr fontId="2" type="noConversion"/>
  </si>
  <si>
    <t>Textbook Napa C/S'17</t>
    <phoneticPr fontId="2" type="noConversion"/>
  </si>
  <si>
    <t>케이머스 코넌드럼 레드'17</t>
    <phoneticPr fontId="2" type="noConversion"/>
  </si>
  <si>
    <t>Caymus Conundrum Red'17</t>
    <phoneticPr fontId="2" type="noConversion"/>
  </si>
  <si>
    <t>케이머스 코넌드럼 화이트'16</t>
    <phoneticPr fontId="2" type="noConversion"/>
  </si>
  <si>
    <t>Caymus Conundrum White'16</t>
    <phoneticPr fontId="2" type="noConversion"/>
  </si>
  <si>
    <t>롱반 진판델'17</t>
    <phoneticPr fontId="2" type="noConversion"/>
  </si>
  <si>
    <t>Long Barn Zinfandel 17</t>
    <phoneticPr fontId="2" type="noConversion"/>
  </si>
  <si>
    <t>롱반 피노누아'18</t>
    <phoneticPr fontId="2" type="noConversion"/>
  </si>
  <si>
    <t>Long Barn Pinot Noir 18</t>
    <phoneticPr fontId="6" type="noConversion"/>
  </si>
  <si>
    <t>피오 체사레, 바롤로'13</t>
    <phoneticPr fontId="2" type="noConversion"/>
  </si>
  <si>
    <t>Pio Cesare, Barolo'13</t>
    <phoneticPr fontId="2" type="noConversion"/>
  </si>
  <si>
    <t>엘비오 코뇨 랑게 네비올로 몬테그릴리 17</t>
    <phoneticPr fontId="2" type="noConversion"/>
  </si>
  <si>
    <t>Elvio Cogno Langhe Nebbiolo Montegrilli 17</t>
    <phoneticPr fontId="2" type="noConversion"/>
  </si>
  <si>
    <t>가야 마가리'16</t>
    <phoneticPr fontId="2" type="noConversion"/>
  </si>
  <si>
    <t>Gaja, Magari'16</t>
    <phoneticPr fontId="2" type="noConversion"/>
  </si>
  <si>
    <t>펜리 이스테이트 에오스'17</t>
    <phoneticPr fontId="2" type="noConversion"/>
  </si>
  <si>
    <t>Penley Eos'17</t>
    <phoneticPr fontId="2" type="noConversion"/>
  </si>
  <si>
    <t>투 핸즈 아레스 쉬라즈'16</t>
    <phoneticPr fontId="2" type="noConversion"/>
  </si>
  <si>
    <t>Two Hands Wines Ares Shiraz'16</t>
    <phoneticPr fontId="2" type="noConversion"/>
  </si>
  <si>
    <t>파링가 에스테이트 페닌슐라 피노 누아'17</t>
    <phoneticPr fontId="2" type="noConversion"/>
  </si>
  <si>
    <t>Paringa Estate Peninsula Pinot Noir'17</t>
    <phoneticPr fontId="2" type="noConversion"/>
  </si>
  <si>
    <t>랑메일-피프스 웨이브 그르나슈'15</t>
    <phoneticPr fontId="2" type="noConversion"/>
  </si>
  <si>
    <t>랑메일-올판 뱅크 쉬라즈'15</t>
    <phoneticPr fontId="2" type="noConversion"/>
  </si>
  <si>
    <t>랑메일-더 프리덤 1843 쉬라즈'16</t>
    <phoneticPr fontId="2" type="noConversion"/>
  </si>
  <si>
    <t>Langmeil The Freedom 1843 Shiraz'16</t>
    <phoneticPr fontId="6" type="noConversion"/>
  </si>
  <si>
    <t>La Motito Garnacha 17</t>
    <phoneticPr fontId="6" type="noConversion"/>
  </si>
  <si>
    <t>비노스 디베르티도스, 라 모또 가르나차'16</t>
  </si>
  <si>
    <t>비노스 디베르티도스, 라 모띠또 가르나차'17</t>
  </si>
  <si>
    <t>비노스 디베르티도스, 라 푸르고 크리안자 템프라니요'16</t>
  </si>
  <si>
    <t>GSD 프로메사'18</t>
  </si>
  <si>
    <t>G.S.D Promesa'18</t>
    <phoneticPr fontId="2" type="noConversion"/>
  </si>
  <si>
    <t>Gilbert &amp; Gaillard 금
International Wine Award 은메달
Korea Wine Challenge 은메달</t>
    <phoneticPr fontId="2" type="noConversion"/>
  </si>
  <si>
    <t>Cake “Moon Safari” Rose '18</t>
    <phoneticPr fontId="6" type="noConversion"/>
  </si>
  <si>
    <t>Vega Sicilia Pintia'13 매그넘 (1.5L)</t>
    <phoneticPr fontId="6" type="noConversion"/>
  </si>
  <si>
    <t>Vega Sicilia Pintia'14</t>
    <phoneticPr fontId="6" type="noConversion"/>
  </si>
  <si>
    <t>베가 시실리아 핀티아'14</t>
    <phoneticPr fontId="2" type="noConversion"/>
  </si>
  <si>
    <t>오퍼스 원 오버츄어 NV</t>
    <phoneticPr fontId="2" type="noConversion"/>
  </si>
  <si>
    <t>샤또 말레스코 생떽쥐베리'13</t>
    <phoneticPr fontId="2" type="noConversion"/>
  </si>
  <si>
    <t>Ch. Malescot St. Exupery'13</t>
    <phoneticPr fontId="2" type="noConversion"/>
  </si>
  <si>
    <t>샤또 샤스 스플린'15</t>
    <phoneticPr fontId="2" type="noConversion"/>
  </si>
  <si>
    <t>Ch. Chasse Spleen'15</t>
    <phoneticPr fontId="2" type="noConversion"/>
  </si>
  <si>
    <t>샤또 글로리아'15</t>
    <phoneticPr fontId="2" type="noConversion"/>
  </si>
  <si>
    <t>Ch. Gloria'15</t>
    <phoneticPr fontId="2" type="noConversion"/>
  </si>
  <si>
    <t>R.P 91, J.S 91, B.H 92, W.W 93</t>
    <phoneticPr fontId="2" type="noConversion"/>
  </si>
  <si>
    <r>
      <t xml:space="preserve">폰토디 플라치아넬로 델라 피에베'15
</t>
    </r>
    <r>
      <rPr>
        <sz val="11"/>
        <color rgb="FFFF0000"/>
        <rFont val="맑은 고딕"/>
        <family val="3"/>
        <charset val="129"/>
        <scheme val="major"/>
      </rPr>
      <t>*떼루아 포인트 4만원 적립*</t>
    </r>
    <phoneticPr fontId="2" type="noConversion"/>
  </si>
  <si>
    <t>바스 필립 크라운 프린스 피노누아'15</t>
  </si>
  <si>
    <t>Bass Phillip, Crown Prince Pinot Noir'15</t>
  </si>
  <si>
    <t>Louis Martini Napa Cabernet Sauvignon</t>
    <phoneticPr fontId="2" type="noConversion"/>
  </si>
  <si>
    <t>루이 마티니 나파밸리 까쇼'16</t>
    <phoneticPr fontId="2" type="noConversion"/>
  </si>
  <si>
    <t>레나토 라티 네비올로 달바 오께티'16</t>
  </si>
  <si>
    <t>R.P 91, W.S 92, J.S 92</t>
    <phoneticPr fontId="2" type="noConversion"/>
  </si>
  <si>
    <t>Renato Ratti Langhe Nebbiolo 'Occhetti'16</t>
    <phoneticPr fontId="2" type="noConversion"/>
  </si>
  <si>
    <t>R.P 91, W.S 90, W.E 92, J.S 92</t>
    <phoneticPr fontId="2" type="noConversion"/>
  </si>
  <si>
    <t>산타 리타 메달라 레알 그랑 리제르바 쉬라</t>
    <phoneticPr fontId="2" type="noConversion"/>
  </si>
  <si>
    <t>Santa Rita Medalla Real Syrah</t>
    <phoneticPr fontId="2" type="noConversion"/>
  </si>
  <si>
    <t>1865 리미티드 에디션 쉬라'16</t>
  </si>
  <si>
    <t>1865 Limited Edtioni Syrah'16</t>
    <phoneticPr fontId="2" type="noConversion"/>
  </si>
  <si>
    <t>샴페인 트리보 브뤼 오리진 NV</t>
    <phoneticPr fontId="2" type="noConversion"/>
  </si>
  <si>
    <t>Champagne Tribaut Brut Origine NV</t>
    <phoneticPr fontId="2" type="noConversion"/>
  </si>
  <si>
    <t>2016년 대한민국 주류대상 1위.</t>
    <phoneticPr fontId="2" type="noConversion"/>
  </si>
  <si>
    <t>샤또 딸보'16</t>
  </si>
  <si>
    <t>Ch.Talbot '16</t>
  </si>
  <si>
    <t>샤또 끌레르 밀롱'16</t>
    <phoneticPr fontId="2" type="noConversion"/>
  </si>
  <si>
    <t>Chateau Clerc Millon'16</t>
    <phoneticPr fontId="2" type="noConversion"/>
  </si>
  <si>
    <t>샤또 꼬스 데스뚜르넬'16</t>
  </si>
  <si>
    <t>Ch.Cos d'Estournel '16</t>
  </si>
  <si>
    <t>샤또 팔머'16</t>
  </si>
  <si>
    <t>Ch. Palmer'16</t>
  </si>
  <si>
    <t>테라자스 싱글 빈야드 말벡'15</t>
  </si>
  <si>
    <t>테라자스 리제르바 말벡'17</t>
  </si>
  <si>
    <t>테라자스 리제르바 토론테스'17</t>
  </si>
  <si>
    <t>로베르토 보에르지오 바롤로 리제르바 포싸티'07</t>
  </si>
  <si>
    <t>로베르토 보에르지오 바롤로 아눈지아따'11</t>
  </si>
  <si>
    <t>로베르토 보에르지오 바롤로 아눈지아따'12</t>
  </si>
  <si>
    <t>로베르토 보에르지오 바롤로 또리지오네'09</t>
  </si>
  <si>
    <t>로베르토 보에르지오 바롤로 체레뀌오'13</t>
  </si>
  <si>
    <t>로베르토 보에르지오 바롤로 체레뀌오'12</t>
  </si>
  <si>
    <t>로베르토 보에르지오 바롤로 라 세라'13</t>
  </si>
  <si>
    <t>로베르토 보에르지오 바롤로 라 세라'11</t>
  </si>
  <si>
    <t>로베르토 보에르지오 바롤로 라 세라'09</t>
  </si>
  <si>
    <t>로베르토 보에르지오 바롤로 브루나떼'13</t>
  </si>
  <si>
    <t>로베르토 보에르지오 바롤로 브루나떼'12</t>
  </si>
  <si>
    <t>로베르토 보에르지오 바롤로 브루나떼'11</t>
  </si>
  <si>
    <t>쿠아리아 인스파이어드 쉬라즈/까베르네'17 (1+1행사)</t>
    <phoneticPr fontId="2" type="noConversion"/>
  </si>
  <si>
    <t>쿠아리아 인스파이어드 샤도네이'17 (1+1 행사)</t>
    <phoneticPr fontId="2" type="noConversion"/>
  </si>
  <si>
    <t>프로두토리 바르바레스코 리제르바 오벨로'14</t>
  </si>
  <si>
    <t>프로두토리 바르바레스코 리제르바 아실리'14</t>
  </si>
  <si>
    <t>프로두토리 바르바레스코 리제르바 몬테스테파노'14</t>
  </si>
  <si>
    <t>프로두토리 바르바레스코 리제르바 라바야'14</t>
  </si>
  <si>
    <t>샤또 드 이껨'16</t>
    <phoneticPr fontId="2" type="noConversion"/>
  </si>
  <si>
    <t>Ch.d'Yquem '16</t>
    <phoneticPr fontId="2" type="noConversion"/>
  </si>
  <si>
    <t>샤또 마고'15</t>
    <phoneticPr fontId="2" type="noConversion"/>
  </si>
  <si>
    <t>Ch. Margaux '15</t>
    <phoneticPr fontId="2" type="noConversion"/>
  </si>
  <si>
    <t>라 호야 리저브 쇼비뇽 블랑'18 (1+1행사)</t>
    <phoneticPr fontId="2" type="noConversion"/>
  </si>
  <si>
    <t>라 호야 리저브 샤르도네'18 (1+1행사)</t>
    <phoneticPr fontId="2" type="noConversion"/>
  </si>
  <si>
    <t>끌로 갈레나 끌로 갈레나'14</t>
    <phoneticPr fontId="2" type="noConversion"/>
  </si>
  <si>
    <t>Clos Galena Clos Galena'14</t>
    <phoneticPr fontId="2" type="noConversion"/>
  </si>
  <si>
    <t>끌로 앙리 쇼비뇽 블랑'17</t>
    <phoneticPr fontId="2" type="noConversion"/>
  </si>
  <si>
    <t>또레 드 레하스 리제르바'14 (1+1 행사)</t>
    <phoneticPr fontId="2" type="noConversion"/>
  </si>
  <si>
    <t>Torrederejas Reserva'14</t>
    <phoneticPr fontId="2" type="noConversion"/>
  </si>
  <si>
    <t>또레 드 레하스 베르데호'18 (1+1 행사)</t>
    <phoneticPr fontId="2" type="noConversion"/>
  </si>
  <si>
    <t>Torrederejas Verdejo'18</t>
    <phoneticPr fontId="2" type="noConversion"/>
  </si>
  <si>
    <t>라크루즈 베가 센테나리오'13</t>
    <phoneticPr fontId="2" type="noConversion"/>
  </si>
  <si>
    <t>LACRUZ VEGA Centenario'13</t>
    <phoneticPr fontId="2" type="noConversion"/>
  </si>
  <si>
    <t>레오나르드 커리쉬 아우스레제'17</t>
    <phoneticPr fontId="2" type="noConversion"/>
  </si>
  <si>
    <t>Leonard 'Kreusch Auslese'17</t>
    <phoneticPr fontId="2" type="noConversion"/>
  </si>
  <si>
    <t>레지 에 실뱅 크레망 드 부르고뉴 블랑 드 블랑'15</t>
    <phoneticPr fontId="2" type="noConversion"/>
  </si>
  <si>
    <t>로케 코스타마냐 로케 델 아눈지아타 바롤로'14</t>
    <phoneticPr fontId="2" type="noConversion"/>
  </si>
  <si>
    <t>Rocche Costamagna RdA Barolo'14</t>
    <phoneticPr fontId="2" type="noConversion"/>
  </si>
  <si>
    <t>루이 자도 샤블리'18 375ml</t>
    <phoneticPr fontId="2" type="noConversion"/>
  </si>
  <si>
    <t>Louis Jadot Chablis'18 375ml</t>
    <phoneticPr fontId="2" type="noConversion"/>
  </si>
  <si>
    <t>마르께스 드 무리에따 빠소 바란테스 알바리뇨'17</t>
    <phoneticPr fontId="2" type="noConversion"/>
  </si>
  <si>
    <t>Marques de Murrieta, Pazo de Barrantes Albarino</t>
    <phoneticPr fontId="2" type="noConversion"/>
  </si>
  <si>
    <t>마시 마시앙코'17</t>
    <phoneticPr fontId="2" type="noConversion"/>
  </si>
  <si>
    <t>마크 에브라 스페셜 클럽'14</t>
    <phoneticPr fontId="2" type="noConversion"/>
  </si>
  <si>
    <t>Marc Hebrart Special Club Millesime 14</t>
    <phoneticPr fontId="2" type="noConversion"/>
  </si>
  <si>
    <t>몬탈토 페논 힐 피노 누아'18</t>
    <phoneticPr fontId="2" type="noConversion"/>
  </si>
  <si>
    <t>MONTALTO Pennon Hill Pinot Noir'18</t>
    <phoneticPr fontId="2" type="noConversion"/>
  </si>
  <si>
    <t>몬테스 알파 블랙 까베르네 쇼비뇽'17</t>
    <phoneticPr fontId="2" type="noConversion"/>
  </si>
  <si>
    <t>Montes Black Special Cuvee C/S'17</t>
    <phoneticPr fontId="6" type="noConversion"/>
  </si>
  <si>
    <t>몬테스 알파 블랙 샤도네이'17</t>
    <phoneticPr fontId="2" type="noConversion"/>
  </si>
  <si>
    <t>Montes Black Special Cuvee Chardonnay'17</t>
    <phoneticPr fontId="2" type="noConversion"/>
  </si>
  <si>
    <t>몬테스 알파 엠'15</t>
    <phoneticPr fontId="2" type="noConversion"/>
  </si>
  <si>
    <t>Montes Alpha M'15</t>
    <phoneticPr fontId="6" type="noConversion"/>
  </si>
  <si>
    <t>바인굿 비닝어 샤도네이 셀렉트'16</t>
    <phoneticPr fontId="2" type="noConversion"/>
  </si>
  <si>
    <t>Weingut Wieninger Chardonnay Select'16</t>
    <phoneticPr fontId="2" type="noConversion"/>
  </si>
  <si>
    <t>베라몬테 프리머스 까베르네 쇼비뇽'16</t>
    <phoneticPr fontId="2" type="noConversion"/>
  </si>
  <si>
    <t>Veramonte Primus Cabernet Sauvignon'16</t>
    <phoneticPr fontId="2" type="noConversion"/>
  </si>
  <si>
    <t>브레짜 바르베라 달바 산타 로잘리아'17</t>
    <phoneticPr fontId="2" type="noConversion"/>
  </si>
  <si>
    <t>Brezza, Barbera d’Alba Santa Rosalia'17</t>
    <phoneticPr fontId="6" type="noConversion"/>
  </si>
  <si>
    <t>비네롱 드 뷕시 꼬뜨 샬로네즈 피노누아'17</t>
    <phoneticPr fontId="2" type="noConversion"/>
  </si>
  <si>
    <t>비노발리에 레 갈레 돌트'16</t>
    <phoneticPr fontId="2" type="noConversion"/>
  </si>
  <si>
    <t>Vinovallie Les Galets D'olt A.O.P'16</t>
    <phoneticPr fontId="2" type="noConversion"/>
  </si>
  <si>
    <t>뽈리찌아노 로쏘 디 몬테풀치아노'16</t>
    <phoneticPr fontId="2" type="noConversion"/>
  </si>
  <si>
    <t>Poliziano Rosso di Montepulciano'16</t>
    <phoneticPr fontId="2" type="noConversion"/>
  </si>
  <si>
    <t>산 조피토 몬테풀치아노 다부르쪼'12</t>
    <phoneticPr fontId="2" type="noConversion"/>
  </si>
  <si>
    <t>San Zopito Montepulciano d'Abruzzo'12</t>
    <phoneticPr fontId="2" type="noConversion"/>
  </si>
  <si>
    <t>샤또 당글레 클라시크 화이트 라 클라프'18</t>
    <phoneticPr fontId="2" type="noConversion"/>
  </si>
  <si>
    <t>Chateau d'Angles Classique White La Clap'18</t>
    <phoneticPr fontId="2" type="noConversion"/>
  </si>
  <si>
    <t>샤또 메이리에 보르도 슈페리외'16</t>
    <phoneticPr fontId="2" type="noConversion"/>
  </si>
  <si>
    <t>Ch. Meillier Bordeaux Superieur'16</t>
    <phoneticPr fontId="6" type="noConversion"/>
  </si>
  <si>
    <t>샤또 뻬스퀴이 테라쎄스 꼬뜨 뒤 방투'16</t>
    <phoneticPr fontId="2" type="noConversion"/>
  </si>
  <si>
    <t>Ch. Pesquie, Terrasses Cotes Du Ventoux'16</t>
    <phoneticPr fontId="6" type="noConversion"/>
  </si>
  <si>
    <t>샤또 생 미쉘 콜롬비아 밸리 메를로'16</t>
    <phoneticPr fontId="2" type="noConversion"/>
  </si>
  <si>
    <t>Chateau Ste. Michelle, Columbia Valley Merlot'16</t>
    <phoneticPr fontId="2" type="noConversion"/>
  </si>
  <si>
    <t>샤또 프라도 루즈'10</t>
    <phoneticPr fontId="2" type="noConversion"/>
  </si>
  <si>
    <t>Chateau Pradeaux Bandol Rouge '10</t>
    <phoneticPr fontId="2" type="noConversion"/>
  </si>
  <si>
    <t>알타 비스타 클래식 말벡'18</t>
    <phoneticPr fontId="2" type="noConversion"/>
  </si>
  <si>
    <t>알토스 말벡 레제르바'15</t>
    <phoneticPr fontId="2" type="noConversion"/>
  </si>
  <si>
    <t>Altos Las Hormigas Malbec Reserva'15</t>
    <phoneticPr fontId="2" type="noConversion"/>
  </si>
  <si>
    <t>얄리 그랑 리제르바 까르미네르'18</t>
    <phoneticPr fontId="2" type="noConversion"/>
  </si>
  <si>
    <t>얄리 와일드 스완 메를로'17</t>
    <phoneticPr fontId="2" type="noConversion"/>
  </si>
  <si>
    <t>[1+1]에고 보데가스 돈 바포 블랑코'18</t>
    <phoneticPr fontId="2" type="noConversion"/>
  </si>
  <si>
    <t>[1+1]에고 보데가스 돈 바포'17</t>
    <phoneticPr fontId="2" type="noConversion"/>
  </si>
  <si>
    <t>Ego Bodegas Don Baffo '17 (1Buy 1 Get Free)</t>
    <phoneticPr fontId="6" type="noConversion"/>
  </si>
  <si>
    <t>에밀리아나, 아도베 까베르네 쇼비뇽'18</t>
    <phoneticPr fontId="2" type="noConversion"/>
  </si>
  <si>
    <t>엠 까바 셀렉션 이스페셜 로제'15</t>
    <phoneticPr fontId="2" type="noConversion"/>
  </si>
  <si>
    <t>M Cava Seolection Especial Rose</t>
    <phoneticPr fontId="2" type="noConversion"/>
  </si>
  <si>
    <t>엠 까바 프리미엄 뀌베 밀레짐 브륏'13</t>
    <phoneticPr fontId="2" type="noConversion"/>
  </si>
  <si>
    <t>M Cava Premium Cuvee Millesime Brut '13</t>
    <phoneticPr fontId="2" type="noConversion"/>
  </si>
  <si>
    <t>오 봉 클리마 와일드 보이 샤도네이'18</t>
    <phoneticPr fontId="2" type="noConversion"/>
  </si>
  <si>
    <t>Au Bon Climat Chardonnay Wild Boy'18</t>
    <phoneticPr fontId="6" type="noConversion"/>
  </si>
  <si>
    <t>이 기갈 꼬뜨 뒤 론 블랑'16 375ml</t>
    <phoneticPr fontId="2" type="noConversion"/>
  </si>
  <si>
    <t>E.Guigal Cotes du Rhone Blanc'16(375ml)</t>
    <phoneticPr fontId="2" type="noConversion"/>
  </si>
  <si>
    <t>인도미타 그랑 리저브 까베르네 쇼비뇽'18</t>
    <phoneticPr fontId="2" type="noConversion"/>
  </si>
  <si>
    <t>Indomita Gran Reserva Cabernet Sauvignon'18</t>
    <phoneticPr fontId="6" type="noConversion"/>
  </si>
  <si>
    <t>장 비에셰 알자스 리슬링'18</t>
    <phoneticPr fontId="2" type="noConversion"/>
  </si>
  <si>
    <t>Jean Biecher &amp; Fils, Riesling '18</t>
    <phoneticPr fontId="2" type="noConversion"/>
  </si>
  <si>
    <t>제라르 베르트랑 리저브 스페시알 시라'17</t>
    <phoneticPr fontId="2" type="noConversion"/>
  </si>
  <si>
    <t>Gerard Bertrand Reserve Speciale Syrah'17</t>
    <phoneticPr fontId="6" type="noConversion"/>
  </si>
  <si>
    <t>조닌 사쎄오 프리미티보'2017</t>
    <phoneticPr fontId="2" type="noConversion"/>
  </si>
  <si>
    <t>Zonin Sasseo Primitivo 2017</t>
    <phoneticPr fontId="2" type="noConversion"/>
  </si>
  <si>
    <t>카모미 나파 밸리 메를로'17</t>
    <phoneticPr fontId="2" type="noConversion"/>
  </si>
  <si>
    <t>켄우드 소노마 카운티 진판델'16</t>
    <phoneticPr fontId="2" type="noConversion"/>
  </si>
  <si>
    <t>Kenwood Sonoma County Zinfandel'16</t>
    <phoneticPr fontId="2" type="noConversion"/>
  </si>
  <si>
    <t>코노수르 20배럴 피노 누아'17</t>
    <phoneticPr fontId="2" type="noConversion"/>
  </si>
  <si>
    <t>Cono Sur'20 Barrels Pinot Noir</t>
    <phoneticPr fontId="6" type="noConversion"/>
  </si>
  <si>
    <t>퀘르체토 끼안띠'18</t>
    <phoneticPr fontId="2" type="noConversion"/>
  </si>
  <si>
    <t>트리벤토 리저브 말벡'18</t>
    <phoneticPr fontId="2" type="noConversion"/>
  </si>
  <si>
    <t>파고 드 시르서스 벤디미아 셀렉시오나다'16</t>
    <phoneticPr fontId="2" type="noConversion"/>
  </si>
  <si>
    <t>Pago de Cirsus Vendimia Seleccionada'16</t>
    <phoneticPr fontId="2" type="noConversion"/>
  </si>
  <si>
    <t>퍼스트 드롭 마더스 밀크 쉬라즈'17</t>
    <phoneticPr fontId="2" type="noConversion"/>
  </si>
  <si>
    <t>Mother's Milk Barossa Shiraz '17</t>
    <phoneticPr fontId="2" type="noConversion"/>
  </si>
  <si>
    <t>페어뷰 고트 두 롬 레드'18</t>
    <phoneticPr fontId="2" type="noConversion"/>
  </si>
  <si>
    <t>피에르 위세글리오 샤또네프 뒤 파프'15</t>
    <phoneticPr fontId="2" type="noConversion"/>
  </si>
  <si>
    <t>Pierre Usseglio Chataeuneuf du Pape '15</t>
    <phoneticPr fontId="2" type="noConversion"/>
  </si>
  <si>
    <t>하하 쇼비뇽 블랑'18</t>
    <phoneticPr fontId="2" type="noConversion"/>
  </si>
  <si>
    <t>Haha Sauvignon Blanc'2018</t>
    <phoneticPr fontId="2" type="noConversion"/>
  </si>
  <si>
    <t>미톨로 G.A.M 쉬라즈'16</t>
  </si>
  <si>
    <t>미톨로 사비타 쉬라즈'16</t>
  </si>
  <si>
    <t>미톨로 제스터 쉬라즈'17</t>
  </si>
  <si>
    <t>몬테네로 프리미티보'18 (1+1 행사)</t>
    <phoneticPr fontId="2" type="noConversion"/>
  </si>
  <si>
    <t>1병 구매시 동일 와인 1병 증정!</t>
    <phoneticPr fontId="2" type="noConversion"/>
  </si>
  <si>
    <t>샤또 드 이껨'02</t>
    <phoneticPr fontId="2" type="noConversion"/>
  </si>
  <si>
    <t>Ch.d'Yquem '02</t>
    <phoneticPr fontId="2" type="noConversion"/>
  </si>
  <si>
    <t>샤또 도작'12</t>
    <phoneticPr fontId="2" type="noConversion"/>
  </si>
  <si>
    <t>Ch. Dauzac'12</t>
    <phoneticPr fontId="2" type="noConversion"/>
  </si>
  <si>
    <t>샤또 까망삭'14</t>
  </si>
  <si>
    <t>Ch.Camensac '14</t>
  </si>
  <si>
    <t>샤또 라 가펠리에르 생떼밀리옹 그랑크뤼'13</t>
  </si>
  <si>
    <t>샤또 도작'14</t>
    <phoneticPr fontId="2" type="noConversion"/>
  </si>
  <si>
    <t>Ch. Dauzac'14</t>
    <phoneticPr fontId="2" type="noConversion"/>
  </si>
  <si>
    <t>샤또 팔머'14</t>
  </si>
  <si>
    <t>Ch. Palmer'14</t>
  </si>
  <si>
    <t>도멘 르네 뮈레 리슬링 끌로 쌩 랑들렝 그랑 크뤼'15</t>
  </si>
  <si>
    <t>도멘 르네 뮈레 게뷔르츠트라미너 끌로 쌩 랑들렝 그랑 크뤼'15</t>
  </si>
  <si>
    <t>Domaine Rene Mure Riesling Clos St. Landelin Grand Cru'15</t>
    <phoneticPr fontId="2" type="noConversion"/>
  </si>
  <si>
    <t>Domaine Rene Mure Gewurztraminer Clos St. Landelin Grand Cru'15</t>
    <phoneticPr fontId="2" type="noConversion"/>
  </si>
  <si>
    <t>샤또 퓌세 푸이 퓌세 테트 드 크뤼'16</t>
  </si>
  <si>
    <t>샤또 퓌세 푸이 퓌세 르 끌로 모노폴'16</t>
    <phoneticPr fontId="2" type="noConversion"/>
  </si>
  <si>
    <t>Chateau Fuisse Pouilly-Fuisse Le Clos'16</t>
    <phoneticPr fontId="2" type="noConversion"/>
  </si>
  <si>
    <t>Chateau Fuisse Pouilly-Fuisse Le Clos'15</t>
    <phoneticPr fontId="2" type="noConversion"/>
  </si>
  <si>
    <t>Chateau Fuisse Pouilly Fuisse Tete de Cru'16</t>
    <phoneticPr fontId="2" type="noConversion"/>
  </si>
  <si>
    <t>장 그리보 끌로 드 부조 그랑 크뤼'16</t>
  </si>
  <si>
    <t>Dm. Jean Grivot Clos de Vougeot Grand Cru'16</t>
    <phoneticPr fontId="2" type="noConversion"/>
  </si>
  <si>
    <t>장 그리보 본 로마네 1er Cru 레 보몽'16</t>
  </si>
  <si>
    <t>Dm. Jean Grivot Vosne Romanee 1ER Les Beaumont'16</t>
    <phoneticPr fontId="6" type="noConversion"/>
  </si>
  <si>
    <t>크리스티앙 모로 샤블리'18</t>
    <phoneticPr fontId="2" type="noConversion"/>
  </si>
  <si>
    <t>Domaine Christian Mreau Chablis'18</t>
    <phoneticPr fontId="6" type="noConversion"/>
  </si>
  <si>
    <t>르네 뮈레 크레망 달자스 그랑 밀레짐'13</t>
  </si>
  <si>
    <t>Rene Mure Crémant d'Alsace Grand Millesime'13</t>
    <phoneticPr fontId="2" type="noConversion"/>
  </si>
  <si>
    <t>다밀라노 바롤로 칸누비 리제르바'09</t>
    <phoneticPr fontId="2" type="noConversion"/>
  </si>
  <si>
    <t>Damilano  Barolo Cannubi Riserva '09</t>
    <phoneticPr fontId="6" type="noConversion"/>
  </si>
  <si>
    <t>다밀라노 바롤로 칸누비'12</t>
  </si>
  <si>
    <t>Damilano  Barolo Cannubi'12</t>
  </si>
  <si>
    <t>샤또 뷰 쉐뇨 라랑 드 포므롤'15</t>
    <phoneticPr fontId="2" type="noConversion"/>
  </si>
  <si>
    <t>Ch. Vieux Chaigneau Lalande de Pomerol</t>
    <phoneticPr fontId="2" type="noConversion"/>
  </si>
  <si>
    <t>샤또 뷰 쉐브롤 라랑 드 포므롤'10</t>
    <phoneticPr fontId="2" type="noConversion"/>
  </si>
  <si>
    <t>샤또 뷰 쉐브롤 라랑 드 포므롤'12</t>
    <phoneticPr fontId="2" type="noConversion"/>
  </si>
  <si>
    <t>샤또 뷰 쉐브롤 라랑 드 포므롤'14</t>
    <phoneticPr fontId="2" type="noConversion"/>
  </si>
  <si>
    <t>Ch. Vieux Chevrol (Lalande de Pomerol)'10</t>
    <phoneticPr fontId="2" type="noConversion"/>
  </si>
  <si>
    <t>Ch. Vieux Chevrol (Lalande de Pomerol)'14</t>
  </si>
  <si>
    <t>Ch. Vieux Chevrol (Lalande de Pomerol)'12</t>
    <phoneticPr fontId="2" type="noConversion"/>
  </si>
  <si>
    <t>샤또 뻬자'09</t>
    <phoneticPr fontId="2" type="noConversion"/>
  </si>
  <si>
    <t>Ch. Teyssier</t>
    <phoneticPr fontId="2" type="noConversion"/>
  </si>
  <si>
    <t>퀸타 도 노발 빈티지 포트'15</t>
    <phoneticPr fontId="2" type="noConversion"/>
  </si>
  <si>
    <t>Quinta do Noval Vintage Port'15</t>
    <phoneticPr fontId="6" type="noConversion"/>
  </si>
  <si>
    <t>디즈노케 에데슈 싸모로드니'15</t>
  </si>
  <si>
    <t>디즈노코 토카이 아스주 5푸토뇨스'08</t>
  </si>
  <si>
    <t>Disznoko Tokaji Aszu 5puttonyos</t>
    <phoneticPr fontId="2" type="noConversion"/>
  </si>
  <si>
    <t>Disznoko Edes Szamorodni</t>
    <phoneticPr fontId="2" type="noConversion"/>
  </si>
  <si>
    <t>Chateau Canon la Gaffeliere St-Emilion Gran Cru'13</t>
    <phoneticPr fontId="2" type="noConversion"/>
  </si>
  <si>
    <t>Ch. Pezat'09</t>
    <phoneticPr fontId="2" type="noConversion"/>
  </si>
  <si>
    <t>Santa Duc Cotes du Rhone Blanc 'Les Grand Calcaire'17</t>
    <phoneticPr fontId="2" type="noConversion"/>
  </si>
  <si>
    <t>M&amp;S Ogier Cote Rotie Reserve du Domaine'13</t>
    <phoneticPr fontId="2" type="noConversion"/>
  </si>
  <si>
    <t>Roberto Voerzio Barolo Riserva 10 Anni 'Fossati-Case Nere'  '07</t>
  </si>
  <si>
    <t>Roberto Voerzio Barolo Rocche dell'Annunziata'11</t>
  </si>
  <si>
    <t>Roberto Voerzio Barolo Rocche dell'Annunziata'12</t>
  </si>
  <si>
    <t>Roberto Voerzio Barolo Rocche dell'Annunziata-Torriglione'09</t>
  </si>
  <si>
    <t>Roberto Voerzio Barolo Cerequio'12</t>
  </si>
  <si>
    <t>Roberto Voerzio Barolo Cerequio'13</t>
  </si>
  <si>
    <t>Roberto Voerzio Barolo La Serra'09</t>
  </si>
  <si>
    <t>Roberto Voerzio Barolo La Serra'11</t>
  </si>
  <si>
    <t>Roberto Voerzio Barolo La Serra'13</t>
  </si>
  <si>
    <t>Roberto Voerzio Barolo Brunate'11</t>
  </si>
  <si>
    <t>Roberto Voerzio Barolo Brunate'12</t>
  </si>
  <si>
    <t>Roberto Voerzio Barolo Brunate'13</t>
  </si>
  <si>
    <t>James Suckling 97 Points</t>
  </si>
  <si>
    <t>James Suckling 94 Points</t>
  </si>
  <si>
    <t>Wine Spectator 92 Points
Robert Parker 92 Points
James Suckling 93 Points</t>
    <phoneticPr fontId="2" type="noConversion"/>
  </si>
  <si>
    <t>Wine Spectator 91 Points
Robert Parker 94 Points
James Suckling 92 Points</t>
    <phoneticPr fontId="2" type="noConversion"/>
  </si>
  <si>
    <t>Wine Spectator 92 Points
James Suckling 94 Points</t>
    <phoneticPr fontId="2" type="noConversion"/>
  </si>
  <si>
    <t>Robert Parker 96 Points
James Suckling 97 Points</t>
    <phoneticPr fontId="2" type="noConversion"/>
  </si>
  <si>
    <t>Produttori del Barbaresco Riserva Ovello'14</t>
    <phoneticPr fontId="2" type="noConversion"/>
  </si>
  <si>
    <t>Produttori del Barbaresco Riserva Asili'14</t>
    <phoneticPr fontId="2" type="noConversion"/>
  </si>
  <si>
    <t>Produttori del Barbaresco Riserva Montestefano'14</t>
    <phoneticPr fontId="2" type="noConversion"/>
  </si>
  <si>
    <t>Produttori del Barbaresco Riserva Rabaja'14</t>
    <phoneticPr fontId="2" type="noConversion"/>
  </si>
  <si>
    <t>Montenero, Primitivo (1Buy 1 Get Free)</t>
    <phoneticPr fontId="2" type="noConversion"/>
  </si>
  <si>
    <t>Qualia Wine Inspired Shiraz / Cabernet'17 (1+1)</t>
    <phoneticPr fontId="2" type="noConversion"/>
  </si>
  <si>
    <t>Qualia Wine Inspired Chardonnay'17 (1+1)</t>
    <phoneticPr fontId="2" type="noConversion"/>
  </si>
  <si>
    <t>Mitolo Jester Shiraz'17</t>
    <phoneticPr fontId="2" type="noConversion"/>
  </si>
  <si>
    <t>Mitolo G.A.M Shiraz'16</t>
    <phoneticPr fontId="2" type="noConversion"/>
  </si>
  <si>
    <t>Mitolo Savitar Shiraz'16</t>
    <phoneticPr fontId="2" type="noConversion"/>
  </si>
  <si>
    <t>Terrazas Single Vineyard Malbec'15</t>
    <phoneticPr fontId="2" type="noConversion"/>
  </si>
  <si>
    <t>Terrazas Reserva Malbec'17</t>
    <phoneticPr fontId="2" type="noConversion"/>
  </si>
  <si>
    <t>Terrazas Reserva Torrontes'17</t>
    <phoneticPr fontId="2" type="noConversion"/>
  </si>
  <si>
    <t xml:space="preserve">Robert parker 90 Points
Wine Spectator 94 Points
2018 Wine Spectator TOP 100 - 33Rank </t>
  </si>
  <si>
    <t>샤또 브라네르 뒤크리'13</t>
    <phoneticPr fontId="2" type="noConversion"/>
  </si>
  <si>
    <t>Ch. Branaire Ducru '13</t>
    <phoneticPr fontId="2" type="noConversion"/>
  </si>
  <si>
    <t>샤또 리우섹 소떼른1er'11</t>
    <phoneticPr fontId="2" type="noConversion"/>
  </si>
  <si>
    <t>Ch. Rieussec '11</t>
    <phoneticPr fontId="2" type="noConversion"/>
  </si>
  <si>
    <t>버진 드 발랑드로'14</t>
  </si>
  <si>
    <t>Virginie de Valandraud 2014</t>
    <phoneticPr fontId="2" type="noConversion"/>
  </si>
  <si>
    <t>캐논볼 소노마 메를로'16</t>
  </si>
  <si>
    <t>Cannonball Merlot'16</t>
    <phoneticPr fontId="2" type="noConversion"/>
  </si>
  <si>
    <t>델리카토 667 피노 누아'16</t>
  </si>
  <si>
    <t>Delicato 667 Pinot Noir'16</t>
    <phoneticPr fontId="2" type="noConversion"/>
  </si>
  <si>
    <t>릿지 몬테 벨로 2016</t>
  </si>
  <si>
    <t>Ridge, Monte Bello'16</t>
  </si>
  <si>
    <t>뉘통 보노이 제브리 샹베르텡 1er Cru'16</t>
  </si>
  <si>
    <t>Nuiton Beaunoy Gevrey Chambertin 1er Cru '16</t>
    <phoneticPr fontId="2" type="noConversion"/>
  </si>
  <si>
    <t>오린 스위프트 팔레르모 카버네 쇼비뇽'15</t>
  </si>
  <si>
    <t>Orin Swift Cellars Palermo Cabernet Sauvignon'15</t>
    <phoneticPr fontId="6" type="noConversion"/>
  </si>
  <si>
    <t>에밀리아나, 에코발란스 까베르네 쇼비뇽'17</t>
  </si>
  <si>
    <t>Emiliana, Ecobalance Cabernet Sauvignon</t>
    <phoneticPr fontId="2" type="noConversion"/>
  </si>
  <si>
    <t>코노수르 리제르바 까르미네르'18</t>
  </si>
  <si>
    <t>코노수르 리제르바 메를로'18</t>
  </si>
  <si>
    <t>코노수르 리제르바 샤도네이'18</t>
  </si>
  <si>
    <t>Cono Sur Reserva Especial Carmenere</t>
    <phoneticPr fontId="2" type="noConversion"/>
  </si>
  <si>
    <t>Cono Sur Reserva Especial Merlot</t>
    <phoneticPr fontId="2" type="noConversion"/>
  </si>
  <si>
    <t>Cono Sur Reserva Especial Chardonnay</t>
    <phoneticPr fontId="2" type="noConversion"/>
  </si>
  <si>
    <t>콜롬비아 크레스트 H3 샤도네이'13</t>
  </si>
  <si>
    <t>Columbia Crest H3 Chardonnay</t>
    <phoneticPr fontId="2" type="noConversion"/>
  </si>
  <si>
    <t>윌리암 페브르 샤블리1er 포숌'16</t>
    <phoneticPr fontId="2" type="noConversion"/>
  </si>
  <si>
    <t>Dm. William Fevre Chablis 1er Fourchaume'16</t>
    <phoneticPr fontId="6" type="noConversion"/>
  </si>
  <si>
    <t>보에켄허스클립 더 울프트랩 레드'18</t>
    <phoneticPr fontId="2" type="noConversion"/>
  </si>
  <si>
    <t>Boekenhoutskloof, Wolftrap 2018</t>
    <phoneticPr fontId="2" type="noConversion"/>
  </si>
  <si>
    <t>끌로 데 푸 피노누아 서브솔룸'15</t>
  </si>
  <si>
    <t>Clos Des Fous Pinot Noir “Subsollum” 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</si>
</sst>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_(&quot;₩&quot;* #,##0_);_(&quot;₩&quot;* \(#,##0\);_(&quot;₩&quot;* &quot;-&quot;_);_(@_)"/>
    <numFmt numFmtId="177" formatCode="_ &quot;₩&quot;* #,##0_ ;_ &quot;₩&quot;* \-#,##0_ ;_ &quot;₩&quot;* &quot;-&quot;_ ;_ @_ "/>
    <numFmt numFmtId="178" formatCode="_(* #,##0_);_(* \(#,##0\);_(* &quot;-&quot;_);_(@_)"/>
    <numFmt numFmtId="179" formatCode="[$€]#,##0.00_);[Red]\([$€]#,##0.00\)"/>
    <numFmt numFmtId="180" formatCode="&quot;₩&quot;#,##0_);[Red]\(&quot;₩&quot;#,##0\)"/>
    <numFmt numFmtId="181" formatCode="_-&quot;₩&quot;* #,##0.0_-;\-&quot;₩&quot;* #,##0.0_-;_-&quot;₩&quot;* &quot;-&quot;?_-;_-@_-"/>
    <numFmt numFmtId="182" formatCode="_(&quot;₩&quot;* #,##0.00_);_(&quot;₩&quot;* \(#,##0.00\);_(&quot;₩&quot;* &quot;-&quot;??_);_(@_)"/>
  </numFmts>
  <fonts count="29" x14ac:knownFonts="1">
    <font>
      <sz val="11"/>
      <color theme="1"/>
      <name val="맑은 고딕"/>
      <family val="2"/>
      <charset val="129"/>
      <scheme val="minor"/>
    </font>
    <font>
      <b/>
      <i/>
      <sz val="12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i/>
      <sz val="12"/>
      <color rgb="FFFF0000"/>
      <name val="맑은 고딕"/>
      <family val="3"/>
      <charset val="129"/>
      <scheme val="major"/>
    </font>
    <font>
      <sz val="10"/>
      <name val="HY수평선M"/>
      <family val="1"/>
      <charset val="129"/>
    </font>
    <font>
      <sz val="8"/>
      <name val="맑은 고딕"/>
      <family val="3"/>
      <charset val="129"/>
      <scheme val="minor"/>
    </font>
    <font>
      <sz val="11"/>
      <name val="HY수평선M"/>
      <family val="1"/>
      <charset val="129"/>
    </font>
    <font>
      <sz val="12"/>
      <color rgb="FFFF0000"/>
      <name val="HY수평선M"/>
      <family val="1"/>
      <charset val="129"/>
    </font>
    <font>
      <sz val="10"/>
      <name val="맑은 고딕"/>
      <family val="3"/>
      <charset val="129"/>
      <scheme val="major"/>
    </font>
    <font>
      <sz val="11"/>
      <color rgb="FF000000"/>
      <name val="Calibri"/>
      <family val="2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u/>
      <sz val="12"/>
      <name val="HY수평선M"/>
      <family val="1"/>
      <charset val="129"/>
    </font>
    <font>
      <u/>
      <sz val="10"/>
      <name val="맑은 고딕"/>
      <family val="3"/>
      <charset val="129"/>
      <scheme val="major"/>
    </font>
    <font>
      <sz val="12"/>
      <name val="HY수평선M"/>
      <family val="1"/>
      <charset val="129"/>
    </font>
    <font>
      <sz val="9"/>
      <name val="맑은 고딕"/>
      <family val="3"/>
      <charset val="129"/>
      <scheme val="major"/>
    </font>
    <font>
      <sz val="11"/>
      <color theme="1"/>
      <name val="HY수평선M"/>
      <family val="1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8"/>
      <color indexed="8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2" fillId="0" borderId="0"/>
    <xf numFmtId="179" fontId="12" fillId="0" borderId="0"/>
    <xf numFmtId="179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179" fontId="12" fillId="0" borderId="0"/>
    <xf numFmtId="179" fontId="12" fillId="0" borderId="0"/>
    <xf numFmtId="179" fontId="13" fillId="0" borderId="0">
      <alignment vertical="center"/>
    </xf>
    <xf numFmtId="179" fontId="13" fillId="0" borderId="0">
      <alignment vertical="center"/>
    </xf>
    <xf numFmtId="179" fontId="12" fillId="0" borderId="0"/>
    <xf numFmtId="178" fontId="11" fillId="0" borderId="0" applyFont="0" applyFill="0" applyBorder="0" applyAlignment="0" applyProtection="0"/>
    <xf numFmtId="179" fontId="13" fillId="0" borderId="0">
      <alignment vertical="center"/>
    </xf>
    <xf numFmtId="179" fontId="12" fillId="0" borderId="0"/>
    <xf numFmtId="179" fontId="12" fillId="0" borderId="0"/>
    <xf numFmtId="179" fontId="11" fillId="0" borderId="0"/>
    <xf numFmtId="179" fontId="11" fillId="0" borderId="0">
      <alignment vertical="center"/>
    </xf>
    <xf numFmtId="179" fontId="12" fillId="0" borderId="0"/>
    <xf numFmtId="179" fontId="12" fillId="0" borderId="0"/>
    <xf numFmtId="179" fontId="11" fillId="0" borderId="0"/>
    <xf numFmtId="179" fontId="12" fillId="0" borderId="0"/>
    <xf numFmtId="179" fontId="11" fillId="0" borderId="0"/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179" fontId="12" fillId="0" borderId="0"/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177" fontId="4" fillId="2" borderId="1" xfId="1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7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shrinkToFit="1"/>
    </xf>
    <xf numFmtId="176" fontId="1" fillId="2" borderId="1" xfId="1" applyFont="1" applyFill="1" applyBorder="1" applyAlignment="1" applyProtection="1">
      <alignment horizontal="center" vertical="center" wrapText="1" shrinkToFit="1"/>
    </xf>
    <xf numFmtId="176" fontId="1" fillId="2" borderId="1" xfId="1" applyFont="1" applyFill="1" applyBorder="1" applyAlignment="1" applyProtection="1">
      <alignment horizontal="center" vertical="center" shrinkToFit="1"/>
    </xf>
    <xf numFmtId="179" fontId="1" fillId="2" borderId="1" xfId="2" applyNumberFormat="1" applyFont="1" applyFill="1" applyBorder="1" applyAlignment="1" applyProtection="1">
      <alignment horizontal="center" vertical="center" shrinkToFit="1"/>
    </xf>
    <xf numFmtId="0" fontId="9" fillId="3" borderId="1" xfId="0" applyFont="1" applyFill="1" applyBorder="1" applyAlignment="1" applyProtection="1">
      <alignment horizontal="left" vertical="center" wrapText="1"/>
    </xf>
    <xf numFmtId="49" fontId="23" fillId="3" borderId="1" xfId="0" applyNumberFormat="1" applyFont="1" applyFill="1" applyBorder="1" applyAlignment="1" applyProtection="1">
      <alignment horizontal="left" vertical="center" shrinkToFit="1"/>
    </xf>
    <xf numFmtId="179" fontId="9" fillId="3" borderId="1" xfId="0" applyNumberFormat="1" applyFont="1" applyFill="1" applyBorder="1" applyAlignment="1" applyProtection="1">
      <alignment horizontal="left" vertical="center" wrapText="1" shrinkToFit="1"/>
    </xf>
    <xf numFmtId="176" fontId="7" fillId="3" borderId="1" xfId="1" applyFont="1" applyFill="1" applyBorder="1" applyAlignment="1" applyProtection="1">
      <alignment horizontal="left" vertical="center" shrinkToFit="1"/>
    </xf>
    <xf numFmtId="42" fontId="8" fillId="3" borderId="1" xfId="1" applyNumberFormat="1" applyFont="1" applyFill="1" applyBorder="1" applyAlignment="1" applyProtection="1">
      <alignment horizontal="left" vertical="center" shrinkToFit="1"/>
    </xf>
    <xf numFmtId="179" fontId="9" fillId="3" borderId="1" xfId="2" applyNumberFormat="1" applyFont="1" applyFill="1" applyBorder="1" applyAlignment="1" applyProtection="1">
      <alignment horizontal="left" vertical="center" wrapText="1" shrinkToFit="1"/>
    </xf>
    <xf numFmtId="49" fontId="23" fillId="3" borderId="1" xfId="3" applyNumberFormat="1" applyFont="1" applyFill="1" applyBorder="1" applyAlignment="1" applyProtection="1">
      <alignment horizontal="left" vertical="center" shrinkToFit="1"/>
    </xf>
    <xf numFmtId="0" fontId="24" fillId="3" borderId="1" xfId="0" applyFont="1" applyFill="1" applyBorder="1" applyAlignment="1" applyProtection="1">
      <alignment horizontal="left" vertical="center" shrinkToFit="1"/>
    </xf>
    <xf numFmtId="49" fontId="9" fillId="3" borderId="1" xfId="0" applyNumberFormat="1" applyFont="1" applyFill="1" applyBorder="1" applyAlignment="1" applyProtection="1">
      <alignment horizontal="left" vertical="center" wrapText="1"/>
    </xf>
    <xf numFmtId="179" fontId="9" fillId="3" borderId="1" xfId="4" applyNumberFormat="1" applyFont="1" applyFill="1" applyBorder="1" applyAlignment="1" applyProtection="1">
      <alignment horizontal="left" vertical="center" wrapText="1" shrinkToFit="1"/>
    </xf>
    <xf numFmtId="49" fontId="24" fillId="3" borderId="1" xfId="0" applyNumberFormat="1" applyFont="1" applyFill="1" applyBorder="1" applyAlignment="1" applyProtection="1">
      <alignment vertical="center" shrinkToFit="1"/>
    </xf>
    <xf numFmtId="0" fontId="24" fillId="3" borderId="1" xfId="0" applyFont="1" applyFill="1" applyBorder="1" applyAlignment="1" applyProtection="1">
      <alignment vertical="center" shrinkToFit="1"/>
    </xf>
    <xf numFmtId="42" fontId="8" fillId="3" borderId="1" xfId="1" applyNumberFormat="1" applyFont="1" applyFill="1" applyBorder="1" applyAlignment="1" applyProtection="1">
      <alignment horizontal="center" vertical="center" shrinkToFit="1"/>
    </xf>
    <xf numFmtId="179" fontId="9" fillId="3" borderId="1" xfId="0" quotePrefix="1" applyNumberFormat="1" applyFont="1" applyFill="1" applyBorder="1" applyAlignment="1" applyProtection="1">
      <alignment horizontal="left" vertical="center" wrapText="1" shrinkToFit="1"/>
    </xf>
    <xf numFmtId="0" fontId="9" fillId="3" borderId="1" xfId="0" applyFont="1" applyFill="1" applyBorder="1" applyAlignment="1" applyProtection="1">
      <alignment horizontal="left" vertical="center" wrapText="1" shrinkToFit="1"/>
    </xf>
    <xf numFmtId="49" fontId="24" fillId="3" borderId="1" xfId="0" applyNumberFormat="1" applyFont="1" applyFill="1" applyBorder="1" applyAlignment="1" applyProtection="1">
      <alignment horizontal="left" vertical="center" shrinkToFit="1"/>
    </xf>
    <xf numFmtId="49" fontId="9" fillId="3" borderId="1" xfId="2" applyNumberFormat="1" applyFont="1" applyFill="1" applyBorder="1" applyAlignment="1" applyProtection="1">
      <alignment horizontal="left" vertical="center" wrapText="1" shrinkToFit="1"/>
    </xf>
    <xf numFmtId="176" fontId="5" fillId="3" borderId="1" xfId="1" applyFont="1" applyFill="1" applyBorder="1" applyAlignment="1" applyProtection="1">
      <alignment horizontal="left" vertical="center" shrinkToFit="1"/>
    </xf>
    <xf numFmtId="0" fontId="9" fillId="3" borderId="1" xfId="2" applyNumberFormat="1" applyFont="1" applyFill="1" applyBorder="1" applyAlignment="1" applyProtection="1">
      <alignment horizontal="left" vertical="center" wrapText="1" shrinkToFit="1"/>
    </xf>
    <xf numFmtId="0" fontId="9" fillId="3" borderId="1" xfId="0" applyFont="1" applyFill="1" applyBorder="1" applyAlignment="1" applyProtection="1">
      <alignment horizontal="left" vertical="center" shrinkToFit="1"/>
    </xf>
    <xf numFmtId="176" fontId="7" fillId="3" borderId="1" xfId="1" applyFont="1" applyFill="1" applyBorder="1" applyAlignment="1" applyProtection="1">
      <alignment horizontal="left" vertical="center"/>
    </xf>
    <xf numFmtId="179" fontId="9" fillId="3" borderId="1" xfId="5" applyNumberFormat="1" applyFont="1" applyFill="1" applyBorder="1" applyAlignment="1" applyProtection="1">
      <alignment horizontal="left" vertical="center" wrapText="1" shrinkToFit="1"/>
    </xf>
    <xf numFmtId="179" fontId="9" fillId="3" borderId="1" xfId="6" applyFont="1" applyFill="1" applyBorder="1" applyAlignment="1" applyProtection="1">
      <alignment horizontal="left" vertical="center" wrapText="1" shrinkToFit="1"/>
    </xf>
    <xf numFmtId="179" fontId="9" fillId="3" borderId="1" xfId="7" applyFont="1" applyFill="1" applyBorder="1" applyAlignment="1" applyProtection="1">
      <alignment horizontal="left" vertical="center" wrapText="1" shrinkToFit="1"/>
    </xf>
    <xf numFmtId="179" fontId="9" fillId="3" borderId="1" xfId="8" applyFont="1" applyFill="1" applyBorder="1" applyAlignment="1" applyProtection="1">
      <alignment horizontal="left" vertical="center" wrapText="1" shrinkToFit="1"/>
    </xf>
    <xf numFmtId="41" fontId="9" fillId="3" borderId="1" xfId="9" applyFont="1" applyFill="1" applyBorder="1" applyAlignment="1" applyProtection="1">
      <alignment horizontal="left" vertical="center" wrapText="1" shrinkToFit="1"/>
    </xf>
    <xf numFmtId="179" fontId="9" fillId="3" borderId="1" xfId="10" applyFont="1" applyFill="1" applyBorder="1" applyAlignment="1" applyProtection="1">
      <alignment horizontal="left" vertical="center" wrapText="1" shrinkToFit="1"/>
    </xf>
    <xf numFmtId="180" fontId="23" fillId="3" borderId="1" xfId="3" applyNumberFormat="1" applyFont="1" applyFill="1" applyBorder="1" applyAlignment="1" applyProtection="1">
      <alignment horizontal="left" vertical="center" shrinkToFit="1"/>
    </xf>
    <xf numFmtId="179" fontId="9" fillId="3" borderId="1" xfId="11" applyFont="1" applyFill="1" applyBorder="1" applyAlignment="1" applyProtection="1">
      <alignment horizontal="left" vertical="center" wrapText="1" shrinkToFit="1"/>
    </xf>
    <xf numFmtId="0" fontId="9" fillId="4" borderId="1" xfId="0" applyFont="1" applyFill="1" applyBorder="1" applyAlignment="1" applyProtection="1">
      <alignment horizontal="left" vertical="center" wrapText="1"/>
    </xf>
    <xf numFmtId="49" fontId="24" fillId="4" borderId="1" xfId="0" applyNumberFormat="1" applyFont="1" applyFill="1" applyBorder="1" applyAlignment="1" applyProtection="1">
      <alignment horizontal="left" vertical="center" shrinkToFit="1"/>
    </xf>
    <xf numFmtId="0" fontId="9" fillId="4" borderId="1" xfId="0" applyFont="1" applyFill="1" applyBorder="1" applyAlignment="1" applyProtection="1">
      <alignment horizontal="left" vertical="center" wrapText="1" shrinkToFit="1"/>
    </xf>
    <xf numFmtId="176" fontId="7" fillId="4" borderId="1" xfId="1" applyFont="1" applyFill="1" applyBorder="1" applyAlignment="1" applyProtection="1">
      <alignment horizontal="left" vertical="center" shrinkToFit="1"/>
    </xf>
    <xf numFmtId="42" fontId="14" fillId="4" borderId="1" xfId="0" applyNumberFormat="1" applyFont="1" applyFill="1" applyBorder="1" applyAlignment="1" applyProtection="1">
      <alignment horizontal="left" vertical="center" wrapText="1" shrinkToFit="1"/>
    </xf>
    <xf numFmtId="179" fontId="15" fillId="4" borderId="1" xfId="0" applyNumberFormat="1" applyFont="1" applyFill="1" applyBorder="1" applyAlignment="1" applyProtection="1">
      <alignment horizontal="left" vertical="center" wrapText="1" shrinkToFit="1"/>
    </xf>
    <xf numFmtId="176" fontId="7" fillId="3" borderId="1" xfId="1" applyFont="1" applyFill="1" applyBorder="1" applyAlignment="1" applyProtection="1">
      <alignment horizontal="left" vertical="center" wrapText="1"/>
    </xf>
    <xf numFmtId="179" fontId="9" fillId="3" borderId="1" xfId="12" applyFont="1" applyFill="1" applyBorder="1" applyAlignment="1" applyProtection="1">
      <alignment horizontal="left" vertical="center" wrapText="1" shrinkToFit="1"/>
    </xf>
    <xf numFmtId="179" fontId="9" fillId="3" borderId="1" xfId="13" applyFont="1" applyFill="1" applyBorder="1" applyAlignment="1" applyProtection="1">
      <alignment horizontal="left" vertical="center" wrapText="1" shrinkToFit="1"/>
    </xf>
    <xf numFmtId="179" fontId="9" fillId="3" borderId="1" xfId="13" applyFont="1" applyFill="1" applyBorder="1" applyAlignment="1" applyProtection="1">
      <alignment horizontal="left" vertical="center" wrapText="1"/>
    </xf>
    <xf numFmtId="179" fontId="9" fillId="3" borderId="1" xfId="14" applyFont="1" applyFill="1" applyBorder="1" applyAlignment="1" applyProtection="1">
      <alignment horizontal="left" vertical="center" wrapText="1" shrinkToFit="1"/>
    </xf>
    <xf numFmtId="179" fontId="9" fillId="4" borderId="1" xfId="0" applyNumberFormat="1" applyFont="1" applyFill="1" applyBorder="1" applyAlignment="1" applyProtection="1">
      <alignment horizontal="left" vertical="center" wrapText="1" shrinkToFit="1"/>
    </xf>
    <xf numFmtId="42" fontId="16" fillId="4" borderId="1" xfId="2" applyNumberFormat="1" applyFont="1" applyFill="1" applyBorder="1" applyAlignment="1" applyProtection="1">
      <alignment horizontal="left" vertical="center" wrapText="1" shrinkToFit="1"/>
    </xf>
    <xf numFmtId="179" fontId="9" fillId="4" borderId="1" xfId="2" applyNumberFormat="1" applyFont="1" applyFill="1" applyBorder="1" applyAlignment="1" applyProtection="1">
      <alignment horizontal="left" vertical="center" wrapText="1" shrinkToFit="1"/>
    </xf>
    <xf numFmtId="179" fontId="9" fillId="3" borderId="1" xfId="15" applyNumberFormat="1" applyFont="1" applyFill="1" applyBorder="1" applyAlignment="1" applyProtection="1">
      <alignment horizontal="left" vertical="center" wrapText="1" shrinkToFit="1"/>
    </xf>
    <xf numFmtId="179" fontId="9" fillId="3" borderId="1" xfId="16" applyFont="1" applyFill="1" applyBorder="1" applyAlignment="1" applyProtection="1">
      <alignment horizontal="left" vertical="center" wrapText="1" shrinkToFit="1"/>
    </xf>
    <xf numFmtId="42" fontId="8" fillId="4" borderId="1" xfId="1" applyNumberFormat="1" applyFont="1" applyFill="1" applyBorder="1" applyAlignment="1" applyProtection="1">
      <alignment horizontal="left" vertical="center" shrinkToFit="1"/>
    </xf>
    <xf numFmtId="0" fontId="9" fillId="7" borderId="1" xfId="0" applyFont="1" applyFill="1" applyBorder="1" applyAlignment="1" applyProtection="1">
      <alignment horizontal="left" vertical="center" wrapText="1"/>
    </xf>
    <xf numFmtId="49" fontId="23" fillId="7" borderId="1" xfId="3" applyNumberFormat="1" applyFont="1" applyFill="1" applyBorder="1" applyAlignment="1" applyProtection="1">
      <alignment horizontal="left" vertical="center" shrinkToFit="1"/>
    </xf>
    <xf numFmtId="179" fontId="9" fillId="7" borderId="1" xfId="0" applyNumberFormat="1" applyFont="1" applyFill="1" applyBorder="1" applyAlignment="1" applyProtection="1">
      <alignment horizontal="left" vertical="center" wrapText="1" shrinkToFit="1"/>
    </xf>
    <xf numFmtId="176" fontId="7" fillId="7" borderId="1" xfId="1" applyFont="1" applyFill="1" applyBorder="1" applyAlignment="1" applyProtection="1">
      <alignment horizontal="left" vertical="center" shrinkToFit="1"/>
    </xf>
    <xf numFmtId="42" fontId="8" fillId="7" borderId="1" xfId="1" applyNumberFormat="1" applyFont="1" applyFill="1" applyBorder="1" applyAlignment="1" applyProtection="1">
      <alignment horizontal="center" vertical="center" shrinkToFit="1"/>
    </xf>
    <xf numFmtId="41" fontId="9" fillId="7" borderId="1" xfId="9" applyFont="1" applyFill="1" applyBorder="1" applyAlignment="1" applyProtection="1">
      <alignment horizontal="left" vertical="center" wrapText="1" shrinkToFit="1"/>
    </xf>
    <xf numFmtId="179" fontId="17" fillId="3" borderId="1" xfId="2" applyNumberFormat="1" applyFont="1" applyFill="1" applyBorder="1" applyAlignment="1" applyProtection="1">
      <alignment horizontal="left" vertical="center" wrapText="1" shrinkToFit="1"/>
    </xf>
    <xf numFmtId="179" fontId="9" fillId="3" borderId="1" xfId="17" applyFont="1" applyFill="1" applyBorder="1" applyAlignment="1" applyProtection="1">
      <alignment horizontal="left" vertical="center" wrapText="1"/>
    </xf>
    <xf numFmtId="179" fontId="24" fillId="3" borderId="1" xfId="17" applyFont="1" applyFill="1" applyBorder="1" applyAlignment="1" applyProtection="1">
      <alignment horizontal="left" vertical="center" shrinkToFit="1"/>
    </xf>
    <xf numFmtId="179" fontId="9" fillId="3" borderId="1" xfId="17" applyFont="1" applyFill="1" applyBorder="1" applyAlignment="1" applyProtection="1">
      <alignment horizontal="left" vertical="center" wrapText="1" shrinkToFit="1"/>
    </xf>
    <xf numFmtId="49" fontId="24" fillId="3" borderId="1" xfId="17" applyNumberFormat="1" applyFont="1" applyFill="1" applyBorder="1" applyAlignment="1" applyProtection="1">
      <alignment horizontal="left" vertical="center" shrinkToFit="1"/>
    </xf>
    <xf numFmtId="179" fontId="9" fillId="3" borderId="1" xfId="18" applyFont="1" applyFill="1" applyBorder="1" applyAlignment="1" applyProtection="1">
      <alignment horizontal="left" vertical="center" wrapText="1" shrinkToFit="1"/>
    </xf>
    <xf numFmtId="179" fontId="9" fillId="3" borderId="1" xfId="18" quotePrefix="1" applyFont="1" applyFill="1" applyBorder="1" applyAlignment="1" applyProtection="1">
      <alignment horizontal="left" vertical="center" wrapText="1" shrinkToFit="1"/>
    </xf>
    <xf numFmtId="179" fontId="9" fillId="3" borderId="1" xfId="19" applyFont="1" applyFill="1" applyBorder="1" applyAlignment="1" applyProtection="1">
      <alignment horizontal="left" vertical="center" wrapText="1" shrinkToFit="1"/>
    </xf>
    <xf numFmtId="179" fontId="9" fillId="3" borderId="1" xfId="20" applyFont="1" applyFill="1" applyBorder="1" applyAlignment="1" applyProtection="1">
      <alignment horizontal="left" vertical="center" wrapText="1" shrinkToFit="1"/>
    </xf>
    <xf numFmtId="0" fontId="26" fillId="3" borderId="1" xfId="0" applyFont="1" applyFill="1" applyBorder="1" applyAlignment="1" applyProtection="1">
      <alignment horizontal="left" vertical="center" wrapText="1"/>
    </xf>
    <xf numFmtId="0" fontId="25" fillId="3" borderId="1" xfId="0" applyFont="1" applyFill="1" applyBorder="1" applyAlignment="1" applyProtection="1">
      <alignment horizontal="left" vertical="center" shrinkToFit="1"/>
    </xf>
    <xf numFmtId="179" fontId="26" fillId="3" borderId="1" xfId="0" applyNumberFormat="1" applyFont="1" applyFill="1" applyBorder="1" applyAlignment="1" applyProtection="1">
      <alignment horizontal="left" vertical="center" wrapText="1" shrinkToFit="1"/>
    </xf>
    <xf numFmtId="176" fontId="18" fillId="3" borderId="1" xfId="1" applyFont="1" applyFill="1" applyBorder="1" applyAlignment="1" applyProtection="1">
      <alignment horizontal="left" vertical="center" shrinkToFit="1"/>
    </xf>
    <xf numFmtId="0" fontId="19" fillId="3" borderId="1" xfId="0" applyFont="1" applyFill="1" applyBorder="1" applyAlignment="1" applyProtection="1">
      <alignment horizontal="left" vertical="center"/>
    </xf>
    <xf numFmtId="179" fontId="9" fillId="3" borderId="1" xfId="21" applyFont="1" applyFill="1" applyBorder="1" applyAlignment="1" applyProtection="1">
      <alignment horizontal="left" vertical="center" wrapText="1" shrinkToFit="1"/>
    </xf>
    <xf numFmtId="179" fontId="9" fillId="3" borderId="1" xfId="22" applyFont="1" applyFill="1" applyBorder="1" applyAlignment="1" applyProtection="1">
      <alignment horizontal="left" vertical="center" wrapText="1" shrinkToFit="1"/>
    </xf>
    <xf numFmtId="179" fontId="9" fillId="3" borderId="1" xfId="23" applyFont="1" applyFill="1" applyBorder="1" applyAlignment="1" applyProtection="1">
      <alignment horizontal="left" vertical="center" wrapText="1" shrinkToFit="1"/>
    </xf>
    <xf numFmtId="179" fontId="9" fillId="3" borderId="1" xfId="24" applyFont="1" applyFill="1" applyBorder="1" applyAlignment="1" applyProtection="1">
      <alignment horizontal="left" vertical="center" wrapText="1"/>
    </xf>
    <xf numFmtId="179" fontId="24" fillId="3" borderId="1" xfId="24" applyFont="1" applyFill="1" applyBorder="1" applyAlignment="1" applyProtection="1">
      <alignment horizontal="left" vertical="center" shrinkToFit="1"/>
    </xf>
    <xf numFmtId="179" fontId="9" fillId="3" borderId="1" xfId="24" applyFont="1" applyFill="1" applyBorder="1" applyAlignment="1" applyProtection="1">
      <alignment horizontal="left" vertical="center" wrapText="1" shrinkToFit="1"/>
    </xf>
    <xf numFmtId="179" fontId="9" fillId="3" borderId="1" xfId="25" applyFont="1" applyFill="1" applyBorder="1" applyAlignment="1" applyProtection="1">
      <alignment horizontal="left" vertical="center" wrapText="1"/>
    </xf>
    <xf numFmtId="49" fontId="24" fillId="3" borderId="1" xfId="25" applyNumberFormat="1" applyFont="1" applyFill="1" applyBorder="1" applyAlignment="1" applyProtection="1">
      <alignment horizontal="left" vertical="center" shrinkToFit="1"/>
    </xf>
    <xf numFmtId="179" fontId="9" fillId="3" borderId="1" xfId="25" applyFont="1" applyFill="1" applyBorder="1" applyAlignment="1" applyProtection="1">
      <alignment horizontal="left" vertical="center" wrapText="1" shrinkToFit="1"/>
    </xf>
    <xf numFmtId="179" fontId="24" fillId="3" borderId="1" xfId="25" applyFont="1" applyFill="1" applyBorder="1" applyAlignment="1" applyProtection="1">
      <alignment horizontal="left" vertical="center" shrinkToFit="1"/>
    </xf>
    <xf numFmtId="0" fontId="24" fillId="3" borderId="1" xfId="0" applyFont="1" applyFill="1" applyBorder="1" applyAlignment="1" applyProtection="1">
      <alignment horizontal="left" vertical="center" wrapText="1" shrinkToFit="1"/>
    </xf>
    <xf numFmtId="179" fontId="9" fillId="3" borderId="1" xfId="26" applyNumberFormat="1" applyFont="1" applyFill="1" applyBorder="1" applyAlignment="1" applyProtection="1">
      <alignment horizontal="left" vertical="center" wrapText="1" shrinkToFit="1"/>
    </xf>
    <xf numFmtId="176" fontId="7" fillId="3" borderId="1" xfId="27" applyFont="1" applyFill="1" applyBorder="1" applyAlignment="1" applyProtection="1">
      <alignment horizontal="left" vertical="center" shrinkToFit="1"/>
    </xf>
    <xf numFmtId="179" fontId="9" fillId="3" borderId="1" xfId="28" applyFont="1" applyFill="1" applyBorder="1" applyAlignment="1" applyProtection="1">
      <alignment horizontal="left" vertical="center" wrapText="1" shrinkToFit="1"/>
    </xf>
    <xf numFmtId="179" fontId="9" fillId="3" borderId="1" xfId="29" applyFont="1" applyFill="1" applyBorder="1" applyAlignment="1" applyProtection="1">
      <alignment horizontal="left" vertical="center" wrapText="1" shrinkToFit="1"/>
    </xf>
    <xf numFmtId="179" fontId="9" fillId="3" borderId="1" xfId="30" applyFont="1" applyFill="1" applyBorder="1" applyAlignment="1" applyProtection="1">
      <alignment horizontal="left" vertical="center" wrapText="1" shrinkToFit="1"/>
    </xf>
    <xf numFmtId="179" fontId="9" fillId="3" borderId="1" xfId="5" applyNumberFormat="1" applyFont="1" applyFill="1" applyBorder="1" applyAlignment="1" applyProtection="1">
      <alignment horizontal="left" vertical="center" wrapText="1"/>
    </xf>
    <xf numFmtId="0" fontId="9" fillId="3" borderId="1" xfId="0" applyFont="1" applyFill="1" applyBorder="1" applyAlignment="1" applyProtection="1">
      <alignment horizontal="center" vertical="center" wrapText="1"/>
    </xf>
    <xf numFmtId="181" fontId="9" fillId="3" borderId="1" xfId="2" applyNumberFormat="1" applyFont="1" applyFill="1" applyBorder="1" applyAlignment="1" applyProtection="1">
      <alignment horizontal="left" vertical="center" wrapText="1" shrinkToFit="1"/>
    </xf>
    <xf numFmtId="179" fontId="9" fillId="3" borderId="1" xfId="0" applyNumberFormat="1" applyFont="1" applyFill="1" applyBorder="1" applyAlignment="1" applyProtection="1">
      <alignment horizontal="center" vertical="center" wrapText="1"/>
    </xf>
    <xf numFmtId="179" fontId="24" fillId="3" borderId="1" xfId="0" applyNumberFormat="1" applyFont="1" applyFill="1" applyBorder="1" applyAlignment="1" applyProtection="1">
      <alignment horizontal="left" vertical="center" shrinkToFit="1"/>
    </xf>
    <xf numFmtId="179" fontId="9" fillId="3" borderId="1" xfId="31" applyFont="1" applyFill="1" applyBorder="1" applyAlignment="1" applyProtection="1">
      <alignment horizontal="left" vertical="center" wrapText="1" shrinkToFit="1"/>
    </xf>
    <xf numFmtId="179" fontId="9" fillId="3" borderId="1" xfId="18" applyFont="1" applyFill="1" applyBorder="1" applyAlignment="1" applyProtection="1">
      <alignment horizontal="center" vertical="center" wrapText="1"/>
    </xf>
    <xf numFmtId="179" fontId="24" fillId="3" borderId="1" xfId="18" applyFont="1" applyFill="1" applyBorder="1" applyAlignment="1" applyProtection="1">
      <alignment horizontal="left" vertical="center" shrinkToFit="1"/>
    </xf>
    <xf numFmtId="42" fontId="16" fillId="4" borderId="1" xfId="1" applyNumberFormat="1" applyFont="1" applyFill="1" applyBorder="1" applyAlignment="1" applyProtection="1">
      <alignment horizontal="left" vertical="center" shrinkToFit="1"/>
    </xf>
    <xf numFmtId="179" fontId="9" fillId="3" borderId="1" xfId="32" applyFont="1" applyFill="1" applyBorder="1" applyAlignment="1" applyProtection="1">
      <alignment horizontal="left" vertical="center" wrapText="1" shrinkToFit="1"/>
    </xf>
    <xf numFmtId="179" fontId="9" fillId="3" borderId="1" xfId="33" applyFont="1" applyFill="1" applyBorder="1" applyAlignment="1" applyProtection="1">
      <alignment horizontal="left" vertical="center" wrapText="1" shrinkToFit="1"/>
    </xf>
    <xf numFmtId="179" fontId="9" fillId="3" borderId="1" xfId="0" applyNumberFormat="1" applyFont="1" applyFill="1" applyBorder="1" applyAlignment="1" applyProtection="1">
      <alignment horizontal="left" vertical="center" wrapText="1"/>
    </xf>
    <xf numFmtId="179" fontId="9" fillId="3" borderId="1" xfId="34" applyFont="1" applyFill="1" applyBorder="1" applyAlignment="1" applyProtection="1">
      <alignment horizontal="left" vertical="center" wrapText="1" shrinkToFit="1"/>
    </xf>
    <xf numFmtId="182" fontId="9" fillId="3" borderId="1" xfId="2" applyNumberFormat="1" applyFont="1" applyFill="1" applyBorder="1" applyAlignment="1" applyProtection="1">
      <alignment horizontal="left" vertical="center" wrapText="1" shrinkToFit="1"/>
    </xf>
    <xf numFmtId="179" fontId="20" fillId="3" borderId="1" xfId="2" applyNumberFormat="1" applyFont="1" applyFill="1" applyBorder="1" applyAlignment="1" applyProtection="1">
      <alignment horizontal="center" vertical="center" wrapText="1" shrinkToFit="1"/>
    </xf>
    <xf numFmtId="179" fontId="9" fillId="4" borderId="1" xfId="20" applyFont="1" applyFill="1" applyBorder="1" applyAlignment="1" applyProtection="1">
      <alignment horizontal="left" vertical="center" wrapText="1"/>
    </xf>
    <xf numFmtId="49" fontId="24" fillId="4" borderId="1" xfId="20" applyNumberFormat="1" applyFont="1" applyFill="1" applyBorder="1" applyAlignment="1" applyProtection="1">
      <alignment horizontal="left" vertical="center" shrinkToFit="1"/>
    </xf>
    <xf numFmtId="179" fontId="9" fillId="4" borderId="1" xfId="20" applyFont="1" applyFill="1" applyBorder="1" applyAlignment="1" applyProtection="1">
      <alignment horizontal="left" vertical="center" wrapText="1" shrinkToFit="1"/>
    </xf>
    <xf numFmtId="42" fontId="8" fillId="3" borderId="1" xfId="35" applyFont="1" applyFill="1" applyBorder="1" applyAlignment="1" applyProtection="1">
      <alignment horizontal="center" vertical="center" shrinkToFit="1"/>
    </xf>
    <xf numFmtId="179" fontId="9" fillId="3" borderId="1" xfId="36" applyNumberFormat="1" applyFont="1" applyFill="1" applyBorder="1" applyAlignment="1" applyProtection="1">
      <alignment horizontal="left" vertical="center" wrapText="1" shrinkToFit="1"/>
    </xf>
    <xf numFmtId="42" fontId="8" fillId="3" borderId="1" xfId="35" applyFont="1" applyFill="1" applyBorder="1" applyAlignment="1" applyProtection="1">
      <alignment horizontal="left" vertical="center" shrinkToFit="1"/>
    </xf>
    <xf numFmtId="179" fontId="28" fillId="4" borderId="1" xfId="0" applyNumberFormat="1" applyFont="1" applyFill="1" applyBorder="1" applyAlignment="1" applyProtection="1">
      <alignment horizontal="left" vertical="center" wrapText="1" shrinkToFit="1"/>
    </xf>
    <xf numFmtId="176" fontId="7" fillId="3" borderId="1" xfId="37" applyFont="1" applyFill="1" applyBorder="1" applyAlignment="1" applyProtection="1">
      <alignment horizontal="left" vertical="center" shrinkToFit="1"/>
    </xf>
    <xf numFmtId="0" fontId="9" fillId="0" borderId="0" xfId="0" applyFont="1" applyAlignment="1" applyProtection="1">
      <alignment horizontal="left" vertical="center" wrapText="1"/>
    </xf>
    <xf numFmtId="49" fontId="9" fillId="0" borderId="0" xfId="0" applyNumberFormat="1" applyFont="1" applyAlignment="1" applyProtection="1">
      <alignment horizontal="left" vertical="center" shrinkToFit="1"/>
    </xf>
    <xf numFmtId="179" fontId="9" fillId="0" borderId="0" xfId="0" applyNumberFormat="1" applyFont="1" applyAlignment="1" applyProtection="1">
      <alignment horizontal="left" vertical="center" wrapText="1" shrinkToFit="1"/>
    </xf>
    <xf numFmtId="176" fontId="7" fillId="0" borderId="0" xfId="1" applyFont="1" applyAlignment="1" applyProtection="1">
      <alignment horizontal="left" vertical="center" shrinkToFit="1"/>
    </xf>
    <xf numFmtId="42" fontId="8" fillId="0" borderId="0" xfId="1" applyNumberFormat="1" applyFont="1" applyAlignment="1" applyProtection="1">
      <alignment horizontal="center" vertical="center" shrinkToFit="1"/>
    </xf>
    <xf numFmtId="179" fontId="9" fillId="0" borderId="0" xfId="2" applyNumberFormat="1" applyFont="1" applyAlignment="1" applyProtection="1">
      <alignment horizontal="left" vertical="center" wrapText="1" shrinkToFit="1"/>
    </xf>
  </cellXfs>
  <cellStyles count="38">
    <cellStyle name="Comma [0]" xfId="9" xr:uid="{C1C903E6-D519-4D31-8648-CF193C8B870B}"/>
    <cellStyle name="Currency [0]" xfId="1" xr:uid="{813E843D-F47E-4E9B-978F-E6988D272C6F}"/>
    <cellStyle name="Currency [0] 2" xfId="35" xr:uid="{E37A9ABC-821E-4489-B344-36CF8E75DF97}"/>
    <cellStyle name="쉼표 [0] 11" xfId="2" xr:uid="{A4E90C77-01C6-4D71-A100-816CEB35A61B}"/>
    <cellStyle name="쉼표 [0] 11 3" xfId="36" xr:uid="{0EC27DEB-5B16-4E51-BD0E-D6F3D107FAA8}"/>
    <cellStyle name="쉼표 [0] 2" xfId="5" xr:uid="{F96B4616-A5E5-403D-9DC7-561D2E8C679C}"/>
    <cellStyle name="쉼표 [0] 2 2 3" xfId="4" xr:uid="{DFCA36D5-1AB1-49D2-AB0F-C322207BFF29}"/>
    <cellStyle name="쉼표 [0] 3 6" xfId="26" xr:uid="{AF2DDFB9-7AD9-4DAD-9AC2-B8951B1829A2}"/>
    <cellStyle name="쉼표 [0] 4" xfId="15" xr:uid="{FAB86C91-CE95-4EC9-AC9F-094D086A5685}"/>
    <cellStyle name="통화 [0] 2" xfId="37" xr:uid="{716D0BBF-7272-45CE-8F6E-20EDF497D0B0}"/>
    <cellStyle name="통화 [0] 6" xfId="27" xr:uid="{844D5F51-302B-4CD7-AE36-722540AA56C4}"/>
    <cellStyle name="표준" xfId="0" builtinId="0"/>
    <cellStyle name="표준 13" xfId="24" xr:uid="{869EAF80-6F3B-4649-A94E-FBC19EDEDE77}"/>
    <cellStyle name="표준 14" xfId="25" xr:uid="{76F3188A-286D-4E69-A532-795A3B0628B1}"/>
    <cellStyle name="표준 16" xfId="23" xr:uid="{76614EB9-0E59-4377-9EA9-4390930869D0}"/>
    <cellStyle name="표준 173" xfId="3" xr:uid="{AE64B47B-3198-4393-A0DD-9144FEDDF4CB}"/>
    <cellStyle name="표준 2 13" xfId="18" xr:uid="{2EB54C53-053B-41CE-883F-D769D9251FA6}"/>
    <cellStyle name="표준 2 36" xfId="28" xr:uid="{2A57A1A6-540B-4A21-A0CD-7D3D2E8406FF}"/>
    <cellStyle name="표준 2 37" xfId="29" xr:uid="{FFB10E96-8AEA-471B-AA76-5A58BF2907CE}"/>
    <cellStyle name="표준 2 38" xfId="30" xr:uid="{720904B0-1AD8-43D0-8B3F-BB9742243592}"/>
    <cellStyle name="표준 2 52" xfId="7" xr:uid="{241DC36F-D4C7-4919-B6ED-8B5CF9EAF916}"/>
    <cellStyle name="표준 2 53" xfId="6" xr:uid="{054F4581-2B00-414C-BC36-860D914024F8}"/>
    <cellStyle name="표준 2 57" xfId="31" xr:uid="{FCE67EFF-7134-466C-835A-FE47117B1C47}"/>
    <cellStyle name="표준 20" xfId="16" xr:uid="{6926C1D3-16EB-4057-AF6E-936BFFF7DA89}"/>
    <cellStyle name="표준 26" xfId="11" xr:uid="{C7AF7EDB-C011-4E1D-AB15-C4F609B80B42}"/>
    <cellStyle name="표준 27" xfId="10" xr:uid="{3972020D-146A-4F09-BCAC-C6451E816AF1}"/>
    <cellStyle name="표준 3" xfId="20" xr:uid="{DBCA1560-596C-4862-862F-AF7A34CC80D3}"/>
    <cellStyle name="표준 3 2" xfId="12" xr:uid="{CECDC77F-BA54-4FCB-8D0E-6E9C189BB0D4}"/>
    <cellStyle name="표준 32" xfId="14" xr:uid="{99D7417C-7353-46CE-A10D-2770D5004891}"/>
    <cellStyle name="표준 37" xfId="33" xr:uid="{5231F670-EF3E-4C64-A4E3-31270073AD8B}"/>
    <cellStyle name="표준 38" xfId="32" xr:uid="{A146BC79-54D5-4A48-A8E0-4EEDE0F9A5BD}"/>
    <cellStyle name="표준 39" xfId="34" xr:uid="{C15AF3BB-629C-4E08-8036-5605E272C6AB}"/>
    <cellStyle name="표준 41" xfId="8" xr:uid="{7BB4018D-0612-4CC4-8465-6B5F04CB96CD}"/>
    <cellStyle name="표준 45" xfId="13" xr:uid="{9C0CACF0-D492-418B-A8D8-E4F27AEE54D6}"/>
    <cellStyle name="표준 6" xfId="22" xr:uid="{807BEA5F-C7E1-47EA-9D70-DA395A3EC70C}"/>
    <cellStyle name="표준 7" xfId="21" xr:uid="{41DF2E81-0768-4DA4-88B9-9EA3EDE14768}"/>
    <cellStyle name="표준 9" xfId="17" xr:uid="{0988DF93-26CC-4A82-A1F6-0F6DD5EFF12D}"/>
    <cellStyle name="표준_Sheet1" xfId="19" xr:uid="{184F2F3D-2E10-4FE2-9A0D-F3F6F45BA52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6F87F-C391-40A7-BA4C-61D6DA0F90B6}">
  <sheetPr>
    <pageSetUpPr fitToPage="1"/>
  </sheetPr>
  <dimension ref="A1:G2662"/>
  <sheetViews>
    <sheetView tabSelected="1" view="pageBreakPreview" zoomScale="70" zoomScaleNormal="85" zoomScaleSheetLayoutView="70" workbookViewId="0">
      <selection activeCell="E6" sqref="E6"/>
    </sheetView>
  </sheetViews>
  <sheetFormatPr defaultRowHeight="16.5" x14ac:dyDescent="0.3"/>
  <cols>
    <col min="1" max="1" width="16.875" style="120" customWidth="1"/>
    <col min="2" max="2" width="36" style="121" customWidth="1"/>
    <col min="3" max="3" width="37.125" style="122" customWidth="1"/>
    <col min="4" max="4" width="14.125" style="123" customWidth="1"/>
    <col min="5" max="5" width="19.625" style="124" customWidth="1"/>
    <col min="6" max="6" width="41.875" style="125" customWidth="1"/>
  </cols>
  <sheetData>
    <row r="1" spans="1:6" s="2" customFormat="1" ht="139.5" customHeight="1" x14ac:dyDescent="0.3">
      <c r="A1" s="10" t="s">
        <v>0</v>
      </c>
      <c r="B1" s="11" t="s">
        <v>1</v>
      </c>
      <c r="C1" s="12" t="s">
        <v>2</v>
      </c>
      <c r="D1" s="13" t="s">
        <v>3</v>
      </c>
      <c r="E1" s="1" t="s">
        <v>4</v>
      </c>
      <c r="F1" s="14" t="s">
        <v>5</v>
      </c>
    </row>
    <row r="2" spans="1:6" s="2" customFormat="1" ht="31.5" customHeight="1" x14ac:dyDescent="0.3">
      <c r="A2" s="15" t="s">
        <v>6</v>
      </c>
      <c r="B2" s="16" t="s">
        <v>5111</v>
      </c>
      <c r="C2" s="17" t="s">
        <v>7</v>
      </c>
      <c r="D2" s="18"/>
      <c r="E2" s="19">
        <v>690000</v>
      </c>
      <c r="F2" s="20" t="s">
        <v>8</v>
      </c>
    </row>
    <row r="3" spans="1:6" s="2" customFormat="1" ht="31.5" customHeight="1" x14ac:dyDescent="0.3">
      <c r="A3" s="15" t="s">
        <v>6</v>
      </c>
      <c r="B3" s="21" t="s">
        <v>9</v>
      </c>
      <c r="C3" s="17" t="s">
        <v>10</v>
      </c>
      <c r="D3" s="18"/>
      <c r="E3" s="19">
        <v>1150000</v>
      </c>
      <c r="F3" s="20" t="s">
        <v>11</v>
      </c>
    </row>
    <row r="4" spans="1:6" s="2" customFormat="1" ht="31.5" customHeight="1" x14ac:dyDescent="0.3">
      <c r="A4" s="15" t="s">
        <v>6</v>
      </c>
      <c r="B4" s="21" t="s">
        <v>12</v>
      </c>
      <c r="C4" s="17" t="s">
        <v>13</v>
      </c>
      <c r="D4" s="18"/>
      <c r="E4" s="19">
        <v>1190000</v>
      </c>
      <c r="F4" s="20" t="s">
        <v>14</v>
      </c>
    </row>
    <row r="5" spans="1:6" s="2" customFormat="1" ht="31.5" customHeight="1" x14ac:dyDescent="0.3">
      <c r="A5" s="15" t="s">
        <v>15</v>
      </c>
      <c r="B5" s="21" t="s">
        <v>16</v>
      </c>
      <c r="C5" s="17" t="s">
        <v>17</v>
      </c>
      <c r="D5" s="18"/>
      <c r="E5" s="19">
        <v>650000</v>
      </c>
      <c r="F5" s="20" t="s">
        <v>18</v>
      </c>
    </row>
    <row r="6" spans="1:6" s="2" customFormat="1" ht="31.5" customHeight="1" x14ac:dyDescent="0.3">
      <c r="A6" s="15" t="s">
        <v>15</v>
      </c>
      <c r="B6" s="21" t="s">
        <v>19</v>
      </c>
      <c r="C6" s="17" t="s">
        <v>20</v>
      </c>
      <c r="D6" s="18"/>
      <c r="E6" s="19">
        <v>650000</v>
      </c>
      <c r="F6" s="20" t="s">
        <v>21</v>
      </c>
    </row>
    <row r="7" spans="1:6" s="2" customFormat="1" ht="31.5" customHeight="1" x14ac:dyDescent="0.3">
      <c r="A7" s="15" t="s">
        <v>15</v>
      </c>
      <c r="B7" s="21" t="s">
        <v>5112</v>
      </c>
      <c r="C7" s="17" t="s">
        <v>22</v>
      </c>
      <c r="D7" s="18"/>
      <c r="E7" s="19">
        <v>490000</v>
      </c>
      <c r="F7" s="20" t="s">
        <v>23</v>
      </c>
    </row>
    <row r="8" spans="1:6" s="2" customFormat="1" ht="31.5" customHeight="1" x14ac:dyDescent="0.3">
      <c r="A8" s="15" t="s">
        <v>15</v>
      </c>
      <c r="B8" s="21" t="s">
        <v>5113</v>
      </c>
      <c r="C8" s="17" t="s">
        <v>24</v>
      </c>
      <c r="D8" s="18"/>
      <c r="E8" s="19">
        <v>650000</v>
      </c>
      <c r="F8" s="20"/>
    </row>
    <row r="9" spans="1:6" s="2" customFormat="1" ht="31.5" customHeight="1" x14ac:dyDescent="0.3">
      <c r="A9" s="15" t="s">
        <v>15</v>
      </c>
      <c r="B9" s="21" t="s">
        <v>5114</v>
      </c>
      <c r="C9" s="17" t="s">
        <v>25</v>
      </c>
      <c r="D9" s="18"/>
      <c r="E9" s="19">
        <v>1190000</v>
      </c>
      <c r="F9" s="20" t="s">
        <v>14</v>
      </c>
    </row>
    <row r="10" spans="1:6" s="2" customFormat="1" ht="31.5" customHeight="1" x14ac:dyDescent="0.3">
      <c r="A10" s="15" t="s">
        <v>26</v>
      </c>
      <c r="B10" s="21" t="s">
        <v>27</v>
      </c>
      <c r="C10" s="17" t="s">
        <v>28</v>
      </c>
      <c r="D10" s="18"/>
      <c r="E10" s="19">
        <v>690000</v>
      </c>
      <c r="F10" s="20" t="s">
        <v>29</v>
      </c>
    </row>
    <row r="11" spans="1:6" s="2" customFormat="1" ht="31.5" customHeight="1" x14ac:dyDescent="0.3">
      <c r="A11" s="15" t="s">
        <v>26</v>
      </c>
      <c r="B11" s="21" t="s">
        <v>5911</v>
      </c>
      <c r="C11" s="17" t="s">
        <v>5912</v>
      </c>
      <c r="D11" s="18"/>
      <c r="E11" s="19">
        <v>2200000</v>
      </c>
      <c r="F11" s="20"/>
    </row>
    <row r="12" spans="1:6" s="2" customFormat="1" ht="31.5" customHeight="1" x14ac:dyDescent="0.3">
      <c r="A12" s="15" t="s">
        <v>26</v>
      </c>
      <c r="B12" s="21" t="s">
        <v>5115</v>
      </c>
      <c r="C12" s="17" t="s">
        <v>30</v>
      </c>
      <c r="D12" s="18"/>
      <c r="E12" s="19">
        <v>1200000</v>
      </c>
      <c r="F12" s="20" t="s">
        <v>31</v>
      </c>
    </row>
    <row r="13" spans="1:6" s="2" customFormat="1" ht="31.5" customHeight="1" x14ac:dyDescent="0.3">
      <c r="A13" s="15" t="s">
        <v>6</v>
      </c>
      <c r="B13" s="21" t="s">
        <v>32</v>
      </c>
      <c r="C13" s="17" t="s">
        <v>33</v>
      </c>
      <c r="D13" s="18"/>
      <c r="E13" s="19">
        <v>750000</v>
      </c>
      <c r="F13" s="20" t="s">
        <v>34</v>
      </c>
    </row>
    <row r="14" spans="1:6" s="2" customFormat="1" ht="31.5" customHeight="1" x14ac:dyDescent="0.3">
      <c r="A14" s="15" t="s">
        <v>6</v>
      </c>
      <c r="B14" s="21" t="s">
        <v>35</v>
      </c>
      <c r="C14" s="17" t="s">
        <v>36</v>
      </c>
      <c r="D14" s="18"/>
      <c r="E14" s="19">
        <v>990000</v>
      </c>
      <c r="F14" s="20"/>
    </row>
    <row r="15" spans="1:6" s="2" customFormat="1" ht="31.5" customHeight="1" x14ac:dyDescent="0.3">
      <c r="A15" s="15" t="s">
        <v>6</v>
      </c>
      <c r="B15" s="21" t="s">
        <v>37</v>
      </c>
      <c r="C15" s="17" t="s">
        <v>38</v>
      </c>
      <c r="D15" s="18"/>
      <c r="E15" s="19">
        <v>1200000</v>
      </c>
      <c r="F15" s="20" t="s">
        <v>39</v>
      </c>
    </row>
    <row r="16" spans="1:6" s="2" customFormat="1" ht="31.5" customHeight="1" x14ac:dyDescent="0.3">
      <c r="A16" s="15" t="s">
        <v>6</v>
      </c>
      <c r="B16" s="21" t="s">
        <v>40</v>
      </c>
      <c r="C16" s="17" t="s">
        <v>41</v>
      </c>
      <c r="D16" s="18"/>
      <c r="E16" s="19">
        <v>1300000</v>
      </c>
      <c r="F16" s="20" t="s">
        <v>42</v>
      </c>
    </row>
    <row r="17" spans="1:6" s="2" customFormat="1" ht="31.5" customHeight="1" x14ac:dyDescent="0.3">
      <c r="A17" s="15" t="s">
        <v>43</v>
      </c>
      <c r="B17" s="21" t="s">
        <v>44</v>
      </c>
      <c r="C17" s="17" t="s">
        <v>45</v>
      </c>
      <c r="D17" s="18"/>
      <c r="E17" s="19">
        <v>245000</v>
      </c>
      <c r="F17" s="20"/>
    </row>
    <row r="18" spans="1:6" s="2" customFormat="1" ht="31.5" customHeight="1" x14ac:dyDescent="0.3">
      <c r="A18" s="15" t="s">
        <v>43</v>
      </c>
      <c r="B18" s="21" t="s">
        <v>46</v>
      </c>
      <c r="C18" s="17" t="s">
        <v>47</v>
      </c>
      <c r="D18" s="18"/>
      <c r="E18" s="19">
        <v>320000</v>
      </c>
      <c r="F18" s="20" t="s">
        <v>48</v>
      </c>
    </row>
    <row r="19" spans="1:6" s="2" customFormat="1" ht="31.5" customHeight="1" x14ac:dyDescent="0.3">
      <c r="A19" s="15" t="s">
        <v>43</v>
      </c>
      <c r="B19" s="21" t="s">
        <v>5884</v>
      </c>
      <c r="C19" s="17" t="s">
        <v>5885</v>
      </c>
      <c r="D19" s="18"/>
      <c r="E19" s="19">
        <v>320000</v>
      </c>
      <c r="F19" s="20"/>
    </row>
    <row r="20" spans="1:6" s="2" customFormat="1" ht="31.5" customHeight="1" x14ac:dyDescent="0.3">
      <c r="A20" s="15" t="s">
        <v>43</v>
      </c>
      <c r="B20" s="22" t="s">
        <v>5116</v>
      </c>
      <c r="C20" s="17" t="s">
        <v>49</v>
      </c>
      <c r="D20" s="18" t="s">
        <v>50</v>
      </c>
      <c r="E20" s="19">
        <v>295000</v>
      </c>
      <c r="F20" s="20"/>
    </row>
    <row r="21" spans="1:6" s="2" customFormat="1" ht="31.5" customHeight="1" x14ac:dyDescent="0.3">
      <c r="A21" s="15" t="s">
        <v>51</v>
      </c>
      <c r="B21" s="22" t="s">
        <v>5117</v>
      </c>
      <c r="C21" s="17" t="s">
        <v>52</v>
      </c>
      <c r="D21" s="18"/>
      <c r="E21" s="19">
        <v>225000</v>
      </c>
      <c r="F21" s="20"/>
    </row>
    <row r="22" spans="1:6" s="2" customFormat="1" ht="31.5" customHeight="1" x14ac:dyDescent="0.3">
      <c r="A22" s="15" t="s">
        <v>26</v>
      </c>
      <c r="B22" s="22" t="s">
        <v>53</v>
      </c>
      <c r="C22" s="17" t="s">
        <v>54</v>
      </c>
      <c r="D22" s="18"/>
      <c r="E22" s="19">
        <v>65000</v>
      </c>
      <c r="F22" s="20"/>
    </row>
    <row r="23" spans="1:6" s="2" customFormat="1" ht="31.5" customHeight="1" x14ac:dyDescent="0.3">
      <c r="A23" s="15" t="s">
        <v>26</v>
      </c>
      <c r="B23" s="22" t="s">
        <v>5118</v>
      </c>
      <c r="C23" s="17" t="s">
        <v>55</v>
      </c>
      <c r="D23" s="18"/>
      <c r="E23" s="19">
        <v>95000</v>
      </c>
      <c r="F23" s="20" t="s">
        <v>56</v>
      </c>
    </row>
    <row r="24" spans="1:6" s="2" customFormat="1" ht="54" x14ac:dyDescent="0.3">
      <c r="A24" s="15" t="s">
        <v>26</v>
      </c>
      <c r="B24" s="22" t="s">
        <v>5119</v>
      </c>
      <c r="C24" s="17" t="s">
        <v>57</v>
      </c>
      <c r="D24" s="18"/>
      <c r="E24" s="19">
        <v>119000</v>
      </c>
      <c r="F24" s="20" t="s">
        <v>58</v>
      </c>
    </row>
    <row r="25" spans="1:6" s="2" customFormat="1" ht="31.5" customHeight="1" x14ac:dyDescent="0.3">
      <c r="A25" s="15" t="s">
        <v>26</v>
      </c>
      <c r="B25" s="21" t="s">
        <v>59</v>
      </c>
      <c r="C25" s="17" t="s">
        <v>60</v>
      </c>
      <c r="D25" s="18"/>
      <c r="E25" s="19">
        <v>99000</v>
      </c>
      <c r="F25" s="20"/>
    </row>
    <row r="26" spans="1:6" s="2" customFormat="1" ht="31.5" customHeight="1" x14ac:dyDescent="0.3">
      <c r="A26" s="23" t="s">
        <v>51</v>
      </c>
      <c r="B26" s="22" t="s">
        <v>61</v>
      </c>
      <c r="C26" s="17" t="s">
        <v>62</v>
      </c>
      <c r="D26" s="18"/>
      <c r="E26" s="19">
        <v>85000</v>
      </c>
      <c r="F26" s="20" t="s">
        <v>63</v>
      </c>
    </row>
    <row r="27" spans="1:6" s="2" customFormat="1" ht="31.5" customHeight="1" x14ac:dyDescent="0.3">
      <c r="A27" s="23" t="s">
        <v>51</v>
      </c>
      <c r="B27" s="22" t="s">
        <v>5120</v>
      </c>
      <c r="C27" s="17" t="s">
        <v>64</v>
      </c>
      <c r="D27" s="18"/>
      <c r="E27" s="19">
        <v>210000</v>
      </c>
      <c r="F27" s="20"/>
    </row>
    <row r="28" spans="1:6" s="2" customFormat="1" ht="31.5" customHeight="1" x14ac:dyDescent="0.3">
      <c r="A28" s="15" t="s">
        <v>26</v>
      </c>
      <c r="B28" s="22" t="s">
        <v>65</v>
      </c>
      <c r="C28" s="17" t="s">
        <v>66</v>
      </c>
      <c r="D28" s="18"/>
      <c r="E28" s="19">
        <v>120000</v>
      </c>
      <c r="F28" s="20" t="s">
        <v>67</v>
      </c>
    </row>
    <row r="29" spans="1:6" s="2" customFormat="1" ht="31.5" customHeight="1" x14ac:dyDescent="0.3">
      <c r="A29" s="15" t="s">
        <v>68</v>
      </c>
      <c r="B29" s="22" t="s">
        <v>69</v>
      </c>
      <c r="C29" s="17" t="s">
        <v>70</v>
      </c>
      <c r="D29" s="18"/>
      <c r="E29" s="19">
        <v>490000</v>
      </c>
      <c r="F29" s="20"/>
    </row>
    <row r="30" spans="1:6" s="2" customFormat="1" ht="31.5" customHeight="1" x14ac:dyDescent="0.3">
      <c r="A30" s="15" t="s">
        <v>68</v>
      </c>
      <c r="B30" s="22" t="s">
        <v>6022</v>
      </c>
      <c r="C30" s="17" t="s">
        <v>6023</v>
      </c>
      <c r="D30" s="18"/>
      <c r="E30" s="19">
        <v>435000</v>
      </c>
      <c r="F30" s="20"/>
    </row>
    <row r="31" spans="1:6" s="2" customFormat="1" ht="31.5" customHeight="1" x14ac:dyDescent="0.3">
      <c r="A31" s="15" t="s">
        <v>68</v>
      </c>
      <c r="B31" s="22" t="s">
        <v>5121</v>
      </c>
      <c r="C31" s="17" t="s">
        <v>71</v>
      </c>
      <c r="D31" s="18"/>
      <c r="E31" s="19">
        <v>599000</v>
      </c>
      <c r="F31" s="20" t="s">
        <v>11</v>
      </c>
    </row>
    <row r="32" spans="1:6" s="2" customFormat="1" ht="31.5" customHeight="1" x14ac:dyDescent="0.3">
      <c r="A32" s="15" t="s">
        <v>68</v>
      </c>
      <c r="B32" s="22" t="s">
        <v>5886</v>
      </c>
      <c r="C32" s="17" t="s">
        <v>5887</v>
      </c>
      <c r="D32" s="18"/>
      <c r="E32" s="19">
        <v>599000</v>
      </c>
      <c r="F32" s="20"/>
    </row>
    <row r="33" spans="1:6" s="2" customFormat="1" ht="31.5" customHeight="1" x14ac:dyDescent="0.3">
      <c r="A33" s="15" t="s">
        <v>26</v>
      </c>
      <c r="B33" s="22" t="s">
        <v>72</v>
      </c>
      <c r="C33" s="17" t="s">
        <v>73</v>
      </c>
      <c r="D33" s="18"/>
      <c r="E33" s="19">
        <v>310000</v>
      </c>
      <c r="F33" s="20"/>
    </row>
    <row r="34" spans="1:6" s="2" customFormat="1" ht="31.5" customHeight="1" x14ac:dyDescent="0.3">
      <c r="A34" s="15" t="s">
        <v>26</v>
      </c>
      <c r="B34" s="22" t="s">
        <v>5122</v>
      </c>
      <c r="C34" s="17" t="s">
        <v>74</v>
      </c>
      <c r="D34" s="18"/>
      <c r="E34" s="19">
        <v>320000</v>
      </c>
      <c r="F34" s="20"/>
    </row>
    <row r="35" spans="1:6" s="2" customFormat="1" ht="31.5" customHeight="1" x14ac:dyDescent="0.3">
      <c r="A35" s="15" t="s">
        <v>26</v>
      </c>
      <c r="B35" s="22" t="s">
        <v>75</v>
      </c>
      <c r="C35" s="17" t="s">
        <v>76</v>
      </c>
      <c r="D35" s="18"/>
      <c r="E35" s="19">
        <v>65000</v>
      </c>
      <c r="F35" s="20" t="s">
        <v>77</v>
      </c>
    </row>
    <row r="36" spans="1:6" s="2" customFormat="1" ht="31.5" customHeight="1" x14ac:dyDescent="0.3">
      <c r="A36" s="15" t="s">
        <v>26</v>
      </c>
      <c r="B36" s="22" t="s">
        <v>78</v>
      </c>
      <c r="C36" s="17" t="s">
        <v>79</v>
      </c>
      <c r="D36" s="18"/>
      <c r="E36" s="19">
        <v>65000</v>
      </c>
      <c r="F36" s="20"/>
    </row>
    <row r="37" spans="1:6" s="2" customFormat="1" ht="31.5" customHeight="1" x14ac:dyDescent="0.3">
      <c r="A37" s="15" t="s">
        <v>26</v>
      </c>
      <c r="B37" s="22" t="s">
        <v>80</v>
      </c>
      <c r="C37" s="17" t="s">
        <v>81</v>
      </c>
      <c r="D37" s="18"/>
      <c r="E37" s="19">
        <v>79900</v>
      </c>
      <c r="F37" s="20"/>
    </row>
    <row r="38" spans="1:6" s="2" customFormat="1" ht="31.5" customHeight="1" x14ac:dyDescent="0.3">
      <c r="A38" s="15" t="s">
        <v>26</v>
      </c>
      <c r="B38" s="22" t="s">
        <v>5857</v>
      </c>
      <c r="C38" s="17" t="s">
        <v>5858</v>
      </c>
      <c r="D38" s="18"/>
      <c r="E38" s="19">
        <v>65000</v>
      </c>
      <c r="F38" s="20"/>
    </row>
    <row r="39" spans="1:6" s="2" customFormat="1" ht="31.5" customHeight="1" x14ac:dyDescent="0.3">
      <c r="A39" s="15" t="s">
        <v>26</v>
      </c>
      <c r="B39" s="22" t="s">
        <v>82</v>
      </c>
      <c r="C39" s="17" t="s">
        <v>83</v>
      </c>
      <c r="D39" s="18"/>
      <c r="E39" s="19">
        <v>85000</v>
      </c>
      <c r="F39" s="20"/>
    </row>
    <row r="40" spans="1:6" s="2" customFormat="1" ht="31.5" customHeight="1" x14ac:dyDescent="0.3">
      <c r="A40" s="15" t="s">
        <v>26</v>
      </c>
      <c r="B40" s="21" t="s">
        <v>84</v>
      </c>
      <c r="C40" s="17" t="s">
        <v>85</v>
      </c>
      <c r="D40" s="18"/>
      <c r="E40" s="19">
        <v>99000</v>
      </c>
      <c r="F40" s="20"/>
    </row>
    <row r="41" spans="1:6" s="2" customFormat="1" ht="31.5" customHeight="1" x14ac:dyDescent="0.3">
      <c r="A41" s="15" t="s">
        <v>26</v>
      </c>
      <c r="B41" s="21" t="s">
        <v>6015</v>
      </c>
      <c r="C41" s="17" t="s">
        <v>6016</v>
      </c>
      <c r="D41" s="18"/>
      <c r="E41" s="19">
        <v>65000</v>
      </c>
      <c r="F41" s="20"/>
    </row>
    <row r="42" spans="1:6" s="2" customFormat="1" ht="31.5" customHeight="1" x14ac:dyDescent="0.3">
      <c r="A42" s="15" t="s">
        <v>26</v>
      </c>
      <c r="B42" s="21" t="s">
        <v>6020</v>
      </c>
      <c r="C42" s="17" t="s">
        <v>6021</v>
      </c>
      <c r="D42" s="18"/>
      <c r="E42" s="19">
        <v>70000</v>
      </c>
      <c r="F42" s="20"/>
    </row>
    <row r="43" spans="1:6" s="2" customFormat="1" ht="31.5" customHeight="1" x14ac:dyDescent="0.3">
      <c r="A43" s="23" t="s">
        <v>51</v>
      </c>
      <c r="B43" s="21" t="s">
        <v>86</v>
      </c>
      <c r="C43" s="17" t="s">
        <v>87</v>
      </c>
      <c r="D43" s="18"/>
      <c r="E43" s="19">
        <v>105000</v>
      </c>
      <c r="F43" s="24"/>
    </row>
    <row r="44" spans="1:6" s="2" customFormat="1" ht="31.5" customHeight="1" x14ac:dyDescent="0.3">
      <c r="A44" s="23" t="s">
        <v>51</v>
      </c>
      <c r="B44" s="21" t="s">
        <v>5880</v>
      </c>
      <c r="C44" s="17" t="s">
        <v>5881</v>
      </c>
      <c r="D44" s="18"/>
      <c r="E44" s="19">
        <v>110000</v>
      </c>
      <c r="F44" s="24"/>
    </row>
    <row r="45" spans="1:6" s="2" customFormat="1" ht="31.5" customHeight="1" x14ac:dyDescent="0.3">
      <c r="A45" s="15" t="s">
        <v>6</v>
      </c>
      <c r="B45" s="22" t="s">
        <v>88</v>
      </c>
      <c r="C45" s="17" t="s">
        <v>89</v>
      </c>
      <c r="D45" s="18"/>
      <c r="E45" s="19">
        <v>105000</v>
      </c>
      <c r="F45" s="20" t="s">
        <v>90</v>
      </c>
    </row>
    <row r="46" spans="1:6" s="2" customFormat="1" ht="31.5" customHeight="1" x14ac:dyDescent="0.3">
      <c r="A46" s="15" t="s">
        <v>6</v>
      </c>
      <c r="B46" s="22" t="s">
        <v>5882</v>
      </c>
      <c r="C46" s="17" t="s">
        <v>5883</v>
      </c>
      <c r="D46" s="18"/>
      <c r="E46" s="19">
        <v>135000</v>
      </c>
      <c r="F46" s="20"/>
    </row>
    <row r="47" spans="1:6" s="2" customFormat="1" ht="31.5" customHeight="1" x14ac:dyDescent="0.3">
      <c r="A47" s="15" t="s">
        <v>43</v>
      </c>
      <c r="B47" s="22" t="s">
        <v>6097</v>
      </c>
      <c r="C47" s="17" t="s">
        <v>6098</v>
      </c>
      <c r="D47" s="18"/>
      <c r="E47" s="19">
        <v>69000</v>
      </c>
      <c r="F47" s="20" t="s">
        <v>6096</v>
      </c>
    </row>
    <row r="48" spans="1:6" s="2" customFormat="1" ht="31.5" customHeight="1" x14ac:dyDescent="0.3">
      <c r="A48" s="15" t="s">
        <v>43</v>
      </c>
      <c r="B48" s="21" t="s">
        <v>91</v>
      </c>
      <c r="C48" s="17" t="s">
        <v>92</v>
      </c>
      <c r="D48" s="18"/>
      <c r="E48" s="19">
        <v>99000</v>
      </c>
      <c r="F48" s="24" t="s">
        <v>93</v>
      </c>
    </row>
    <row r="49" spans="1:6" s="2" customFormat="1" ht="31.5" customHeight="1" x14ac:dyDescent="0.3">
      <c r="A49" s="15" t="s">
        <v>43</v>
      </c>
      <c r="B49" s="21" t="s">
        <v>94</v>
      </c>
      <c r="C49" s="17" t="s">
        <v>95</v>
      </c>
      <c r="D49" s="18"/>
      <c r="E49" s="19">
        <v>69900</v>
      </c>
      <c r="F49" s="24"/>
    </row>
    <row r="50" spans="1:6" s="2" customFormat="1" ht="31.5" customHeight="1" x14ac:dyDescent="0.3">
      <c r="A50" s="15" t="s">
        <v>6</v>
      </c>
      <c r="B50" s="16" t="s">
        <v>96</v>
      </c>
      <c r="C50" s="17" t="s">
        <v>97</v>
      </c>
      <c r="D50" s="18"/>
      <c r="E50" s="19">
        <v>180000</v>
      </c>
      <c r="F50" s="24"/>
    </row>
    <row r="51" spans="1:6" s="2" customFormat="1" ht="31.5" customHeight="1" x14ac:dyDescent="0.3">
      <c r="A51" s="15" t="s">
        <v>6</v>
      </c>
      <c r="B51" s="16" t="s">
        <v>98</v>
      </c>
      <c r="C51" s="17" t="s">
        <v>99</v>
      </c>
      <c r="D51" s="18"/>
      <c r="E51" s="19">
        <v>275000</v>
      </c>
      <c r="F51" s="24"/>
    </row>
    <row r="52" spans="1:6" s="2" customFormat="1" ht="31.5" customHeight="1" x14ac:dyDescent="0.3">
      <c r="A52" s="15" t="s">
        <v>6</v>
      </c>
      <c r="B52" s="25" t="s">
        <v>100</v>
      </c>
      <c r="C52" s="17" t="s">
        <v>101</v>
      </c>
      <c r="D52" s="18"/>
      <c r="E52" s="19">
        <v>55000</v>
      </c>
      <c r="F52" s="20"/>
    </row>
    <row r="53" spans="1:6" s="2" customFormat="1" ht="31.5" customHeight="1" x14ac:dyDescent="0.3">
      <c r="A53" s="15" t="s">
        <v>6</v>
      </c>
      <c r="B53" s="25" t="s">
        <v>5123</v>
      </c>
      <c r="C53" s="17" t="s">
        <v>102</v>
      </c>
      <c r="D53" s="18"/>
      <c r="E53" s="19">
        <v>89900</v>
      </c>
      <c r="F53" s="20"/>
    </row>
    <row r="54" spans="1:6" s="2" customFormat="1" ht="31.5" customHeight="1" x14ac:dyDescent="0.3">
      <c r="A54" s="15" t="s">
        <v>6</v>
      </c>
      <c r="B54" s="21" t="s">
        <v>103</v>
      </c>
      <c r="C54" s="17" t="s">
        <v>104</v>
      </c>
      <c r="D54" s="18"/>
      <c r="E54" s="19">
        <v>50000</v>
      </c>
      <c r="F54" s="20" t="s">
        <v>105</v>
      </c>
    </row>
    <row r="55" spans="1:6" s="2" customFormat="1" ht="31.5" customHeight="1" x14ac:dyDescent="0.3">
      <c r="A55" s="15" t="s">
        <v>106</v>
      </c>
      <c r="B55" s="21" t="s">
        <v>107</v>
      </c>
      <c r="C55" s="17" t="s">
        <v>108</v>
      </c>
      <c r="D55" s="18"/>
      <c r="E55" s="19">
        <v>38000</v>
      </c>
      <c r="F55" s="20"/>
    </row>
    <row r="56" spans="1:6" s="2" customFormat="1" ht="31.5" customHeight="1" x14ac:dyDescent="0.3">
      <c r="A56" s="15" t="s">
        <v>106</v>
      </c>
      <c r="B56" s="21" t="s">
        <v>6017</v>
      </c>
      <c r="C56" s="17" t="s">
        <v>6018</v>
      </c>
      <c r="D56" s="18"/>
      <c r="E56" s="19">
        <v>49900</v>
      </c>
      <c r="F56" s="20"/>
    </row>
    <row r="57" spans="1:6" s="2" customFormat="1" ht="31.5" customHeight="1" x14ac:dyDescent="0.3">
      <c r="A57" s="15" t="s">
        <v>106</v>
      </c>
      <c r="B57" s="21" t="s">
        <v>109</v>
      </c>
      <c r="C57" s="17" t="s">
        <v>110</v>
      </c>
      <c r="D57" s="18"/>
      <c r="E57" s="19">
        <v>49900</v>
      </c>
      <c r="F57" s="20"/>
    </row>
    <row r="58" spans="1:6" s="2" customFormat="1" ht="31.5" customHeight="1" x14ac:dyDescent="0.3">
      <c r="A58" s="23" t="s">
        <v>106</v>
      </c>
      <c r="B58" s="22" t="s">
        <v>111</v>
      </c>
      <c r="C58" s="17" t="s">
        <v>112</v>
      </c>
      <c r="D58" s="18"/>
      <c r="E58" s="19">
        <v>69000</v>
      </c>
      <c r="F58" s="20"/>
    </row>
    <row r="59" spans="1:6" s="2" customFormat="1" ht="31.5" customHeight="1" x14ac:dyDescent="0.3">
      <c r="A59" s="15" t="s">
        <v>106</v>
      </c>
      <c r="B59" s="21" t="s">
        <v>113</v>
      </c>
      <c r="C59" s="17" t="s">
        <v>114</v>
      </c>
      <c r="D59" s="18"/>
      <c r="E59" s="19">
        <v>45000</v>
      </c>
      <c r="F59" s="20"/>
    </row>
    <row r="60" spans="1:6" s="2" customFormat="1" ht="31.5" customHeight="1" x14ac:dyDescent="0.3">
      <c r="A60" s="15" t="s">
        <v>106</v>
      </c>
      <c r="B60" s="21" t="s">
        <v>115</v>
      </c>
      <c r="C60" s="17" t="s">
        <v>116</v>
      </c>
      <c r="D60" s="18"/>
      <c r="E60" s="19">
        <v>48000</v>
      </c>
      <c r="F60" s="20"/>
    </row>
    <row r="61" spans="1:6" s="2" customFormat="1" ht="31.5" customHeight="1" x14ac:dyDescent="0.3">
      <c r="A61" s="15" t="s">
        <v>106</v>
      </c>
      <c r="B61" s="21" t="s">
        <v>117</v>
      </c>
      <c r="C61" s="17" t="s">
        <v>118</v>
      </c>
      <c r="D61" s="18"/>
      <c r="E61" s="19">
        <v>110000</v>
      </c>
      <c r="F61" s="20" t="s">
        <v>119</v>
      </c>
    </row>
    <row r="62" spans="1:6" s="2" customFormat="1" ht="31.5" customHeight="1" x14ac:dyDescent="0.3">
      <c r="A62" s="15" t="s">
        <v>106</v>
      </c>
      <c r="B62" s="21" t="s">
        <v>120</v>
      </c>
      <c r="C62" s="17" t="s">
        <v>121</v>
      </c>
      <c r="D62" s="18"/>
      <c r="E62" s="19">
        <v>69900</v>
      </c>
      <c r="F62" s="20" t="s">
        <v>122</v>
      </c>
    </row>
    <row r="63" spans="1:6" s="2" customFormat="1" ht="31.5" customHeight="1" x14ac:dyDescent="0.3">
      <c r="A63" s="15" t="s">
        <v>106</v>
      </c>
      <c r="B63" s="21" t="s">
        <v>123</v>
      </c>
      <c r="C63" s="17" t="s">
        <v>124</v>
      </c>
      <c r="D63" s="18"/>
      <c r="E63" s="19">
        <v>60000</v>
      </c>
      <c r="F63" s="20"/>
    </row>
    <row r="64" spans="1:6" s="2" customFormat="1" ht="31.5" customHeight="1" x14ac:dyDescent="0.3">
      <c r="A64" s="15" t="s">
        <v>125</v>
      </c>
      <c r="B64" s="21" t="s">
        <v>126</v>
      </c>
      <c r="C64" s="17" t="s">
        <v>127</v>
      </c>
      <c r="D64" s="18"/>
      <c r="E64" s="19">
        <v>400000</v>
      </c>
      <c r="F64" s="20" t="s">
        <v>128</v>
      </c>
    </row>
    <row r="65" spans="1:6" s="2" customFormat="1" ht="31.5" customHeight="1" x14ac:dyDescent="0.3">
      <c r="A65" s="15" t="s">
        <v>125</v>
      </c>
      <c r="B65" s="21" t="s">
        <v>6013</v>
      </c>
      <c r="C65" s="17" t="s">
        <v>6014</v>
      </c>
      <c r="D65" s="18"/>
      <c r="E65" s="19">
        <v>510000</v>
      </c>
      <c r="F65" s="20"/>
    </row>
    <row r="66" spans="1:6" s="2" customFormat="1" ht="31.5" customHeight="1" x14ac:dyDescent="0.3">
      <c r="A66" s="15" t="s">
        <v>125</v>
      </c>
      <c r="B66" s="21" t="s">
        <v>130</v>
      </c>
      <c r="C66" s="17" t="s">
        <v>131</v>
      </c>
      <c r="D66" s="18"/>
      <c r="E66" s="19">
        <v>790000</v>
      </c>
      <c r="F66" s="20" t="s">
        <v>132</v>
      </c>
    </row>
    <row r="67" spans="1:6" s="2" customFormat="1" ht="31.5" customHeight="1" x14ac:dyDescent="0.3">
      <c r="A67" s="15" t="s">
        <v>125</v>
      </c>
      <c r="B67" s="21" t="s">
        <v>5909</v>
      </c>
      <c r="C67" s="17" t="s">
        <v>5910</v>
      </c>
      <c r="D67" s="18"/>
      <c r="E67" s="19">
        <v>600000</v>
      </c>
      <c r="F67" s="20"/>
    </row>
    <row r="68" spans="1:6" s="2" customFormat="1" ht="31.5" customHeight="1" x14ac:dyDescent="0.3">
      <c r="A68" s="15" t="s">
        <v>125</v>
      </c>
      <c r="B68" s="26" t="s">
        <v>133</v>
      </c>
      <c r="C68" s="17" t="s">
        <v>134</v>
      </c>
      <c r="D68" s="18"/>
      <c r="E68" s="19">
        <v>95000</v>
      </c>
      <c r="F68" s="20"/>
    </row>
    <row r="69" spans="1:6" s="2" customFormat="1" ht="31.5" customHeight="1" x14ac:dyDescent="0.3">
      <c r="A69" s="15" t="s">
        <v>125</v>
      </c>
      <c r="B69" s="26" t="s">
        <v>6099</v>
      </c>
      <c r="C69" s="17" t="s">
        <v>6100</v>
      </c>
      <c r="D69" s="18"/>
      <c r="E69" s="19">
        <v>79000</v>
      </c>
      <c r="F69" s="20"/>
    </row>
    <row r="70" spans="1:6" s="2" customFormat="1" ht="31.5" customHeight="1" x14ac:dyDescent="0.3">
      <c r="A70" s="15" t="s">
        <v>125</v>
      </c>
      <c r="B70" s="26" t="s">
        <v>136</v>
      </c>
      <c r="C70" s="17" t="s">
        <v>137</v>
      </c>
      <c r="D70" s="18"/>
      <c r="E70" s="19">
        <v>65000</v>
      </c>
      <c r="F70" s="20" t="s">
        <v>135</v>
      </c>
    </row>
    <row r="71" spans="1:6" s="2" customFormat="1" ht="31.5" customHeight="1" x14ac:dyDescent="0.3">
      <c r="A71" s="15" t="s">
        <v>125</v>
      </c>
      <c r="B71" s="22" t="s">
        <v>138</v>
      </c>
      <c r="C71" s="17" t="s">
        <v>139</v>
      </c>
      <c r="D71" s="18">
        <v>78000</v>
      </c>
      <c r="E71" s="27" t="s">
        <v>140</v>
      </c>
      <c r="F71" s="20"/>
    </row>
    <row r="72" spans="1:6" s="2" customFormat="1" ht="30.75" customHeight="1" x14ac:dyDescent="0.3">
      <c r="A72" s="15" t="s">
        <v>141</v>
      </c>
      <c r="B72" s="22" t="s">
        <v>142</v>
      </c>
      <c r="C72" s="17" t="s">
        <v>143</v>
      </c>
      <c r="D72" s="18"/>
      <c r="E72" s="19">
        <v>99000</v>
      </c>
      <c r="F72" s="20" t="s">
        <v>144</v>
      </c>
    </row>
    <row r="73" spans="1:6" s="2" customFormat="1" ht="30.75" customHeight="1" x14ac:dyDescent="0.3">
      <c r="A73" s="15" t="s">
        <v>145</v>
      </c>
      <c r="B73" s="22" t="s">
        <v>5124</v>
      </c>
      <c r="C73" s="17" t="s">
        <v>146</v>
      </c>
      <c r="D73" s="18"/>
      <c r="E73" s="19">
        <v>1500000</v>
      </c>
      <c r="F73" s="20" t="s">
        <v>147</v>
      </c>
    </row>
    <row r="74" spans="1:6" s="2" customFormat="1" ht="31.5" customHeight="1" x14ac:dyDescent="0.3">
      <c r="A74" s="15" t="s">
        <v>145</v>
      </c>
      <c r="B74" s="22" t="s">
        <v>5125</v>
      </c>
      <c r="C74" s="17" t="s">
        <v>149</v>
      </c>
      <c r="D74" s="18"/>
      <c r="E74" s="19">
        <v>750000</v>
      </c>
      <c r="F74" s="20" t="s">
        <v>150</v>
      </c>
    </row>
    <row r="75" spans="1:6" s="2" customFormat="1" ht="31.5" customHeight="1" x14ac:dyDescent="0.3">
      <c r="A75" s="15" t="s">
        <v>145</v>
      </c>
      <c r="B75" s="22" t="s">
        <v>151</v>
      </c>
      <c r="C75" s="17" t="s">
        <v>152</v>
      </c>
      <c r="D75" s="18"/>
      <c r="E75" s="19">
        <v>750000</v>
      </c>
      <c r="F75" s="20" t="s">
        <v>153</v>
      </c>
    </row>
    <row r="76" spans="1:6" s="2" customFormat="1" ht="31.5" customHeight="1" x14ac:dyDescent="0.3">
      <c r="A76" s="15" t="s">
        <v>145</v>
      </c>
      <c r="B76" s="26" t="s">
        <v>154</v>
      </c>
      <c r="C76" s="17" t="s">
        <v>155</v>
      </c>
      <c r="D76" s="18"/>
      <c r="E76" s="19">
        <v>169000</v>
      </c>
      <c r="F76" s="20" t="s">
        <v>156</v>
      </c>
    </row>
    <row r="77" spans="1:6" s="2" customFormat="1" ht="31.5" customHeight="1" x14ac:dyDescent="0.3">
      <c r="A77" s="15" t="s">
        <v>145</v>
      </c>
      <c r="B77" s="26" t="s">
        <v>6019</v>
      </c>
      <c r="C77" s="17" t="s">
        <v>6061</v>
      </c>
      <c r="D77" s="18"/>
      <c r="E77" s="19">
        <v>99000</v>
      </c>
      <c r="F77" s="20"/>
    </row>
    <row r="78" spans="1:6" s="2" customFormat="1" ht="31.5" customHeight="1" x14ac:dyDescent="0.3">
      <c r="A78" s="15" t="s">
        <v>145</v>
      </c>
      <c r="B78" s="26" t="s">
        <v>6101</v>
      </c>
      <c r="C78" s="17" t="s">
        <v>6102</v>
      </c>
      <c r="D78" s="18">
        <v>365000</v>
      </c>
      <c r="E78" s="19">
        <v>68000</v>
      </c>
      <c r="F78" s="20"/>
    </row>
    <row r="79" spans="1:6" s="2" customFormat="1" ht="31.5" customHeight="1" x14ac:dyDescent="0.3">
      <c r="A79" s="15" t="s">
        <v>145</v>
      </c>
      <c r="B79" s="22" t="s">
        <v>157</v>
      </c>
      <c r="C79" s="17" t="s">
        <v>158</v>
      </c>
      <c r="D79" s="18">
        <v>64000</v>
      </c>
      <c r="E79" s="19">
        <v>37000</v>
      </c>
      <c r="F79" s="20"/>
    </row>
    <row r="80" spans="1:6" s="2" customFormat="1" ht="31.5" customHeight="1" x14ac:dyDescent="0.3">
      <c r="A80" s="15" t="s">
        <v>145</v>
      </c>
      <c r="B80" s="21" t="s">
        <v>159</v>
      </c>
      <c r="C80" s="17" t="s">
        <v>160</v>
      </c>
      <c r="D80" s="18"/>
      <c r="E80" s="19">
        <v>38000</v>
      </c>
      <c r="F80" s="20"/>
    </row>
    <row r="81" spans="1:6" s="2" customFormat="1" ht="31.5" customHeight="1" x14ac:dyDescent="0.3">
      <c r="A81" s="15" t="s">
        <v>161</v>
      </c>
      <c r="B81" s="22" t="s">
        <v>162</v>
      </c>
      <c r="C81" s="17" t="s">
        <v>163</v>
      </c>
      <c r="D81" s="18"/>
      <c r="E81" s="19">
        <v>48900</v>
      </c>
      <c r="F81" s="20"/>
    </row>
    <row r="82" spans="1:6" s="2" customFormat="1" ht="31.5" customHeight="1" x14ac:dyDescent="0.3">
      <c r="A82" s="15" t="s">
        <v>161</v>
      </c>
      <c r="B82" s="22" t="s">
        <v>5861</v>
      </c>
      <c r="C82" s="17" t="s">
        <v>5862</v>
      </c>
      <c r="D82" s="18"/>
      <c r="E82" s="19">
        <v>69900</v>
      </c>
      <c r="F82" s="20"/>
    </row>
    <row r="83" spans="1:6" s="2" customFormat="1" ht="31.5" customHeight="1" x14ac:dyDescent="0.3">
      <c r="A83" s="15" t="s">
        <v>15</v>
      </c>
      <c r="B83" s="22" t="s">
        <v>5126</v>
      </c>
      <c r="C83" s="17" t="s">
        <v>164</v>
      </c>
      <c r="D83" s="18"/>
      <c r="E83" s="19">
        <v>500000</v>
      </c>
      <c r="F83" s="20" t="s">
        <v>148</v>
      </c>
    </row>
    <row r="84" spans="1:6" s="2" customFormat="1" ht="30.75" customHeight="1" x14ac:dyDescent="0.3">
      <c r="A84" s="15" t="s">
        <v>15</v>
      </c>
      <c r="B84" s="22" t="s">
        <v>165</v>
      </c>
      <c r="C84" s="17" t="s">
        <v>166</v>
      </c>
      <c r="D84" s="18"/>
      <c r="E84" s="19">
        <v>45000</v>
      </c>
      <c r="F84" s="20" t="s">
        <v>167</v>
      </c>
    </row>
    <row r="85" spans="1:6" s="2" customFormat="1" ht="30.75" customHeight="1" x14ac:dyDescent="0.3">
      <c r="A85" s="15" t="s">
        <v>15</v>
      </c>
      <c r="B85" s="22" t="s">
        <v>168</v>
      </c>
      <c r="C85" s="17" t="s">
        <v>169</v>
      </c>
      <c r="D85" s="18"/>
      <c r="E85" s="19">
        <v>60000</v>
      </c>
      <c r="F85" s="20"/>
    </row>
    <row r="86" spans="1:6" s="2" customFormat="1" ht="30.75" customHeight="1" x14ac:dyDescent="0.3">
      <c r="A86" s="15" t="s">
        <v>170</v>
      </c>
      <c r="B86" s="22" t="s">
        <v>171</v>
      </c>
      <c r="C86" s="17" t="s">
        <v>172</v>
      </c>
      <c r="D86" s="18"/>
      <c r="E86" s="19">
        <v>350000</v>
      </c>
      <c r="F86" s="20"/>
    </row>
    <row r="87" spans="1:6" s="2" customFormat="1" ht="30.75" customHeight="1" x14ac:dyDescent="0.3">
      <c r="A87" s="15" t="s">
        <v>170</v>
      </c>
      <c r="B87" s="22" t="s">
        <v>173</v>
      </c>
      <c r="C87" s="17" t="s">
        <v>174</v>
      </c>
      <c r="D87" s="18"/>
      <c r="E87" s="19">
        <v>299000</v>
      </c>
      <c r="F87" s="20"/>
    </row>
    <row r="88" spans="1:6" s="2" customFormat="1" ht="30.75" customHeight="1" x14ac:dyDescent="0.3">
      <c r="A88" s="15" t="s">
        <v>170</v>
      </c>
      <c r="B88" s="22" t="s">
        <v>175</v>
      </c>
      <c r="C88" s="17" t="s">
        <v>176</v>
      </c>
      <c r="D88" s="18"/>
      <c r="E88" s="19">
        <v>390000</v>
      </c>
      <c r="F88" s="20"/>
    </row>
    <row r="89" spans="1:6" s="2" customFormat="1" ht="31.5" customHeight="1" x14ac:dyDescent="0.3">
      <c r="A89" s="15" t="s">
        <v>170</v>
      </c>
      <c r="B89" s="22" t="s">
        <v>177</v>
      </c>
      <c r="C89" s="28" t="s">
        <v>178</v>
      </c>
      <c r="D89" s="18"/>
      <c r="E89" s="19">
        <v>45000</v>
      </c>
      <c r="F89" s="20"/>
    </row>
    <row r="90" spans="1:6" s="2" customFormat="1" ht="31.5" customHeight="1" x14ac:dyDescent="0.3">
      <c r="A90" s="15" t="s">
        <v>170</v>
      </c>
      <c r="B90" s="22" t="s">
        <v>179</v>
      </c>
      <c r="C90" s="17" t="s">
        <v>180</v>
      </c>
      <c r="D90" s="18"/>
      <c r="E90" s="27" t="s">
        <v>140</v>
      </c>
      <c r="F90" s="20" t="s">
        <v>181</v>
      </c>
    </row>
    <row r="91" spans="1:6" s="2" customFormat="1" ht="31.5" customHeight="1" x14ac:dyDescent="0.3">
      <c r="A91" s="15" t="s">
        <v>170</v>
      </c>
      <c r="B91" s="22" t="s">
        <v>185</v>
      </c>
      <c r="C91" s="17" t="s">
        <v>186</v>
      </c>
      <c r="D91" s="18"/>
      <c r="E91" s="27" t="s">
        <v>140</v>
      </c>
      <c r="F91" s="20" t="s">
        <v>187</v>
      </c>
    </row>
    <row r="92" spans="1:6" s="2" customFormat="1" ht="31.5" customHeight="1" x14ac:dyDescent="0.3">
      <c r="A92" s="15" t="s">
        <v>170</v>
      </c>
      <c r="B92" s="22" t="s">
        <v>188</v>
      </c>
      <c r="C92" s="17" t="s">
        <v>189</v>
      </c>
      <c r="D92" s="18"/>
      <c r="E92" s="27" t="s">
        <v>140</v>
      </c>
      <c r="F92" s="20" t="s">
        <v>190</v>
      </c>
    </row>
    <row r="93" spans="1:6" s="2" customFormat="1" ht="31.5" customHeight="1" x14ac:dyDescent="0.3">
      <c r="A93" s="15" t="s">
        <v>170</v>
      </c>
      <c r="B93" s="22" t="s">
        <v>191</v>
      </c>
      <c r="C93" s="17" t="s">
        <v>192</v>
      </c>
      <c r="D93" s="18"/>
      <c r="E93" s="27" t="s">
        <v>140</v>
      </c>
      <c r="F93" s="20" t="s">
        <v>193</v>
      </c>
    </row>
    <row r="94" spans="1:6" s="2" customFormat="1" ht="31.5" customHeight="1" x14ac:dyDescent="0.3">
      <c r="A94" s="15" t="s">
        <v>170</v>
      </c>
      <c r="B94" s="22" t="s">
        <v>194</v>
      </c>
      <c r="C94" s="17" t="s">
        <v>195</v>
      </c>
      <c r="D94" s="18"/>
      <c r="E94" s="27" t="s">
        <v>140</v>
      </c>
      <c r="F94" s="20" t="s">
        <v>196</v>
      </c>
    </row>
    <row r="95" spans="1:6" s="2" customFormat="1" ht="31.5" customHeight="1" x14ac:dyDescent="0.3">
      <c r="A95" s="15" t="s">
        <v>170</v>
      </c>
      <c r="B95" s="22" t="s">
        <v>182</v>
      </c>
      <c r="C95" s="17" t="s">
        <v>183</v>
      </c>
      <c r="D95" s="18"/>
      <c r="E95" s="27" t="s">
        <v>197</v>
      </c>
      <c r="F95" s="20" t="s">
        <v>184</v>
      </c>
    </row>
    <row r="96" spans="1:6" s="2" customFormat="1" ht="31.5" customHeight="1" x14ac:dyDescent="0.3">
      <c r="A96" s="15" t="s">
        <v>198</v>
      </c>
      <c r="B96" s="21" t="s">
        <v>199</v>
      </c>
      <c r="C96" s="17" t="s">
        <v>200</v>
      </c>
      <c r="D96" s="18"/>
      <c r="E96" s="19">
        <v>7800000</v>
      </c>
      <c r="F96" s="20"/>
    </row>
    <row r="97" spans="1:6" s="2" customFormat="1" ht="30.75" customHeight="1" x14ac:dyDescent="0.3">
      <c r="A97" s="15" t="s">
        <v>198</v>
      </c>
      <c r="B97" s="22" t="s">
        <v>5127</v>
      </c>
      <c r="C97" s="17" t="s">
        <v>201</v>
      </c>
      <c r="D97" s="18"/>
      <c r="E97" s="19">
        <v>39900</v>
      </c>
      <c r="F97" s="20"/>
    </row>
    <row r="98" spans="1:6" s="2" customFormat="1" ht="30.75" customHeight="1" x14ac:dyDescent="0.3">
      <c r="A98" s="15" t="s">
        <v>198</v>
      </c>
      <c r="B98" s="22" t="s">
        <v>6045</v>
      </c>
      <c r="C98" s="17" t="s">
        <v>6046</v>
      </c>
      <c r="D98" s="18">
        <v>60000</v>
      </c>
      <c r="E98" s="27" t="s">
        <v>204</v>
      </c>
      <c r="F98" s="20"/>
    </row>
    <row r="99" spans="1:6" s="2" customFormat="1" ht="30.75" customHeight="1" x14ac:dyDescent="0.3">
      <c r="A99" s="15" t="s">
        <v>198</v>
      </c>
      <c r="B99" s="22" t="s">
        <v>6047</v>
      </c>
      <c r="C99" s="17" t="s">
        <v>6050</v>
      </c>
      <c r="D99" s="18">
        <v>58000</v>
      </c>
      <c r="E99" s="27" t="s">
        <v>204</v>
      </c>
      <c r="F99" s="20"/>
    </row>
    <row r="100" spans="1:6" s="2" customFormat="1" ht="30.75" customHeight="1" x14ac:dyDescent="0.3">
      <c r="A100" s="15" t="s">
        <v>198</v>
      </c>
      <c r="B100" s="22" t="s">
        <v>6048</v>
      </c>
      <c r="C100" s="17" t="s">
        <v>6052</v>
      </c>
      <c r="D100" s="18">
        <v>54000</v>
      </c>
      <c r="E100" s="27" t="s">
        <v>204</v>
      </c>
      <c r="F100" s="20"/>
    </row>
    <row r="101" spans="1:6" s="2" customFormat="1" ht="30.75" customHeight="1" x14ac:dyDescent="0.3">
      <c r="A101" s="15" t="s">
        <v>198</v>
      </c>
      <c r="B101" s="22" t="s">
        <v>6049</v>
      </c>
      <c r="C101" s="17" t="s">
        <v>6051</v>
      </c>
      <c r="D101" s="18">
        <v>56000</v>
      </c>
      <c r="E101" s="27" t="s">
        <v>204</v>
      </c>
      <c r="F101" s="20"/>
    </row>
    <row r="102" spans="1:6" s="2" customFormat="1" ht="30.75" customHeight="1" x14ac:dyDescent="0.3">
      <c r="A102" s="15" t="s">
        <v>198</v>
      </c>
      <c r="B102" s="22" t="s">
        <v>202</v>
      </c>
      <c r="C102" s="17" t="s">
        <v>203</v>
      </c>
      <c r="D102" s="18"/>
      <c r="E102" s="27" t="s">
        <v>204</v>
      </c>
      <c r="F102" s="20"/>
    </row>
    <row r="103" spans="1:6" s="2" customFormat="1" ht="40.5" x14ac:dyDescent="0.3">
      <c r="A103" s="15" t="s">
        <v>15</v>
      </c>
      <c r="B103" s="26" t="s">
        <v>5128</v>
      </c>
      <c r="C103" s="17" t="s">
        <v>205</v>
      </c>
      <c r="D103" s="18"/>
      <c r="E103" s="19">
        <v>390000</v>
      </c>
      <c r="F103" s="20" t="s">
        <v>206</v>
      </c>
    </row>
    <row r="104" spans="1:6" s="2" customFormat="1" ht="40.5" x14ac:dyDescent="0.3">
      <c r="A104" s="15" t="s">
        <v>15</v>
      </c>
      <c r="B104" s="26" t="s">
        <v>207</v>
      </c>
      <c r="C104" s="17" t="s">
        <v>208</v>
      </c>
      <c r="D104" s="18"/>
      <c r="E104" s="19">
        <v>205000</v>
      </c>
      <c r="F104" s="20" t="s">
        <v>209</v>
      </c>
    </row>
    <row r="105" spans="1:6" s="2" customFormat="1" ht="31.5" customHeight="1" x14ac:dyDescent="0.3">
      <c r="A105" s="15" t="s">
        <v>15</v>
      </c>
      <c r="B105" s="26" t="s">
        <v>210</v>
      </c>
      <c r="C105" s="17" t="s">
        <v>211</v>
      </c>
      <c r="D105" s="18"/>
      <c r="E105" s="19">
        <v>45000</v>
      </c>
      <c r="F105" s="20"/>
    </row>
    <row r="106" spans="1:6" s="2" customFormat="1" ht="31.5" customHeight="1" x14ac:dyDescent="0.3">
      <c r="A106" s="15" t="s">
        <v>15</v>
      </c>
      <c r="B106" s="26" t="s">
        <v>212</v>
      </c>
      <c r="C106" s="17" t="s">
        <v>213</v>
      </c>
      <c r="D106" s="18"/>
      <c r="E106" s="19">
        <v>45000</v>
      </c>
      <c r="F106" s="20" t="s">
        <v>214</v>
      </c>
    </row>
    <row r="107" spans="1:6" s="2" customFormat="1" ht="31.5" customHeight="1" x14ac:dyDescent="0.3">
      <c r="A107" s="15" t="s">
        <v>145</v>
      </c>
      <c r="B107" s="22" t="s">
        <v>215</v>
      </c>
      <c r="C107" s="17" t="s">
        <v>216</v>
      </c>
      <c r="D107" s="18">
        <v>86000</v>
      </c>
      <c r="E107" s="27" t="s">
        <v>197</v>
      </c>
      <c r="F107" s="20"/>
    </row>
    <row r="108" spans="1:6" s="2" customFormat="1" ht="31.5" customHeight="1" x14ac:dyDescent="0.3">
      <c r="A108" s="15" t="s">
        <v>217</v>
      </c>
      <c r="B108" s="21" t="s">
        <v>218</v>
      </c>
      <c r="C108" s="29" t="s">
        <v>219</v>
      </c>
      <c r="D108" s="18">
        <v>60000</v>
      </c>
      <c r="E108" s="27" t="s">
        <v>140</v>
      </c>
      <c r="F108" s="20"/>
    </row>
    <row r="109" spans="1:6" s="2" customFormat="1" ht="31.5" customHeight="1" x14ac:dyDescent="0.3">
      <c r="A109" s="15" t="s">
        <v>217</v>
      </c>
      <c r="B109" s="21" t="s">
        <v>220</v>
      </c>
      <c r="C109" s="29" t="s">
        <v>221</v>
      </c>
      <c r="D109" s="18">
        <v>50000</v>
      </c>
      <c r="E109" s="27" t="s">
        <v>140</v>
      </c>
      <c r="F109" s="20"/>
    </row>
    <row r="110" spans="1:6" s="2" customFormat="1" ht="31.5" customHeight="1" x14ac:dyDescent="0.3">
      <c r="A110" s="15" t="s">
        <v>222</v>
      </c>
      <c r="B110" s="26" t="s">
        <v>5129</v>
      </c>
      <c r="C110" s="17" t="s">
        <v>223</v>
      </c>
      <c r="D110" s="18"/>
      <c r="E110" s="27" t="s">
        <v>140</v>
      </c>
      <c r="F110" s="20" t="s">
        <v>224</v>
      </c>
    </row>
    <row r="111" spans="1:6" s="2" customFormat="1" ht="30.75" customHeight="1" x14ac:dyDescent="0.3">
      <c r="A111" s="15" t="s">
        <v>217</v>
      </c>
      <c r="B111" s="22" t="s">
        <v>225</v>
      </c>
      <c r="C111" s="17" t="s">
        <v>226</v>
      </c>
      <c r="D111" s="18"/>
      <c r="E111" s="19">
        <v>42000</v>
      </c>
      <c r="F111" s="20" t="s">
        <v>227</v>
      </c>
    </row>
    <row r="112" spans="1:6" s="2" customFormat="1" ht="30.75" customHeight="1" x14ac:dyDescent="0.3">
      <c r="A112" s="15" t="s">
        <v>217</v>
      </c>
      <c r="B112" s="22" t="s">
        <v>228</v>
      </c>
      <c r="C112" s="17" t="s">
        <v>229</v>
      </c>
      <c r="D112" s="18"/>
      <c r="E112" s="19">
        <v>43000</v>
      </c>
      <c r="F112" s="20" t="s">
        <v>230</v>
      </c>
    </row>
    <row r="113" spans="1:6" s="2" customFormat="1" ht="30.75" customHeight="1" x14ac:dyDescent="0.3">
      <c r="A113" s="15" t="s">
        <v>217</v>
      </c>
      <c r="B113" s="22" t="s">
        <v>231</v>
      </c>
      <c r="C113" s="17" t="s">
        <v>232</v>
      </c>
      <c r="D113" s="18"/>
      <c r="E113" s="19">
        <v>46000</v>
      </c>
      <c r="F113" s="20" t="s">
        <v>233</v>
      </c>
    </row>
    <row r="114" spans="1:6" s="2" customFormat="1" ht="30.75" customHeight="1" x14ac:dyDescent="0.3">
      <c r="A114" s="15" t="s">
        <v>234</v>
      </c>
      <c r="B114" s="22" t="s">
        <v>235</v>
      </c>
      <c r="C114" s="17" t="s">
        <v>236</v>
      </c>
      <c r="D114" s="18"/>
      <c r="E114" s="19">
        <v>37000</v>
      </c>
      <c r="F114" s="20" t="s">
        <v>237</v>
      </c>
    </row>
    <row r="115" spans="1:6" s="2" customFormat="1" ht="31.5" customHeight="1" x14ac:dyDescent="0.3">
      <c r="A115" s="15" t="s">
        <v>234</v>
      </c>
      <c r="B115" s="26" t="s">
        <v>238</v>
      </c>
      <c r="C115" s="17" t="s">
        <v>239</v>
      </c>
      <c r="D115" s="18">
        <v>50000</v>
      </c>
      <c r="E115" s="27" t="s">
        <v>140</v>
      </c>
      <c r="F115" s="20"/>
    </row>
    <row r="116" spans="1:6" s="2" customFormat="1" ht="31.5" customHeight="1" x14ac:dyDescent="0.3">
      <c r="A116" s="15" t="s">
        <v>240</v>
      </c>
      <c r="B116" s="26" t="s">
        <v>241</v>
      </c>
      <c r="C116" s="17" t="s">
        <v>242</v>
      </c>
      <c r="D116" s="18"/>
      <c r="E116" s="27" t="s">
        <v>140</v>
      </c>
      <c r="F116" s="20" t="s">
        <v>243</v>
      </c>
    </row>
    <row r="117" spans="1:6" s="2" customFormat="1" ht="31.5" customHeight="1" x14ac:dyDescent="0.3">
      <c r="A117" s="15" t="s">
        <v>240</v>
      </c>
      <c r="B117" s="26" t="s">
        <v>244</v>
      </c>
      <c r="C117" s="17" t="s">
        <v>245</v>
      </c>
      <c r="D117" s="18"/>
      <c r="E117" s="27" t="s">
        <v>140</v>
      </c>
      <c r="F117" s="20"/>
    </row>
    <row r="118" spans="1:6" s="2" customFormat="1" ht="31.5" customHeight="1" x14ac:dyDescent="0.3">
      <c r="A118" s="15" t="s">
        <v>240</v>
      </c>
      <c r="B118" s="26" t="s">
        <v>246</v>
      </c>
      <c r="C118" s="17" t="s">
        <v>247</v>
      </c>
      <c r="D118" s="18"/>
      <c r="E118" s="27" t="s">
        <v>140</v>
      </c>
      <c r="F118" s="20"/>
    </row>
    <row r="119" spans="1:6" s="2" customFormat="1" ht="31.5" customHeight="1" x14ac:dyDescent="0.3">
      <c r="A119" s="15" t="s">
        <v>68</v>
      </c>
      <c r="B119" s="26" t="s">
        <v>248</v>
      </c>
      <c r="C119" s="17" t="s">
        <v>249</v>
      </c>
      <c r="D119" s="18">
        <v>94000</v>
      </c>
      <c r="E119" s="27" t="s">
        <v>140</v>
      </c>
      <c r="F119" s="20"/>
    </row>
    <row r="120" spans="1:6" s="2" customFormat="1" ht="31.5" customHeight="1" x14ac:dyDescent="0.3">
      <c r="A120" s="15" t="s">
        <v>240</v>
      </c>
      <c r="B120" s="26" t="s">
        <v>5130</v>
      </c>
      <c r="C120" s="17" t="s">
        <v>250</v>
      </c>
      <c r="D120" s="18">
        <v>70000</v>
      </c>
      <c r="E120" s="27" t="s">
        <v>140</v>
      </c>
      <c r="F120" s="20"/>
    </row>
    <row r="121" spans="1:6" s="2" customFormat="1" ht="31.5" customHeight="1" x14ac:dyDescent="0.3">
      <c r="A121" s="15" t="s">
        <v>240</v>
      </c>
      <c r="B121" s="26" t="s">
        <v>5131</v>
      </c>
      <c r="C121" s="17" t="s">
        <v>251</v>
      </c>
      <c r="D121" s="18">
        <v>50000</v>
      </c>
      <c r="E121" s="27" t="s">
        <v>140</v>
      </c>
      <c r="F121" s="20"/>
    </row>
    <row r="122" spans="1:6" s="2" customFormat="1" ht="30.75" customHeight="1" x14ac:dyDescent="0.3">
      <c r="A122" s="15" t="s">
        <v>240</v>
      </c>
      <c r="B122" s="22" t="s">
        <v>252</v>
      </c>
      <c r="C122" s="17" t="s">
        <v>253</v>
      </c>
      <c r="D122" s="18"/>
      <c r="E122" s="19">
        <v>40000</v>
      </c>
      <c r="F122" s="20" t="s">
        <v>230</v>
      </c>
    </row>
    <row r="123" spans="1:6" s="2" customFormat="1" ht="31.5" customHeight="1" x14ac:dyDescent="0.3">
      <c r="A123" s="15" t="s">
        <v>240</v>
      </c>
      <c r="B123" s="26" t="s">
        <v>254</v>
      </c>
      <c r="C123" s="17" t="s">
        <v>255</v>
      </c>
      <c r="D123" s="18"/>
      <c r="E123" s="19">
        <v>25000</v>
      </c>
      <c r="F123" s="20" t="s">
        <v>256</v>
      </c>
    </row>
    <row r="124" spans="1:6" s="2" customFormat="1" ht="31.5" customHeight="1" x14ac:dyDescent="0.3">
      <c r="A124" s="15" t="s">
        <v>240</v>
      </c>
      <c r="B124" s="26" t="s">
        <v>5132</v>
      </c>
      <c r="C124" s="17" t="s">
        <v>257</v>
      </c>
      <c r="D124" s="18"/>
      <c r="E124" s="19">
        <v>29900</v>
      </c>
      <c r="F124" s="20"/>
    </row>
    <row r="125" spans="1:6" s="2" customFormat="1" ht="30.75" customHeight="1" x14ac:dyDescent="0.3">
      <c r="A125" s="15" t="s">
        <v>240</v>
      </c>
      <c r="B125" s="22" t="s">
        <v>5133</v>
      </c>
      <c r="C125" s="17" t="s">
        <v>258</v>
      </c>
      <c r="D125" s="18"/>
      <c r="E125" s="19">
        <v>49900</v>
      </c>
      <c r="F125" s="20"/>
    </row>
    <row r="126" spans="1:6" s="2" customFormat="1" ht="30.75" customHeight="1" x14ac:dyDescent="0.3">
      <c r="A126" s="15" t="s">
        <v>240</v>
      </c>
      <c r="B126" s="22" t="s">
        <v>5859</v>
      </c>
      <c r="C126" s="17" t="s">
        <v>5860</v>
      </c>
      <c r="D126" s="18"/>
      <c r="E126" s="19">
        <v>60000</v>
      </c>
      <c r="F126" s="20"/>
    </row>
    <row r="127" spans="1:6" s="2" customFormat="1" ht="31.5" customHeight="1" x14ac:dyDescent="0.3">
      <c r="A127" s="15" t="s">
        <v>240</v>
      </c>
      <c r="B127" s="30" t="s">
        <v>259</v>
      </c>
      <c r="C127" s="17" t="s">
        <v>260</v>
      </c>
      <c r="D127" s="18">
        <v>91000</v>
      </c>
      <c r="E127" s="19">
        <v>53000</v>
      </c>
      <c r="F127" s="20" t="s">
        <v>261</v>
      </c>
    </row>
    <row r="128" spans="1:6" s="2" customFormat="1" ht="54" x14ac:dyDescent="0.3">
      <c r="A128" s="15" t="s">
        <v>68</v>
      </c>
      <c r="B128" s="22" t="s">
        <v>262</v>
      </c>
      <c r="C128" s="17" t="s">
        <v>263</v>
      </c>
      <c r="D128" s="18">
        <v>80000</v>
      </c>
      <c r="E128" s="27" t="s">
        <v>197</v>
      </c>
      <c r="F128" s="20" t="s">
        <v>264</v>
      </c>
    </row>
    <row r="129" spans="1:6" s="2" customFormat="1" ht="54" x14ac:dyDescent="0.3">
      <c r="A129" s="15" t="s">
        <v>68</v>
      </c>
      <c r="B129" s="22" t="s">
        <v>265</v>
      </c>
      <c r="C129" s="17" t="s">
        <v>266</v>
      </c>
      <c r="D129" s="18">
        <v>80000</v>
      </c>
      <c r="E129" s="27" t="s">
        <v>197</v>
      </c>
      <c r="F129" s="20" t="s">
        <v>267</v>
      </c>
    </row>
    <row r="130" spans="1:6" s="2" customFormat="1" ht="31.5" customHeight="1" x14ac:dyDescent="0.3">
      <c r="A130" s="15" t="s">
        <v>68</v>
      </c>
      <c r="B130" s="21" t="s">
        <v>268</v>
      </c>
      <c r="C130" s="17" t="s">
        <v>269</v>
      </c>
      <c r="D130" s="18"/>
      <c r="E130" s="27" t="s">
        <v>197</v>
      </c>
      <c r="F130" s="20" t="s">
        <v>270</v>
      </c>
    </row>
    <row r="131" spans="1:6" s="2" customFormat="1" ht="31.5" customHeight="1" x14ac:dyDescent="0.3">
      <c r="A131" s="15" t="s">
        <v>68</v>
      </c>
      <c r="B131" s="21" t="s">
        <v>6053</v>
      </c>
      <c r="C131" s="17" t="s">
        <v>6062</v>
      </c>
      <c r="D131" s="18">
        <v>50000</v>
      </c>
      <c r="E131" s="27" t="s">
        <v>197</v>
      </c>
      <c r="F131" s="20" t="s">
        <v>6054</v>
      </c>
    </row>
    <row r="132" spans="1:6" s="2" customFormat="1" ht="31.5" customHeight="1" x14ac:dyDescent="0.3">
      <c r="A132" s="15" t="s">
        <v>68</v>
      </c>
      <c r="B132" s="21" t="s">
        <v>271</v>
      </c>
      <c r="C132" s="17" t="s">
        <v>272</v>
      </c>
      <c r="D132" s="18">
        <v>51000</v>
      </c>
      <c r="E132" s="27" t="s">
        <v>140</v>
      </c>
      <c r="F132" s="20"/>
    </row>
    <row r="133" spans="1:6" s="2" customFormat="1" ht="31.5" customHeight="1" x14ac:dyDescent="0.3">
      <c r="A133" s="15" t="s">
        <v>68</v>
      </c>
      <c r="B133" s="21" t="s">
        <v>273</v>
      </c>
      <c r="C133" s="17" t="s">
        <v>274</v>
      </c>
      <c r="D133" s="18">
        <v>51000</v>
      </c>
      <c r="E133" s="27" t="s">
        <v>140</v>
      </c>
      <c r="F133" s="20"/>
    </row>
    <row r="134" spans="1:6" s="2" customFormat="1" ht="31.5" customHeight="1" x14ac:dyDescent="0.3">
      <c r="A134" s="15" t="s">
        <v>68</v>
      </c>
      <c r="B134" s="22" t="s">
        <v>275</v>
      </c>
      <c r="C134" s="17" t="s">
        <v>276</v>
      </c>
      <c r="D134" s="18">
        <v>84000</v>
      </c>
      <c r="E134" s="27" t="s">
        <v>140</v>
      </c>
      <c r="F134" s="20"/>
    </row>
    <row r="135" spans="1:6" s="2" customFormat="1" ht="31.5" customHeight="1" x14ac:dyDescent="0.3">
      <c r="A135" s="15" t="s">
        <v>68</v>
      </c>
      <c r="B135" s="22" t="s">
        <v>277</v>
      </c>
      <c r="C135" s="17" t="s">
        <v>278</v>
      </c>
      <c r="D135" s="18"/>
      <c r="E135" s="19">
        <v>15000</v>
      </c>
      <c r="F135" s="20"/>
    </row>
    <row r="136" spans="1:6" s="2" customFormat="1" ht="31.5" customHeight="1" x14ac:dyDescent="0.3">
      <c r="A136" s="15" t="s">
        <v>68</v>
      </c>
      <c r="B136" s="22" t="s">
        <v>279</v>
      </c>
      <c r="C136" s="17" t="s">
        <v>280</v>
      </c>
      <c r="D136" s="18">
        <v>85000</v>
      </c>
      <c r="E136" s="27" t="s">
        <v>140</v>
      </c>
      <c r="F136" s="20" t="s">
        <v>281</v>
      </c>
    </row>
    <row r="137" spans="1:6" s="2" customFormat="1" ht="31.5" customHeight="1" x14ac:dyDescent="0.3">
      <c r="A137" s="15" t="s">
        <v>68</v>
      </c>
      <c r="B137" s="22" t="s">
        <v>282</v>
      </c>
      <c r="C137" s="17" t="s">
        <v>283</v>
      </c>
      <c r="D137" s="18"/>
      <c r="E137" s="27" t="s">
        <v>140</v>
      </c>
      <c r="F137" s="20"/>
    </row>
    <row r="138" spans="1:6" s="2" customFormat="1" ht="31.5" customHeight="1" x14ac:dyDescent="0.3">
      <c r="A138" s="15" t="s">
        <v>68</v>
      </c>
      <c r="B138" s="22" t="s">
        <v>284</v>
      </c>
      <c r="C138" s="17" t="s">
        <v>285</v>
      </c>
      <c r="D138" s="18">
        <v>30000</v>
      </c>
      <c r="E138" s="19">
        <v>15000</v>
      </c>
      <c r="F138" s="20"/>
    </row>
    <row r="139" spans="1:6" s="2" customFormat="1" ht="31.5" customHeight="1" x14ac:dyDescent="0.3">
      <c r="A139" s="15" t="s">
        <v>68</v>
      </c>
      <c r="B139" s="22" t="s">
        <v>286</v>
      </c>
      <c r="C139" s="17" t="s">
        <v>287</v>
      </c>
      <c r="D139" s="18"/>
      <c r="E139" s="19">
        <v>25000</v>
      </c>
      <c r="F139" s="20" t="s">
        <v>288</v>
      </c>
    </row>
    <row r="140" spans="1:6" s="2" customFormat="1" ht="31.5" customHeight="1" x14ac:dyDescent="0.3">
      <c r="A140" s="15" t="s">
        <v>68</v>
      </c>
      <c r="B140" s="22" t="s">
        <v>289</v>
      </c>
      <c r="C140" s="17" t="s">
        <v>290</v>
      </c>
      <c r="D140" s="18"/>
      <c r="E140" s="19">
        <v>29000</v>
      </c>
      <c r="F140" s="20" t="s">
        <v>227</v>
      </c>
    </row>
    <row r="141" spans="1:6" s="2" customFormat="1" ht="31.5" customHeight="1" x14ac:dyDescent="0.3">
      <c r="A141" s="15" t="s">
        <v>68</v>
      </c>
      <c r="B141" s="22" t="s">
        <v>291</v>
      </c>
      <c r="C141" s="17" t="s">
        <v>292</v>
      </c>
      <c r="D141" s="18"/>
      <c r="E141" s="27" t="s">
        <v>140</v>
      </c>
      <c r="F141" s="20"/>
    </row>
    <row r="142" spans="1:6" s="2" customFormat="1" ht="31.5" customHeight="1" x14ac:dyDescent="0.3">
      <c r="A142" s="15" t="s">
        <v>68</v>
      </c>
      <c r="B142" s="22" t="s">
        <v>293</v>
      </c>
      <c r="C142" s="17" t="s">
        <v>294</v>
      </c>
      <c r="D142" s="18"/>
      <c r="E142" s="27" t="s">
        <v>140</v>
      </c>
      <c r="F142" s="20"/>
    </row>
    <row r="143" spans="1:6" s="2" customFormat="1" ht="31.5" customHeight="1" x14ac:dyDescent="0.3">
      <c r="A143" s="15" t="s">
        <v>295</v>
      </c>
      <c r="B143" s="22" t="s">
        <v>296</v>
      </c>
      <c r="C143" s="17" t="s">
        <v>297</v>
      </c>
      <c r="D143" s="18"/>
      <c r="E143" s="27" t="s">
        <v>140</v>
      </c>
      <c r="F143" s="20"/>
    </row>
    <row r="144" spans="1:6" s="2" customFormat="1" ht="31.5" customHeight="1" x14ac:dyDescent="0.3">
      <c r="A144" s="15" t="s">
        <v>68</v>
      </c>
      <c r="B144" s="22" t="s">
        <v>5134</v>
      </c>
      <c r="C144" s="17" t="s">
        <v>298</v>
      </c>
      <c r="D144" s="18"/>
      <c r="E144" s="27" t="s">
        <v>140</v>
      </c>
      <c r="F144" s="20"/>
    </row>
    <row r="145" spans="1:6" s="2" customFormat="1" ht="31.5" customHeight="1" x14ac:dyDescent="0.3">
      <c r="A145" s="15" t="s">
        <v>68</v>
      </c>
      <c r="B145" s="22" t="s">
        <v>299</v>
      </c>
      <c r="C145" s="17" t="s">
        <v>300</v>
      </c>
      <c r="D145" s="18"/>
      <c r="E145" s="27" t="s">
        <v>140</v>
      </c>
      <c r="F145" s="20"/>
    </row>
    <row r="146" spans="1:6" s="2" customFormat="1" ht="31.5" customHeight="1" x14ac:dyDescent="0.3">
      <c r="A146" s="15" t="s">
        <v>68</v>
      </c>
      <c r="B146" s="22" t="s">
        <v>301</v>
      </c>
      <c r="C146" s="17" t="s">
        <v>302</v>
      </c>
      <c r="D146" s="18"/>
      <c r="E146" s="27" t="s">
        <v>140</v>
      </c>
      <c r="F146" s="20" t="s">
        <v>303</v>
      </c>
    </row>
    <row r="147" spans="1:6" s="2" customFormat="1" ht="31.5" customHeight="1" x14ac:dyDescent="0.3">
      <c r="A147" s="15" t="s">
        <v>68</v>
      </c>
      <c r="B147" s="30" t="s">
        <v>5135</v>
      </c>
      <c r="C147" s="17" t="s">
        <v>304</v>
      </c>
      <c r="D147" s="18">
        <v>40000</v>
      </c>
      <c r="E147" s="27" t="s">
        <v>140</v>
      </c>
      <c r="F147" s="20"/>
    </row>
    <row r="148" spans="1:6" s="2" customFormat="1" ht="31.5" customHeight="1" x14ac:dyDescent="0.3">
      <c r="A148" s="15" t="s">
        <v>68</v>
      </c>
      <c r="B148" s="22" t="s">
        <v>305</v>
      </c>
      <c r="C148" s="17" t="s">
        <v>306</v>
      </c>
      <c r="D148" s="18">
        <v>28000</v>
      </c>
      <c r="E148" s="27" t="s">
        <v>140</v>
      </c>
      <c r="F148" s="20" t="s">
        <v>307</v>
      </c>
    </row>
    <row r="149" spans="1:6" s="2" customFormat="1" ht="31.5" customHeight="1" x14ac:dyDescent="0.3">
      <c r="A149" s="15" t="s">
        <v>68</v>
      </c>
      <c r="B149" s="22" t="s">
        <v>308</v>
      </c>
      <c r="C149" s="17" t="s">
        <v>309</v>
      </c>
      <c r="D149" s="18">
        <v>35000</v>
      </c>
      <c r="E149" s="27" t="s">
        <v>140</v>
      </c>
      <c r="F149" s="20"/>
    </row>
    <row r="150" spans="1:6" s="2" customFormat="1" ht="31.5" customHeight="1" x14ac:dyDescent="0.3">
      <c r="A150" s="15" t="s">
        <v>68</v>
      </c>
      <c r="B150" s="22" t="s">
        <v>310</v>
      </c>
      <c r="C150" s="17" t="s">
        <v>311</v>
      </c>
      <c r="D150" s="18">
        <v>38000</v>
      </c>
      <c r="E150" s="19">
        <v>18000</v>
      </c>
      <c r="F150" s="31" t="s">
        <v>312</v>
      </c>
    </row>
    <row r="151" spans="1:6" s="2" customFormat="1" ht="31.5" customHeight="1" x14ac:dyDescent="0.3">
      <c r="A151" s="15" t="s">
        <v>68</v>
      </c>
      <c r="B151" s="30" t="s">
        <v>5136</v>
      </c>
      <c r="C151" s="17" t="s">
        <v>313</v>
      </c>
      <c r="D151" s="18">
        <v>45000</v>
      </c>
      <c r="E151" s="27" t="s">
        <v>140</v>
      </c>
      <c r="F151" s="20" t="s">
        <v>281</v>
      </c>
    </row>
    <row r="152" spans="1:6" s="2" customFormat="1" ht="31.5" customHeight="1" x14ac:dyDescent="0.3">
      <c r="A152" s="15" t="s">
        <v>68</v>
      </c>
      <c r="B152" s="22" t="s">
        <v>5137</v>
      </c>
      <c r="C152" s="29" t="s">
        <v>314</v>
      </c>
      <c r="D152" s="32">
        <v>45000</v>
      </c>
      <c r="E152" s="27" t="s">
        <v>140</v>
      </c>
      <c r="F152" s="33" t="s">
        <v>315</v>
      </c>
    </row>
    <row r="153" spans="1:6" s="2" customFormat="1" ht="31.5" customHeight="1" x14ac:dyDescent="0.3">
      <c r="A153" s="15" t="s">
        <v>68</v>
      </c>
      <c r="B153" s="22" t="s">
        <v>316</v>
      </c>
      <c r="C153" s="29" t="s">
        <v>317</v>
      </c>
      <c r="D153" s="32">
        <v>52000</v>
      </c>
      <c r="E153" s="27" t="s">
        <v>197</v>
      </c>
      <c r="F153" s="33"/>
    </row>
    <row r="154" spans="1:6" s="2" customFormat="1" ht="31.5" customHeight="1" x14ac:dyDescent="0.3">
      <c r="A154" s="15" t="s">
        <v>68</v>
      </c>
      <c r="B154" s="22" t="s">
        <v>318</v>
      </c>
      <c r="C154" s="17" t="s">
        <v>319</v>
      </c>
      <c r="D154" s="18">
        <v>150000</v>
      </c>
      <c r="E154" s="27" t="s">
        <v>140</v>
      </c>
      <c r="F154" s="20"/>
    </row>
    <row r="155" spans="1:6" s="2" customFormat="1" ht="31.5" customHeight="1" x14ac:dyDescent="0.3">
      <c r="A155" s="15" t="s">
        <v>68</v>
      </c>
      <c r="B155" s="22" t="s">
        <v>320</v>
      </c>
      <c r="C155" s="17" t="s">
        <v>321</v>
      </c>
      <c r="D155" s="18">
        <v>170000</v>
      </c>
      <c r="E155" s="27" t="s">
        <v>197</v>
      </c>
      <c r="F155" s="20"/>
    </row>
    <row r="156" spans="1:6" s="2" customFormat="1" ht="31.5" customHeight="1" x14ac:dyDescent="0.3">
      <c r="A156" s="15" t="s">
        <v>68</v>
      </c>
      <c r="B156" s="22" t="s">
        <v>322</v>
      </c>
      <c r="C156" s="17" t="s">
        <v>323</v>
      </c>
      <c r="D156" s="18">
        <v>500000</v>
      </c>
      <c r="E156" s="27" t="s">
        <v>140</v>
      </c>
      <c r="F156" s="20"/>
    </row>
    <row r="157" spans="1:6" s="2" customFormat="1" ht="31.5" customHeight="1" x14ac:dyDescent="0.3">
      <c r="A157" s="15" t="s">
        <v>68</v>
      </c>
      <c r="B157" s="22" t="s">
        <v>324</v>
      </c>
      <c r="C157" s="17" t="s">
        <v>325</v>
      </c>
      <c r="D157" s="18">
        <v>76000</v>
      </c>
      <c r="E157" s="27" t="s">
        <v>197</v>
      </c>
      <c r="F157" s="20"/>
    </row>
    <row r="158" spans="1:6" s="2" customFormat="1" ht="31.5" customHeight="1" x14ac:dyDescent="0.3">
      <c r="A158" s="15" t="s">
        <v>68</v>
      </c>
      <c r="B158" s="30" t="s">
        <v>5959</v>
      </c>
      <c r="C158" s="17" t="s">
        <v>5960</v>
      </c>
      <c r="D158" s="18">
        <v>60000</v>
      </c>
      <c r="E158" s="27" t="s">
        <v>140</v>
      </c>
      <c r="F158" s="20"/>
    </row>
    <row r="159" spans="1:6" s="2" customFormat="1" ht="31.5" customHeight="1" x14ac:dyDescent="0.3">
      <c r="A159" s="15" t="s">
        <v>68</v>
      </c>
      <c r="B159" s="22" t="s">
        <v>5138</v>
      </c>
      <c r="C159" s="17" t="s">
        <v>326</v>
      </c>
      <c r="D159" s="18">
        <v>60000</v>
      </c>
      <c r="E159" s="27" t="s">
        <v>140</v>
      </c>
      <c r="F159" s="20"/>
    </row>
    <row r="160" spans="1:6" s="2" customFormat="1" ht="31.5" customHeight="1" x14ac:dyDescent="0.3">
      <c r="A160" s="15" t="s">
        <v>68</v>
      </c>
      <c r="B160" s="22" t="s">
        <v>5139</v>
      </c>
      <c r="C160" s="17" t="s">
        <v>327</v>
      </c>
      <c r="D160" s="18">
        <v>50000</v>
      </c>
      <c r="E160" s="27" t="s">
        <v>140</v>
      </c>
      <c r="F160" s="20"/>
    </row>
    <row r="161" spans="1:6" s="2" customFormat="1" ht="31.5" customHeight="1" x14ac:dyDescent="0.3">
      <c r="A161" s="15" t="s">
        <v>68</v>
      </c>
      <c r="B161" s="22" t="s">
        <v>328</v>
      </c>
      <c r="C161" s="17" t="s">
        <v>329</v>
      </c>
      <c r="D161" s="18">
        <v>87000</v>
      </c>
      <c r="E161" s="19">
        <v>25000</v>
      </c>
      <c r="F161" s="20"/>
    </row>
    <row r="162" spans="1:6" s="2" customFormat="1" ht="31.5" customHeight="1" x14ac:dyDescent="0.3">
      <c r="A162" s="15" t="s">
        <v>68</v>
      </c>
      <c r="B162" s="21" t="s">
        <v>330</v>
      </c>
      <c r="C162" s="17" t="s">
        <v>331</v>
      </c>
      <c r="D162" s="18">
        <v>60000</v>
      </c>
      <c r="E162" s="27" t="s">
        <v>197</v>
      </c>
      <c r="F162" s="20"/>
    </row>
    <row r="163" spans="1:6" s="2" customFormat="1" ht="31.5" customHeight="1" x14ac:dyDescent="0.3">
      <c r="A163" s="15" t="s">
        <v>68</v>
      </c>
      <c r="B163" s="26" t="s">
        <v>332</v>
      </c>
      <c r="C163" s="17" t="s">
        <v>333</v>
      </c>
      <c r="D163" s="18">
        <v>70000</v>
      </c>
      <c r="E163" s="19">
        <v>25000</v>
      </c>
      <c r="F163" s="20"/>
    </row>
    <row r="164" spans="1:6" s="2" customFormat="1" ht="31.5" customHeight="1" x14ac:dyDescent="0.3">
      <c r="A164" s="15" t="s">
        <v>68</v>
      </c>
      <c r="B164" s="26" t="s">
        <v>5140</v>
      </c>
      <c r="C164" s="17" t="s">
        <v>334</v>
      </c>
      <c r="D164" s="18">
        <v>70000</v>
      </c>
      <c r="E164" s="19">
        <v>25000</v>
      </c>
      <c r="F164" s="20"/>
    </row>
    <row r="165" spans="1:6" s="2" customFormat="1" ht="31.5" customHeight="1" x14ac:dyDescent="0.3">
      <c r="A165" s="15" t="s">
        <v>68</v>
      </c>
      <c r="B165" s="26" t="s">
        <v>5141</v>
      </c>
      <c r="C165" s="17" t="s">
        <v>335</v>
      </c>
      <c r="D165" s="18">
        <v>70000</v>
      </c>
      <c r="E165" s="19">
        <v>22000</v>
      </c>
      <c r="F165" s="20"/>
    </row>
    <row r="166" spans="1:6" s="2" customFormat="1" ht="31.5" customHeight="1" x14ac:dyDescent="0.3">
      <c r="A166" s="15" t="s">
        <v>68</v>
      </c>
      <c r="B166" s="26" t="s">
        <v>5738</v>
      </c>
      <c r="C166" s="17" t="s">
        <v>5741</v>
      </c>
      <c r="D166" s="18">
        <v>38000</v>
      </c>
      <c r="E166" s="27" t="s">
        <v>140</v>
      </c>
      <c r="F166" s="20" t="s">
        <v>5743</v>
      </c>
    </row>
    <row r="167" spans="1:6" s="2" customFormat="1" ht="31.5" customHeight="1" x14ac:dyDescent="0.3">
      <c r="A167" s="15" t="s">
        <v>68</v>
      </c>
      <c r="B167" s="26" t="s">
        <v>5739</v>
      </c>
      <c r="C167" s="17" t="s">
        <v>5740</v>
      </c>
      <c r="D167" s="18">
        <v>38000</v>
      </c>
      <c r="E167" s="27" t="s">
        <v>140</v>
      </c>
      <c r="F167" s="20" t="s">
        <v>5742</v>
      </c>
    </row>
    <row r="168" spans="1:6" s="2" customFormat="1" ht="31.5" customHeight="1" x14ac:dyDescent="0.3">
      <c r="A168" s="15" t="s">
        <v>68</v>
      </c>
      <c r="B168" s="22" t="s">
        <v>336</v>
      </c>
      <c r="C168" s="17" t="s">
        <v>337</v>
      </c>
      <c r="D168" s="18">
        <v>52000</v>
      </c>
      <c r="E168" s="27" t="s">
        <v>140</v>
      </c>
      <c r="F168" s="20" t="s">
        <v>338</v>
      </c>
    </row>
    <row r="169" spans="1:6" s="2" customFormat="1" ht="31.5" customHeight="1" x14ac:dyDescent="0.3">
      <c r="A169" s="15" t="s">
        <v>68</v>
      </c>
      <c r="B169" s="22" t="s">
        <v>339</v>
      </c>
      <c r="C169" s="17" t="s">
        <v>340</v>
      </c>
      <c r="D169" s="18"/>
      <c r="E169" s="19">
        <v>25000</v>
      </c>
      <c r="F169" s="20" t="s">
        <v>341</v>
      </c>
    </row>
    <row r="170" spans="1:6" s="2" customFormat="1" ht="31.5" customHeight="1" x14ac:dyDescent="0.3">
      <c r="A170" s="15" t="s">
        <v>68</v>
      </c>
      <c r="B170" s="22" t="s">
        <v>342</v>
      </c>
      <c r="C170" s="17" t="s">
        <v>343</v>
      </c>
      <c r="D170" s="18">
        <v>30000</v>
      </c>
      <c r="E170" s="27" t="s">
        <v>197</v>
      </c>
      <c r="F170" s="20" t="s">
        <v>344</v>
      </c>
    </row>
    <row r="171" spans="1:6" s="2" customFormat="1" ht="31.5" customHeight="1" x14ac:dyDescent="0.3">
      <c r="A171" s="15" t="s">
        <v>68</v>
      </c>
      <c r="B171" s="30" t="s">
        <v>5142</v>
      </c>
      <c r="C171" s="17" t="s">
        <v>345</v>
      </c>
      <c r="D171" s="18">
        <v>32000</v>
      </c>
      <c r="E171" s="27" t="s">
        <v>197</v>
      </c>
      <c r="F171" s="20"/>
    </row>
    <row r="172" spans="1:6" s="2" customFormat="1" ht="31.5" customHeight="1" x14ac:dyDescent="0.3">
      <c r="A172" s="15" t="s">
        <v>68</v>
      </c>
      <c r="B172" s="22" t="s">
        <v>5143</v>
      </c>
      <c r="C172" s="17" t="s">
        <v>346</v>
      </c>
      <c r="D172" s="18">
        <v>32000</v>
      </c>
      <c r="E172" s="27" t="s">
        <v>197</v>
      </c>
      <c r="F172" s="20"/>
    </row>
    <row r="173" spans="1:6" s="2" customFormat="1" ht="31.5" customHeight="1" x14ac:dyDescent="0.3">
      <c r="A173" s="15" t="s">
        <v>347</v>
      </c>
      <c r="B173" s="22" t="s">
        <v>348</v>
      </c>
      <c r="C173" s="17" t="s">
        <v>349</v>
      </c>
      <c r="D173" s="18"/>
      <c r="E173" s="27" t="s">
        <v>140</v>
      </c>
      <c r="F173" s="20"/>
    </row>
    <row r="174" spans="1:6" s="2" customFormat="1" ht="31.5" customHeight="1" x14ac:dyDescent="0.3">
      <c r="A174" s="15" t="s">
        <v>347</v>
      </c>
      <c r="B174" s="22" t="s">
        <v>350</v>
      </c>
      <c r="C174" s="17" t="s">
        <v>351</v>
      </c>
      <c r="D174" s="18"/>
      <c r="E174" s="27" t="s">
        <v>140</v>
      </c>
      <c r="F174" s="20"/>
    </row>
    <row r="175" spans="1:6" s="2" customFormat="1" ht="31.5" customHeight="1" x14ac:dyDescent="0.3">
      <c r="A175" s="15" t="s">
        <v>347</v>
      </c>
      <c r="B175" s="22" t="s">
        <v>5144</v>
      </c>
      <c r="C175" s="17" t="s">
        <v>352</v>
      </c>
      <c r="D175" s="18">
        <v>120000</v>
      </c>
      <c r="E175" s="27" t="s">
        <v>140</v>
      </c>
      <c r="F175" s="20"/>
    </row>
    <row r="176" spans="1:6" s="2" customFormat="1" ht="31.5" customHeight="1" x14ac:dyDescent="0.3">
      <c r="A176" s="15" t="s">
        <v>347</v>
      </c>
      <c r="B176" s="22" t="s">
        <v>5145</v>
      </c>
      <c r="C176" s="17" t="s">
        <v>353</v>
      </c>
      <c r="D176" s="18">
        <v>102000</v>
      </c>
      <c r="E176" s="27" t="s">
        <v>140</v>
      </c>
      <c r="F176" s="20"/>
    </row>
    <row r="177" spans="1:6" s="2" customFormat="1" ht="31.5" customHeight="1" x14ac:dyDescent="0.3">
      <c r="A177" s="15" t="s">
        <v>347</v>
      </c>
      <c r="B177" s="22" t="s">
        <v>354</v>
      </c>
      <c r="C177" s="17" t="s">
        <v>355</v>
      </c>
      <c r="D177" s="18">
        <v>300000</v>
      </c>
      <c r="E177" s="27" t="s">
        <v>140</v>
      </c>
      <c r="F177" s="20"/>
    </row>
    <row r="178" spans="1:6" s="2" customFormat="1" ht="31.5" customHeight="1" x14ac:dyDescent="0.3">
      <c r="A178" s="15" t="s">
        <v>347</v>
      </c>
      <c r="B178" s="22" t="s">
        <v>356</v>
      </c>
      <c r="C178" s="17" t="s">
        <v>357</v>
      </c>
      <c r="D178" s="18">
        <v>530000</v>
      </c>
      <c r="E178" s="27" t="s">
        <v>140</v>
      </c>
      <c r="F178" s="20"/>
    </row>
    <row r="179" spans="1:6" s="2" customFormat="1" ht="31.5" customHeight="1" x14ac:dyDescent="0.3">
      <c r="A179" s="15" t="s">
        <v>347</v>
      </c>
      <c r="B179" s="30" t="s">
        <v>358</v>
      </c>
      <c r="C179" s="17" t="s">
        <v>359</v>
      </c>
      <c r="D179" s="18">
        <v>40000</v>
      </c>
      <c r="E179" s="27" t="s">
        <v>140</v>
      </c>
      <c r="F179" s="20"/>
    </row>
    <row r="180" spans="1:6" s="2" customFormat="1" ht="31.5" customHeight="1" x14ac:dyDescent="0.3">
      <c r="A180" s="15" t="s">
        <v>347</v>
      </c>
      <c r="B180" s="30" t="s">
        <v>360</v>
      </c>
      <c r="C180" s="17" t="s">
        <v>361</v>
      </c>
      <c r="D180" s="18">
        <v>35000</v>
      </c>
      <c r="E180" s="27" t="s">
        <v>140</v>
      </c>
      <c r="F180" s="20"/>
    </row>
    <row r="181" spans="1:6" s="2" customFormat="1" ht="31.5" customHeight="1" x14ac:dyDescent="0.3">
      <c r="A181" s="15" t="s">
        <v>347</v>
      </c>
      <c r="B181" s="22" t="s">
        <v>362</v>
      </c>
      <c r="C181" s="17" t="s">
        <v>363</v>
      </c>
      <c r="D181" s="18">
        <v>28000</v>
      </c>
      <c r="E181" s="27" t="s">
        <v>140</v>
      </c>
      <c r="F181" s="20"/>
    </row>
    <row r="182" spans="1:6" s="2" customFormat="1" ht="31.5" customHeight="1" x14ac:dyDescent="0.3">
      <c r="A182" s="15" t="s">
        <v>347</v>
      </c>
      <c r="B182" s="21" t="s">
        <v>364</v>
      </c>
      <c r="C182" s="17" t="s">
        <v>365</v>
      </c>
      <c r="D182" s="18">
        <v>28000</v>
      </c>
      <c r="E182" s="27" t="s">
        <v>140</v>
      </c>
      <c r="F182" s="20"/>
    </row>
    <row r="183" spans="1:6" s="2" customFormat="1" ht="31.5" customHeight="1" x14ac:dyDescent="0.3">
      <c r="A183" s="15" t="s">
        <v>347</v>
      </c>
      <c r="B183" s="21" t="s">
        <v>366</v>
      </c>
      <c r="C183" s="17" t="s">
        <v>367</v>
      </c>
      <c r="D183" s="18">
        <v>40000</v>
      </c>
      <c r="E183" s="27" t="s">
        <v>140</v>
      </c>
      <c r="F183" s="20"/>
    </row>
    <row r="184" spans="1:6" s="2" customFormat="1" ht="31.5" customHeight="1" x14ac:dyDescent="0.3">
      <c r="A184" s="15" t="s">
        <v>368</v>
      </c>
      <c r="B184" s="21" t="s">
        <v>5951</v>
      </c>
      <c r="C184" s="17" t="s">
        <v>5952</v>
      </c>
      <c r="D184" s="18">
        <v>40000</v>
      </c>
      <c r="E184" s="27" t="s">
        <v>197</v>
      </c>
      <c r="F184" s="20"/>
    </row>
    <row r="185" spans="1:6" s="2" customFormat="1" ht="31.5" customHeight="1" x14ac:dyDescent="0.3">
      <c r="A185" s="15" t="s">
        <v>369</v>
      </c>
      <c r="B185" s="22" t="s">
        <v>5146</v>
      </c>
      <c r="C185" s="17" t="s">
        <v>370</v>
      </c>
      <c r="D185" s="18">
        <v>32000</v>
      </c>
      <c r="E185" s="27" t="s">
        <v>140</v>
      </c>
      <c r="F185" s="20"/>
    </row>
    <row r="186" spans="1:6" s="2" customFormat="1" ht="31.5" customHeight="1" x14ac:dyDescent="0.3">
      <c r="A186" s="15" t="s">
        <v>368</v>
      </c>
      <c r="B186" s="21" t="s">
        <v>371</v>
      </c>
      <c r="C186" s="17" t="s">
        <v>372</v>
      </c>
      <c r="D186" s="18">
        <v>42000</v>
      </c>
      <c r="E186" s="27" t="s">
        <v>140</v>
      </c>
      <c r="F186" s="20" t="s">
        <v>373</v>
      </c>
    </row>
    <row r="187" spans="1:6" s="2" customFormat="1" ht="31.5" customHeight="1" x14ac:dyDescent="0.3">
      <c r="A187" s="15" t="s">
        <v>374</v>
      </c>
      <c r="B187" s="21" t="s">
        <v>375</v>
      </c>
      <c r="C187" s="17" t="s">
        <v>376</v>
      </c>
      <c r="D187" s="18"/>
      <c r="E187" s="27" t="s">
        <v>140</v>
      </c>
      <c r="F187" s="20" t="s">
        <v>377</v>
      </c>
    </row>
    <row r="188" spans="1:6" s="2" customFormat="1" ht="31.5" customHeight="1" x14ac:dyDescent="0.3">
      <c r="A188" s="15" t="s">
        <v>374</v>
      </c>
      <c r="B188" s="22" t="s">
        <v>378</v>
      </c>
      <c r="C188" s="17" t="s">
        <v>379</v>
      </c>
      <c r="D188" s="18"/>
      <c r="E188" s="27" t="s">
        <v>140</v>
      </c>
      <c r="F188" s="20" t="s">
        <v>377</v>
      </c>
    </row>
    <row r="189" spans="1:6" s="2" customFormat="1" ht="31.5" customHeight="1" x14ac:dyDescent="0.3">
      <c r="A189" s="15" t="s">
        <v>374</v>
      </c>
      <c r="B189" s="22" t="s">
        <v>380</v>
      </c>
      <c r="C189" s="17" t="s">
        <v>381</v>
      </c>
      <c r="D189" s="18"/>
      <c r="E189" s="27" t="s">
        <v>140</v>
      </c>
      <c r="F189" s="20" t="s">
        <v>382</v>
      </c>
    </row>
    <row r="190" spans="1:6" s="2" customFormat="1" ht="31.5" customHeight="1" x14ac:dyDescent="0.3">
      <c r="A190" s="15" t="s">
        <v>374</v>
      </c>
      <c r="B190" s="22" t="s">
        <v>383</v>
      </c>
      <c r="C190" s="17" t="s">
        <v>384</v>
      </c>
      <c r="D190" s="18"/>
      <c r="E190" s="27" t="s">
        <v>140</v>
      </c>
      <c r="F190" s="20" t="s">
        <v>382</v>
      </c>
    </row>
    <row r="191" spans="1:6" s="2" customFormat="1" ht="31.5" customHeight="1" x14ac:dyDescent="0.3">
      <c r="A191" s="15" t="s">
        <v>374</v>
      </c>
      <c r="B191" s="30" t="s">
        <v>5147</v>
      </c>
      <c r="C191" s="17" t="s">
        <v>385</v>
      </c>
      <c r="D191" s="18">
        <v>43000</v>
      </c>
      <c r="E191" s="27" t="s">
        <v>140</v>
      </c>
      <c r="F191" s="17" t="s">
        <v>382</v>
      </c>
    </row>
    <row r="192" spans="1:6" s="2" customFormat="1" ht="31.5" customHeight="1" x14ac:dyDescent="0.3">
      <c r="A192" s="15" t="s">
        <v>374</v>
      </c>
      <c r="B192" s="30" t="s">
        <v>5148</v>
      </c>
      <c r="C192" s="17" t="s">
        <v>386</v>
      </c>
      <c r="D192" s="18">
        <v>40000</v>
      </c>
      <c r="E192" s="27" t="s">
        <v>140</v>
      </c>
      <c r="F192" s="17"/>
    </row>
    <row r="193" spans="1:6" s="2" customFormat="1" ht="31.5" customHeight="1" x14ac:dyDescent="0.3">
      <c r="A193" s="15" t="s">
        <v>374</v>
      </c>
      <c r="B193" s="22" t="s">
        <v>387</v>
      </c>
      <c r="C193" s="17" t="s">
        <v>388</v>
      </c>
      <c r="D193" s="18">
        <v>90000</v>
      </c>
      <c r="E193" s="27" t="s">
        <v>140</v>
      </c>
      <c r="F193" s="20" t="s">
        <v>389</v>
      </c>
    </row>
    <row r="194" spans="1:6" s="2" customFormat="1" ht="30.75" customHeight="1" x14ac:dyDescent="0.3">
      <c r="A194" s="15" t="s">
        <v>374</v>
      </c>
      <c r="B194" s="34" t="s">
        <v>390</v>
      </c>
      <c r="C194" s="17" t="s">
        <v>391</v>
      </c>
      <c r="D194" s="18">
        <v>170000</v>
      </c>
      <c r="E194" s="27" t="s">
        <v>140</v>
      </c>
      <c r="F194" s="20" t="s">
        <v>392</v>
      </c>
    </row>
    <row r="195" spans="1:6" s="2" customFormat="1" ht="30.75" customHeight="1" x14ac:dyDescent="0.3">
      <c r="A195" s="15" t="s">
        <v>374</v>
      </c>
      <c r="B195" s="22" t="s">
        <v>393</v>
      </c>
      <c r="C195" s="17" t="s">
        <v>394</v>
      </c>
      <c r="D195" s="18">
        <v>85000</v>
      </c>
      <c r="E195" s="27" t="s">
        <v>140</v>
      </c>
      <c r="F195" s="20" t="s">
        <v>395</v>
      </c>
    </row>
    <row r="196" spans="1:6" s="2" customFormat="1" ht="30.75" customHeight="1" x14ac:dyDescent="0.3">
      <c r="A196" s="15" t="s">
        <v>374</v>
      </c>
      <c r="B196" s="22" t="s">
        <v>5782</v>
      </c>
      <c r="C196" s="17" t="s">
        <v>5783</v>
      </c>
      <c r="D196" s="18">
        <v>160000</v>
      </c>
      <c r="E196" s="27" t="s">
        <v>140</v>
      </c>
      <c r="F196" s="20" t="s">
        <v>5784</v>
      </c>
    </row>
    <row r="197" spans="1:6" s="2" customFormat="1" ht="30.75" customHeight="1" x14ac:dyDescent="0.3">
      <c r="A197" s="15" t="s">
        <v>374</v>
      </c>
      <c r="B197" s="22" t="s">
        <v>396</v>
      </c>
      <c r="C197" s="17" t="s">
        <v>397</v>
      </c>
      <c r="D197" s="18"/>
      <c r="E197" s="27" t="s">
        <v>140</v>
      </c>
      <c r="F197" s="20"/>
    </row>
    <row r="198" spans="1:6" s="2" customFormat="1" ht="30.75" customHeight="1" x14ac:dyDescent="0.3">
      <c r="A198" s="15" t="s">
        <v>374</v>
      </c>
      <c r="B198" s="22" t="s">
        <v>398</v>
      </c>
      <c r="C198" s="17" t="s">
        <v>399</v>
      </c>
      <c r="D198" s="18"/>
      <c r="E198" s="27" t="s">
        <v>140</v>
      </c>
      <c r="F198" s="20"/>
    </row>
    <row r="199" spans="1:6" s="2" customFormat="1" ht="30.75" customHeight="1" x14ac:dyDescent="0.3">
      <c r="A199" s="15" t="s">
        <v>374</v>
      </c>
      <c r="B199" s="22" t="s">
        <v>400</v>
      </c>
      <c r="C199" s="17" t="s">
        <v>401</v>
      </c>
      <c r="D199" s="18"/>
      <c r="E199" s="27" t="s">
        <v>140</v>
      </c>
      <c r="F199" s="20"/>
    </row>
    <row r="200" spans="1:6" s="2" customFormat="1" ht="30.75" customHeight="1" x14ac:dyDescent="0.3">
      <c r="A200" s="15" t="s">
        <v>374</v>
      </c>
      <c r="B200" s="22" t="s">
        <v>402</v>
      </c>
      <c r="C200" s="17" t="s">
        <v>403</v>
      </c>
      <c r="D200" s="18"/>
      <c r="E200" s="27" t="s">
        <v>140</v>
      </c>
      <c r="F200" s="20"/>
    </row>
    <row r="201" spans="1:6" s="2" customFormat="1" ht="31.5" customHeight="1" x14ac:dyDescent="0.3">
      <c r="A201" s="15" t="s">
        <v>374</v>
      </c>
      <c r="B201" s="22" t="s">
        <v>404</v>
      </c>
      <c r="C201" s="17" t="s">
        <v>405</v>
      </c>
      <c r="D201" s="18">
        <v>62000</v>
      </c>
      <c r="E201" s="27" t="s">
        <v>140</v>
      </c>
      <c r="F201" s="20" t="s">
        <v>406</v>
      </c>
    </row>
    <row r="202" spans="1:6" s="2" customFormat="1" ht="31.5" customHeight="1" x14ac:dyDescent="0.3">
      <c r="A202" s="15" t="s">
        <v>374</v>
      </c>
      <c r="B202" s="22" t="s">
        <v>5149</v>
      </c>
      <c r="C202" s="17" t="s">
        <v>407</v>
      </c>
      <c r="D202" s="18">
        <v>60500</v>
      </c>
      <c r="E202" s="27" t="s">
        <v>140</v>
      </c>
      <c r="F202" s="20"/>
    </row>
    <row r="203" spans="1:6" s="2" customFormat="1" ht="31.5" customHeight="1" x14ac:dyDescent="0.3">
      <c r="A203" s="15" t="s">
        <v>374</v>
      </c>
      <c r="B203" s="22" t="s">
        <v>5150</v>
      </c>
      <c r="C203" s="17" t="s">
        <v>408</v>
      </c>
      <c r="D203" s="18">
        <v>75000</v>
      </c>
      <c r="E203" s="27" t="s">
        <v>140</v>
      </c>
      <c r="F203" s="20"/>
    </row>
    <row r="204" spans="1:6" s="2" customFormat="1" ht="31.5" customHeight="1" x14ac:dyDescent="0.3">
      <c r="A204" s="15" t="s">
        <v>374</v>
      </c>
      <c r="B204" s="22" t="s">
        <v>409</v>
      </c>
      <c r="C204" s="17" t="s">
        <v>410</v>
      </c>
      <c r="D204" s="18">
        <v>218000</v>
      </c>
      <c r="E204" s="27" t="s">
        <v>140</v>
      </c>
      <c r="F204" s="20" t="s">
        <v>411</v>
      </c>
    </row>
    <row r="205" spans="1:6" s="2" customFormat="1" ht="30.75" customHeight="1" x14ac:dyDescent="0.3">
      <c r="A205" s="15" t="s">
        <v>374</v>
      </c>
      <c r="B205" s="22" t="s">
        <v>412</v>
      </c>
      <c r="C205" s="17" t="s">
        <v>413</v>
      </c>
      <c r="D205" s="18">
        <v>135000</v>
      </c>
      <c r="E205" s="27" t="s">
        <v>140</v>
      </c>
      <c r="F205" s="20"/>
    </row>
    <row r="206" spans="1:6" s="2" customFormat="1" ht="31.5" customHeight="1" x14ac:dyDescent="0.3">
      <c r="A206" s="15" t="s">
        <v>374</v>
      </c>
      <c r="B206" s="21" t="s">
        <v>5151</v>
      </c>
      <c r="C206" s="17" t="s">
        <v>414</v>
      </c>
      <c r="D206" s="18">
        <v>64999.999999999993</v>
      </c>
      <c r="E206" s="27" t="s">
        <v>140</v>
      </c>
      <c r="F206" s="20"/>
    </row>
    <row r="207" spans="1:6" s="2" customFormat="1" ht="31.5" customHeight="1" x14ac:dyDescent="0.3">
      <c r="A207" s="15" t="s">
        <v>374</v>
      </c>
      <c r="B207" s="21" t="s">
        <v>415</v>
      </c>
      <c r="C207" s="17" t="s">
        <v>416</v>
      </c>
      <c r="D207" s="18">
        <v>64999.999999999993</v>
      </c>
      <c r="E207" s="27" t="s">
        <v>140</v>
      </c>
      <c r="F207" s="20"/>
    </row>
    <row r="208" spans="1:6" s="2" customFormat="1" ht="31.5" customHeight="1" x14ac:dyDescent="0.3">
      <c r="A208" s="15" t="s">
        <v>374</v>
      </c>
      <c r="B208" s="22" t="s">
        <v>417</v>
      </c>
      <c r="C208" s="17" t="s">
        <v>418</v>
      </c>
      <c r="D208" s="18">
        <v>38000</v>
      </c>
      <c r="E208" s="27" t="s">
        <v>140</v>
      </c>
      <c r="F208" s="20"/>
    </row>
    <row r="209" spans="1:6" s="2" customFormat="1" ht="31.5" customHeight="1" x14ac:dyDescent="0.3">
      <c r="A209" s="15" t="s">
        <v>374</v>
      </c>
      <c r="B209" s="22" t="s">
        <v>5957</v>
      </c>
      <c r="C209" s="17" t="s">
        <v>5958</v>
      </c>
      <c r="D209" s="18">
        <v>37999.999999999993</v>
      </c>
      <c r="E209" s="27" t="s">
        <v>140</v>
      </c>
      <c r="F209" s="20"/>
    </row>
    <row r="210" spans="1:6" s="2" customFormat="1" ht="31.5" customHeight="1" x14ac:dyDescent="0.3">
      <c r="A210" s="15" t="s">
        <v>374</v>
      </c>
      <c r="B210" s="30" t="s">
        <v>5152</v>
      </c>
      <c r="C210" s="17" t="s">
        <v>419</v>
      </c>
      <c r="D210" s="18">
        <v>150000</v>
      </c>
      <c r="E210" s="27" t="s">
        <v>140</v>
      </c>
      <c r="F210" s="20"/>
    </row>
    <row r="211" spans="1:6" s="2" customFormat="1" ht="31.5" customHeight="1" x14ac:dyDescent="0.3">
      <c r="A211" s="15" t="s">
        <v>374</v>
      </c>
      <c r="B211" s="22" t="s">
        <v>420</v>
      </c>
      <c r="C211" s="17" t="s">
        <v>421</v>
      </c>
      <c r="D211" s="18">
        <v>150000</v>
      </c>
      <c r="E211" s="27" t="s">
        <v>140</v>
      </c>
      <c r="F211" s="20" t="s">
        <v>422</v>
      </c>
    </row>
    <row r="212" spans="1:6" s="2" customFormat="1" ht="31.5" customHeight="1" x14ac:dyDescent="0.3">
      <c r="A212" s="15" t="s">
        <v>374</v>
      </c>
      <c r="B212" s="22" t="s">
        <v>5153</v>
      </c>
      <c r="C212" s="17" t="s">
        <v>423</v>
      </c>
      <c r="D212" s="18">
        <v>65000</v>
      </c>
      <c r="E212" s="27" t="s">
        <v>140</v>
      </c>
      <c r="F212" s="20"/>
    </row>
    <row r="213" spans="1:6" s="2" customFormat="1" ht="31.5" customHeight="1" x14ac:dyDescent="0.3">
      <c r="A213" s="15" t="s">
        <v>374</v>
      </c>
      <c r="B213" s="22" t="s">
        <v>5154</v>
      </c>
      <c r="C213" s="17" t="s">
        <v>424</v>
      </c>
      <c r="D213" s="18">
        <v>57000</v>
      </c>
      <c r="E213" s="27" t="s">
        <v>140</v>
      </c>
      <c r="F213" s="20"/>
    </row>
    <row r="214" spans="1:6" s="2" customFormat="1" ht="31.5" customHeight="1" x14ac:dyDescent="0.3">
      <c r="A214" s="15" t="s">
        <v>374</v>
      </c>
      <c r="B214" s="22" t="s">
        <v>5155</v>
      </c>
      <c r="C214" s="17" t="s">
        <v>425</v>
      </c>
      <c r="D214" s="18">
        <v>44000</v>
      </c>
      <c r="E214" s="27" t="s">
        <v>140</v>
      </c>
      <c r="F214" s="20" t="s">
        <v>426</v>
      </c>
    </row>
    <row r="215" spans="1:6" s="2" customFormat="1" ht="31.5" customHeight="1" x14ac:dyDescent="0.3">
      <c r="A215" s="15" t="s">
        <v>374</v>
      </c>
      <c r="B215" s="22" t="s">
        <v>5156</v>
      </c>
      <c r="C215" s="17" t="s">
        <v>427</v>
      </c>
      <c r="D215" s="18">
        <v>44000</v>
      </c>
      <c r="E215" s="27" t="s">
        <v>140</v>
      </c>
      <c r="F215" s="20"/>
    </row>
    <row r="216" spans="1:6" s="2" customFormat="1" ht="31.5" customHeight="1" x14ac:dyDescent="0.3">
      <c r="A216" s="15" t="s">
        <v>374</v>
      </c>
      <c r="B216" s="22" t="s">
        <v>428</v>
      </c>
      <c r="C216" s="17" t="s">
        <v>429</v>
      </c>
      <c r="D216" s="18">
        <v>36000</v>
      </c>
      <c r="E216" s="27" t="s">
        <v>140</v>
      </c>
      <c r="F216" s="20"/>
    </row>
    <row r="217" spans="1:6" s="2" customFormat="1" ht="31.5" customHeight="1" x14ac:dyDescent="0.3">
      <c r="A217" s="15" t="s">
        <v>374</v>
      </c>
      <c r="B217" s="22" t="s">
        <v>5988</v>
      </c>
      <c r="C217" s="17" t="s">
        <v>5989</v>
      </c>
      <c r="D217" s="18">
        <v>36000</v>
      </c>
      <c r="E217" s="27" t="s">
        <v>140</v>
      </c>
      <c r="F217" s="20"/>
    </row>
    <row r="218" spans="1:6" s="2" customFormat="1" ht="31.5" customHeight="1" x14ac:dyDescent="0.3">
      <c r="A218" s="15" t="s">
        <v>374</v>
      </c>
      <c r="B218" s="22" t="s">
        <v>5157</v>
      </c>
      <c r="C218" s="17" t="s">
        <v>430</v>
      </c>
      <c r="D218" s="18">
        <v>36000</v>
      </c>
      <c r="E218" s="27" t="s">
        <v>140</v>
      </c>
      <c r="F218" s="20"/>
    </row>
    <row r="219" spans="1:6" s="2" customFormat="1" ht="31.5" customHeight="1" x14ac:dyDescent="0.3">
      <c r="A219" s="15" t="s">
        <v>374</v>
      </c>
      <c r="B219" s="22" t="s">
        <v>5158</v>
      </c>
      <c r="C219" s="17" t="s">
        <v>431</v>
      </c>
      <c r="D219" s="18">
        <v>36000</v>
      </c>
      <c r="E219" s="27" t="s">
        <v>140</v>
      </c>
      <c r="F219" s="20"/>
    </row>
    <row r="220" spans="1:6" s="2" customFormat="1" ht="31.5" customHeight="1" x14ac:dyDescent="0.3">
      <c r="A220" s="15" t="s">
        <v>374</v>
      </c>
      <c r="B220" s="22" t="s">
        <v>432</v>
      </c>
      <c r="C220" s="17" t="s">
        <v>433</v>
      </c>
      <c r="D220" s="18">
        <v>26000</v>
      </c>
      <c r="E220" s="27" t="s">
        <v>140</v>
      </c>
      <c r="F220" s="20"/>
    </row>
    <row r="221" spans="1:6" s="2" customFormat="1" ht="31.5" customHeight="1" x14ac:dyDescent="0.3">
      <c r="A221" s="15" t="s">
        <v>374</v>
      </c>
      <c r="B221" s="22" t="s">
        <v>5159</v>
      </c>
      <c r="C221" s="17" t="s">
        <v>434</v>
      </c>
      <c r="D221" s="18">
        <v>26000</v>
      </c>
      <c r="E221" s="27" t="s">
        <v>140</v>
      </c>
      <c r="F221" s="20"/>
    </row>
    <row r="222" spans="1:6" s="2" customFormat="1" ht="31.5" customHeight="1" x14ac:dyDescent="0.3">
      <c r="A222" s="15" t="s">
        <v>374</v>
      </c>
      <c r="B222" s="22" t="s">
        <v>5160</v>
      </c>
      <c r="C222" s="17" t="s">
        <v>435</v>
      </c>
      <c r="D222" s="18">
        <v>62000</v>
      </c>
      <c r="E222" s="27" t="s">
        <v>140</v>
      </c>
      <c r="F222" s="20"/>
    </row>
    <row r="223" spans="1:6" s="2" customFormat="1" ht="31.5" customHeight="1" x14ac:dyDescent="0.3">
      <c r="A223" s="15" t="s">
        <v>374</v>
      </c>
      <c r="B223" s="22" t="s">
        <v>436</v>
      </c>
      <c r="C223" s="29" t="s">
        <v>437</v>
      </c>
      <c r="D223" s="35">
        <v>76000</v>
      </c>
      <c r="E223" s="27" t="s">
        <v>140</v>
      </c>
      <c r="F223" s="36"/>
    </row>
    <row r="224" spans="1:6" s="2" customFormat="1" ht="31.5" customHeight="1" x14ac:dyDescent="0.3">
      <c r="A224" s="15" t="s">
        <v>374</v>
      </c>
      <c r="B224" s="22" t="s">
        <v>438</v>
      </c>
      <c r="C224" s="29" t="s">
        <v>439</v>
      </c>
      <c r="D224" s="35">
        <v>62000</v>
      </c>
      <c r="E224" s="27" t="s">
        <v>140</v>
      </c>
      <c r="F224" s="36"/>
    </row>
    <row r="225" spans="1:6" s="2" customFormat="1" ht="31.5" customHeight="1" x14ac:dyDescent="0.3">
      <c r="A225" s="15" t="s">
        <v>374</v>
      </c>
      <c r="B225" s="22" t="s">
        <v>440</v>
      </c>
      <c r="C225" s="29" t="s">
        <v>441</v>
      </c>
      <c r="D225" s="35">
        <v>26000</v>
      </c>
      <c r="E225" s="27" t="s">
        <v>140</v>
      </c>
      <c r="F225" s="36"/>
    </row>
    <row r="226" spans="1:6" s="2" customFormat="1" ht="31.5" customHeight="1" x14ac:dyDescent="0.3">
      <c r="A226" s="15" t="s">
        <v>374</v>
      </c>
      <c r="B226" s="22" t="s">
        <v>442</v>
      </c>
      <c r="C226" s="17" t="s">
        <v>443</v>
      </c>
      <c r="D226" s="18">
        <v>138000</v>
      </c>
      <c r="E226" s="27" t="s">
        <v>140</v>
      </c>
      <c r="F226" s="20" t="s">
        <v>122</v>
      </c>
    </row>
    <row r="227" spans="1:6" s="2" customFormat="1" ht="31.5" customHeight="1" x14ac:dyDescent="0.3">
      <c r="A227" s="15" t="s">
        <v>374</v>
      </c>
      <c r="B227" s="22" t="s">
        <v>444</v>
      </c>
      <c r="C227" s="17" t="s">
        <v>445</v>
      </c>
      <c r="D227" s="18">
        <v>270000</v>
      </c>
      <c r="E227" s="27" t="s">
        <v>140</v>
      </c>
      <c r="F227" s="20"/>
    </row>
    <row r="228" spans="1:6" s="2" customFormat="1" ht="31.5" customHeight="1" x14ac:dyDescent="0.3">
      <c r="A228" s="15" t="s">
        <v>374</v>
      </c>
      <c r="B228" s="22" t="s">
        <v>446</v>
      </c>
      <c r="C228" s="17" t="s">
        <v>447</v>
      </c>
      <c r="D228" s="18">
        <v>270000</v>
      </c>
      <c r="E228" s="27" t="s">
        <v>140</v>
      </c>
      <c r="F228" s="20"/>
    </row>
    <row r="229" spans="1:6" s="2" customFormat="1" ht="31.5" customHeight="1" x14ac:dyDescent="0.3">
      <c r="A229" s="15" t="s">
        <v>374</v>
      </c>
      <c r="B229" s="22" t="s">
        <v>448</v>
      </c>
      <c r="C229" s="17" t="s">
        <v>449</v>
      </c>
      <c r="D229" s="18">
        <v>60000</v>
      </c>
      <c r="E229" s="27" t="s">
        <v>140</v>
      </c>
      <c r="F229" s="20" t="s">
        <v>450</v>
      </c>
    </row>
    <row r="230" spans="1:6" s="2" customFormat="1" ht="31.5" customHeight="1" x14ac:dyDescent="0.3">
      <c r="A230" s="15" t="s">
        <v>374</v>
      </c>
      <c r="B230" s="22" t="s">
        <v>451</v>
      </c>
      <c r="C230" s="17" t="s">
        <v>452</v>
      </c>
      <c r="D230" s="18">
        <v>150000</v>
      </c>
      <c r="E230" s="27" t="s">
        <v>140</v>
      </c>
      <c r="F230" s="20"/>
    </row>
    <row r="231" spans="1:6" s="2" customFormat="1" ht="31.5" customHeight="1" x14ac:dyDescent="0.3">
      <c r="A231" s="15" t="s">
        <v>374</v>
      </c>
      <c r="B231" s="21" t="s">
        <v>453</v>
      </c>
      <c r="C231" s="17" t="s">
        <v>454</v>
      </c>
      <c r="D231" s="18">
        <v>114000</v>
      </c>
      <c r="E231" s="27" t="s">
        <v>140</v>
      </c>
      <c r="F231" s="20" t="s">
        <v>455</v>
      </c>
    </row>
    <row r="232" spans="1:6" s="2" customFormat="1" ht="31.5" customHeight="1" x14ac:dyDescent="0.3">
      <c r="A232" s="15" t="s">
        <v>374</v>
      </c>
      <c r="B232" s="21" t="s">
        <v>456</v>
      </c>
      <c r="C232" s="17" t="s">
        <v>457</v>
      </c>
      <c r="D232" s="18">
        <v>240000</v>
      </c>
      <c r="E232" s="27" t="s">
        <v>140</v>
      </c>
      <c r="F232" s="20" t="s">
        <v>395</v>
      </c>
    </row>
    <row r="233" spans="1:6" s="2" customFormat="1" ht="31.5" customHeight="1" x14ac:dyDescent="0.3">
      <c r="A233" s="15" t="s">
        <v>374</v>
      </c>
      <c r="B233" s="22" t="s">
        <v>458</v>
      </c>
      <c r="C233" s="17" t="s">
        <v>459</v>
      </c>
      <c r="D233" s="18">
        <v>38000</v>
      </c>
      <c r="E233" s="27" t="s">
        <v>140</v>
      </c>
      <c r="F233" s="20"/>
    </row>
    <row r="234" spans="1:6" s="2" customFormat="1" ht="31.5" customHeight="1" x14ac:dyDescent="0.3">
      <c r="A234" s="15" t="s">
        <v>374</v>
      </c>
      <c r="B234" s="22" t="s">
        <v>5161</v>
      </c>
      <c r="C234" s="37" t="s">
        <v>460</v>
      </c>
      <c r="D234" s="35">
        <v>29000</v>
      </c>
      <c r="E234" s="27" t="s">
        <v>140</v>
      </c>
      <c r="F234" s="38" t="s">
        <v>461</v>
      </c>
    </row>
    <row r="235" spans="1:6" s="2" customFormat="1" ht="31.5" customHeight="1" x14ac:dyDescent="0.3">
      <c r="A235" s="15" t="s">
        <v>374</v>
      </c>
      <c r="B235" s="22" t="s">
        <v>5785</v>
      </c>
      <c r="C235" s="37" t="s">
        <v>5786</v>
      </c>
      <c r="D235" s="35">
        <v>26000</v>
      </c>
      <c r="E235" s="27" t="s">
        <v>140</v>
      </c>
      <c r="F235" s="38" t="s">
        <v>461</v>
      </c>
    </row>
    <row r="236" spans="1:6" s="2" customFormat="1" ht="31.5" customHeight="1" x14ac:dyDescent="0.3">
      <c r="A236" s="15" t="s">
        <v>374</v>
      </c>
      <c r="B236" s="22" t="s">
        <v>462</v>
      </c>
      <c r="C236" s="37" t="s">
        <v>463</v>
      </c>
      <c r="D236" s="35">
        <v>26000</v>
      </c>
      <c r="E236" s="27" t="s">
        <v>140</v>
      </c>
      <c r="F236" s="38" t="s">
        <v>461</v>
      </c>
    </row>
    <row r="237" spans="1:6" s="2" customFormat="1" ht="31.5" customHeight="1" x14ac:dyDescent="0.3">
      <c r="A237" s="15" t="s">
        <v>374</v>
      </c>
      <c r="B237" s="22" t="s">
        <v>464</v>
      </c>
      <c r="C237" s="17" t="s">
        <v>465</v>
      </c>
      <c r="D237" s="18">
        <v>70000</v>
      </c>
      <c r="E237" s="27" t="s">
        <v>140</v>
      </c>
      <c r="F237" s="20" t="s">
        <v>466</v>
      </c>
    </row>
    <row r="238" spans="1:6" s="2" customFormat="1" ht="31.5" customHeight="1" x14ac:dyDescent="0.3">
      <c r="A238" s="15" t="s">
        <v>374</v>
      </c>
      <c r="B238" s="21" t="s">
        <v>467</v>
      </c>
      <c r="C238" s="17" t="s">
        <v>468</v>
      </c>
      <c r="D238" s="18">
        <v>36000</v>
      </c>
      <c r="E238" s="27" t="s">
        <v>140</v>
      </c>
      <c r="F238" s="39" t="s">
        <v>469</v>
      </c>
    </row>
    <row r="239" spans="1:6" s="2" customFormat="1" ht="31.5" customHeight="1" x14ac:dyDescent="0.3">
      <c r="A239" s="15" t="s">
        <v>374</v>
      </c>
      <c r="B239" s="22" t="s">
        <v>470</v>
      </c>
      <c r="C239" s="17" t="s">
        <v>471</v>
      </c>
      <c r="D239" s="18">
        <v>50000</v>
      </c>
      <c r="E239" s="27" t="s">
        <v>140</v>
      </c>
      <c r="F239" s="39" t="s">
        <v>472</v>
      </c>
    </row>
    <row r="240" spans="1:6" s="2" customFormat="1" ht="31.5" customHeight="1" x14ac:dyDescent="0.3">
      <c r="A240" s="15" t="s">
        <v>374</v>
      </c>
      <c r="B240" s="22" t="s">
        <v>5162</v>
      </c>
      <c r="C240" s="17" t="s">
        <v>473</v>
      </c>
      <c r="D240" s="18">
        <v>50000</v>
      </c>
      <c r="E240" s="27" t="s">
        <v>140</v>
      </c>
      <c r="F240" s="20"/>
    </row>
    <row r="241" spans="1:6" s="2" customFormat="1" ht="31.5" customHeight="1" x14ac:dyDescent="0.3">
      <c r="A241" s="15" t="s">
        <v>374</v>
      </c>
      <c r="B241" s="21" t="s">
        <v>474</v>
      </c>
      <c r="C241" s="17" t="s">
        <v>475</v>
      </c>
      <c r="D241" s="18">
        <v>60000</v>
      </c>
      <c r="E241" s="27" t="s">
        <v>140</v>
      </c>
      <c r="F241" s="20"/>
    </row>
    <row r="242" spans="1:6" s="2" customFormat="1" ht="31.5" customHeight="1" x14ac:dyDescent="0.3">
      <c r="A242" s="15" t="s">
        <v>374</v>
      </c>
      <c r="B242" s="21" t="s">
        <v>476</v>
      </c>
      <c r="C242" s="17" t="s">
        <v>477</v>
      </c>
      <c r="D242" s="18">
        <v>70000</v>
      </c>
      <c r="E242" s="27" t="s">
        <v>140</v>
      </c>
      <c r="F242" s="20"/>
    </row>
    <row r="243" spans="1:6" s="2" customFormat="1" ht="31.5" customHeight="1" x14ac:dyDescent="0.3">
      <c r="A243" s="15" t="s">
        <v>374</v>
      </c>
      <c r="B243" s="21" t="s">
        <v>5163</v>
      </c>
      <c r="C243" s="17" t="s">
        <v>478</v>
      </c>
      <c r="D243" s="18">
        <v>70000</v>
      </c>
      <c r="E243" s="27" t="s">
        <v>140</v>
      </c>
      <c r="F243" s="20"/>
    </row>
    <row r="244" spans="1:6" s="2" customFormat="1" ht="31.5" customHeight="1" x14ac:dyDescent="0.3">
      <c r="A244" s="15" t="s">
        <v>374</v>
      </c>
      <c r="B244" s="16" t="s">
        <v>5164</v>
      </c>
      <c r="C244" s="17" t="s">
        <v>479</v>
      </c>
      <c r="D244" s="18">
        <v>82000</v>
      </c>
      <c r="E244" s="27" t="s">
        <v>140</v>
      </c>
      <c r="F244" s="20"/>
    </row>
    <row r="245" spans="1:6" s="2" customFormat="1" ht="31.5" customHeight="1" x14ac:dyDescent="0.3">
      <c r="A245" s="15" t="s">
        <v>374</v>
      </c>
      <c r="B245" s="30" t="s">
        <v>480</v>
      </c>
      <c r="C245" s="17" t="s">
        <v>481</v>
      </c>
      <c r="D245" s="18">
        <v>98000</v>
      </c>
      <c r="E245" s="27" t="s">
        <v>140</v>
      </c>
      <c r="F245" s="20"/>
    </row>
    <row r="246" spans="1:6" s="2" customFormat="1" ht="31.5" customHeight="1" x14ac:dyDescent="0.3">
      <c r="A246" s="15" t="s">
        <v>482</v>
      </c>
      <c r="B246" s="21" t="s">
        <v>483</v>
      </c>
      <c r="C246" s="17" t="s">
        <v>484</v>
      </c>
      <c r="D246" s="18">
        <v>58000</v>
      </c>
      <c r="E246" s="27" t="s">
        <v>140</v>
      </c>
      <c r="F246" s="20"/>
    </row>
    <row r="247" spans="1:6" s="2" customFormat="1" ht="31.5" customHeight="1" x14ac:dyDescent="0.3">
      <c r="A247" s="15" t="s">
        <v>482</v>
      </c>
      <c r="B247" s="22" t="s">
        <v>485</v>
      </c>
      <c r="C247" s="17" t="s">
        <v>486</v>
      </c>
      <c r="D247" s="18">
        <v>38000</v>
      </c>
      <c r="E247" s="27" t="s">
        <v>140</v>
      </c>
      <c r="F247" s="20"/>
    </row>
    <row r="248" spans="1:6" s="2" customFormat="1" ht="31.5" customHeight="1" x14ac:dyDescent="0.3">
      <c r="A248" s="15" t="s">
        <v>482</v>
      </c>
      <c r="B248" s="22" t="s">
        <v>487</v>
      </c>
      <c r="C248" s="17" t="s">
        <v>488</v>
      </c>
      <c r="D248" s="18">
        <v>74000</v>
      </c>
      <c r="E248" s="27" t="s">
        <v>140</v>
      </c>
      <c r="F248" s="20"/>
    </row>
    <row r="249" spans="1:6" s="2" customFormat="1" ht="31.5" customHeight="1" x14ac:dyDescent="0.3">
      <c r="A249" s="15" t="s">
        <v>482</v>
      </c>
      <c r="B249" s="22" t="s">
        <v>489</v>
      </c>
      <c r="C249" s="17" t="s">
        <v>490</v>
      </c>
      <c r="D249" s="18">
        <v>60000</v>
      </c>
      <c r="E249" s="27" t="s">
        <v>140</v>
      </c>
      <c r="F249" s="20"/>
    </row>
    <row r="250" spans="1:6" s="2" customFormat="1" ht="31.5" customHeight="1" x14ac:dyDescent="0.3">
      <c r="A250" s="15" t="s">
        <v>482</v>
      </c>
      <c r="B250" s="22" t="s">
        <v>491</v>
      </c>
      <c r="C250" s="17" t="s">
        <v>492</v>
      </c>
      <c r="D250" s="18">
        <v>36000</v>
      </c>
      <c r="E250" s="27" t="s">
        <v>140</v>
      </c>
      <c r="F250" s="20"/>
    </row>
    <row r="251" spans="1:6" s="2" customFormat="1" ht="31.5" customHeight="1" x14ac:dyDescent="0.3">
      <c r="A251" s="15" t="s">
        <v>482</v>
      </c>
      <c r="B251" s="22" t="s">
        <v>493</v>
      </c>
      <c r="C251" s="17" t="s">
        <v>494</v>
      </c>
      <c r="D251" s="18"/>
      <c r="E251" s="27" t="s">
        <v>140</v>
      </c>
      <c r="F251" s="20"/>
    </row>
    <row r="252" spans="1:6" s="2" customFormat="1" ht="31.5" customHeight="1" x14ac:dyDescent="0.3">
      <c r="A252" s="15" t="s">
        <v>482</v>
      </c>
      <c r="B252" s="22" t="s">
        <v>5165</v>
      </c>
      <c r="C252" s="17" t="s">
        <v>495</v>
      </c>
      <c r="D252" s="18"/>
      <c r="E252" s="27" t="s">
        <v>140</v>
      </c>
      <c r="F252" s="20"/>
    </row>
    <row r="253" spans="1:6" s="2" customFormat="1" ht="31.5" customHeight="1" x14ac:dyDescent="0.3">
      <c r="A253" s="15" t="s">
        <v>482</v>
      </c>
      <c r="B253" s="22" t="s">
        <v>496</v>
      </c>
      <c r="C253" s="17" t="s">
        <v>497</v>
      </c>
      <c r="D253" s="18">
        <v>162000</v>
      </c>
      <c r="E253" s="27" t="s">
        <v>140</v>
      </c>
      <c r="F253" s="20" t="s">
        <v>498</v>
      </c>
    </row>
    <row r="254" spans="1:6" s="2" customFormat="1" ht="31.5" customHeight="1" x14ac:dyDescent="0.3">
      <c r="A254" s="15" t="s">
        <v>482</v>
      </c>
      <c r="B254" s="22" t="s">
        <v>499</v>
      </c>
      <c r="C254" s="17" t="s">
        <v>500</v>
      </c>
      <c r="D254" s="18">
        <v>190000</v>
      </c>
      <c r="E254" s="27" t="s">
        <v>140</v>
      </c>
      <c r="F254" s="40"/>
    </row>
    <row r="255" spans="1:6" s="2" customFormat="1" ht="31.5" customHeight="1" x14ac:dyDescent="0.3">
      <c r="A255" s="15" t="s">
        <v>482</v>
      </c>
      <c r="B255" s="22" t="s">
        <v>5166</v>
      </c>
      <c r="C255" s="17" t="s">
        <v>501</v>
      </c>
      <c r="D255" s="18">
        <v>280000</v>
      </c>
      <c r="E255" s="27" t="s">
        <v>140</v>
      </c>
      <c r="F255" s="40"/>
    </row>
    <row r="256" spans="1:6" s="2" customFormat="1" ht="31.5" customHeight="1" x14ac:dyDescent="0.3">
      <c r="A256" s="15" t="s">
        <v>502</v>
      </c>
      <c r="B256" s="22" t="s">
        <v>503</v>
      </c>
      <c r="C256" s="17" t="s">
        <v>504</v>
      </c>
      <c r="D256" s="18">
        <v>70000</v>
      </c>
      <c r="E256" s="27" t="s">
        <v>140</v>
      </c>
      <c r="F256" s="40"/>
    </row>
    <row r="257" spans="1:6" s="2" customFormat="1" ht="31.5" customHeight="1" x14ac:dyDescent="0.3">
      <c r="A257" s="15" t="s">
        <v>502</v>
      </c>
      <c r="B257" s="22" t="s">
        <v>505</v>
      </c>
      <c r="C257" s="17" t="s">
        <v>506</v>
      </c>
      <c r="D257" s="18">
        <v>74000</v>
      </c>
      <c r="E257" s="27" t="s">
        <v>140</v>
      </c>
      <c r="F257" s="40"/>
    </row>
    <row r="258" spans="1:6" s="2" customFormat="1" ht="31.5" customHeight="1" x14ac:dyDescent="0.3">
      <c r="A258" s="15" t="s">
        <v>502</v>
      </c>
      <c r="B258" s="22" t="s">
        <v>507</v>
      </c>
      <c r="C258" s="17" t="s">
        <v>508</v>
      </c>
      <c r="D258" s="18">
        <v>90000</v>
      </c>
      <c r="E258" s="27" t="s">
        <v>140</v>
      </c>
      <c r="F258" s="40"/>
    </row>
    <row r="259" spans="1:6" s="2" customFormat="1" ht="31.5" customHeight="1" x14ac:dyDescent="0.3">
      <c r="A259" s="15" t="s">
        <v>482</v>
      </c>
      <c r="B259" s="22" t="s">
        <v>509</v>
      </c>
      <c r="C259" s="17" t="s">
        <v>510</v>
      </c>
      <c r="D259" s="18">
        <v>66000</v>
      </c>
      <c r="E259" s="27" t="s">
        <v>204</v>
      </c>
      <c r="F259" s="40"/>
    </row>
    <row r="260" spans="1:6" s="2" customFormat="1" ht="31.5" customHeight="1" x14ac:dyDescent="0.3">
      <c r="A260" s="15" t="s">
        <v>482</v>
      </c>
      <c r="B260" s="22" t="s">
        <v>5167</v>
      </c>
      <c r="C260" s="41" t="s">
        <v>511</v>
      </c>
      <c r="D260" s="35">
        <v>120000</v>
      </c>
      <c r="E260" s="27" t="s">
        <v>140</v>
      </c>
      <c r="F260" s="41"/>
    </row>
    <row r="261" spans="1:6" s="2" customFormat="1" ht="31.5" customHeight="1" x14ac:dyDescent="0.3">
      <c r="A261" s="15" t="s">
        <v>482</v>
      </c>
      <c r="B261" s="22" t="s">
        <v>512</v>
      </c>
      <c r="C261" s="17" t="s">
        <v>513</v>
      </c>
      <c r="D261" s="18">
        <v>69000</v>
      </c>
      <c r="E261" s="27" t="s">
        <v>140</v>
      </c>
      <c r="F261" s="20" t="s">
        <v>514</v>
      </c>
    </row>
    <row r="262" spans="1:6" s="2" customFormat="1" ht="31.5" customHeight="1" x14ac:dyDescent="0.3">
      <c r="A262" s="15" t="s">
        <v>482</v>
      </c>
      <c r="B262" s="22" t="s">
        <v>5787</v>
      </c>
      <c r="C262" s="17" t="s">
        <v>5788</v>
      </c>
      <c r="D262" s="18">
        <v>80000</v>
      </c>
      <c r="E262" s="27" t="s">
        <v>140</v>
      </c>
      <c r="F262" s="20"/>
    </row>
    <row r="263" spans="1:6" s="2" customFormat="1" ht="31.5" customHeight="1" x14ac:dyDescent="0.3">
      <c r="A263" s="15" t="s">
        <v>482</v>
      </c>
      <c r="B263" s="42" t="s">
        <v>5168</v>
      </c>
      <c r="C263" s="43" t="s">
        <v>515</v>
      </c>
      <c r="D263" s="35">
        <v>37000</v>
      </c>
      <c r="E263" s="27" t="s">
        <v>140</v>
      </c>
      <c r="F263" s="43"/>
    </row>
    <row r="264" spans="1:6" s="2" customFormat="1" ht="31.5" customHeight="1" x14ac:dyDescent="0.3">
      <c r="A264" s="15" t="s">
        <v>482</v>
      </c>
      <c r="B264" s="22" t="s">
        <v>516</v>
      </c>
      <c r="C264" s="17" t="s">
        <v>517</v>
      </c>
      <c r="D264" s="18">
        <v>37000</v>
      </c>
      <c r="E264" s="27" t="s">
        <v>140</v>
      </c>
      <c r="F264" s="20" t="s">
        <v>518</v>
      </c>
    </row>
    <row r="265" spans="1:6" s="2" customFormat="1" ht="31.5" customHeight="1" x14ac:dyDescent="0.3">
      <c r="A265" s="15" t="s">
        <v>482</v>
      </c>
      <c r="B265" s="42" t="s">
        <v>519</v>
      </c>
      <c r="C265" s="17" t="s">
        <v>520</v>
      </c>
      <c r="D265" s="18">
        <v>37000</v>
      </c>
      <c r="E265" s="27" t="s">
        <v>140</v>
      </c>
      <c r="F265" s="20" t="s">
        <v>518</v>
      </c>
    </row>
    <row r="266" spans="1:6" s="2" customFormat="1" ht="31.5" customHeight="1" x14ac:dyDescent="0.3">
      <c r="A266" s="15" t="s">
        <v>521</v>
      </c>
      <c r="B266" s="22" t="s">
        <v>522</v>
      </c>
      <c r="C266" s="17" t="s">
        <v>523</v>
      </c>
      <c r="D266" s="18">
        <v>130000</v>
      </c>
      <c r="E266" s="27" t="s">
        <v>140</v>
      </c>
      <c r="F266" s="20" t="s">
        <v>128</v>
      </c>
    </row>
    <row r="267" spans="1:6" s="2" customFormat="1" ht="31.5" customHeight="1" x14ac:dyDescent="0.3">
      <c r="A267" s="15" t="s">
        <v>521</v>
      </c>
      <c r="B267" s="22" t="s">
        <v>524</v>
      </c>
      <c r="C267" s="17" t="s">
        <v>525</v>
      </c>
      <c r="D267" s="18">
        <v>90000</v>
      </c>
      <c r="E267" s="27" t="s">
        <v>140</v>
      </c>
      <c r="F267" s="20"/>
    </row>
    <row r="268" spans="1:6" s="2" customFormat="1" ht="31.5" customHeight="1" x14ac:dyDescent="0.3">
      <c r="A268" s="15" t="s">
        <v>521</v>
      </c>
      <c r="B268" s="22" t="s">
        <v>5965</v>
      </c>
      <c r="C268" s="17" t="s">
        <v>5966</v>
      </c>
      <c r="D268" s="18">
        <v>138000</v>
      </c>
      <c r="E268" s="27" t="s">
        <v>140</v>
      </c>
      <c r="F268" s="20" t="s">
        <v>526</v>
      </c>
    </row>
    <row r="269" spans="1:6" s="2" customFormat="1" ht="31.5" customHeight="1" x14ac:dyDescent="0.3">
      <c r="A269" s="44"/>
      <c r="B269" s="45" t="s">
        <v>527</v>
      </c>
      <c r="C269" s="46" t="s">
        <v>528</v>
      </c>
      <c r="D269" s="47"/>
      <c r="E269" s="48"/>
      <c r="F269" s="49"/>
    </row>
    <row r="270" spans="1:6" s="2" customFormat="1" ht="30.75" customHeight="1" x14ac:dyDescent="0.3">
      <c r="A270" s="15" t="s">
        <v>527</v>
      </c>
      <c r="B270" s="22" t="s">
        <v>529</v>
      </c>
      <c r="C270" s="17" t="s">
        <v>530</v>
      </c>
      <c r="D270" s="18">
        <v>56000</v>
      </c>
      <c r="E270" s="27" t="s">
        <v>204</v>
      </c>
      <c r="F270" s="20"/>
    </row>
    <row r="271" spans="1:6" s="2" customFormat="1" ht="30.75" customHeight="1" x14ac:dyDescent="0.3">
      <c r="A271" s="15" t="s">
        <v>527</v>
      </c>
      <c r="B271" s="22" t="s">
        <v>5169</v>
      </c>
      <c r="C271" s="17" t="s">
        <v>531</v>
      </c>
      <c r="D271" s="18">
        <v>70000</v>
      </c>
      <c r="E271" s="27" t="s">
        <v>204</v>
      </c>
      <c r="F271" s="20"/>
    </row>
    <row r="272" spans="1:6" s="2" customFormat="1" ht="30.75" customHeight="1" x14ac:dyDescent="0.3">
      <c r="A272" s="15" t="s">
        <v>527</v>
      </c>
      <c r="B272" s="22" t="s">
        <v>532</v>
      </c>
      <c r="C272" s="17" t="s">
        <v>533</v>
      </c>
      <c r="D272" s="18">
        <v>160000</v>
      </c>
      <c r="E272" s="27" t="s">
        <v>204</v>
      </c>
      <c r="F272" s="20"/>
    </row>
    <row r="273" spans="1:6" s="2" customFormat="1" ht="30.75" customHeight="1" x14ac:dyDescent="0.3">
      <c r="A273" s="15" t="s">
        <v>527</v>
      </c>
      <c r="B273" s="22" t="s">
        <v>5789</v>
      </c>
      <c r="C273" s="17" t="s">
        <v>534</v>
      </c>
      <c r="D273" s="18">
        <v>170000</v>
      </c>
      <c r="E273" s="27" t="s">
        <v>204</v>
      </c>
      <c r="F273" s="20"/>
    </row>
    <row r="274" spans="1:6" s="2" customFormat="1" ht="30.75" customHeight="1" x14ac:dyDescent="0.3">
      <c r="A274" s="15" t="s">
        <v>527</v>
      </c>
      <c r="B274" s="22" t="s">
        <v>535</v>
      </c>
      <c r="C274" s="17" t="s">
        <v>536</v>
      </c>
      <c r="D274" s="18">
        <v>240000</v>
      </c>
      <c r="E274" s="27" t="s">
        <v>204</v>
      </c>
      <c r="F274" s="20"/>
    </row>
    <row r="275" spans="1:6" s="2" customFormat="1" ht="30.75" customHeight="1" x14ac:dyDescent="0.3">
      <c r="A275" s="15" t="s">
        <v>527</v>
      </c>
      <c r="B275" s="22" t="s">
        <v>5170</v>
      </c>
      <c r="C275" s="17" t="s">
        <v>537</v>
      </c>
      <c r="D275" s="18">
        <v>260000</v>
      </c>
      <c r="E275" s="27" t="s">
        <v>204</v>
      </c>
      <c r="F275" s="20"/>
    </row>
    <row r="276" spans="1:6" s="2" customFormat="1" ht="30.75" customHeight="1" x14ac:dyDescent="0.3">
      <c r="A276" s="15" t="s">
        <v>527</v>
      </c>
      <c r="B276" s="22" t="s">
        <v>538</v>
      </c>
      <c r="C276" s="17" t="s">
        <v>539</v>
      </c>
      <c r="D276" s="18">
        <v>200000</v>
      </c>
      <c r="E276" s="27" t="s">
        <v>204</v>
      </c>
      <c r="F276" s="20"/>
    </row>
    <row r="277" spans="1:6" s="2" customFormat="1" ht="30.75" customHeight="1" x14ac:dyDescent="0.3">
      <c r="A277" s="15" t="s">
        <v>527</v>
      </c>
      <c r="B277" s="22" t="s">
        <v>540</v>
      </c>
      <c r="C277" s="17" t="s">
        <v>541</v>
      </c>
      <c r="D277" s="18"/>
      <c r="E277" s="27" t="s">
        <v>140</v>
      </c>
      <c r="F277" s="20"/>
    </row>
    <row r="278" spans="1:6" s="2" customFormat="1" ht="30.75" customHeight="1" x14ac:dyDescent="0.3">
      <c r="A278" s="15" t="s">
        <v>527</v>
      </c>
      <c r="B278" s="22" t="s">
        <v>542</v>
      </c>
      <c r="C278" s="17" t="s">
        <v>543</v>
      </c>
      <c r="D278" s="18"/>
      <c r="E278" s="27" t="s">
        <v>140</v>
      </c>
      <c r="F278" s="20"/>
    </row>
    <row r="279" spans="1:6" s="2" customFormat="1" ht="30.75" customHeight="1" x14ac:dyDescent="0.3">
      <c r="A279" s="15" t="s">
        <v>527</v>
      </c>
      <c r="B279" s="22" t="s">
        <v>544</v>
      </c>
      <c r="C279" s="17" t="s">
        <v>545</v>
      </c>
      <c r="D279" s="18"/>
      <c r="E279" s="27" t="s">
        <v>140</v>
      </c>
      <c r="F279" s="20"/>
    </row>
    <row r="280" spans="1:6" s="2" customFormat="1" ht="30.75" customHeight="1" x14ac:dyDescent="0.3">
      <c r="A280" s="15" t="s">
        <v>527</v>
      </c>
      <c r="B280" s="22" t="s">
        <v>546</v>
      </c>
      <c r="C280" s="17" t="s">
        <v>547</v>
      </c>
      <c r="D280" s="18">
        <v>152000</v>
      </c>
      <c r="E280" s="27" t="s">
        <v>140</v>
      </c>
      <c r="F280" s="20"/>
    </row>
    <row r="281" spans="1:6" s="2" customFormat="1" ht="30.75" customHeight="1" x14ac:dyDescent="0.3">
      <c r="A281" s="15" t="s">
        <v>527</v>
      </c>
      <c r="B281" s="22" t="s">
        <v>548</v>
      </c>
      <c r="C281" s="17" t="s">
        <v>549</v>
      </c>
      <c r="D281" s="18">
        <v>276000</v>
      </c>
      <c r="E281" s="27" t="s">
        <v>140</v>
      </c>
      <c r="F281" s="20"/>
    </row>
    <row r="282" spans="1:6" s="2" customFormat="1" ht="30.75" customHeight="1" x14ac:dyDescent="0.3">
      <c r="A282" s="15" t="s">
        <v>527</v>
      </c>
      <c r="B282" s="22" t="s">
        <v>550</v>
      </c>
      <c r="C282" s="17" t="s">
        <v>551</v>
      </c>
      <c r="D282" s="18">
        <v>364000</v>
      </c>
      <c r="E282" s="27" t="s">
        <v>140</v>
      </c>
      <c r="F282" s="20"/>
    </row>
    <row r="283" spans="1:6" s="2" customFormat="1" ht="30.75" customHeight="1" x14ac:dyDescent="0.3">
      <c r="A283" s="15" t="s">
        <v>527</v>
      </c>
      <c r="B283" s="22" t="s">
        <v>552</v>
      </c>
      <c r="C283" s="17" t="s">
        <v>553</v>
      </c>
      <c r="D283" s="18">
        <v>376000</v>
      </c>
      <c r="E283" s="27" t="s">
        <v>140</v>
      </c>
      <c r="F283" s="20"/>
    </row>
    <row r="284" spans="1:6" s="2" customFormat="1" ht="30.75" customHeight="1" x14ac:dyDescent="0.3">
      <c r="A284" s="15" t="s">
        <v>527</v>
      </c>
      <c r="B284" s="22" t="s">
        <v>554</v>
      </c>
      <c r="C284" s="17" t="s">
        <v>555</v>
      </c>
      <c r="D284" s="18">
        <v>364000</v>
      </c>
      <c r="E284" s="27" t="s">
        <v>140</v>
      </c>
      <c r="F284" s="20"/>
    </row>
    <row r="285" spans="1:6" s="2" customFormat="1" ht="30.75" customHeight="1" x14ac:dyDescent="0.3">
      <c r="A285" s="15" t="s">
        <v>527</v>
      </c>
      <c r="B285" s="22" t="s">
        <v>556</v>
      </c>
      <c r="C285" s="17" t="s">
        <v>557</v>
      </c>
      <c r="D285" s="18">
        <v>376000</v>
      </c>
      <c r="E285" s="27" t="s">
        <v>140</v>
      </c>
      <c r="F285" s="20"/>
    </row>
    <row r="286" spans="1:6" s="2" customFormat="1" ht="30.75" customHeight="1" x14ac:dyDescent="0.3">
      <c r="A286" s="15" t="s">
        <v>527</v>
      </c>
      <c r="B286" s="22" t="s">
        <v>558</v>
      </c>
      <c r="C286" s="17" t="s">
        <v>559</v>
      </c>
      <c r="D286" s="18">
        <f>21250/0.85*2</f>
        <v>50000</v>
      </c>
      <c r="E286" s="27" t="s">
        <v>140</v>
      </c>
      <c r="F286" s="20"/>
    </row>
    <row r="287" spans="1:6" s="2" customFormat="1" ht="30.75" customHeight="1" x14ac:dyDescent="0.3">
      <c r="A287" s="15" t="s">
        <v>527</v>
      </c>
      <c r="B287" s="22" t="s">
        <v>560</v>
      </c>
      <c r="C287" s="17" t="s">
        <v>561</v>
      </c>
      <c r="D287" s="18">
        <f>55250/0.85*2</f>
        <v>130000</v>
      </c>
      <c r="E287" s="27" t="s">
        <v>204</v>
      </c>
      <c r="F287" s="20"/>
    </row>
    <row r="288" spans="1:6" s="2" customFormat="1" ht="30.75" customHeight="1" x14ac:dyDescent="0.3">
      <c r="A288" s="15" t="s">
        <v>527</v>
      </c>
      <c r="B288" s="22" t="s">
        <v>562</v>
      </c>
      <c r="C288" s="17" t="s">
        <v>563</v>
      </c>
      <c r="D288" s="18">
        <f>83300/0.85*2</f>
        <v>196000</v>
      </c>
      <c r="E288" s="27" t="s">
        <v>204</v>
      </c>
      <c r="F288" s="20"/>
    </row>
    <row r="289" spans="1:6" s="2" customFormat="1" ht="31.5" customHeight="1" x14ac:dyDescent="0.3">
      <c r="A289" s="15" t="s">
        <v>527</v>
      </c>
      <c r="B289" s="21" t="s">
        <v>564</v>
      </c>
      <c r="C289" s="17" t="s">
        <v>565</v>
      </c>
      <c r="D289" s="18">
        <v>720000</v>
      </c>
      <c r="E289" s="27" t="s">
        <v>140</v>
      </c>
      <c r="F289" s="20" t="s">
        <v>566</v>
      </c>
    </row>
    <row r="290" spans="1:6" s="2" customFormat="1" ht="31.5" customHeight="1" x14ac:dyDescent="0.3">
      <c r="A290" s="15" t="s">
        <v>527</v>
      </c>
      <c r="B290" s="22" t="s">
        <v>567</v>
      </c>
      <c r="C290" s="17" t="s">
        <v>568</v>
      </c>
      <c r="D290" s="18"/>
      <c r="E290" s="27" t="s">
        <v>140</v>
      </c>
      <c r="F290" s="20"/>
    </row>
    <row r="291" spans="1:6" s="2" customFormat="1" ht="31.5" customHeight="1" x14ac:dyDescent="0.3">
      <c r="A291" s="15" t="s">
        <v>527</v>
      </c>
      <c r="B291" s="22" t="s">
        <v>569</v>
      </c>
      <c r="C291" s="17" t="s">
        <v>570</v>
      </c>
      <c r="D291" s="18"/>
      <c r="E291" s="27" t="s">
        <v>140</v>
      </c>
      <c r="F291" s="20"/>
    </row>
    <row r="292" spans="1:6" s="2" customFormat="1" ht="31.5" customHeight="1" x14ac:dyDescent="0.3">
      <c r="A292" s="15" t="s">
        <v>527</v>
      </c>
      <c r="B292" s="21" t="s">
        <v>571</v>
      </c>
      <c r="C292" s="17" t="s">
        <v>570</v>
      </c>
      <c r="D292" s="18"/>
      <c r="E292" s="27" t="s">
        <v>140</v>
      </c>
      <c r="F292" s="20"/>
    </row>
    <row r="293" spans="1:6" s="2" customFormat="1" ht="31.5" customHeight="1" x14ac:dyDescent="0.3">
      <c r="A293" s="15" t="s">
        <v>527</v>
      </c>
      <c r="B293" s="22" t="s">
        <v>572</v>
      </c>
      <c r="C293" s="17" t="s">
        <v>573</v>
      </c>
      <c r="D293" s="18"/>
      <c r="E293" s="27" t="s">
        <v>140</v>
      </c>
      <c r="F293" s="20"/>
    </row>
    <row r="294" spans="1:6" s="2" customFormat="1" ht="31.5" customHeight="1" x14ac:dyDescent="0.3">
      <c r="A294" s="15" t="s">
        <v>527</v>
      </c>
      <c r="B294" s="22" t="s">
        <v>574</v>
      </c>
      <c r="C294" s="17" t="s">
        <v>575</v>
      </c>
      <c r="D294" s="18"/>
      <c r="E294" s="27" t="s">
        <v>140</v>
      </c>
      <c r="F294" s="20"/>
    </row>
    <row r="295" spans="1:6" s="2" customFormat="1" ht="31.5" customHeight="1" x14ac:dyDescent="0.3">
      <c r="A295" s="15" t="s">
        <v>527</v>
      </c>
      <c r="B295" s="22" t="s">
        <v>576</v>
      </c>
      <c r="C295" s="17" t="s">
        <v>577</v>
      </c>
      <c r="D295" s="18"/>
      <c r="E295" s="27" t="s">
        <v>140</v>
      </c>
      <c r="F295" s="20"/>
    </row>
    <row r="296" spans="1:6" s="2" customFormat="1" ht="31.5" customHeight="1" x14ac:dyDescent="0.3">
      <c r="A296" s="15" t="s">
        <v>527</v>
      </c>
      <c r="B296" s="22" t="s">
        <v>578</v>
      </c>
      <c r="C296" s="17" t="s">
        <v>579</v>
      </c>
      <c r="D296" s="18"/>
      <c r="E296" s="27" t="s">
        <v>140</v>
      </c>
      <c r="F296" s="20"/>
    </row>
    <row r="297" spans="1:6" s="2" customFormat="1" ht="31.5" customHeight="1" x14ac:dyDescent="0.3">
      <c r="A297" s="15" t="s">
        <v>527</v>
      </c>
      <c r="B297" s="22" t="s">
        <v>580</v>
      </c>
      <c r="C297" s="17" t="s">
        <v>581</v>
      </c>
      <c r="D297" s="18"/>
      <c r="E297" s="27" t="s">
        <v>204</v>
      </c>
      <c r="F297" s="20"/>
    </row>
    <row r="298" spans="1:6" s="2" customFormat="1" ht="31.5" customHeight="1" x14ac:dyDescent="0.3">
      <c r="A298" s="15" t="s">
        <v>527</v>
      </c>
      <c r="B298" s="22" t="s">
        <v>5171</v>
      </c>
      <c r="C298" s="17" t="s">
        <v>582</v>
      </c>
      <c r="D298" s="18"/>
      <c r="E298" s="27" t="s">
        <v>204</v>
      </c>
      <c r="F298" s="20"/>
    </row>
    <row r="299" spans="1:6" s="2" customFormat="1" ht="31.5" customHeight="1" x14ac:dyDescent="0.3">
      <c r="A299" s="15" t="s">
        <v>527</v>
      </c>
      <c r="B299" s="22" t="s">
        <v>583</v>
      </c>
      <c r="C299" s="17" t="s">
        <v>584</v>
      </c>
      <c r="D299" s="18"/>
      <c r="E299" s="27" t="s">
        <v>204</v>
      </c>
      <c r="F299" s="20"/>
    </row>
    <row r="300" spans="1:6" s="2" customFormat="1" ht="31.5" customHeight="1" x14ac:dyDescent="0.3">
      <c r="A300" s="15" t="s">
        <v>527</v>
      </c>
      <c r="B300" s="22" t="s">
        <v>585</v>
      </c>
      <c r="C300" s="17" t="s">
        <v>586</v>
      </c>
      <c r="D300" s="18"/>
      <c r="E300" s="27" t="s">
        <v>204</v>
      </c>
      <c r="F300" s="20"/>
    </row>
    <row r="301" spans="1:6" s="2" customFormat="1" ht="31.5" customHeight="1" x14ac:dyDescent="0.3">
      <c r="A301" s="15" t="s">
        <v>527</v>
      </c>
      <c r="B301" s="22" t="s">
        <v>587</v>
      </c>
      <c r="C301" s="17" t="s">
        <v>588</v>
      </c>
      <c r="D301" s="18"/>
      <c r="E301" s="27" t="s">
        <v>204</v>
      </c>
      <c r="F301" s="20"/>
    </row>
    <row r="302" spans="1:6" s="2" customFormat="1" ht="31.5" customHeight="1" x14ac:dyDescent="0.3">
      <c r="A302" s="15" t="s">
        <v>527</v>
      </c>
      <c r="B302" s="22" t="s">
        <v>589</v>
      </c>
      <c r="C302" s="17" t="s">
        <v>590</v>
      </c>
      <c r="D302" s="18"/>
      <c r="E302" s="27" t="s">
        <v>204</v>
      </c>
      <c r="F302" s="20"/>
    </row>
    <row r="303" spans="1:6" s="2" customFormat="1" ht="31.5" customHeight="1" x14ac:dyDescent="0.3">
      <c r="A303" s="15" t="s">
        <v>527</v>
      </c>
      <c r="B303" s="22" t="s">
        <v>591</v>
      </c>
      <c r="C303" s="17" t="s">
        <v>592</v>
      </c>
      <c r="D303" s="18"/>
      <c r="E303" s="27" t="s">
        <v>204</v>
      </c>
      <c r="F303" s="20"/>
    </row>
    <row r="304" spans="1:6" s="2" customFormat="1" ht="31.5" customHeight="1" x14ac:dyDescent="0.3">
      <c r="A304" s="15" t="s">
        <v>527</v>
      </c>
      <c r="B304" s="22" t="s">
        <v>593</v>
      </c>
      <c r="C304" s="17" t="s">
        <v>594</v>
      </c>
      <c r="D304" s="18"/>
      <c r="E304" s="27" t="s">
        <v>204</v>
      </c>
      <c r="F304" s="20"/>
    </row>
    <row r="305" spans="1:6" s="2" customFormat="1" ht="31.5" customHeight="1" x14ac:dyDescent="0.3">
      <c r="A305" s="15" t="s">
        <v>527</v>
      </c>
      <c r="B305" s="22" t="s">
        <v>5172</v>
      </c>
      <c r="C305" s="17" t="s">
        <v>595</v>
      </c>
      <c r="D305" s="18"/>
      <c r="E305" s="27" t="s">
        <v>204</v>
      </c>
      <c r="F305" s="20"/>
    </row>
    <row r="306" spans="1:6" s="2" customFormat="1" ht="31.5" customHeight="1" x14ac:dyDescent="0.3">
      <c r="A306" s="15" t="s">
        <v>527</v>
      </c>
      <c r="B306" s="22" t="s">
        <v>5173</v>
      </c>
      <c r="C306" s="17" t="s">
        <v>596</v>
      </c>
      <c r="D306" s="18">
        <v>98000</v>
      </c>
      <c r="E306" s="27" t="s">
        <v>204</v>
      </c>
      <c r="F306" s="20"/>
    </row>
    <row r="307" spans="1:6" s="2" customFormat="1" ht="31.5" customHeight="1" x14ac:dyDescent="0.3">
      <c r="A307" s="15" t="s">
        <v>527</v>
      </c>
      <c r="B307" s="22" t="s">
        <v>597</v>
      </c>
      <c r="C307" s="17" t="s">
        <v>596</v>
      </c>
      <c r="D307" s="18">
        <v>98000</v>
      </c>
      <c r="E307" s="27" t="s">
        <v>204</v>
      </c>
      <c r="F307" s="20"/>
    </row>
    <row r="308" spans="1:6" s="2" customFormat="1" ht="31.5" customHeight="1" x14ac:dyDescent="0.3">
      <c r="A308" s="15" t="s">
        <v>527</v>
      </c>
      <c r="B308" s="22" t="s">
        <v>598</v>
      </c>
      <c r="C308" s="17" t="s">
        <v>599</v>
      </c>
      <c r="D308" s="18">
        <v>316000</v>
      </c>
      <c r="E308" s="27" t="s">
        <v>140</v>
      </c>
      <c r="F308" s="20"/>
    </row>
    <row r="309" spans="1:6" s="2" customFormat="1" ht="31.5" customHeight="1" x14ac:dyDescent="0.3">
      <c r="A309" s="15" t="s">
        <v>527</v>
      </c>
      <c r="B309" s="22" t="s">
        <v>5174</v>
      </c>
      <c r="C309" s="17" t="s">
        <v>600</v>
      </c>
      <c r="D309" s="18">
        <v>560000</v>
      </c>
      <c r="E309" s="27" t="s">
        <v>140</v>
      </c>
      <c r="F309" s="20"/>
    </row>
    <row r="310" spans="1:6" s="2" customFormat="1" ht="31.5" customHeight="1" x14ac:dyDescent="0.3">
      <c r="A310" s="15" t="s">
        <v>527</v>
      </c>
      <c r="B310" s="21" t="s">
        <v>601</v>
      </c>
      <c r="C310" s="17" t="s">
        <v>602</v>
      </c>
      <c r="D310" s="18"/>
      <c r="E310" s="27" t="s">
        <v>140</v>
      </c>
      <c r="F310" s="20"/>
    </row>
    <row r="311" spans="1:6" s="2" customFormat="1" ht="31.5" customHeight="1" x14ac:dyDescent="0.3">
      <c r="A311" s="15" t="s">
        <v>527</v>
      </c>
      <c r="B311" s="21" t="s">
        <v>6109</v>
      </c>
      <c r="C311" s="17" t="s">
        <v>6110</v>
      </c>
      <c r="D311" s="18"/>
      <c r="E311" s="27" t="s">
        <v>140</v>
      </c>
      <c r="F311" s="20"/>
    </row>
    <row r="312" spans="1:6" s="2" customFormat="1" ht="30.75" customHeight="1" x14ac:dyDescent="0.3">
      <c r="A312" s="15" t="s">
        <v>527</v>
      </c>
      <c r="B312" s="22" t="s">
        <v>603</v>
      </c>
      <c r="C312" s="17" t="s">
        <v>604</v>
      </c>
      <c r="D312" s="18"/>
      <c r="E312" s="27" t="s">
        <v>140</v>
      </c>
      <c r="F312" s="20"/>
    </row>
    <row r="313" spans="1:6" s="2" customFormat="1" ht="30.75" customHeight="1" x14ac:dyDescent="0.3">
      <c r="A313" s="15" t="s">
        <v>527</v>
      </c>
      <c r="B313" s="22" t="s">
        <v>605</v>
      </c>
      <c r="C313" s="17" t="s">
        <v>606</v>
      </c>
      <c r="D313" s="18"/>
      <c r="E313" s="27" t="s">
        <v>140</v>
      </c>
      <c r="F313" s="20"/>
    </row>
    <row r="314" spans="1:6" s="2" customFormat="1" ht="31.5" customHeight="1" x14ac:dyDescent="0.3">
      <c r="A314" s="15" t="s">
        <v>527</v>
      </c>
      <c r="B314" s="21" t="s">
        <v>607</v>
      </c>
      <c r="C314" s="17" t="s">
        <v>608</v>
      </c>
      <c r="D314" s="18"/>
      <c r="E314" s="27" t="s">
        <v>140</v>
      </c>
      <c r="F314" s="20"/>
    </row>
    <row r="315" spans="1:6" s="2" customFormat="1" ht="30.75" customHeight="1" x14ac:dyDescent="0.3">
      <c r="A315" s="15" t="s">
        <v>527</v>
      </c>
      <c r="B315" s="22" t="s">
        <v>5175</v>
      </c>
      <c r="C315" s="17" t="s">
        <v>609</v>
      </c>
      <c r="D315" s="18"/>
      <c r="E315" s="27" t="s">
        <v>140</v>
      </c>
      <c r="F315" s="20"/>
    </row>
    <row r="316" spans="1:6" s="2" customFormat="1" ht="30.75" customHeight="1" x14ac:dyDescent="0.3">
      <c r="A316" s="15" t="s">
        <v>527</v>
      </c>
      <c r="B316" s="22" t="s">
        <v>610</v>
      </c>
      <c r="C316" s="17" t="s">
        <v>611</v>
      </c>
      <c r="D316" s="18"/>
      <c r="E316" s="27" t="s">
        <v>140</v>
      </c>
      <c r="F316" s="20"/>
    </row>
    <row r="317" spans="1:6" s="2" customFormat="1" ht="31.5" customHeight="1" x14ac:dyDescent="0.3">
      <c r="A317" s="15" t="s">
        <v>527</v>
      </c>
      <c r="B317" s="22" t="s">
        <v>5176</v>
      </c>
      <c r="C317" s="17" t="s">
        <v>612</v>
      </c>
      <c r="D317" s="18"/>
      <c r="E317" s="27" t="s">
        <v>140</v>
      </c>
      <c r="F317" s="20"/>
    </row>
    <row r="318" spans="1:6" s="2" customFormat="1" ht="31.5" customHeight="1" x14ac:dyDescent="0.3">
      <c r="A318" s="15" t="s">
        <v>527</v>
      </c>
      <c r="B318" s="22" t="s">
        <v>5177</v>
      </c>
      <c r="C318" s="17" t="s">
        <v>613</v>
      </c>
      <c r="D318" s="18"/>
      <c r="E318" s="27" t="s">
        <v>140</v>
      </c>
      <c r="F318" s="20"/>
    </row>
    <row r="319" spans="1:6" s="3" customFormat="1" ht="31.5" customHeight="1" x14ac:dyDescent="0.3">
      <c r="A319" s="15" t="s">
        <v>527</v>
      </c>
      <c r="B319" s="22" t="s">
        <v>5178</v>
      </c>
      <c r="C319" s="17" t="s">
        <v>614</v>
      </c>
      <c r="D319" s="18">
        <v>90000</v>
      </c>
      <c r="E319" s="27" t="s">
        <v>140</v>
      </c>
      <c r="F319" s="20"/>
    </row>
    <row r="320" spans="1:6" s="2" customFormat="1" ht="31.5" customHeight="1" x14ac:dyDescent="0.3">
      <c r="A320" s="15" t="s">
        <v>527</v>
      </c>
      <c r="B320" s="22" t="s">
        <v>5179</v>
      </c>
      <c r="C320" s="17" t="s">
        <v>615</v>
      </c>
      <c r="D320" s="18">
        <v>90000</v>
      </c>
      <c r="E320" s="27" t="s">
        <v>140</v>
      </c>
      <c r="F320" s="20"/>
    </row>
    <row r="321" spans="1:6" s="2" customFormat="1" ht="31.5" customHeight="1" x14ac:dyDescent="0.3">
      <c r="A321" s="15" t="s">
        <v>527</v>
      </c>
      <c r="B321" s="22" t="s">
        <v>5180</v>
      </c>
      <c r="C321" s="17" t="s">
        <v>616</v>
      </c>
      <c r="D321" s="18">
        <v>118000</v>
      </c>
      <c r="E321" s="27" t="s">
        <v>140</v>
      </c>
      <c r="F321" s="20"/>
    </row>
    <row r="322" spans="1:6" s="3" customFormat="1" ht="31.5" customHeight="1" x14ac:dyDescent="0.3">
      <c r="A322" s="15" t="s">
        <v>527</v>
      </c>
      <c r="B322" s="22" t="s">
        <v>5181</v>
      </c>
      <c r="C322" s="17" t="s">
        <v>617</v>
      </c>
      <c r="D322" s="18">
        <v>210000</v>
      </c>
      <c r="E322" s="27" t="s">
        <v>140</v>
      </c>
      <c r="F322" s="20"/>
    </row>
    <row r="323" spans="1:6" s="2" customFormat="1" ht="31.5" customHeight="1" x14ac:dyDescent="0.3">
      <c r="A323" s="15" t="s">
        <v>527</v>
      </c>
      <c r="B323" s="22" t="s">
        <v>5182</v>
      </c>
      <c r="C323" s="17" t="s">
        <v>618</v>
      </c>
      <c r="D323" s="18">
        <v>210000</v>
      </c>
      <c r="E323" s="27" t="s">
        <v>140</v>
      </c>
      <c r="F323" s="20"/>
    </row>
    <row r="324" spans="1:6" s="2" customFormat="1" ht="31.5" customHeight="1" x14ac:dyDescent="0.3">
      <c r="A324" s="15" t="s">
        <v>527</v>
      </c>
      <c r="B324" s="21" t="s">
        <v>619</v>
      </c>
      <c r="C324" s="17" t="s">
        <v>620</v>
      </c>
      <c r="D324" s="18">
        <v>270000</v>
      </c>
      <c r="E324" s="27" t="s">
        <v>140</v>
      </c>
      <c r="F324" s="20"/>
    </row>
    <row r="325" spans="1:6" s="2" customFormat="1" ht="31.5" customHeight="1" x14ac:dyDescent="0.3">
      <c r="A325" s="15" t="s">
        <v>527</v>
      </c>
      <c r="B325" s="22" t="s">
        <v>5183</v>
      </c>
      <c r="C325" s="17" t="s">
        <v>621</v>
      </c>
      <c r="D325" s="18">
        <v>170000</v>
      </c>
      <c r="E325" s="27" t="s">
        <v>204</v>
      </c>
      <c r="F325" s="20"/>
    </row>
    <row r="326" spans="1:6" s="2" customFormat="1" ht="31.5" customHeight="1" x14ac:dyDescent="0.3">
      <c r="A326" s="15" t="s">
        <v>527</v>
      </c>
      <c r="B326" s="22" t="s">
        <v>622</v>
      </c>
      <c r="C326" s="17" t="s">
        <v>623</v>
      </c>
      <c r="D326" s="18">
        <v>330000</v>
      </c>
      <c r="E326" s="27" t="s">
        <v>140</v>
      </c>
      <c r="F326" s="20"/>
    </row>
    <row r="327" spans="1:6" s="2" customFormat="1" ht="31.5" customHeight="1" x14ac:dyDescent="0.3">
      <c r="A327" s="15" t="s">
        <v>527</v>
      </c>
      <c r="B327" s="22" t="s">
        <v>624</v>
      </c>
      <c r="C327" s="17" t="s">
        <v>625</v>
      </c>
      <c r="D327" s="18">
        <v>330000</v>
      </c>
      <c r="E327" s="27" t="s">
        <v>204</v>
      </c>
      <c r="F327" s="20"/>
    </row>
    <row r="328" spans="1:6" s="2" customFormat="1" ht="31.5" customHeight="1" x14ac:dyDescent="0.3">
      <c r="A328" s="15" t="s">
        <v>527</v>
      </c>
      <c r="B328" s="22" t="s">
        <v>626</v>
      </c>
      <c r="C328" s="17" t="s">
        <v>627</v>
      </c>
      <c r="D328" s="18">
        <v>180000</v>
      </c>
      <c r="E328" s="27" t="s">
        <v>140</v>
      </c>
      <c r="F328" s="20"/>
    </row>
    <row r="329" spans="1:6" s="2" customFormat="1" ht="31.5" customHeight="1" x14ac:dyDescent="0.3">
      <c r="A329" s="15" t="s">
        <v>527</v>
      </c>
      <c r="B329" s="22" t="s">
        <v>628</v>
      </c>
      <c r="C329" s="17" t="s">
        <v>629</v>
      </c>
      <c r="D329" s="18">
        <v>180000</v>
      </c>
      <c r="E329" s="27" t="s">
        <v>204</v>
      </c>
      <c r="F329" s="20"/>
    </row>
    <row r="330" spans="1:6" s="2" customFormat="1" ht="31.5" customHeight="1" x14ac:dyDescent="0.3">
      <c r="A330" s="15" t="s">
        <v>527</v>
      </c>
      <c r="B330" s="22" t="s">
        <v>5184</v>
      </c>
      <c r="C330" s="17" t="s">
        <v>630</v>
      </c>
      <c r="D330" s="18">
        <v>300000</v>
      </c>
      <c r="E330" s="27" t="s">
        <v>204</v>
      </c>
      <c r="F330" s="20"/>
    </row>
    <row r="331" spans="1:6" s="2" customFormat="1" ht="31.5" customHeight="1" x14ac:dyDescent="0.3">
      <c r="A331" s="15" t="s">
        <v>527</v>
      </c>
      <c r="B331" s="22" t="s">
        <v>5185</v>
      </c>
      <c r="C331" s="17" t="s">
        <v>631</v>
      </c>
      <c r="D331" s="18">
        <v>390000</v>
      </c>
      <c r="E331" s="27" t="s">
        <v>204</v>
      </c>
      <c r="F331" s="20"/>
    </row>
    <row r="332" spans="1:6" s="2" customFormat="1" ht="31.5" customHeight="1" x14ac:dyDescent="0.3">
      <c r="A332" s="15" t="s">
        <v>527</v>
      </c>
      <c r="B332" s="22" t="s">
        <v>5186</v>
      </c>
      <c r="C332" s="17" t="s">
        <v>632</v>
      </c>
      <c r="D332" s="18">
        <v>900000</v>
      </c>
      <c r="E332" s="27" t="s">
        <v>204</v>
      </c>
      <c r="F332" s="20"/>
    </row>
    <row r="333" spans="1:6" s="2" customFormat="1" ht="31.5" customHeight="1" x14ac:dyDescent="0.3">
      <c r="A333" s="15" t="s">
        <v>527</v>
      </c>
      <c r="B333" s="21" t="s">
        <v>5187</v>
      </c>
      <c r="C333" s="17" t="s">
        <v>5060</v>
      </c>
      <c r="D333" s="18">
        <v>156000</v>
      </c>
      <c r="E333" s="27" t="s">
        <v>140</v>
      </c>
      <c r="F333" s="20"/>
    </row>
    <row r="334" spans="1:6" s="2" customFormat="1" ht="31.5" customHeight="1" x14ac:dyDescent="0.3">
      <c r="A334" s="15" t="s">
        <v>527</v>
      </c>
      <c r="B334" s="21" t="s">
        <v>633</v>
      </c>
      <c r="C334" s="17" t="s">
        <v>634</v>
      </c>
      <c r="D334" s="18">
        <v>220000</v>
      </c>
      <c r="E334" s="27" t="s">
        <v>140</v>
      </c>
      <c r="F334" s="20"/>
    </row>
    <row r="335" spans="1:6" s="2" customFormat="1" ht="31.5" customHeight="1" x14ac:dyDescent="0.3">
      <c r="A335" s="15" t="s">
        <v>527</v>
      </c>
      <c r="B335" s="21" t="s">
        <v>635</v>
      </c>
      <c r="C335" s="17" t="s">
        <v>636</v>
      </c>
      <c r="D335" s="18">
        <v>220000</v>
      </c>
      <c r="E335" s="27" t="s">
        <v>140</v>
      </c>
      <c r="F335" s="20"/>
    </row>
    <row r="336" spans="1:6" s="2" customFormat="1" ht="31.5" customHeight="1" x14ac:dyDescent="0.3">
      <c r="A336" s="15" t="s">
        <v>527</v>
      </c>
      <c r="B336" s="22" t="s">
        <v>5790</v>
      </c>
      <c r="C336" s="17" t="s">
        <v>5791</v>
      </c>
      <c r="D336" s="18">
        <v>190000</v>
      </c>
      <c r="E336" s="27" t="s">
        <v>140</v>
      </c>
      <c r="F336" s="20"/>
    </row>
    <row r="337" spans="1:6" s="2" customFormat="1" ht="31.5" customHeight="1" x14ac:dyDescent="0.3">
      <c r="A337" s="15" t="s">
        <v>527</v>
      </c>
      <c r="B337" s="22" t="s">
        <v>637</v>
      </c>
      <c r="C337" s="17" t="s">
        <v>638</v>
      </c>
      <c r="D337" s="18">
        <v>330000</v>
      </c>
      <c r="E337" s="27" t="s">
        <v>140</v>
      </c>
      <c r="F337" s="20"/>
    </row>
    <row r="338" spans="1:6" s="2" customFormat="1" ht="31.5" customHeight="1" x14ac:dyDescent="0.3">
      <c r="A338" s="15" t="s">
        <v>527</v>
      </c>
      <c r="B338" s="22" t="s">
        <v>639</v>
      </c>
      <c r="C338" s="17" t="s">
        <v>640</v>
      </c>
      <c r="D338" s="18">
        <v>360000</v>
      </c>
      <c r="E338" s="27" t="s">
        <v>140</v>
      </c>
      <c r="F338" s="20"/>
    </row>
    <row r="339" spans="1:6" s="2" customFormat="1" ht="31.5" customHeight="1" x14ac:dyDescent="0.3">
      <c r="A339" s="15" t="s">
        <v>527</v>
      </c>
      <c r="B339" s="22" t="s">
        <v>641</v>
      </c>
      <c r="C339" s="17" t="s">
        <v>642</v>
      </c>
      <c r="D339" s="18">
        <v>560000</v>
      </c>
      <c r="E339" s="27" t="s">
        <v>140</v>
      </c>
      <c r="F339" s="20"/>
    </row>
    <row r="340" spans="1:6" s="2" customFormat="1" ht="31.5" customHeight="1" x14ac:dyDescent="0.3">
      <c r="A340" s="15" t="s">
        <v>527</v>
      </c>
      <c r="B340" s="22" t="s">
        <v>643</v>
      </c>
      <c r="C340" s="17" t="s">
        <v>644</v>
      </c>
      <c r="D340" s="18">
        <v>590000</v>
      </c>
      <c r="E340" s="27" t="s">
        <v>140</v>
      </c>
      <c r="F340" s="20"/>
    </row>
    <row r="341" spans="1:6" s="2" customFormat="1" ht="31.5" customHeight="1" x14ac:dyDescent="0.3">
      <c r="A341" s="15" t="s">
        <v>527</v>
      </c>
      <c r="B341" s="22" t="s">
        <v>645</v>
      </c>
      <c r="C341" s="17" t="s">
        <v>646</v>
      </c>
      <c r="D341" s="18">
        <v>70000</v>
      </c>
      <c r="E341" s="27" t="s">
        <v>140</v>
      </c>
      <c r="F341" s="20"/>
    </row>
    <row r="342" spans="1:6" s="2" customFormat="1" ht="31.5" customHeight="1" x14ac:dyDescent="0.3">
      <c r="A342" s="15" t="s">
        <v>527</v>
      </c>
      <c r="B342" s="22" t="s">
        <v>647</v>
      </c>
      <c r="C342" s="17" t="s">
        <v>648</v>
      </c>
      <c r="D342" s="18">
        <v>180000</v>
      </c>
      <c r="E342" s="27" t="s">
        <v>140</v>
      </c>
      <c r="F342" s="20"/>
    </row>
    <row r="343" spans="1:6" s="2" customFormat="1" ht="31.5" customHeight="1" x14ac:dyDescent="0.3">
      <c r="A343" s="15" t="s">
        <v>527</v>
      </c>
      <c r="B343" s="22" t="s">
        <v>649</v>
      </c>
      <c r="C343" s="17" t="s">
        <v>650</v>
      </c>
      <c r="D343" s="18">
        <v>310000</v>
      </c>
      <c r="E343" s="27" t="s">
        <v>140</v>
      </c>
      <c r="F343" s="20"/>
    </row>
    <row r="344" spans="1:6" s="2" customFormat="1" ht="31.5" customHeight="1" x14ac:dyDescent="0.3">
      <c r="A344" s="15" t="s">
        <v>527</v>
      </c>
      <c r="B344" s="21" t="s">
        <v>651</v>
      </c>
      <c r="C344" s="17" t="s">
        <v>652</v>
      </c>
      <c r="D344" s="18">
        <v>800000</v>
      </c>
      <c r="E344" s="19">
        <v>440000</v>
      </c>
      <c r="F344" s="20" t="s">
        <v>653</v>
      </c>
    </row>
    <row r="345" spans="1:6" s="2" customFormat="1" ht="31.5" customHeight="1" x14ac:dyDescent="0.3">
      <c r="A345" s="15" t="s">
        <v>527</v>
      </c>
      <c r="B345" s="22" t="s">
        <v>654</v>
      </c>
      <c r="C345" s="17" t="s">
        <v>655</v>
      </c>
      <c r="D345" s="18"/>
      <c r="E345" s="27" t="s">
        <v>140</v>
      </c>
      <c r="F345" s="20"/>
    </row>
    <row r="346" spans="1:6" s="2" customFormat="1" ht="31.5" customHeight="1" x14ac:dyDescent="0.3">
      <c r="A346" s="15" t="s">
        <v>527</v>
      </c>
      <c r="B346" s="22" t="s">
        <v>5792</v>
      </c>
      <c r="C346" s="17" t="s">
        <v>5793</v>
      </c>
      <c r="D346" s="18"/>
      <c r="E346" s="27" t="s">
        <v>140</v>
      </c>
      <c r="F346" s="20"/>
    </row>
    <row r="347" spans="1:6" s="2" customFormat="1" ht="31.5" customHeight="1" x14ac:dyDescent="0.3">
      <c r="A347" s="15" t="s">
        <v>527</v>
      </c>
      <c r="B347" s="22" t="s">
        <v>656</v>
      </c>
      <c r="C347" s="17" t="s">
        <v>657</v>
      </c>
      <c r="D347" s="18"/>
      <c r="E347" s="27" t="s">
        <v>140</v>
      </c>
      <c r="F347" s="20"/>
    </row>
    <row r="348" spans="1:6" s="2" customFormat="1" ht="31.5" customHeight="1" x14ac:dyDescent="0.3">
      <c r="A348" s="15" t="s">
        <v>527</v>
      </c>
      <c r="B348" s="22" t="s">
        <v>658</v>
      </c>
      <c r="C348" s="17" t="s">
        <v>659</v>
      </c>
      <c r="D348" s="18"/>
      <c r="E348" s="27" t="s">
        <v>140</v>
      </c>
      <c r="F348" s="20"/>
    </row>
    <row r="349" spans="1:6" s="2" customFormat="1" ht="31.5" customHeight="1" x14ac:dyDescent="0.3">
      <c r="A349" s="15" t="s">
        <v>527</v>
      </c>
      <c r="B349" s="22" t="s">
        <v>660</v>
      </c>
      <c r="C349" s="17" t="s">
        <v>661</v>
      </c>
      <c r="D349" s="18">
        <v>980000</v>
      </c>
      <c r="E349" s="27" t="s">
        <v>140</v>
      </c>
      <c r="F349" s="20" t="s">
        <v>662</v>
      </c>
    </row>
    <row r="350" spans="1:6" s="2" customFormat="1" ht="31.5" customHeight="1" x14ac:dyDescent="0.3">
      <c r="A350" s="15" t="s">
        <v>527</v>
      </c>
      <c r="B350" s="22" t="s">
        <v>663</v>
      </c>
      <c r="C350" s="17" t="s">
        <v>664</v>
      </c>
      <c r="D350" s="18">
        <v>820000</v>
      </c>
      <c r="E350" s="27" t="s">
        <v>140</v>
      </c>
      <c r="F350" s="20" t="s">
        <v>653</v>
      </c>
    </row>
    <row r="351" spans="1:6" s="3" customFormat="1" ht="31.5" customHeight="1" x14ac:dyDescent="0.3">
      <c r="A351" s="15" t="s">
        <v>527</v>
      </c>
      <c r="B351" s="22" t="s">
        <v>665</v>
      </c>
      <c r="C351" s="17" t="s">
        <v>666</v>
      </c>
      <c r="D351" s="18">
        <v>1180000</v>
      </c>
      <c r="E351" s="27" t="s">
        <v>140</v>
      </c>
      <c r="F351" s="20" t="s">
        <v>662</v>
      </c>
    </row>
    <row r="352" spans="1:6" s="3" customFormat="1" ht="31.5" customHeight="1" x14ac:dyDescent="0.3">
      <c r="A352" s="15" t="s">
        <v>527</v>
      </c>
      <c r="B352" s="22" t="s">
        <v>667</v>
      </c>
      <c r="C352" s="17" t="s">
        <v>668</v>
      </c>
      <c r="D352" s="18">
        <v>1580000</v>
      </c>
      <c r="E352" s="27" t="s">
        <v>140</v>
      </c>
      <c r="F352" s="20" t="s">
        <v>669</v>
      </c>
    </row>
    <row r="353" spans="1:6" s="3" customFormat="1" ht="31.5" customHeight="1" x14ac:dyDescent="0.3">
      <c r="A353" s="15" t="s">
        <v>527</v>
      </c>
      <c r="B353" s="22" t="s">
        <v>670</v>
      </c>
      <c r="C353" s="17" t="s">
        <v>671</v>
      </c>
      <c r="D353" s="18">
        <v>1580000</v>
      </c>
      <c r="E353" s="27" t="s">
        <v>140</v>
      </c>
      <c r="F353" s="20" t="s">
        <v>672</v>
      </c>
    </row>
    <row r="354" spans="1:6" s="3" customFormat="1" ht="31.5" customHeight="1" x14ac:dyDescent="0.3">
      <c r="A354" s="15" t="s">
        <v>527</v>
      </c>
      <c r="B354" s="22" t="s">
        <v>673</v>
      </c>
      <c r="C354" s="17" t="s">
        <v>674</v>
      </c>
      <c r="D354" s="18">
        <v>1780000</v>
      </c>
      <c r="E354" s="27" t="s">
        <v>140</v>
      </c>
      <c r="F354" s="20" t="s">
        <v>675</v>
      </c>
    </row>
    <row r="355" spans="1:6" s="3" customFormat="1" ht="31.5" customHeight="1" x14ac:dyDescent="0.3">
      <c r="A355" s="15" t="s">
        <v>527</v>
      </c>
      <c r="B355" s="22" t="s">
        <v>676</v>
      </c>
      <c r="C355" s="17" t="s">
        <v>677</v>
      </c>
      <c r="D355" s="18"/>
      <c r="E355" s="19">
        <v>271000</v>
      </c>
      <c r="F355" s="20"/>
    </row>
    <row r="356" spans="1:6" s="2" customFormat="1" ht="31.5" customHeight="1" x14ac:dyDescent="0.3">
      <c r="A356" s="15" t="s">
        <v>527</v>
      </c>
      <c r="B356" s="22" t="s">
        <v>678</v>
      </c>
      <c r="C356" s="17" t="s">
        <v>679</v>
      </c>
      <c r="D356" s="18"/>
      <c r="E356" s="27" t="s">
        <v>204</v>
      </c>
      <c r="F356" s="20"/>
    </row>
    <row r="357" spans="1:6" s="3" customFormat="1" ht="31.5" customHeight="1" x14ac:dyDescent="0.3">
      <c r="A357" s="15" t="s">
        <v>527</v>
      </c>
      <c r="B357" s="22" t="s">
        <v>680</v>
      </c>
      <c r="C357" s="17" t="s">
        <v>681</v>
      </c>
      <c r="D357" s="18"/>
      <c r="E357" s="19">
        <v>290000</v>
      </c>
      <c r="F357" s="20"/>
    </row>
    <row r="358" spans="1:6" s="2" customFormat="1" ht="31.5" customHeight="1" x14ac:dyDescent="0.3">
      <c r="A358" s="15" t="s">
        <v>527</v>
      </c>
      <c r="B358" s="22" t="s">
        <v>682</v>
      </c>
      <c r="C358" s="17" t="s">
        <v>683</v>
      </c>
      <c r="D358" s="18"/>
      <c r="E358" s="27" t="s">
        <v>204</v>
      </c>
      <c r="F358" s="20"/>
    </row>
    <row r="359" spans="1:6" s="2" customFormat="1" ht="31.5" customHeight="1" x14ac:dyDescent="0.3">
      <c r="A359" s="15" t="s">
        <v>527</v>
      </c>
      <c r="B359" s="22" t="s">
        <v>684</v>
      </c>
      <c r="C359" s="17" t="s">
        <v>685</v>
      </c>
      <c r="D359" s="18"/>
      <c r="E359" s="27" t="s">
        <v>204</v>
      </c>
      <c r="F359" s="20"/>
    </row>
    <row r="360" spans="1:6" s="2" customFormat="1" ht="31.5" customHeight="1" x14ac:dyDescent="0.3">
      <c r="A360" s="15" t="s">
        <v>527</v>
      </c>
      <c r="B360" s="22" t="s">
        <v>686</v>
      </c>
      <c r="C360" s="17" t="s">
        <v>687</v>
      </c>
      <c r="D360" s="18"/>
      <c r="E360" s="19">
        <v>532000</v>
      </c>
      <c r="F360" s="20"/>
    </row>
    <row r="361" spans="1:6" s="2" customFormat="1" ht="31.5" customHeight="1" x14ac:dyDescent="0.3">
      <c r="A361" s="15" t="s">
        <v>527</v>
      </c>
      <c r="B361" s="22" t="s">
        <v>688</v>
      </c>
      <c r="C361" s="17" t="s">
        <v>689</v>
      </c>
      <c r="D361" s="18"/>
      <c r="E361" s="27" t="s">
        <v>204</v>
      </c>
      <c r="F361" s="20"/>
    </row>
    <row r="362" spans="1:6" s="2" customFormat="1" ht="31.5" customHeight="1" x14ac:dyDescent="0.3">
      <c r="A362" s="15" t="s">
        <v>527</v>
      </c>
      <c r="B362" s="22" t="s">
        <v>690</v>
      </c>
      <c r="C362" s="17" t="s">
        <v>691</v>
      </c>
      <c r="D362" s="18"/>
      <c r="E362" s="19">
        <v>567000</v>
      </c>
      <c r="F362" s="20"/>
    </row>
    <row r="363" spans="1:6" s="2" customFormat="1" ht="31.5" customHeight="1" x14ac:dyDescent="0.3">
      <c r="A363" s="15" t="s">
        <v>527</v>
      </c>
      <c r="B363" s="22" t="s">
        <v>692</v>
      </c>
      <c r="C363" s="17" t="s">
        <v>693</v>
      </c>
      <c r="D363" s="18"/>
      <c r="E363" s="27" t="s">
        <v>204</v>
      </c>
      <c r="F363" s="20"/>
    </row>
    <row r="364" spans="1:6" s="2" customFormat="1" ht="31.5" customHeight="1" x14ac:dyDescent="0.3">
      <c r="A364" s="15" t="s">
        <v>527</v>
      </c>
      <c r="B364" s="22" t="s">
        <v>694</v>
      </c>
      <c r="C364" s="17" t="s">
        <v>695</v>
      </c>
      <c r="D364" s="18">
        <v>90000</v>
      </c>
      <c r="E364" s="19">
        <v>38000</v>
      </c>
      <c r="F364" s="20"/>
    </row>
    <row r="365" spans="1:6" s="2" customFormat="1" ht="31.5" customHeight="1" x14ac:dyDescent="0.3">
      <c r="A365" s="15" t="s">
        <v>527</v>
      </c>
      <c r="B365" s="22" t="s">
        <v>696</v>
      </c>
      <c r="C365" s="17" t="s">
        <v>697</v>
      </c>
      <c r="D365" s="18">
        <v>500000</v>
      </c>
      <c r="E365" s="19">
        <v>245000</v>
      </c>
      <c r="F365" s="20" t="s">
        <v>698</v>
      </c>
    </row>
    <row r="366" spans="1:6" s="2" customFormat="1" ht="31.5" customHeight="1" x14ac:dyDescent="0.3">
      <c r="A366" s="15" t="s">
        <v>527</v>
      </c>
      <c r="B366" s="22" t="s">
        <v>699</v>
      </c>
      <c r="C366" s="17" t="s">
        <v>700</v>
      </c>
      <c r="D366" s="18">
        <v>500000</v>
      </c>
      <c r="E366" s="19">
        <v>245000</v>
      </c>
      <c r="F366" s="20" t="s">
        <v>701</v>
      </c>
    </row>
    <row r="367" spans="1:6" s="2" customFormat="1" ht="31.5" customHeight="1" x14ac:dyDescent="0.3">
      <c r="A367" s="15" t="s">
        <v>527</v>
      </c>
      <c r="B367" s="22" t="s">
        <v>702</v>
      </c>
      <c r="C367" s="17" t="s">
        <v>703</v>
      </c>
      <c r="D367" s="18">
        <v>390000</v>
      </c>
      <c r="E367" s="19">
        <v>190000</v>
      </c>
      <c r="F367" s="20"/>
    </row>
    <row r="368" spans="1:6" s="2" customFormat="1" ht="31.5" customHeight="1" x14ac:dyDescent="0.3">
      <c r="A368" s="15" t="s">
        <v>527</v>
      </c>
      <c r="B368" s="22" t="s">
        <v>704</v>
      </c>
      <c r="C368" s="17" t="s">
        <v>705</v>
      </c>
      <c r="D368" s="18">
        <v>485000</v>
      </c>
      <c r="E368" s="19">
        <v>233000</v>
      </c>
      <c r="F368" s="20" t="s">
        <v>706</v>
      </c>
    </row>
    <row r="369" spans="1:6" s="2" customFormat="1" ht="31.5" customHeight="1" x14ac:dyDescent="0.3">
      <c r="A369" s="15" t="s">
        <v>527</v>
      </c>
      <c r="B369" s="22" t="s">
        <v>707</v>
      </c>
      <c r="C369" s="17" t="s">
        <v>708</v>
      </c>
      <c r="D369" s="18">
        <v>485000</v>
      </c>
      <c r="E369" s="19">
        <v>233000</v>
      </c>
      <c r="F369" s="20" t="s">
        <v>709</v>
      </c>
    </row>
    <row r="370" spans="1:6" s="2" customFormat="1" ht="31.5" customHeight="1" x14ac:dyDescent="0.3">
      <c r="A370" s="15" t="s">
        <v>527</v>
      </c>
      <c r="B370" s="22" t="s">
        <v>710</v>
      </c>
      <c r="C370" s="17" t="s">
        <v>711</v>
      </c>
      <c r="D370" s="18">
        <v>435000</v>
      </c>
      <c r="E370" s="19">
        <v>195000</v>
      </c>
      <c r="F370" s="20"/>
    </row>
    <row r="371" spans="1:6" s="2" customFormat="1" ht="31.5" customHeight="1" x14ac:dyDescent="0.3">
      <c r="A371" s="15" t="s">
        <v>527</v>
      </c>
      <c r="B371" s="22" t="s">
        <v>712</v>
      </c>
      <c r="C371" s="17" t="s">
        <v>713</v>
      </c>
      <c r="D371" s="18">
        <v>640000</v>
      </c>
      <c r="E371" s="19">
        <v>300000</v>
      </c>
      <c r="F371" s="20" t="s">
        <v>714</v>
      </c>
    </row>
    <row r="372" spans="1:6" s="2" customFormat="1" ht="31.5" customHeight="1" x14ac:dyDescent="0.3">
      <c r="A372" s="15" t="s">
        <v>527</v>
      </c>
      <c r="B372" s="22" t="s">
        <v>715</v>
      </c>
      <c r="C372" s="17" t="s">
        <v>716</v>
      </c>
      <c r="D372" s="18">
        <v>640000</v>
      </c>
      <c r="E372" s="19">
        <v>310000</v>
      </c>
      <c r="F372" s="20" t="s">
        <v>717</v>
      </c>
    </row>
    <row r="373" spans="1:6" s="2" customFormat="1" ht="31.5" customHeight="1" x14ac:dyDescent="0.3">
      <c r="A373" s="15" t="s">
        <v>527</v>
      </c>
      <c r="B373" s="22" t="s">
        <v>718</v>
      </c>
      <c r="C373" s="17" t="s">
        <v>719</v>
      </c>
      <c r="D373" s="18">
        <v>1050000</v>
      </c>
      <c r="E373" s="19">
        <v>550000</v>
      </c>
      <c r="F373" s="20"/>
    </row>
    <row r="374" spans="1:6" s="2" customFormat="1" ht="31.5" customHeight="1" x14ac:dyDescent="0.3">
      <c r="A374" s="15" t="s">
        <v>527</v>
      </c>
      <c r="B374" s="22" t="s">
        <v>720</v>
      </c>
      <c r="C374" s="17" t="s">
        <v>721</v>
      </c>
      <c r="D374" s="18">
        <v>1050000</v>
      </c>
      <c r="E374" s="19">
        <v>550000</v>
      </c>
      <c r="F374" s="20"/>
    </row>
    <row r="375" spans="1:6" s="2" customFormat="1" ht="31.5" customHeight="1" x14ac:dyDescent="0.3">
      <c r="A375" s="15" t="s">
        <v>527</v>
      </c>
      <c r="B375" s="22" t="s">
        <v>722</v>
      </c>
      <c r="C375" s="17" t="s">
        <v>723</v>
      </c>
      <c r="D375" s="18">
        <v>700000</v>
      </c>
      <c r="E375" s="27" t="s">
        <v>204</v>
      </c>
      <c r="F375" s="20"/>
    </row>
    <row r="376" spans="1:6" s="2" customFormat="1" ht="31.5" customHeight="1" x14ac:dyDescent="0.3">
      <c r="A376" s="15" t="s">
        <v>527</v>
      </c>
      <c r="B376" s="22" t="s">
        <v>724</v>
      </c>
      <c r="C376" s="17" t="s">
        <v>725</v>
      </c>
      <c r="D376" s="18">
        <v>700000</v>
      </c>
      <c r="E376" s="27" t="s">
        <v>204</v>
      </c>
      <c r="F376" s="20"/>
    </row>
    <row r="377" spans="1:6" s="2" customFormat="1" ht="31.5" customHeight="1" x14ac:dyDescent="0.3">
      <c r="A377" s="15" t="s">
        <v>527</v>
      </c>
      <c r="B377" s="22" t="s">
        <v>5188</v>
      </c>
      <c r="C377" s="17" t="s">
        <v>726</v>
      </c>
      <c r="D377" s="18">
        <v>640000</v>
      </c>
      <c r="E377" s="27" t="s">
        <v>204</v>
      </c>
      <c r="F377" s="20"/>
    </row>
    <row r="378" spans="1:6" s="2" customFormat="1" ht="31.5" customHeight="1" x14ac:dyDescent="0.3">
      <c r="A378" s="15" t="s">
        <v>527</v>
      </c>
      <c r="B378" s="22" t="s">
        <v>727</v>
      </c>
      <c r="C378" s="17" t="s">
        <v>728</v>
      </c>
      <c r="D378" s="18"/>
      <c r="E378" s="27" t="s">
        <v>140</v>
      </c>
      <c r="F378" s="20"/>
    </row>
    <row r="379" spans="1:6" s="2" customFormat="1" ht="31.5" customHeight="1" x14ac:dyDescent="0.3">
      <c r="A379" s="15" t="s">
        <v>527</v>
      </c>
      <c r="B379" s="22" t="s">
        <v>729</v>
      </c>
      <c r="C379" s="17" t="s">
        <v>730</v>
      </c>
      <c r="D379" s="18">
        <v>200000</v>
      </c>
      <c r="E379" s="27" t="s">
        <v>140</v>
      </c>
      <c r="F379" s="20" t="s">
        <v>731</v>
      </c>
    </row>
    <row r="380" spans="1:6" s="2" customFormat="1" ht="31.5" customHeight="1" x14ac:dyDescent="0.3">
      <c r="A380" s="15" t="s">
        <v>527</v>
      </c>
      <c r="B380" s="22" t="s">
        <v>732</v>
      </c>
      <c r="C380" s="17" t="s">
        <v>733</v>
      </c>
      <c r="D380" s="18">
        <v>350000</v>
      </c>
      <c r="E380" s="27" t="s">
        <v>140</v>
      </c>
      <c r="F380" s="20" t="s">
        <v>734</v>
      </c>
    </row>
    <row r="381" spans="1:6" s="2" customFormat="1" ht="31.5" customHeight="1" x14ac:dyDescent="0.3">
      <c r="A381" s="15" t="s">
        <v>527</v>
      </c>
      <c r="B381" s="22" t="s">
        <v>735</v>
      </c>
      <c r="C381" s="17" t="s">
        <v>736</v>
      </c>
      <c r="D381" s="18">
        <v>400000</v>
      </c>
      <c r="E381" s="27" t="s">
        <v>140</v>
      </c>
      <c r="F381" s="20" t="s">
        <v>737</v>
      </c>
    </row>
    <row r="382" spans="1:6" s="2" customFormat="1" ht="31.5" customHeight="1" x14ac:dyDescent="0.3">
      <c r="A382" s="15" t="s">
        <v>527</v>
      </c>
      <c r="B382" s="22" t="s">
        <v>738</v>
      </c>
      <c r="C382" s="17" t="s">
        <v>739</v>
      </c>
      <c r="D382" s="18">
        <v>500000</v>
      </c>
      <c r="E382" s="27" t="s">
        <v>140</v>
      </c>
      <c r="F382" s="20" t="s">
        <v>740</v>
      </c>
    </row>
    <row r="383" spans="1:6" s="2" customFormat="1" ht="31.5" customHeight="1" x14ac:dyDescent="0.3">
      <c r="A383" s="15" t="s">
        <v>527</v>
      </c>
      <c r="B383" s="21" t="s">
        <v>741</v>
      </c>
      <c r="C383" s="17" t="s">
        <v>742</v>
      </c>
      <c r="D383" s="18">
        <v>200000</v>
      </c>
      <c r="E383" s="27" t="s">
        <v>140</v>
      </c>
      <c r="F383" s="20" t="s">
        <v>743</v>
      </c>
    </row>
    <row r="384" spans="1:6" s="2" customFormat="1" ht="31.5" customHeight="1" x14ac:dyDescent="0.3">
      <c r="A384" s="15" t="s">
        <v>527</v>
      </c>
      <c r="B384" s="22" t="s">
        <v>744</v>
      </c>
      <c r="C384" s="17" t="s">
        <v>745</v>
      </c>
      <c r="D384" s="18">
        <v>290000</v>
      </c>
      <c r="E384" s="27" t="s">
        <v>140</v>
      </c>
      <c r="F384" s="20" t="s">
        <v>746</v>
      </c>
    </row>
    <row r="385" spans="1:6" s="2" customFormat="1" ht="31.5" customHeight="1" x14ac:dyDescent="0.3">
      <c r="A385" s="15" t="s">
        <v>527</v>
      </c>
      <c r="B385" s="22" t="s">
        <v>747</v>
      </c>
      <c r="C385" s="17" t="s">
        <v>748</v>
      </c>
      <c r="D385" s="18">
        <v>290000</v>
      </c>
      <c r="E385" s="27" t="s">
        <v>140</v>
      </c>
      <c r="F385" s="20" t="s">
        <v>749</v>
      </c>
    </row>
    <row r="386" spans="1:6" s="2" customFormat="1" ht="31.5" customHeight="1" x14ac:dyDescent="0.3">
      <c r="A386" s="15" t="s">
        <v>527</v>
      </c>
      <c r="B386" s="22" t="s">
        <v>5189</v>
      </c>
      <c r="C386" s="17" t="s">
        <v>750</v>
      </c>
      <c r="D386" s="18">
        <v>77000</v>
      </c>
      <c r="E386" s="27" t="s">
        <v>204</v>
      </c>
      <c r="F386" s="20"/>
    </row>
    <row r="387" spans="1:6" s="2" customFormat="1" ht="31.5" customHeight="1" x14ac:dyDescent="0.3">
      <c r="A387" s="15" t="s">
        <v>527</v>
      </c>
      <c r="B387" s="22" t="s">
        <v>5950</v>
      </c>
      <c r="C387" s="17" t="s">
        <v>751</v>
      </c>
      <c r="D387" s="18">
        <v>50000</v>
      </c>
      <c r="E387" s="27" t="s">
        <v>140</v>
      </c>
      <c r="F387" s="20" t="s">
        <v>752</v>
      </c>
    </row>
    <row r="388" spans="1:6" s="2" customFormat="1" ht="31.5" customHeight="1" x14ac:dyDescent="0.3">
      <c r="A388" s="15" t="s">
        <v>527</v>
      </c>
      <c r="B388" s="30" t="s">
        <v>5190</v>
      </c>
      <c r="C388" s="17" t="s">
        <v>753</v>
      </c>
      <c r="D388" s="18">
        <v>50000</v>
      </c>
      <c r="E388" s="27" t="s">
        <v>140</v>
      </c>
      <c r="F388" s="20" t="s">
        <v>754</v>
      </c>
    </row>
    <row r="389" spans="1:6" s="2" customFormat="1" ht="31.5" customHeight="1" x14ac:dyDescent="0.3">
      <c r="A389" s="15" t="s">
        <v>527</v>
      </c>
      <c r="B389" s="22" t="s">
        <v>755</v>
      </c>
      <c r="C389" s="17" t="s">
        <v>756</v>
      </c>
      <c r="D389" s="18">
        <v>80000</v>
      </c>
      <c r="E389" s="27" t="s">
        <v>140</v>
      </c>
      <c r="F389" s="20"/>
    </row>
    <row r="390" spans="1:6" s="2" customFormat="1" ht="31.5" customHeight="1" x14ac:dyDescent="0.3">
      <c r="A390" s="15" t="s">
        <v>527</v>
      </c>
      <c r="B390" s="22" t="s">
        <v>757</v>
      </c>
      <c r="C390" s="17" t="s">
        <v>758</v>
      </c>
      <c r="D390" s="18">
        <v>72000</v>
      </c>
      <c r="E390" s="27" t="s">
        <v>204</v>
      </c>
      <c r="F390" s="20"/>
    </row>
    <row r="391" spans="1:6" s="2" customFormat="1" ht="31.5" customHeight="1" x14ac:dyDescent="0.3">
      <c r="A391" s="15" t="s">
        <v>527</v>
      </c>
      <c r="B391" s="22" t="s">
        <v>5794</v>
      </c>
      <c r="C391" s="17" t="s">
        <v>759</v>
      </c>
      <c r="D391" s="18">
        <v>76000</v>
      </c>
      <c r="E391" s="27" t="s">
        <v>204</v>
      </c>
      <c r="F391" s="20"/>
    </row>
    <row r="392" spans="1:6" s="2" customFormat="1" ht="31.5" customHeight="1" x14ac:dyDescent="0.3">
      <c r="A392" s="15" t="s">
        <v>527</v>
      </c>
      <c r="B392" s="22" t="s">
        <v>760</v>
      </c>
      <c r="C392" s="17" t="s">
        <v>761</v>
      </c>
      <c r="D392" s="18">
        <v>58000</v>
      </c>
      <c r="E392" s="27" t="s">
        <v>204</v>
      </c>
      <c r="F392" s="20"/>
    </row>
    <row r="393" spans="1:6" s="2" customFormat="1" ht="31.5" customHeight="1" x14ac:dyDescent="0.3">
      <c r="A393" s="15" t="s">
        <v>527</v>
      </c>
      <c r="B393" s="22" t="s">
        <v>5642</v>
      </c>
      <c r="C393" s="17" t="s">
        <v>5643</v>
      </c>
      <c r="D393" s="18"/>
      <c r="E393" s="27" t="s">
        <v>140</v>
      </c>
      <c r="F393" s="20"/>
    </row>
    <row r="394" spans="1:6" s="2" customFormat="1" ht="31.5" customHeight="1" x14ac:dyDescent="0.3">
      <c r="A394" s="15" t="s">
        <v>527</v>
      </c>
      <c r="B394" s="22" t="s">
        <v>5191</v>
      </c>
      <c r="C394" s="17" t="s">
        <v>762</v>
      </c>
      <c r="D394" s="18"/>
      <c r="E394" s="27" t="s">
        <v>140</v>
      </c>
      <c r="F394" s="20"/>
    </row>
    <row r="395" spans="1:6" s="2" customFormat="1" ht="31.5" customHeight="1" x14ac:dyDescent="0.3">
      <c r="A395" s="15" t="s">
        <v>527</v>
      </c>
      <c r="B395" s="22" t="s">
        <v>5644</v>
      </c>
      <c r="C395" s="17" t="s">
        <v>5645</v>
      </c>
      <c r="D395" s="18"/>
      <c r="E395" s="27" t="s">
        <v>140</v>
      </c>
      <c r="F395" s="20"/>
    </row>
    <row r="396" spans="1:6" s="2" customFormat="1" ht="31.5" customHeight="1" x14ac:dyDescent="0.3">
      <c r="A396" s="15" t="s">
        <v>527</v>
      </c>
      <c r="B396" s="22" t="s">
        <v>763</v>
      </c>
      <c r="C396" s="17" t="s">
        <v>764</v>
      </c>
      <c r="D396" s="18">
        <v>178000</v>
      </c>
      <c r="E396" s="27" t="s">
        <v>140</v>
      </c>
      <c r="F396" s="20"/>
    </row>
    <row r="397" spans="1:6" s="2" customFormat="1" ht="31.5" customHeight="1" x14ac:dyDescent="0.3">
      <c r="A397" s="15" t="s">
        <v>527</v>
      </c>
      <c r="B397" s="22" t="s">
        <v>765</v>
      </c>
      <c r="C397" s="17" t="s">
        <v>766</v>
      </c>
      <c r="D397" s="18">
        <v>364000</v>
      </c>
      <c r="E397" s="27" t="s">
        <v>140</v>
      </c>
      <c r="F397" s="20"/>
    </row>
    <row r="398" spans="1:6" s="2" customFormat="1" ht="31.5" customHeight="1" x14ac:dyDescent="0.3">
      <c r="A398" s="15" t="s">
        <v>527</v>
      </c>
      <c r="B398" s="22" t="s">
        <v>6028</v>
      </c>
      <c r="C398" s="17" t="s">
        <v>6032</v>
      </c>
      <c r="D398" s="18">
        <v>86000</v>
      </c>
      <c r="E398" s="27" t="s">
        <v>140</v>
      </c>
      <c r="F398" s="20"/>
    </row>
    <row r="399" spans="1:6" s="2" customFormat="1" ht="31.5" customHeight="1" x14ac:dyDescent="0.3">
      <c r="A399" s="15" t="s">
        <v>527</v>
      </c>
      <c r="B399" s="22" t="s">
        <v>6029</v>
      </c>
      <c r="C399" s="17" t="s">
        <v>6030</v>
      </c>
      <c r="D399" s="18">
        <v>170000</v>
      </c>
      <c r="E399" s="27" t="s">
        <v>140</v>
      </c>
      <c r="F399" s="20"/>
    </row>
    <row r="400" spans="1:6" s="2" customFormat="1" ht="30.75" customHeight="1" x14ac:dyDescent="0.3">
      <c r="A400" s="15" t="s">
        <v>527</v>
      </c>
      <c r="B400" s="22" t="s">
        <v>767</v>
      </c>
      <c r="C400" s="17" t="s">
        <v>6031</v>
      </c>
      <c r="D400" s="18">
        <v>160000</v>
      </c>
      <c r="E400" s="27" t="s">
        <v>140</v>
      </c>
      <c r="F400" s="20" t="s">
        <v>768</v>
      </c>
    </row>
    <row r="401" spans="1:6" s="2" customFormat="1" ht="30.75" customHeight="1" x14ac:dyDescent="0.3">
      <c r="A401" s="15" t="s">
        <v>527</v>
      </c>
      <c r="B401" s="22" t="s">
        <v>5192</v>
      </c>
      <c r="C401" s="17" t="s">
        <v>769</v>
      </c>
      <c r="D401" s="18">
        <v>49000</v>
      </c>
      <c r="E401" s="27" t="s">
        <v>140</v>
      </c>
      <c r="F401" s="20"/>
    </row>
    <row r="402" spans="1:6" s="2" customFormat="1" ht="30.75" customHeight="1" x14ac:dyDescent="0.3">
      <c r="A402" s="15" t="s">
        <v>527</v>
      </c>
      <c r="B402" s="22" t="s">
        <v>5193</v>
      </c>
      <c r="C402" s="17" t="s">
        <v>770</v>
      </c>
      <c r="D402" s="18">
        <v>49000</v>
      </c>
      <c r="E402" s="27" t="s">
        <v>140</v>
      </c>
      <c r="F402" s="20"/>
    </row>
    <row r="403" spans="1:6" s="2" customFormat="1" ht="31.5" customHeight="1" x14ac:dyDescent="0.3">
      <c r="A403" s="15" t="s">
        <v>527</v>
      </c>
      <c r="B403" s="22" t="s">
        <v>5194</v>
      </c>
      <c r="C403" s="17" t="s">
        <v>771</v>
      </c>
      <c r="D403" s="18">
        <v>44000</v>
      </c>
      <c r="E403" s="27" t="s">
        <v>140</v>
      </c>
      <c r="F403" s="20"/>
    </row>
    <row r="404" spans="1:6" s="2" customFormat="1" ht="31.5" customHeight="1" x14ac:dyDescent="0.3">
      <c r="A404" s="15" t="s">
        <v>527</v>
      </c>
      <c r="B404" s="22" t="s">
        <v>5195</v>
      </c>
      <c r="C404" s="17" t="s">
        <v>772</v>
      </c>
      <c r="D404" s="18">
        <v>144000</v>
      </c>
      <c r="E404" s="27" t="s">
        <v>140</v>
      </c>
      <c r="F404" s="20"/>
    </row>
    <row r="405" spans="1:6" s="2" customFormat="1" ht="31.5" customHeight="1" x14ac:dyDescent="0.3">
      <c r="A405" s="15" t="s">
        <v>527</v>
      </c>
      <c r="B405" s="22" t="s">
        <v>773</v>
      </c>
      <c r="C405" s="17" t="s">
        <v>774</v>
      </c>
      <c r="D405" s="18">
        <v>43000</v>
      </c>
      <c r="E405" s="27" t="s">
        <v>140</v>
      </c>
      <c r="F405" s="20"/>
    </row>
    <row r="406" spans="1:6" s="2" customFormat="1" ht="31.5" customHeight="1" x14ac:dyDescent="0.3">
      <c r="A406" s="15" t="s">
        <v>527</v>
      </c>
      <c r="B406" s="22" t="s">
        <v>5929</v>
      </c>
      <c r="C406" s="17" t="s">
        <v>5930</v>
      </c>
      <c r="D406" s="18">
        <v>25000</v>
      </c>
      <c r="E406" s="27" t="s">
        <v>140</v>
      </c>
      <c r="F406" s="20"/>
    </row>
    <row r="407" spans="1:6" s="2" customFormat="1" ht="31.5" customHeight="1" x14ac:dyDescent="0.3">
      <c r="A407" s="15" t="s">
        <v>527</v>
      </c>
      <c r="B407" s="22" t="s">
        <v>5196</v>
      </c>
      <c r="C407" s="17" t="s">
        <v>775</v>
      </c>
      <c r="D407" s="18">
        <v>169000</v>
      </c>
      <c r="E407" s="27" t="s">
        <v>140</v>
      </c>
      <c r="F407" s="20"/>
    </row>
    <row r="408" spans="1:6" s="2" customFormat="1" ht="31.5" customHeight="1" x14ac:dyDescent="0.3">
      <c r="A408" s="15" t="s">
        <v>527</v>
      </c>
      <c r="B408" s="22" t="s">
        <v>5197</v>
      </c>
      <c r="C408" s="17" t="s">
        <v>776</v>
      </c>
      <c r="D408" s="18">
        <v>181000</v>
      </c>
      <c r="E408" s="27" t="s">
        <v>140</v>
      </c>
      <c r="F408" s="20"/>
    </row>
    <row r="409" spans="1:6" s="2" customFormat="1" ht="31.5" customHeight="1" x14ac:dyDescent="0.3">
      <c r="A409" s="15" t="s">
        <v>527</v>
      </c>
      <c r="B409" s="22" t="s">
        <v>777</v>
      </c>
      <c r="C409" s="17" t="s">
        <v>778</v>
      </c>
      <c r="D409" s="18"/>
      <c r="E409" s="27" t="s">
        <v>140</v>
      </c>
      <c r="F409" s="20"/>
    </row>
    <row r="410" spans="1:6" s="2" customFormat="1" ht="31.5" customHeight="1" x14ac:dyDescent="0.3">
      <c r="A410" s="15" t="s">
        <v>527</v>
      </c>
      <c r="B410" s="21" t="s">
        <v>779</v>
      </c>
      <c r="C410" s="17" t="s">
        <v>780</v>
      </c>
      <c r="D410" s="18">
        <v>68000</v>
      </c>
      <c r="E410" s="27" t="s">
        <v>140</v>
      </c>
      <c r="F410" s="20"/>
    </row>
    <row r="411" spans="1:6" s="2" customFormat="1" ht="31.5" customHeight="1" x14ac:dyDescent="0.3">
      <c r="A411" s="15" t="s">
        <v>527</v>
      </c>
      <c r="B411" s="22" t="s">
        <v>781</v>
      </c>
      <c r="C411" s="17" t="s">
        <v>782</v>
      </c>
      <c r="D411" s="18">
        <v>43000</v>
      </c>
      <c r="E411" s="27" t="s">
        <v>140</v>
      </c>
      <c r="F411" s="20"/>
    </row>
    <row r="412" spans="1:6" s="2" customFormat="1" ht="31.5" customHeight="1" x14ac:dyDescent="0.3">
      <c r="A412" s="15" t="s">
        <v>527</v>
      </c>
      <c r="B412" s="22" t="s">
        <v>783</v>
      </c>
      <c r="C412" s="17" t="s">
        <v>784</v>
      </c>
      <c r="D412" s="18">
        <v>900000</v>
      </c>
      <c r="E412" s="27" t="s">
        <v>197</v>
      </c>
      <c r="F412" s="20" t="s">
        <v>785</v>
      </c>
    </row>
    <row r="413" spans="1:6" s="2" customFormat="1" ht="31.5" customHeight="1" x14ac:dyDescent="0.3">
      <c r="A413" s="15" t="s">
        <v>527</v>
      </c>
      <c r="B413" s="22" t="s">
        <v>5198</v>
      </c>
      <c r="C413" s="17" t="s">
        <v>786</v>
      </c>
      <c r="D413" s="18">
        <v>456000</v>
      </c>
      <c r="E413" s="27" t="s">
        <v>197</v>
      </c>
      <c r="F413" s="20"/>
    </row>
    <row r="414" spans="1:6" s="2" customFormat="1" ht="31.5" customHeight="1" x14ac:dyDescent="0.3">
      <c r="A414" s="15" t="s">
        <v>527</v>
      </c>
      <c r="B414" s="22" t="s">
        <v>787</v>
      </c>
      <c r="C414" s="17" t="s">
        <v>788</v>
      </c>
      <c r="D414" s="18"/>
      <c r="E414" s="19">
        <v>375000</v>
      </c>
      <c r="F414" s="20"/>
    </row>
    <row r="415" spans="1:6" s="2" customFormat="1" ht="31.5" customHeight="1" x14ac:dyDescent="0.3">
      <c r="A415" s="15" t="s">
        <v>527</v>
      </c>
      <c r="B415" s="22" t="s">
        <v>789</v>
      </c>
      <c r="C415" s="17" t="s">
        <v>790</v>
      </c>
      <c r="D415" s="18"/>
      <c r="E415" s="19">
        <v>168000</v>
      </c>
      <c r="F415" s="20"/>
    </row>
    <row r="416" spans="1:6" s="2" customFormat="1" ht="31.5" customHeight="1" x14ac:dyDescent="0.3">
      <c r="A416" s="15" t="s">
        <v>527</v>
      </c>
      <c r="B416" s="22" t="s">
        <v>791</v>
      </c>
      <c r="C416" s="17" t="s">
        <v>792</v>
      </c>
      <c r="D416" s="18"/>
      <c r="E416" s="19">
        <v>299000</v>
      </c>
      <c r="F416" s="20"/>
    </row>
    <row r="417" spans="1:6" s="2" customFormat="1" ht="31.5" customHeight="1" x14ac:dyDescent="0.3">
      <c r="A417" s="15" t="s">
        <v>527</v>
      </c>
      <c r="B417" s="22" t="s">
        <v>793</v>
      </c>
      <c r="C417" s="17" t="s">
        <v>794</v>
      </c>
      <c r="D417" s="18"/>
      <c r="E417" s="19">
        <v>380000</v>
      </c>
      <c r="F417" s="20"/>
    </row>
    <row r="418" spans="1:6" s="2" customFormat="1" ht="31.5" customHeight="1" x14ac:dyDescent="0.3">
      <c r="A418" s="15" t="s">
        <v>527</v>
      </c>
      <c r="B418" s="21" t="s">
        <v>795</v>
      </c>
      <c r="C418" s="17" t="s">
        <v>796</v>
      </c>
      <c r="D418" s="18"/>
      <c r="E418" s="27" t="s">
        <v>197</v>
      </c>
      <c r="F418" s="20"/>
    </row>
    <row r="419" spans="1:6" s="2" customFormat="1" ht="31.5" customHeight="1" x14ac:dyDescent="0.3">
      <c r="A419" s="15" t="s">
        <v>527</v>
      </c>
      <c r="B419" s="21" t="s">
        <v>797</v>
      </c>
      <c r="C419" s="17" t="s">
        <v>798</v>
      </c>
      <c r="D419" s="18"/>
      <c r="E419" s="27" t="s">
        <v>197</v>
      </c>
      <c r="F419" s="20"/>
    </row>
    <row r="420" spans="1:6" s="2" customFormat="1" ht="31.5" customHeight="1" x14ac:dyDescent="0.3">
      <c r="A420" s="15" t="s">
        <v>527</v>
      </c>
      <c r="B420" s="22" t="s">
        <v>799</v>
      </c>
      <c r="C420" s="17" t="s">
        <v>800</v>
      </c>
      <c r="D420" s="18"/>
      <c r="E420" s="27" t="s">
        <v>140</v>
      </c>
      <c r="F420" s="20"/>
    </row>
    <row r="421" spans="1:6" s="2" customFormat="1" ht="31.5" customHeight="1" x14ac:dyDescent="0.3">
      <c r="A421" s="15" t="s">
        <v>527</v>
      </c>
      <c r="B421" s="22" t="s">
        <v>801</v>
      </c>
      <c r="C421" s="17" t="s">
        <v>800</v>
      </c>
      <c r="D421" s="18"/>
      <c r="E421" s="27" t="s">
        <v>140</v>
      </c>
      <c r="F421" s="20"/>
    </row>
    <row r="422" spans="1:6" s="2" customFormat="1" ht="31.5" customHeight="1" x14ac:dyDescent="0.3">
      <c r="A422" s="15" t="s">
        <v>527</v>
      </c>
      <c r="B422" s="22" t="s">
        <v>802</v>
      </c>
      <c r="C422" s="17" t="s">
        <v>803</v>
      </c>
      <c r="D422" s="18"/>
      <c r="E422" s="27" t="s">
        <v>140</v>
      </c>
      <c r="F422" s="20"/>
    </row>
    <row r="423" spans="1:6" s="2" customFormat="1" ht="31.5" customHeight="1" x14ac:dyDescent="0.3">
      <c r="A423" s="15" t="s">
        <v>527</v>
      </c>
      <c r="B423" s="21" t="s">
        <v>804</v>
      </c>
      <c r="C423" s="17" t="s">
        <v>805</v>
      </c>
      <c r="D423" s="18"/>
      <c r="E423" s="27" t="s">
        <v>197</v>
      </c>
      <c r="F423" s="20"/>
    </row>
    <row r="424" spans="1:6" s="2" customFormat="1" ht="31.5" customHeight="1" x14ac:dyDescent="0.3">
      <c r="A424" s="15" t="s">
        <v>527</v>
      </c>
      <c r="B424" s="22" t="s">
        <v>806</v>
      </c>
      <c r="C424" s="17" t="s">
        <v>807</v>
      </c>
      <c r="D424" s="18"/>
      <c r="E424" s="27" t="s">
        <v>140</v>
      </c>
      <c r="F424" s="20"/>
    </row>
    <row r="425" spans="1:6" s="2" customFormat="1" ht="31.5" customHeight="1" x14ac:dyDescent="0.3">
      <c r="A425" s="15" t="s">
        <v>527</v>
      </c>
      <c r="B425" s="22" t="s">
        <v>808</v>
      </c>
      <c r="C425" s="17" t="s">
        <v>809</v>
      </c>
      <c r="D425" s="18"/>
      <c r="E425" s="27" t="s">
        <v>140</v>
      </c>
      <c r="F425" s="20"/>
    </row>
    <row r="426" spans="1:6" s="2" customFormat="1" ht="31.5" customHeight="1" x14ac:dyDescent="0.3">
      <c r="A426" s="15" t="s">
        <v>527</v>
      </c>
      <c r="B426" s="22" t="s">
        <v>810</v>
      </c>
      <c r="C426" s="17" t="s">
        <v>811</v>
      </c>
      <c r="D426" s="18"/>
      <c r="E426" s="27" t="s">
        <v>140</v>
      </c>
      <c r="F426" s="20"/>
    </row>
    <row r="427" spans="1:6" s="4" customFormat="1" ht="31.5" customHeight="1" x14ac:dyDescent="0.3">
      <c r="A427" s="15" t="s">
        <v>527</v>
      </c>
      <c r="B427" s="22" t="s">
        <v>812</v>
      </c>
      <c r="C427" s="17" t="s">
        <v>813</v>
      </c>
      <c r="D427" s="18"/>
      <c r="E427" s="27" t="s">
        <v>140</v>
      </c>
      <c r="F427" s="20"/>
    </row>
    <row r="428" spans="1:6" s="4" customFormat="1" ht="31.5" customHeight="1" x14ac:dyDescent="0.3">
      <c r="A428" s="15" t="s">
        <v>527</v>
      </c>
      <c r="B428" s="22" t="s">
        <v>814</v>
      </c>
      <c r="C428" s="17" t="s">
        <v>815</v>
      </c>
      <c r="D428" s="18"/>
      <c r="E428" s="27" t="s">
        <v>140</v>
      </c>
      <c r="F428" s="20"/>
    </row>
    <row r="429" spans="1:6" s="4" customFormat="1" ht="31.5" customHeight="1" x14ac:dyDescent="0.3">
      <c r="A429" s="15" t="s">
        <v>527</v>
      </c>
      <c r="B429" s="22" t="s">
        <v>816</v>
      </c>
      <c r="C429" s="17" t="s">
        <v>817</v>
      </c>
      <c r="D429" s="18"/>
      <c r="E429" s="27" t="s">
        <v>140</v>
      </c>
      <c r="F429" s="20"/>
    </row>
    <row r="430" spans="1:6" s="2" customFormat="1" ht="31.5" customHeight="1" x14ac:dyDescent="0.3">
      <c r="A430" s="15" t="s">
        <v>527</v>
      </c>
      <c r="B430" s="21" t="s">
        <v>818</v>
      </c>
      <c r="C430" s="17" t="s">
        <v>819</v>
      </c>
      <c r="D430" s="18"/>
      <c r="E430" s="27" t="s">
        <v>197</v>
      </c>
      <c r="F430" s="20"/>
    </row>
    <row r="431" spans="1:6" s="4" customFormat="1" ht="31.5" customHeight="1" x14ac:dyDescent="0.3">
      <c r="A431" s="15" t="s">
        <v>527</v>
      </c>
      <c r="B431" s="22" t="s">
        <v>820</v>
      </c>
      <c r="C431" s="17" t="s">
        <v>821</v>
      </c>
      <c r="D431" s="18"/>
      <c r="E431" s="27" t="s">
        <v>140</v>
      </c>
      <c r="F431" s="20"/>
    </row>
    <row r="432" spans="1:6" s="4" customFormat="1" ht="31.5" customHeight="1" x14ac:dyDescent="0.3">
      <c r="A432" s="15" t="s">
        <v>527</v>
      </c>
      <c r="B432" s="22" t="s">
        <v>822</v>
      </c>
      <c r="C432" s="17" t="s">
        <v>823</v>
      </c>
      <c r="D432" s="18"/>
      <c r="E432" s="27" t="s">
        <v>140</v>
      </c>
      <c r="F432" s="20"/>
    </row>
    <row r="433" spans="1:6" s="4" customFormat="1" ht="31.5" customHeight="1" x14ac:dyDescent="0.3">
      <c r="A433" s="15" t="s">
        <v>527</v>
      </c>
      <c r="B433" s="22" t="s">
        <v>824</v>
      </c>
      <c r="C433" s="17" t="s">
        <v>825</v>
      </c>
      <c r="D433" s="18"/>
      <c r="E433" s="27" t="s">
        <v>140</v>
      </c>
      <c r="F433" s="20"/>
    </row>
    <row r="434" spans="1:6" s="4" customFormat="1" ht="31.5" customHeight="1" x14ac:dyDescent="0.3">
      <c r="A434" s="15" t="s">
        <v>527</v>
      </c>
      <c r="B434" s="21" t="s">
        <v>826</v>
      </c>
      <c r="C434" s="17" t="s">
        <v>827</v>
      </c>
      <c r="D434" s="18"/>
      <c r="E434" s="27" t="s">
        <v>140</v>
      </c>
      <c r="F434" s="20"/>
    </row>
    <row r="435" spans="1:6" s="4" customFormat="1" ht="31.5" customHeight="1" x14ac:dyDescent="0.3">
      <c r="A435" s="15" t="s">
        <v>527</v>
      </c>
      <c r="B435" s="21" t="s">
        <v>828</v>
      </c>
      <c r="C435" s="17" t="s">
        <v>829</v>
      </c>
      <c r="D435" s="18"/>
      <c r="E435" s="27" t="s">
        <v>140</v>
      </c>
      <c r="F435" s="20"/>
    </row>
    <row r="436" spans="1:6" s="4" customFormat="1" ht="31.5" customHeight="1" x14ac:dyDescent="0.3">
      <c r="A436" s="15" t="s">
        <v>527</v>
      </c>
      <c r="B436" s="21" t="s">
        <v>830</v>
      </c>
      <c r="C436" s="17" t="s">
        <v>831</v>
      </c>
      <c r="D436" s="18"/>
      <c r="E436" s="27" t="s">
        <v>140</v>
      </c>
      <c r="F436" s="20"/>
    </row>
    <row r="437" spans="1:6" s="2" customFormat="1" ht="31.5" customHeight="1" x14ac:dyDescent="0.3">
      <c r="A437" s="15" t="s">
        <v>527</v>
      </c>
      <c r="B437" s="21" t="s">
        <v>832</v>
      </c>
      <c r="C437" s="17" t="s">
        <v>833</v>
      </c>
      <c r="D437" s="18"/>
      <c r="E437" s="27" t="s">
        <v>197</v>
      </c>
      <c r="F437" s="20"/>
    </row>
    <row r="438" spans="1:6" s="4" customFormat="1" ht="31.5" customHeight="1" x14ac:dyDescent="0.3">
      <c r="A438" s="15" t="s">
        <v>527</v>
      </c>
      <c r="B438" s="22" t="s">
        <v>834</v>
      </c>
      <c r="C438" s="17" t="s">
        <v>835</v>
      </c>
      <c r="D438" s="18"/>
      <c r="E438" s="27" t="s">
        <v>140</v>
      </c>
      <c r="F438" s="20"/>
    </row>
    <row r="439" spans="1:6" s="2" customFormat="1" ht="31.5" customHeight="1" x14ac:dyDescent="0.3">
      <c r="A439" s="15" t="s">
        <v>527</v>
      </c>
      <c r="B439" s="22" t="s">
        <v>836</v>
      </c>
      <c r="C439" s="17" t="s">
        <v>837</v>
      </c>
      <c r="D439" s="18">
        <v>750000</v>
      </c>
      <c r="E439" s="19">
        <v>505000</v>
      </c>
      <c r="F439" s="20" t="s">
        <v>737</v>
      </c>
    </row>
    <row r="440" spans="1:6" s="2" customFormat="1" ht="31.5" customHeight="1" x14ac:dyDescent="0.3">
      <c r="A440" s="15" t="s">
        <v>527</v>
      </c>
      <c r="B440" s="22" t="s">
        <v>838</v>
      </c>
      <c r="C440" s="17" t="s">
        <v>839</v>
      </c>
      <c r="D440" s="18"/>
      <c r="E440" s="27" t="s">
        <v>140</v>
      </c>
      <c r="F440" s="20"/>
    </row>
    <row r="441" spans="1:6" s="2" customFormat="1" ht="31.5" customHeight="1" x14ac:dyDescent="0.3">
      <c r="A441" s="15" t="s">
        <v>527</v>
      </c>
      <c r="B441" s="22" t="s">
        <v>840</v>
      </c>
      <c r="C441" s="17" t="s">
        <v>841</v>
      </c>
      <c r="D441" s="18"/>
      <c r="E441" s="27" t="s">
        <v>140</v>
      </c>
      <c r="F441" s="20"/>
    </row>
    <row r="442" spans="1:6" s="2" customFormat="1" ht="31.5" customHeight="1" x14ac:dyDescent="0.3">
      <c r="A442" s="15" t="s">
        <v>527</v>
      </c>
      <c r="B442" s="22" t="s">
        <v>842</v>
      </c>
      <c r="C442" s="17" t="s">
        <v>843</v>
      </c>
      <c r="D442" s="18"/>
      <c r="E442" s="27" t="s">
        <v>140</v>
      </c>
      <c r="F442" s="20"/>
    </row>
    <row r="443" spans="1:6" s="2" customFormat="1" ht="31.5" customHeight="1" x14ac:dyDescent="0.3">
      <c r="A443" s="15" t="s">
        <v>527</v>
      </c>
      <c r="B443" s="22" t="s">
        <v>844</v>
      </c>
      <c r="C443" s="17" t="s">
        <v>845</v>
      </c>
      <c r="D443" s="18"/>
      <c r="E443" s="27" t="s">
        <v>140</v>
      </c>
      <c r="F443" s="20"/>
    </row>
    <row r="444" spans="1:6" s="2" customFormat="1" ht="31.5" customHeight="1" x14ac:dyDescent="0.3">
      <c r="A444" s="15" t="s">
        <v>527</v>
      </c>
      <c r="B444" s="22" t="s">
        <v>846</v>
      </c>
      <c r="C444" s="17" t="s">
        <v>847</v>
      </c>
      <c r="D444" s="18"/>
      <c r="E444" s="27" t="s">
        <v>140</v>
      </c>
      <c r="F444" s="20"/>
    </row>
    <row r="445" spans="1:6" s="2" customFormat="1" ht="31.5" customHeight="1" x14ac:dyDescent="0.3">
      <c r="A445" s="15" t="s">
        <v>527</v>
      </c>
      <c r="B445" s="22" t="s">
        <v>848</v>
      </c>
      <c r="C445" s="17" t="s">
        <v>849</v>
      </c>
      <c r="D445" s="18"/>
      <c r="E445" s="27" t="s">
        <v>140</v>
      </c>
      <c r="F445" s="20"/>
    </row>
    <row r="446" spans="1:6" s="2" customFormat="1" ht="31.5" customHeight="1" x14ac:dyDescent="0.3">
      <c r="A446" s="15" t="s">
        <v>527</v>
      </c>
      <c r="B446" s="22" t="s">
        <v>850</v>
      </c>
      <c r="C446" s="17" t="s">
        <v>851</v>
      </c>
      <c r="D446" s="18"/>
      <c r="E446" s="27" t="s">
        <v>140</v>
      </c>
      <c r="F446" s="20"/>
    </row>
    <row r="447" spans="1:6" s="2" customFormat="1" ht="31.5" customHeight="1" x14ac:dyDescent="0.3">
      <c r="A447" s="15" t="s">
        <v>527</v>
      </c>
      <c r="B447" s="22" t="s">
        <v>852</v>
      </c>
      <c r="C447" s="17" t="s">
        <v>853</v>
      </c>
      <c r="D447" s="18"/>
      <c r="E447" s="27" t="s">
        <v>140</v>
      </c>
      <c r="F447" s="20"/>
    </row>
    <row r="448" spans="1:6" s="2" customFormat="1" ht="31.5" customHeight="1" x14ac:dyDescent="0.3">
      <c r="A448" s="15" t="s">
        <v>527</v>
      </c>
      <c r="B448" s="22" t="s">
        <v>854</v>
      </c>
      <c r="C448" s="17" t="s">
        <v>855</v>
      </c>
      <c r="D448" s="18"/>
      <c r="E448" s="27" t="s">
        <v>140</v>
      </c>
      <c r="F448" s="20"/>
    </row>
    <row r="449" spans="1:6" s="2" customFormat="1" ht="31.5" customHeight="1" x14ac:dyDescent="0.3">
      <c r="A449" s="15" t="s">
        <v>527</v>
      </c>
      <c r="B449" s="22" t="s">
        <v>856</v>
      </c>
      <c r="C449" s="17" t="s">
        <v>857</v>
      </c>
      <c r="D449" s="18">
        <v>66000</v>
      </c>
      <c r="E449" s="27" t="s">
        <v>140</v>
      </c>
      <c r="F449" s="20"/>
    </row>
    <row r="450" spans="1:6" s="2" customFormat="1" ht="31.5" customHeight="1" x14ac:dyDescent="0.3">
      <c r="A450" s="15" t="s">
        <v>527</v>
      </c>
      <c r="B450" s="22" t="s">
        <v>858</v>
      </c>
      <c r="C450" s="17" t="s">
        <v>859</v>
      </c>
      <c r="D450" s="18">
        <v>176000</v>
      </c>
      <c r="E450" s="27" t="s">
        <v>140</v>
      </c>
      <c r="F450" s="20"/>
    </row>
    <row r="451" spans="1:6" s="2" customFormat="1" ht="31.5" customHeight="1" x14ac:dyDescent="0.3">
      <c r="A451" s="15" t="s">
        <v>527</v>
      </c>
      <c r="B451" s="22" t="s">
        <v>860</v>
      </c>
      <c r="C451" s="17" t="s">
        <v>861</v>
      </c>
      <c r="D451" s="18"/>
      <c r="E451" s="27" t="s">
        <v>140</v>
      </c>
      <c r="F451" s="20"/>
    </row>
    <row r="452" spans="1:6" s="2" customFormat="1" ht="31.5" customHeight="1" x14ac:dyDescent="0.3">
      <c r="A452" s="15" t="s">
        <v>527</v>
      </c>
      <c r="B452" s="16" t="s">
        <v>862</v>
      </c>
      <c r="C452" s="17" t="s">
        <v>863</v>
      </c>
      <c r="D452" s="18"/>
      <c r="E452" s="27" t="s">
        <v>140</v>
      </c>
      <c r="F452" s="20"/>
    </row>
    <row r="453" spans="1:6" s="2" customFormat="1" ht="31.5" customHeight="1" x14ac:dyDescent="0.3">
      <c r="A453" s="15" t="s">
        <v>527</v>
      </c>
      <c r="B453" s="21" t="s">
        <v>864</v>
      </c>
      <c r="C453" s="17" t="s">
        <v>865</v>
      </c>
      <c r="D453" s="18"/>
      <c r="E453" s="19">
        <v>250000</v>
      </c>
      <c r="F453" s="20" t="s">
        <v>866</v>
      </c>
    </row>
    <row r="454" spans="1:6" s="2" customFormat="1" ht="31.5" customHeight="1" x14ac:dyDescent="0.3">
      <c r="A454" s="15" t="s">
        <v>527</v>
      </c>
      <c r="B454" s="21" t="s">
        <v>867</v>
      </c>
      <c r="C454" s="17" t="s">
        <v>868</v>
      </c>
      <c r="D454" s="18"/>
      <c r="E454" s="27" t="s">
        <v>140</v>
      </c>
      <c r="F454" s="20"/>
    </row>
    <row r="455" spans="1:6" s="2" customFormat="1" ht="31.5" customHeight="1" x14ac:dyDescent="0.3">
      <c r="A455" s="15" t="s">
        <v>527</v>
      </c>
      <c r="B455" s="16" t="s">
        <v>869</v>
      </c>
      <c r="C455" s="17" t="s">
        <v>870</v>
      </c>
      <c r="D455" s="18"/>
      <c r="E455" s="27" t="s">
        <v>140</v>
      </c>
      <c r="F455" s="20"/>
    </row>
    <row r="456" spans="1:6" s="2" customFormat="1" ht="31.5" customHeight="1" x14ac:dyDescent="0.3">
      <c r="A456" s="15" t="s">
        <v>527</v>
      </c>
      <c r="B456" s="16" t="s">
        <v>871</v>
      </c>
      <c r="C456" s="17" t="s">
        <v>872</v>
      </c>
      <c r="D456" s="18"/>
      <c r="E456" s="27" t="s">
        <v>140</v>
      </c>
      <c r="F456" s="20"/>
    </row>
    <row r="457" spans="1:6" s="2" customFormat="1" ht="31.5" customHeight="1" x14ac:dyDescent="0.3">
      <c r="A457" s="15" t="s">
        <v>527</v>
      </c>
      <c r="B457" s="21" t="s">
        <v>873</v>
      </c>
      <c r="C457" s="17" t="s">
        <v>874</v>
      </c>
      <c r="D457" s="18"/>
      <c r="E457" s="19">
        <v>490000</v>
      </c>
      <c r="F457" s="20"/>
    </row>
    <row r="458" spans="1:6" s="2" customFormat="1" ht="31.5" customHeight="1" x14ac:dyDescent="0.3">
      <c r="A458" s="15" t="s">
        <v>527</v>
      </c>
      <c r="B458" s="21" t="s">
        <v>875</v>
      </c>
      <c r="C458" s="17" t="s">
        <v>876</v>
      </c>
      <c r="D458" s="18">
        <v>1214000</v>
      </c>
      <c r="E458" s="19">
        <v>750000</v>
      </c>
      <c r="F458" s="20" t="s">
        <v>709</v>
      </c>
    </row>
    <row r="459" spans="1:6" s="2" customFormat="1" ht="31.5" customHeight="1" x14ac:dyDescent="0.3">
      <c r="A459" s="15" t="s">
        <v>527</v>
      </c>
      <c r="B459" s="16" t="s">
        <v>877</v>
      </c>
      <c r="C459" s="17" t="s">
        <v>878</v>
      </c>
      <c r="D459" s="18"/>
      <c r="E459" s="27" t="s">
        <v>140</v>
      </c>
      <c r="F459" s="20"/>
    </row>
    <row r="460" spans="1:6" s="2" customFormat="1" ht="31.5" customHeight="1" x14ac:dyDescent="0.3">
      <c r="A460" s="15" t="s">
        <v>527</v>
      </c>
      <c r="B460" s="22" t="s">
        <v>879</v>
      </c>
      <c r="C460" s="17" t="s">
        <v>880</v>
      </c>
      <c r="D460" s="18"/>
      <c r="E460" s="27" t="s">
        <v>140</v>
      </c>
      <c r="F460" s="20"/>
    </row>
    <row r="461" spans="1:6" s="2" customFormat="1" ht="31.5" customHeight="1" x14ac:dyDescent="0.3">
      <c r="A461" s="15" t="s">
        <v>527</v>
      </c>
      <c r="B461" s="21" t="s">
        <v>881</v>
      </c>
      <c r="C461" s="17" t="s">
        <v>882</v>
      </c>
      <c r="D461" s="18">
        <v>416000</v>
      </c>
      <c r="E461" s="27" t="s">
        <v>140</v>
      </c>
      <c r="F461" s="20"/>
    </row>
    <row r="462" spans="1:6" s="4" customFormat="1" ht="31.5" customHeight="1" x14ac:dyDescent="0.3">
      <c r="A462" s="15" t="s">
        <v>527</v>
      </c>
      <c r="B462" s="22" t="s">
        <v>883</v>
      </c>
      <c r="C462" s="17" t="s">
        <v>884</v>
      </c>
      <c r="D462" s="50">
        <v>950000</v>
      </c>
      <c r="E462" s="27" t="s">
        <v>140</v>
      </c>
      <c r="F462" s="51"/>
    </row>
    <row r="463" spans="1:6" s="4" customFormat="1" ht="31.5" customHeight="1" x14ac:dyDescent="0.3">
      <c r="A463" s="15" t="s">
        <v>527</v>
      </c>
      <c r="B463" s="22" t="s">
        <v>885</v>
      </c>
      <c r="C463" s="17" t="s">
        <v>886</v>
      </c>
      <c r="D463" s="18"/>
      <c r="E463" s="27" t="s">
        <v>140</v>
      </c>
      <c r="F463" s="20"/>
    </row>
    <row r="464" spans="1:6" s="2" customFormat="1" ht="31.5" customHeight="1" x14ac:dyDescent="0.3">
      <c r="A464" s="15" t="s">
        <v>527</v>
      </c>
      <c r="B464" s="22" t="s">
        <v>887</v>
      </c>
      <c r="C464" s="17" t="s">
        <v>888</v>
      </c>
      <c r="D464" s="50">
        <v>950000</v>
      </c>
      <c r="E464" s="27" t="s">
        <v>140</v>
      </c>
      <c r="F464" s="51"/>
    </row>
    <row r="465" spans="1:6" s="2" customFormat="1" ht="31.5" customHeight="1" x14ac:dyDescent="0.3">
      <c r="A465" s="15" t="s">
        <v>527</v>
      </c>
      <c r="B465" s="22" t="s">
        <v>889</v>
      </c>
      <c r="C465" s="17" t="s">
        <v>886</v>
      </c>
      <c r="D465" s="18"/>
      <c r="E465" s="27" t="s">
        <v>140</v>
      </c>
      <c r="F465" s="20"/>
    </row>
    <row r="466" spans="1:6" s="4" customFormat="1" ht="31.5" customHeight="1" x14ac:dyDescent="0.3">
      <c r="A466" s="15" t="s">
        <v>527</v>
      </c>
      <c r="B466" s="21" t="s">
        <v>890</v>
      </c>
      <c r="C466" s="17" t="s">
        <v>891</v>
      </c>
      <c r="D466" s="18"/>
      <c r="E466" s="27" t="s">
        <v>140</v>
      </c>
      <c r="F466" s="20"/>
    </row>
    <row r="467" spans="1:6" s="2" customFormat="1" ht="30.75" customHeight="1" x14ac:dyDescent="0.3">
      <c r="A467" s="15" t="s">
        <v>527</v>
      </c>
      <c r="B467" s="22" t="s">
        <v>892</v>
      </c>
      <c r="C467" s="17" t="s">
        <v>893</v>
      </c>
      <c r="D467" s="18"/>
      <c r="E467" s="27" t="s">
        <v>140</v>
      </c>
      <c r="F467" s="20"/>
    </row>
    <row r="468" spans="1:6" s="4" customFormat="1" ht="31.5" customHeight="1" x14ac:dyDescent="0.3">
      <c r="A468" s="15" t="s">
        <v>527</v>
      </c>
      <c r="B468" s="21" t="s">
        <v>894</v>
      </c>
      <c r="C468" s="17" t="s">
        <v>895</v>
      </c>
      <c r="D468" s="50">
        <v>370000</v>
      </c>
      <c r="E468" s="27" t="s">
        <v>140</v>
      </c>
      <c r="F468" s="51"/>
    </row>
    <row r="469" spans="1:6" s="4" customFormat="1" ht="31.5" customHeight="1" x14ac:dyDescent="0.3">
      <c r="A469" s="15" t="s">
        <v>527</v>
      </c>
      <c r="B469" s="21" t="s">
        <v>896</v>
      </c>
      <c r="C469" s="52" t="s">
        <v>897</v>
      </c>
      <c r="D469" s="18"/>
      <c r="E469" s="27" t="s">
        <v>140</v>
      </c>
      <c r="F469" s="20"/>
    </row>
    <row r="470" spans="1:6" s="4" customFormat="1" ht="31.5" customHeight="1" x14ac:dyDescent="0.3">
      <c r="A470" s="15" t="s">
        <v>527</v>
      </c>
      <c r="B470" s="21" t="s">
        <v>898</v>
      </c>
      <c r="C470" s="52" t="s">
        <v>899</v>
      </c>
      <c r="D470" s="18"/>
      <c r="E470" s="27" t="s">
        <v>204</v>
      </c>
      <c r="F470" s="20"/>
    </row>
    <row r="471" spans="1:6" s="2" customFormat="1" ht="30.75" customHeight="1" x14ac:dyDescent="0.3">
      <c r="A471" s="15" t="s">
        <v>527</v>
      </c>
      <c r="B471" s="21" t="s">
        <v>900</v>
      </c>
      <c r="C471" s="52" t="s">
        <v>901</v>
      </c>
      <c r="D471" s="18"/>
      <c r="E471" s="27" t="s">
        <v>204</v>
      </c>
      <c r="F471" s="20"/>
    </row>
    <row r="472" spans="1:6" s="2" customFormat="1" ht="30.75" customHeight="1" x14ac:dyDescent="0.3">
      <c r="A472" s="15" t="s">
        <v>527</v>
      </c>
      <c r="B472" s="21" t="s">
        <v>902</v>
      </c>
      <c r="C472" s="52" t="s">
        <v>903</v>
      </c>
      <c r="D472" s="18"/>
      <c r="E472" s="27" t="s">
        <v>204</v>
      </c>
      <c r="F472" s="20"/>
    </row>
    <row r="473" spans="1:6" s="2" customFormat="1" ht="30.75" customHeight="1" x14ac:dyDescent="0.3">
      <c r="A473" s="15" t="s">
        <v>527</v>
      </c>
      <c r="B473" s="22" t="s">
        <v>904</v>
      </c>
      <c r="C473" s="17" t="s">
        <v>905</v>
      </c>
      <c r="D473" s="18"/>
      <c r="E473" s="27" t="s">
        <v>140</v>
      </c>
      <c r="F473" s="20"/>
    </row>
    <row r="474" spans="1:6" s="2" customFormat="1" ht="30.75" customHeight="1" x14ac:dyDescent="0.3">
      <c r="A474" s="15" t="s">
        <v>527</v>
      </c>
      <c r="B474" s="21" t="s">
        <v>906</v>
      </c>
      <c r="C474" s="17" t="s">
        <v>907</v>
      </c>
      <c r="D474" s="18"/>
      <c r="E474" s="27" t="s">
        <v>204</v>
      </c>
      <c r="F474" s="20"/>
    </row>
    <row r="475" spans="1:6" s="2" customFormat="1" ht="30.75" customHeight="1" x14ac:dyDescent="0.3">
      <c r="A475" s="15" t="s">
        <v>527</v>
      </c>
      <c r="B475" s="22" t="s">
        <v>908</v>
      </c>
      <c r="C475" s="17" t="s">
        <v>909</v>
      </c>
      <c r="D475" s="18"/>
      <c r="E475" s="27" t="s">
        <v>140</v>
      </c>
      <c r="F475" s="20"/>
    </row>
    <row r="476" spans="1:6" s="2" customFormat="1" ht="30.75" customHeight="1" x14ac:dyDescent="0.3">
      <c r="A476" s="15" t="s">
        <v>527</v>
      </c>
      <c r="B476" s="21" t="s">
        <v>910</v>
      </c>
      <c r="C476" s="17" t="s">
        <v>911</v>
      </c>
      <c r="D476" s="18"/>
      <c r="E476" s="27" t="s">
        <v>204</v>
      </c>
      <c r="F476" s="20"/>
    </row>
    <row r="477" spans="1:6" s="2" customFormat="1" ht="30.75" customHeight="1" x14ac:dyDescent="0.3">
      <c r="A477" s="15" t="s">
        <v>527</v>
      </c>
      <c r="B477" s="21" t="s">
        <v>912</v>
      </c>
      <c r="C477" s="17" t="s">
        <v>913</v>
      </c>
      <c r="D477" s="18"/>
      <c r="E477" s="27" t="s">
        <v>204</v>
      </c>
      <c r="F477" s="20"/>
    </row>
    <row r="478" spans="1:6" s="2" customFormat="1" ht="30.75" customHeight="1" x14ac:dyDescent="0.3">
      <c r="A478" s="15" t="s">
        <v>527</v>
      </c>
      <c r="B478" s="21" t="s">
        <v>914</v>
      </c>
      <c r="C478" s="17" t="s">
        <v>915</v>
      </c>
      <c r="D478" s="18"/>
      <c r="E478" s="27" t="s">
        <v>204</v>
      </c>
      <c r="F478" s="20"/>
    </row>
    <row r="479" spans="1:6" s="4" customFormat="1" ht="31.5" customHeight="1" x14ac:dyDescent="0.3">
      <c r="A479" s="15" t="s">
        <v>527</v>
      </c>
      <c r="B479" s="22" t="s">
        <v>916</v>
      </c>
      <c r="C479" s="17" t="s">
        <v>917</v>
      </c>
      <c r="D479" s="50">
        <v>66000</v>
      </c>
      <c r="E479" s="27" t="s">
        <v>197</v>
      </c>
      <c r="F479" s="51"/>
    </row>
    <row r="480" spans="1:6" s="4" customFormat="1" ht="31.5" customHeight="1" x14ac:dyDescent="0.3">
      <c r="A480" s="15" t="s">
        <v>527</v>
      </c>
      <c r="B480" s="22" t="s">
        <v>918</v>
      </c>
      <c r="C480" s="17" t="s">
        <v>919</v>
      </c>
      <c r="D480" s="50">
        <v>136000</v>
      </c>
      <c r="E480" s="27" t="s">
        <v>197</v>
      </c>
      <c r="F480" s="51"/>
    </row>
    <row r="481" spans="1:6" s="4" customFormat="1" ht="31.5" customHeight="1" x14ac:dyDescent="0.3">
      <c r="A481" s="15" t="s">
        <v>527</v>
      </c>
      <c r="B481" s="22" t="s">
        <v>920</v>
      </c>
      <c r="C481" s="17" t="s">
        <v>921</v>
      </c>
      <c r="D481" s="50">
        <v>206000</v>
      </c>
      <c r="E481" s="27" t="s">
        <v>197</v>
      </c>
      <c r="F481" s="51"/>
    </row>
    <row r="482" spans="1:6" s="4" customFormat="1" ht="31.5" customHeight="1" x14ac:dyDescent="0.3">
      <c r="A482" s="15" t="s">
        <v>527</v>
      </c>
      <c r="B482" s="22" t="s">
        <v>6035</v>
      </c>
      <c r="C482" s="17" t="s">
        <v>6036</v>
      </c>
      <c r="D482" s="50">
        <v>550000</v>
      </c>
      <c r="E482" s="27" t="s">
        <v>197</v>
      </c>
      <c r="F482" s="51"/>
    </row>
    <row r="483" spans="1:6" s="4" customFormat="1" ht="31.5" customHeight="1" x14ac:dyDescent="0.3">
      <c r="A483" s="15" t="s">
        <v>527</v>
      </c>
      <c r="B483" s="22" t="s">
        <v>922</v>
      </c>
      <c r="C483" s="17" t="s">
        <v>923</v>
      </c>
      <c r="D483" s="50">
        <v>206000</v>
      </c>
      <c r="E483" s="27" t="s">
        <v>197</v>
      </c>
      <c r="F483" s="51"/>
    </row>
    <row r="484" spans="1:6" s="4" customFormat="1" ht="31.5" customHeight="1" x14ac:dyDescent="0.3">
      <c r="A484" s="15" t="s">
        <v>527</v>
      </c>
      <c r="B484" s="22" t="s">
        <v>924</v>
      </c>
      <c r="C484" s="17" t="s">
        <v>925</v>
      </c>
      <c r="D484" s="50">
        <v>412000</v>
      </c>
      <c r="E484" s="27" t="s">
        <v>197</v>
      </c>
      <c r="F484" s="51"/>
    </row>
    <row r="485" spans="1:6" s="2" customFormat="1" ht="31.5" customHeight="1" x14ac:dyDescent="0.3">
      <c r="A485" s="15" t="s">
        <v>527</v>
      </c>
      <c r="B485" s="21" t="s">
        <v>926</v>
      </c>
      <c r="C485" s="17" t="s">
        <v>927</v>
      </c>
      <c r="D485" s="18">
        <v>550000</v>
      </c>
      <c r="E485" s="19">
        <v>350000</v>
      </c>
      <c r="F485" s="20"/>
    </row>
    <row r="486" spans="1:6" s="2" customFormat="1" ht="31.5" customHeight="1" x14ac:dyDescent="0.3">
      <c r="A486" s="15" t="s">
        <v>527</v>
      </c>
      <c r="B486" s="21" t="s">
        <v>928</v>
      </c>
      <c r="C486" s="17" t="s">
        <v>929</v>
      </c>
      <c r="D486" s="18">
        <v>680000</v>
      </c>
      <c r="E486" s="19">
        <v>450000</v>
      </c>
      <c r="F486" s="20"/>
    </row>
    <row r="487" spans="1:6" s="2" customFormat="1" ht="31.5" customHeight="1" x14ac:dyDescent="0.3">
      <c r="A487" s="15" t="s">
        <v>527</v>
      </c>
      <c r="B487" s="21" t="s">
        <v>930</v>
      </c>
      <c r="C487" s="17" t="s">
        <v>931</v>
      </c>
      <c r="D487" s="18">
        <v>680000</v>
      </c>
      <c r="E487" s="27" t="s">
        <v>140</v>
      </c>
      <c r="F487" s="20"/>
    </row>
    <row r="488" spans="1:6" s="2" customFormat="1" ht="31.5" customHeight="1" x14ac:dyDescent="0.3">
      <c r="A488" s="15" t="s">
        <v>527</v>
      </c>
      <c r="B488" s="21" t="s">
        <v>6033</v>
      </c>
      <c r="C488" s="17" t="s">
        <v>6034</v>
      </c>
      <c r="D488" s="18">
        <v>680000</v>
      </c>
      <c r="E488" s="27" t="s">
        <v>140</v>
      </c>
      <c r="F488" s="20"/>
    </row>
    <row r="489" spans="1:6" s="2" customFormat="1" ht="31.5" customHeight="1" x14ac:dyDescent="0.3">
      <c r="A489" s="15" t="s">
        <v>527</v>
      </c>
      <c r="B489" s="22" t="s">
        <v>932</v>
      </c>
      <c r="C489" s="17" t="s">
        <v>933</v>
      </c>
      <c r="D489" s="18"/>
      <c r="E489" s="27" t="s">
        <v>204</v>
      </c>
      <c r="F489" s="20"/>
    </row>
    <row r="490" spans="1:6" s="2" customFormat="1" ht="31.5" customHeight="1" x14ac:dyDescent="0.3">
      <c r="A490" s="15" t="s">
        <v>527</v>
      </c>
      <c r="B490" s="22" t="s">
        <v>934</v>
      </c>
      <c r="C490" s="17" t="s">
        <v>935</v>
      </c>
      <c r="D490" s="18"/>
      <c r="E490" s="27" t="s">
        <v>204</v>
      </c>
      <c r="F490" s="20"/>
    </row>
    <row r="491" spans="1:6" s="2" customFormat="1" ht="31.5" customHeight="1" x14ac:dyDescent="0.3">
      <c r="A491" s="15" t="s">
        <v>527</v>
      </c>
      <c r="B491" s="22" t="s">
        <v>936</v>
      </c>
      <c r="C491" s="17" t="s">
        <v>937</v>
      </c>
      <c r="D491" s="18"/>
      <c r="E491" s="27" t="s">
        <v>140</v>
      </c>
      <c r="F491" s="20"/>
    </row>
    <row r="492" spans="1:6" s="2" customFormat="1" ht="31.5" customHeight="1" x14ac:dyDescent="0.3">
      <c r="A492" s="15" t="s">
        <v>527</v>
      </c>
      <c r="B492" s="21" t="s">
        <v>938</v>
      </c>
      <c r="C492" s="17" t="s">
        <v>939</v>
      </c>
      <c r="D492" s="18"/>
      <c r="E492" s="27" t="s">
        <v>140</v>
      </c>
      <c r="F492" s="20"/>
    </row>
    <row r="493" spans="1:6" s="2" customFormat="1" ht="31.5" customHeight="1" x14ac:dyDescent="0.3">
      <c r="A493" s="15" t="s">
        <v>527</v>
      </c>
      <c r="B493" s="21" t="s">
        <v>940</v>
      </c>
      <c r="C493" s="17" t="s">
        <v>941</v>
      </c>
      <c r="D493" s="18"/>
      <c r="E493" s="27" t="s">
        <v>140</v>
      </c>
      <c r="F493" s="20"/>
    </row>
    <row r="494" spans="1:6" s="2" customFormat="1" ht="31.5" customHeight="1" x14ac:dyDescent="0.3">
      <c r="A494" s="15" t="s">
        <v>527</v>
      </c>
      <c r="B494" s="22" t="s">
        <v>5199</v>
      </c>
      <c r="C494" s="17" t="s">
        <v>942</v>
      </c>
      <c r="D494" s="18"/>
      <c r="E494" s="27" t="s">
        <v>140</v>
      </c>
      <c r="F494" s="20"/>
    </row>
    <row r="495" spans="1:6" s="2" customFormat="1" ht="31.5" customHeight="1" x14ac:dyDescent="0.3">
      <c r="A495" s="15" t="s">
        <v>527</v>
      </c>
      <c r="B495" s="22" t="s">
        <v>5200</v>
      </c>
      <c r="C495" s="17" t="s">
        <v>943</v>
      </c>
      <c r="D495" s="18"/>
      <c r="E495" s="27" t="s">
        <v>204</v>
      </c>
      <c r="F495" s="20"/>
    </row>
    <row r="496" spans="1:6" s="2" customFormat="1" ht="31.5" customHeight="1" x14ac:dyDescent="0.3">
      <c r="A496" s="15" t="s">
        <v>527</v>
      </c>
      <c r="B496" s="22" t="s">
        <v>944</v>
      </c>
      <c r="C496" s="17" t="s">
        <v>945</v>
      </c>
      <c r="D496" s="18"/>
      <c r="E496" s="27" t="s">
        <v>140</v>
      </c>
      <c r="F496" s="20"/>
    </row>
    <row r="497" spans="1:6" s="2" customFormat="1" ht="31.5" customHeight="1" x14ac:dyDescent="0.3">
      <c r="A497" s="15" t="s">
        <v>527</v>
      </c>
      <c r="B497" s="22" t="s">
        <v>946</v>
      </c>
      <c r="C497" s="17" t="s">
        <v>947</v>
      </c>
      <c r="D497" s="18"/>
      <c r="E497" s="27" t="s">
        <v>204</v>
      </c>
      <c r="F497" s="20"/>
    </row>
    <row r="498" spans="1:6" s="2" customFormat="1" ht="31.5" customHeight="1" x14ac:dyDescent="0.3">
      <c r="A498" s="15" t="s">
        <v>527</v>
      </c>
      <c r="B498" s="22" t="s">
        <v>948</v>
      </c>
      <c r="C498" s="17" t="s">
        <v>949</v>
      </c>
      <c r="D498" s="18"/>
      <c r="E498" s="27" t="s">
        <v>140</v>
      </c>
      <c r="F498" s="20"/>
    </row>
    <row r="499" spans="1:6" s="2" customFormat="1" ht="31.5" customHeight="1" x14ac:dyDescent="0.3">
      <c r="A499" s="15" t="s">
        <v>527</v>
      </c>
      <c r="B499" s="21" t="s">
        <v>950</v>
      </c>
      <c r="C499" s="17" t="s">
        <v>951</v>
      </c>
      <c r="D499" s="18"/>
      <c r="E499" s="27" t="s">
        <v>140</v>
      </c>
      <c r="F499" s="20"/>
    </row>
    <row r="500" spans="1:6" s="2" customFormat="1" ht="31.5" customHeight="1" x14ac:dyDescent="0.3">
      <c r="A500" s="15" t="s">
        <v>527</v>
      </c>
      <c r="B500" s="22" t="s">
        <v>952</v>
      </c>
      <c r="C500" s="17" t="s">
        <v>953</v>
      </c>
      <c r="D500" s="18"/>
      <c r="E500" s="27" t="s">
        <v>204</v>
      </c>
      <c r="F500" s="20"/>
    </row>
    <row r="501" spans="1:6" s="2" customFormat="1" ht="31.5" customHeight="1" x14ac:dyDescent="0.3">
      <c r="A501" s="15" t="s">
        <v>527</v>
      </c>
      <c r="B501" s="22" t="s">
        <v>954</v>
      </c>
      <c r="C501" s="17" t="s">
        <v>955</v>
      </c>
      <c r="D501" s="18"/>
      <c r="E501" s="27" t="s">
        <v>140</v>
      </c>
      <c r="F501" s="20"/>
    </row>
    <row r="502" spans="1:6" s="2" customFormat="1" ht="31.5" customHeight="1" x14ac:dyDescent="0.3">
      <c r="A502" s="15" t="s">
        <v>527</v>
      </c>
      <c r="B502" s="22" t="s">
        <v>956</v>
      </c>
      <c r="C502" s="17" t="s">
        <v>957</v>
      </c>
      <c r="D502" s="50">
        <v>92000</v>
      </c>
      <c r="E502" s="27" t="s">
        <v>140</v>
      </c>
      <c r="F502" s="51"/>
    </row>
    <row r="503" spans="1:6" s="2" customFormat="1" ht="31.5" customHeight="1" x14ac:dyDescent="0.3">
      <c r="A503" s="15" t="s">
        <v>527</v>
      </c>
      <c r="B503" s="22" t="s">
        <v>958</v>
      </c>
      <c r="C503" s="17" t="s">
        <v>959</v>
      </c>
      <c r="D503" s="50">
        <v>240000</v>
      </c>
      <c r="E503" s="27" t="s">
        <v>140</v>
      </c>
      <c r="F503" s="51"/>
    </row>
    <row r="504" spans="1:6" s="2" customFormat="1" ht="31.5" customHeight="1" x14ac:dyDescent="0.3">
      <c r="A504" s="15" t="s">
        <v>527</v>
      </c>
      <c r="B504" s="22" t="s">
        <v>960</v>
      </c>
      <c r="C504" s="17" t="s">
        <v>961</v>
      </c>
      <c r="D504" s="50">
        <v>280000</v>
      </c>
      <c r="E504" s="27" t="s">
        <v>140</v>
      </c>
      <c r="F504" s="51"/>
    </row>
    <row r="505" spans="1:6" s="2" customFormat="1" ht="31.5" customHeight="1" x14ac:dyDescent="0.3">
      <c r="A505" s="15" t="s">
        <v>527</v>
      </c>
      <c r="B505" s="22" t="s">
        <v>962</v>
      </c>
      <c r="C505" s="17" t="s">
        <v>963</v>
      </c>
      <c r="D505" s="50">
        <v>490000</v>
      </c>
      <c r="E505" s="27" t="s">
        <v>140</v>
      </c>
      <c r="F505" s="51"/>
    </row>
    <row r="506" spans="1:6" s="2" customFormat="1" ht="31.5" customHeight="1" x14ac:dyDescent="0.3">
      <c r="A506" s="15" t="s">
        <v>527</v>
      </c>
      <c r="B506" s="21" t="s">
        <v>964</v>
      </c>
      <c r="C506" s="17" t="s">
        <v>965</v>
      </c>
      <c r="D506" s="50">
        <v>390000</v>
      </c>
      <c r="E506" s="27" t="s">
        <v>140</v>
      </c>
      <c r="F506" s="51"/>
    </row>
    <row r="507" spans="1:6" s="2" customFormat="1" ht="31.5" customHeight="1" x14ac:dyDescent="0.3">
      <c r="A507" s="15" t="s">
        <v>527</v>
      </c>
      <c r="B507" s="22" t="s">
        <v>966</v>
      </c>
      <c r="C507" s="17" t="s">
        <v>967</v>
      </c>
      <c r="D507" s="50">
        <v>58000</v>
      </c>
      <c r="E507" s="27" t="s">
        <v>140</v>
      </c>
      <c r="F507" s="51"/>
    </row>
    <row r="508" spans="1:6" s="2" customFormat="1" ht="31.5" customHeight="1" x14ac:dyDescent="0.3">
      <c r="A508" s="15" t="s">
        <v>527</v>
      </c>
      <c r="B508" s="22" t="s">
        <v>968</v>
      </c>
      <c r="C508" s="17" t="s">
        <v>969</v>
      </c>
      <c r="D508" s="50">
        <v>58000</v>
      </c>
      <c r="E508" s="27" t="s">
        <v>140</v>
      </c>
      <c r="F508" s="51"/>
    </row>
    <row r="509" spans="1:6" s="2" customFormat="1" ht="31.5" customHeight="1" x14ac:dyDescent="0.3">
      <c r="A509" s="15" t="s">
        <v>527</v>
      </c>
      <c r="B509" s="22" t="s">
        <v>970</v>
      </c>
      <c r="C509" s="17" t="s">
        <v>971</v>
      </c>
      <c r="D509" s="50">
        <v>64000</v>
      </c>
      <c r="E509" s="27" t="s">
        <v>140</v>
      </c>
      <c r="F509" s="51"/>
    </row>
    <row r="510" spans="1:6" s="2" customFormat="1" ht="31.5" customHeight="1" x14ac:dyDescent="0.3">
      <c r="A510" s="15" t="s">
        <v>527</v>
      </c>
      <c r="B510" s="22" t="s">
        <v>972</v>
      </c>
      <c r="C510" s="17" t="s">
        <v>973</v>
      </c>
      <c r="D510" s="50">
        <v>64000</v>
      </c>
      <c r="E510" s="27" t="s">
        <v>140</v>
      </c>
      <c r="F510" s="51"/>
    </row>
    <row r="511" spans="1:6" s="2" customFormat="1" ht="31.5" customHeight="1" x14ac:dyDescent="0.3">
      <c r="A511" s="15" t="s">
        <v>527</v>
      </c>
      <c r="B511" s="22" t="s">
        <v>974</v>
      </c>
      <c r="C511" s="17" t="s">
        <v>975</v>
      </c>
      <c r="D511" s="50">
        <v>156000</v>
      </c>
      <c r="E511" s="27" t="s">
        <v>140</v>
      </c>
      <c r="F511" s="51"/>
    </row>
    <row r="512" spans="1:6" s="2" customFormat="1" ht="31.5" customHeight="1" x14ac:dyDescent="0.3">
      <c r="A512" s="15" t="s">
        <v>527</v>
      </c>
      <c r="B512" s="22" t="s">
        <v>976</v>
      </c>
      <c r="C512" s="17" t="s">
        <v>977</v>
      </c>
      <c r="D512" s="50">
        <v>250000</v>
      </c>
      <c r="E512" s="27" t="s">
        <v>140</v>
      </c>
      <c r="F512" s="51"/>
    </row>
    <row r="513" spans="1:6" s="2" customFormat="1" ht="31.5" customHeight="1" x14ac:dyDescent="0.3">
      <c r="A513" s="15" t="s">
        <v>527</v>
      </c>
      <c r="B513" s="22" t="s">
        <v>978</v>
      </c>
      <c r="C513" s="17" t="s">
        <v>979</v>
      </c>
      <c r="D513" s="50">
        <v>250000</v>
      </c>
      <c r="E513" s="27" t="s">
        <v>140</v>
      </c>
      <c r="F513" s="51"/>
    </row>
    <row r="514" spans="1:6" s="2" customFormat="1" ht="31.5" customHeight="1" x14ac:dyDescent="0.3">
      <c r="A514" s="15" t="s">
        <v>527</v>
      </c>
      <c r="B514" s="22" t="s">
        <v>980</v>
      </c>
      <c r="C514" s="17" t="s">
        <v>981</v>
      </c>
      <c r="D514" s="50">
        <v>730000</v>
      </c>
      <c r="E514" s="27" t="s">
        <v>140</v>
      </c>
      <c r="F514" s="51"/>
    </row>
    <row r="515" spans="1:6" s="4" customFormat="1" ht="31.5" customHeight="1" x14ac:dyDescent="0.3">
      <c r="A515" s="15" t="s">
        <v>527</v>
      </c>
      <c r="B515" s="22" t="s">
        <v>982</v>
      </c>
      <c r="C515" s="17" t="s">
        <v>983</v>
      </c>
      <c r="D515" s="18"/>
      <c r="E515" s="27" t="s">
        <v>140</v>
      </c>
      <c r="F515" s="20"/>
    </row>
    <row r="516" spans="1:6" s="4" customFormat="1" ht="31.5" customHeight="1" x14ac:dyDescent="0.3">
      <c r="A516" s="15" t="s">
        <v>527</v>
      </c>
      <c r="B516" s="21" t="s">
        <v>984</v>
      </c>
      <c r="C516" s="17" t="s">
        <v>985</v>
      </c>
      <c r="D516" s="50">
        <v>1560000</v>
      </c>
      <c r="E516" s="19">
        <v>1070000</v>
      </c>
      <c r="F516" s="51" t="s">
        <v>986</v>
      </c>
    </row>
    <row r="517" spans="1:6" s="4" customFormat="1" ht="31.5" customHeight="1" x14ac:dyDescent="0.3">
      <c r="A517" s="15" t="s">
        <v>527</v>
      </c>
      <c r="B517" s="21" t="s">
        <v>987</v>
      </c>
      <c r="C517" s="17" t="s">
        <v>988</v>
      </c>
      <c r="D517" s="50">
        <v>1700000</v>
      </c>
      <c r="E517" s="19">
        <v>1100000</v>
      </c>
      <c r="F517" s="51" t="s">
        <v>989</v>
      </c>
    </row>
    <row r="518" spans="1:6" s="2" customFormat="1" ht="31.5" customHeight="1" x14ac:dyDescent="0.3">
      <c r="A518" s="15" t="s">
        <v>527</v>
      </c>
      <c r="B518" s="21" t="s">
        <v>990</v>
      </c>
      <c r="C518" s="17" t="s">
        <v>991</v>
      </c>
      <c r="D518" s="50">
        <v>1750000</v>
      </c>
      <c r="E518" s="19">
        <v>1150000</v>
      </c>
      <c r="F518" s="51" t="s">
        <v>992</v>
      </c>
    </row>
    <row r="519" spans="1:6" s="2" customFormat="1" ht="31.5" customHeight="1" x14ac:dyDescent="0.3">
      <c r="A519" s="15" t="s">
        <v>527</v>
      </c>
      <c r="B519" s="21" t="s">
        <v>993</v>
      </c>
      <c r="C519" s="17" t="s">
        <v>994</v>
      </c>
      <c r="D519" s="50">
        <v>1300000</v>
      </c>
      <c r="E519" s="19">
        <v>890000</v>
      </c>
      <c r="F519" s="51" t="s">
        <v>995</v>
      </c>
    </row>
    <row r="520" spans="1:6" s="2" customFormat="1" ht="31.5" customHeight="1" x14ac:dyDescent="0.3">
      <c r="A520" s="15" t="s">
        <v>527</v>
      </c>
      <c r="B520" s="21" t="s">
        <v>996</v>
      </c>
      <c r="C520" s="17" t="s">
        <v>997</v>
      </c>
      <c r="D520" s="50">
        <v>1300000</v>
      </c>
      <c r="E520" s="19">
        <v>890000</v>
      </c>
      <c r="F520" s="51" t="s">
        <v>998</v>
      </c>
    </row>
    <row r="521" spans="1:6" s="2" customFormat="1" ht="31.5" customHeight="1" x14ac:dyDescent="0.3">
      <c r="A521" s="15" t="s">
        <v>527</v>
      </c>
      <c r="B521" s="21" t="s">
        <v>999</v>
      </c>
      <c r="C521" s="17" t="s">
        <v>1000</v>
      </c>
      <c r="D521" s="50">
        <v>1300000</v>
      </c>
      <c r="E521" s="19">
        <v>890000</v>
      </c>
      <c r="F521" s="51" t="s">
        <v>1001</v>
      </c>
    </row>
    <row r="522" spans="1:6" s="2" customFormat="1" ht="31.5" customHeight="1" x14ac:dyDescent="0.3">
      <c r="A522" s="15" t="s">
        <v>527</v>
      </c>
      <c r="B522" s="21" t="s">
        <v>1002</v>
      </c>
      <c r="C522" s="17" t="s">
        <v>1003</v>
      </c>
      <c r="D522" s="50">
        <v>1300000</v>
      </c>
      <c r="E522" s="19">
        <v>890000</v>
      </c>
      <c r="F522" s="51" t="s">
        <v>1004</v>
      </c>
    </row>
    <row r="523" spans="1:6" s="2" customFormat="1" ht="31.5" customHeight="1" x14ac:dyDescent="0.3">
      <c r="A523" s="15" t="s">
        <v>527</v>
      </c>
      <c r="B523" s="21" t="s">
        <v>1005</v>
      </c>
      <c r="C523" s="17" t="s">
        <v>1006</v>
      </c>
      <c r="D523" s="50">
        <v>640000</v>
      </c>
      <c r="E523" s="19">
        <v>440000</v>
      </c>
      <c r="F523" s="51" t="s">
        <v>1007</v>
      </c>
    </row>
    <row r="524" spans="1:6" s="2" customFormat="1" ht="31.5" customHeight="1" x14ac:dyDescent="0.3">
      <c r="A524" s="15" t="s">
        <v>527</v>
      </c>
      <c r="B524" s="22" t="s">
        <v>1008</v>
      </c>
      <c r="C524" s="17" t="s">
        <v>1009</v>
      </c>
      <c r="D524" s="50">
        <v>116000</v>
      </c>
      <c r="E524" s="27" t="s">
        <v>140</v>
      </c>
      <c r="F524" s="51"/>
    </row>
    <row r="525" spans="1:6" s="2" customFormat="1" ht="31.5" customHeight="1" x14ac:dyDescent="0.3">
      <c r="A525" s="15" t="s">
        <v>527</v>
      </c>
      <c r="B525" s="22" t="s">
        <v>1010</v>
      </c>
      <c r="C525" s="17" t="s">
        <v>1011</v>
      </c>
      <c r="D525" s="50">
        <v>126000</v>
      </c>
      <c r="E525" s="27" t="s">
        <v>140</v>
      </c>
      <c r="F525" s="51"/>
    </row>
    <row r="526" spans="1:6" s="2" customFormat="1" ht="31.5" customHeight="1" x14ac:dyDescent="0.3">
      <c r="A526" s="15" t="s">
        <v>527</v>
      </c>
      <c r="B526" s="22" t="s">
        <v>1012</v>
      </c>
      <c r="C526" s="17" t="s">
        <v>1013</v>
      </c>
      <c r="D526" s="50">
        <v>190000</v>
      </c>
      <c r="E526" s="27" t="s">
        <v>140</v>
      </c>
      <c r="F526" s="51"/>
    </row>
    <row r="527" spans="1:6" s="2" customFormat="1" ht="31.5" customHeight="1" x14ac:dyDescent="0.3">
      <c r="A527" s="15" t="s">
        <v>527</v>
      </c>
      <c r="B527" s="21" t="s">
        <v>1014</v>
      </c>
      <c r="C527" s="17" t="s">
        <v>1015</v>
      </c>
      <c r="D527" s="50">
        <v>200000</v>
      </c>
      <c r="E527" s="27" t="s">
        <v>140</v>
      </c>
      <c r="F527" s="51"/>
    </row>
    <row r="528" spans="1:6" s="2" customFormat="1" ht="31.5" customHeight="1" x14ac:dyDescent="0.3">
      <c r="A528" s="15" t="s">
        <v>527</v>
      </c>
      <c r="B528" s="22" t="s">
        <v>1016</v>
      </c>
      <c r="C528" s="17" t="s">
        <v>1017</v>
      </c>
      <c r="D528" s="50">
        <v>200000</v>
      </c>
      <c r="E528" s="27" t="s">
        <v>140</v>
      </c>
      <c r="F528" s="51"/>
    </row>
    <row r="529" spans="1:6" s="2" customFormat="1" ht="31.5" customHeight="1" x14ac:dyDescent="0.3">
      <c r="A529" s="15" t="s">
        <v>527</v>
      </c>
      <c r="B529" s="22" t="s">
        <v>1018</v>
      </c>
      <c r="C529" s="29" t="s">
        <v>1019</v>
      </c>
      <c r="D529" s="35">
        <v>220000</v>
      </c>
      <c r="E529" s="27" t="s">
        <v>140</v>
      </c>
      <c r="F529" s="17"/>
    </row>
    <row r="530" spans="1:6" s="4" customFormat="1" ht="31.5" customHeight="1" x14ac:dyDescent="0.3">
      <c r="A530" s="15" t="s">
        <v>527</v>
      </c>
      <c r="B530" s="22" t="s">
        <v>1020</v>
      </c>
      <c r="C530" s="29" t="s">
        <v>1021</v>
      </c>
      <c r="D530" s="35">
        <v>220000</v>
      </c>
      <c r="E530" s="27" t="s">
        <v>140</v>
      </c>
      <c r="F530" s="17"/>
    </row>
    <row r="531" spans="1:6" s="2" customFormat="1" ht="31.5" customHeight="1" x14ac:dyDescent="0.3">
      <c r="A531" s="15" t="s">
        <v>527</v>
      </c>
      <c r="B531" s="22" t="s">
        <v>1022</v>
      </c>
      <c r="C531" s="29" t="s">
        <v>1023</v>
      </c>
      <c r="D531" s="35">
        <v>240000</v>
      </c>
      <c r="E531" s="27" t="s">
        <v>140</v>
      </c>
      <c r="F531" s="17"/>
    </row>
    <row r="532" spans="1:6" s="2" customFormat="1" ht="31.5" customHeight="1" x14ac:dyDescent="0.3">
      <c r="A532" s="15" t="s">
        <v>527</v>
      </c>
      <c r="B532" s="22" t="s">
        <v>1024</v>
      </c>
      <c r="C532" s="29" t="s">
        <v>1025</v>
      </c>
      <c r="D532" s="35">
        <v>240000</v>
      </c>
      <c r="E532" s="27" t="s">
        <v>140</v>
      </c>
      <c r="F532" s="17"/>
    </row>
    <row r="533" spans="1:6" s="2" customFormat="1" ht="31.5" customHeight="1" x14ac:dyDescent="0.3">
      <c r="A533" s="15" t="s">
        <v>527</v>
      </c>
      <c r="B533" s="22" t="s">
        <v>1026</v>
      </c>
      <c r="C533" s="29" t="s">
        <v>1027</v>
      </c>
      <c r="D533" s="35">
        <v>200000</v>
      </c>
      <c r="E533" s="27" t="s">
        <v>140</v>
      </c>
      <c r="F533" s="17"/>
    </row>
    <row r="534" spans="1:6" s="2" customFormat="1" ht="31.5" customHeight="1" x14ac:dyDescent="0.3">
      <c r="A534" s="15" t="s">
        <v>527</v>
      </c>
      <c r="B534" s="21" t="s">
        <v>1028</v>
      </c>
      <c r="C534" s="17" t="s">
        <v>1029</v>
      </c>
      <c r="D534" s="50">
        <v>1680000</v>
      </c>
      <c r="E534" s="27" t="s">
        <v>140</v>
      </c>
      <c r="F534" s="51" t="s">
        <v>1030</v>
      </c>
    </row>
    <row r="535" spans="1:6" s="2" customFormat="1" ht="31.5" customHeight="1" x14ac:dyDescent="0.3">
      <c r="A535" s="53" t="s">
        <v>527</v>
      </c>
      <c r="B535" s="22" t="s">
        <v>5201</v>
      </c>
      <c r="C535" s="17" t="s">
        <v>1031</v>
      </c>
      <c r="D535" s="50">
        <v>86000</v>
      </c>
      <c r="E535" s="27" t="s">
        <v>140</v>
      </c>
      <c r="F535" s="51"/>
    </row>
    <row r="536" spans="1:6" s="2" customFormat="1" ht="31.5" customHeight="1" x14ac:dyDescent="0.3">
      <c r="A536" s="15" t="s">
        <v>527</v>
      </c>
      <c r="B536" s="22" t="s">
        <v>1032</v>
      </c>
      <c r="C536" s="29" t="s">
        <v>1033</v>
      </c>
      <c r="D536" s="35">
        <v>170000</v>
      </c>
      <c r="E536" s="27" t="s">
        <v>140</v>
      </c>
      <c r="F536" s="17"/>
    </row>
    <row r="537" spans="1:6" s="2" customFormat="1" ht="31.5" customHeight="1" x14ac:dyDescent="0.3">
      <c r="A537" s="15" t="s">
        <v>527</v>
      </c>
      <c r="B537" s="22" t="s">
        <v>5749</v>
      </c>
      <c r="C537" s="29" t="s">
        <v>5755</v>
      </c>
      <c r="D537" s="35">
        <v>170000</v>
      </c>
      <c r="E537" s="27" t="s">
        <v>140</v>
      </c>
      <c r="F537" s="17"/>
    </row>
    <row r="538" spans="1:6" s="2" customFormat="1" ht="31.5" customHeight="1" x14ac:dyDescent="0.3">
      <c r="A538" s="15" t="s">
        <v>527</v>
      </c>
      <c r="B538" s="22" t="s">
        <v>5754</v>
      </c>
      <c r="C538" s="29" t="s">
        <v>5756</v>
      </c>
      <c r="D538" s="35">
        <v>240000</v>
      </c>
      <c r="E538" s="27" t="s">
        <v>140</v>
      </c>
      <c r="F538" s="17"/>
    </row>
    <row r="539" spans="1:6" s="2" customFormat="1" ht="31.5" customHeight="1" x14ac:dyDescent="0.3">
      <c r="A539" s="15" t="s">
        <v>527</v>
      </c>
      <c r="B539" s="21" t="s">
        <v>1034</v>
      </c>
      <c r="C539" s="29" t="s">
        <v>1035</v>
      </c>
      <c r="D539" s="35"/>
      <c r="E539" s="27" t="s">
        <v>140</v>
      </c>
      <c r="F539" s="17"/>
    </row>
    <row r="540" spans="1:6" s="2" customFormat="1" ht="31.5" customHeight="1" x14ac:dyDescent="0.3">
      <c r="A540" s="15" t="s">
        <v>527</v>
      </c>
      <c r="B540" s="22" t="s">
        <v>1036</v>
      </c>
      <c r="C540" s="29" t="s">
        <v>1037</v>
      </c>
      <c r="D540" s="35">
        <v>260000</v>
      </c>
      <c r="E540" s="27" t="s">
        <v>140</v>
      </c>
      <c r="F540" s="17"/>
    </row>
    <row r="541" spans="1:6" s="2" customFormat="1" ht="31.5" customHeight="1" x14ac:dyDescent="0.3">
      <c r="A541" s="15" t="s">
        <v>527</v>
      </c>
      <c r="B541" s="22" t="s">
        <v>5750</v>
      </c>
      <c r="C541" s="29" t="s">
        <v>5751</v>
      </c>
      <c r="D541" s="35">
        <v>260000</v>
      </c>
      <c r="E541" s="27" t="s">
        <v>140</v>
      </c>
      <c r="F541" s="17"/>
    </row>
    <row r="542" spans="1:6" s="2" customFormat="1" ht="31.5" customHeight="1" x14ac:dyDescent="0.3">
      <c r="A542" s="15" t="s">
        <v>527</v>
      </c>
      <c r="B542" s="22" t="s">
        <v>1038</v>
      </c>
      <c r="C542" s="29" t="s">
        <v>1039</v>
      </c>
      <c r="D542" s="35">
        <v>260000</v>
      </c>
      <c r="E542" s="27" t="s">
        <v>140</v>
      </c>
      <c r="F542" s="17"/>
    </row>
    <row r="543" spans="1:6" s="2" customFormat="1" ht="31.5" customHeight="1" x14ac:dyDescent="0.3">
      <c r="A543" s="15" t="s">
        <v>527</v>
      </c>
      <c r="B543" s="22" t="s">
        <v>5752</v>
      </c>
      <c r="C543" s="29" t="s">
        <v>5753</v>
      </c>
      <c r="D543" s="35">
        <v>260000</v>
      </c>
      <c r="E543" s="27" t="s">
        <v>140</v>
      </c>
      <c r="F543" s="17"/>
    </row>
    <row r="544" spans="1:6" s="2" customFormat="1" ht="31.5" customHeight="1" x14ac:dyDescent="0.3">
      <c r="A544" s="15" t="s">
        <v>527</v>
      </c>
      <c r="B544" s="22" t="s">
        <v>1040</v>
      </c>
      <c r="C544" s="29" t="s">
        <v>1041</v>
      </c>
      <c r="D544" s="35"/>
      <c r="E544" s="27" t="s">
        <v>140</v>
      </c>
      <c r="F544" s="17"/>
    </row>
    <row r="545" spans="1:6" s="2" customFormat="1" ht="31.5" customHeight="1" x14ac:dyDescent="0.3">
      <c r="A545" s="15" t="s">
        <v>527</v>
      </c>
      <c r="B545" s="22" t="s">
        <v>1042</v>
      </c>
      <c r="C545" s="29" t="s">
        <v>1043</v>
      </c>
      <c r="D545" s="35"/>
      <c r="E545" s="27" t="s">
        <v>140</v>
      </c>
      <c r="F545" s="17"/>
    </row>
    <row r="546" spans="1:6" s="2" customFormat="1" ht="31.5" customHeight="1" x14ac:dyDescent="0.3">
      <c r="A546" s="15" t="s">
        <v>527</v>
      </c>
      <c r="B546" s="22" t="s">
        <v>1044</v>
      </c>
      <c r="C546" s="29" t="s">
        <v>1045</v>
      </c>
      <c r="D546" s="35">
        <v>560000</v>
      </c>
      <c r="E546" s="27" t="s">
        <v>140</v>
      </c>
      <c r="F546" s="17"/>
    </row>
    <row r="547" spans="1:6" s="2" customFormat="1" ht="31.5" customHeight="1" x14ac:dyDescent="0.3">
      <c r="A547" s="15" t="s">
        <v>527</v>
      </c>
      <c r="B547" s="22" t="s">
        <v>1046</v>
      </c>
      <c r="C547" s="29" t="s">
        <v>1047</v>
      </c>
      <c r="D547" s="35">
        <v>430000</v>
      </c>
      <c r="E547" s="27" t="s">
        <v>140</v>
      </c>
      <c r="F547" s="17"/>
    </row>
    <row r="548" spans="1:6" s="2" customFormat="1" ht="30.75" customHeight="1" x14ac:dyDescent="0.3">
      <c r="A548" s="15" t="s">
        <v>527</v>
      </c>
      <c r="B548" s="22" t="s">
        <v>1048</v>
      </c>
      <c r="C548" s="17" t="s">
        <v>1049</v>
      </c>
      <c r="D548" s="18">
        <v>680000</v>
      </c>
      <c r="E548" s="27" t="s">
        <v>140</v>
      </c>
      <c r="F548" s="20"/>
    </row>
    <row r="549" spans="1:6" s="2" customFormat="1" ht="31.5" customHeight="1" x14ac:dyDescent="0.3">
      <c r="A549" s="15" t="s">
        <v>527</v>
      </c>
      <c r="B549" s="22" t="s">
        <v>1050</v>
      </c>
      <c r="C549" s="29" t="s">
        <v>1051</v>
      </c>
      <c r="D549" s="35">
        <v>680000</v>
      </c>
      <c r="E549" s="27" t="s">
        <v>140</v>
      </c>
      <c r="F549" s="17"/>
    </row>
    <row r="550" spans="1:6" s="2" customFormat="1" ht="31.5" customHeight="1" x14ac:dyDescent="0.3">
      <c r="A550" s="15" t="s">
        <v>527</v>
      </c>
      <c r="B550" s="22" t="s">
        <v>1052</v>
      </c>
      <c r="C550" s="29" t="s">
        <v>1053</v>
      </c>
      <c r="D550" s="35">
        <v>1920000</v>
      </c>
      <c r="E550" s="27" t="s">
        <v>140</v>
      </c>
      <c r="F550" s="17"/>
    </row>
    <row r="551" spans="1:6" s="2" customFormat="1" ht="31.5" customHeight="1" x14ac:dyDescent="0.3">
      <c r="A551" s="15" t="s">
        <v>527</v>
      </c>
      <c r="B551" s="21" t="s">
        <v>1054</v>
      </c>
      <c r="C551" s="29" t="s">
        <v>1055</v>
      </c>
      <c r="D551" s="35">
        <v>1920000</v>
      </c>
      <c r="E551" s="27" t="s">
        <v>140</v>
      </c>
      <c r="F551" s="17"/>
    </row>
    <row r="552" spans="1:6" s="2" customFormat="1" ht="31.5" customHeight="1" x14ac:dyDescent="0.3">
      <c r="A552" s="15" t="s">
        <v>527</v>
      </c>
      <c r="B552" s="22" t="s">
        <v>1056</v>
      </c>
      <c r="C552" s="29" t="s">
        <v>1057</v>
      </c>
      <c r="D552" s="35">
        <v>1070000</v>
      </c>
      <c r="E552" s="27" t="s">
        <v>140</v>
      </c>
      <c r="F552" s="17"/>
    </row>
    <row r="553" spans="1:6" s="2" customFormat="1" ht="31.5" customHeight="1" x14ac:dyDescent="0.3">
      <c r="A553" s="15" t="s">
        <v>527</v>
      </c>
      <c r="B553" s="22" t="s">
        <v>1058</v>
      </c>
      <c r="C553" s="29" t="s">
        <v>1059</v>
      </c>
      <c r="D553" s="35">
        <v>1300000</v>
      </c>
      <c r="E553" s="27" t="s">
        <v>140</v>
      </c>
      <c r="F553" s="17"/>
    </row>
    <row r="554" spans="1:6" s="2" customFormat="1" ht="31.5" customHeight="1" x14ac:dyDescent="0.3">
      <c r="A554" s="15" t="s">
        <v>527</v>
      </c>
      <c r="B554" s="22" t="s">
        <v>1060</v>
      </c>
      <c r="C554" s="29" t="s">
        <v>1061</v>
      </c>
      <c r="D554" s="35">
        <v>1920000</v>
      </c>
      <c r="E554" s="27" t="s">
        <v>140</v>
      </c>
      <c r="F554" s="17"/>
    </row>
    <row r="555" spans="1:6" s="2" customFormat="1" ht="31.5" customHeight="1" x14ac:dyDescent="0.3">
      <c r="A555" s="15" t="s">
        <v>527</v>
      </c>
      <c r="B555" s="22" t="s">
        <v>5202</v>
      </c>
      <c r="C555" s="29" t="s">
        <v>1062</v>
      </c>
      <c r="D555" s="35">
        <v>50000</v>
      </c>
      <c r="E555" s="27" t="s">
        <v>204</v>
      </c>
      <c r="F555" s="17"/>
    </row>
    <row r="556" spans="1:6" s="2" customFormat="1" ht="31.5" customHeight="1" x14ac:dyDescent="0.3">
      <c r="A556" s="15" t="s">
        <v>527</v>
      </c>
      <c r="B556" s="22" t="s">
        <v>5203</v>
      </c>
      <c r="C556" s="29" t="s">
        <v>1063</v>
      </c>
      <c r="D556" s="35">
        <v>60000</v>
      </c>
      <c r="E556" s="27" t="s">
        <v>204</v>
      </c>
      <c r="F556" s="17"/>
    </row>
    <row r="557" spans="1:6" s="2" customFormat="1" ht="31.5" customHeight="1" x14ac:dyDescent="0.3">
      <c r="A557" s="15" t="s">
        <v>527</v>
      </c>
      <c r="B557" s="22" t="s">
        <v>5204</v>
      </c>
      <c r="C557" s="29" t="s">
        <v>1064</v>
      </c>
      <c r="D557" s="35">
        <v>66000</v>
      </c>
      <c r="E557" s="27" t="s">
        <v>204</v>
      </c>
      <c r="F557" s="17"/>
    </row>
    <row r="558" spans="1:6" s="2" customFormat="1" ht="31.5" customHeight="1" x14ac:dyDescent="0.3">
      <c r="A558" s="15" t="s">
        <v>527</v>
      </c>
      <c r="B558" s="22" t="s">
        <v>5205</v>
      </c>
      <c r="C558" s="29" t="s">
        <v>1065</v>
      </c>
      <c r="D558" s="35">
        <v>80000</v>
      </c>
      <c r="E558" s="27" t="s">
        <v>204</v>
      </c>
      <c r="F558" s="17"/>
    </row>
    <row r="559" spans="1:6" s="2" customFormat="1" ht="31.5" customHeight="1" x14ac:dyDescent="0.3">
      <c r="A559" s="15" t="s">
        <v>527</v>
      </c>
      <c r="B559" s="22" t="s">
        <v>5206</v>
      </c>
      <c r="C559" s="29" t="s">
        <v>1066</v>
      </c>
      <c r="D559" s="35">
        <v>118000</v>
      </c>
      <c r="E559" s="27" t="s">
        <v>204</v>
      </c>
      <c r="F559" s="17"/>
    </row>
    <row r="560" spans="1:6" s="2" customFormat="1" ht="31.5" customHeight="1" x14ac:dyDescent="0.3">
      <c r="A560" s="15" t="s">
        <v>527</v>
      </c>
      <c r="B560" s="22" t="s">
        <v>1067</v>
      </c>
      <c r="C560" s="29" t="s">
        <v>1068</v>
      </c>
      <c r="D560" s="35">
        <v>56000</v>
      </c>
      <c r="E560" s="27" t="s">
        <v>140</v>
      </c>
      <c r="F560" s="17"/>
    </row>
    <row r="561" spans="1:6" s="2" customFormat="1" ht="31.5" customHeight="1" x14ac:dyDescent="0.3">
      <c r="A561" s="15" t="s">
        <v>527</v>
      </c>
      <c r="B561" s="22" t="s">
        <v>1069</v>
      </c>
      <c r="C561" s="29" t="s">
        <v>1070</v>
      </c>
      <c r="D561" s="35">
        <v>70000</v>
      </c>
      <c r="E561" s="27" t="s">
        <v>140</v>
      </c>
      <c r="F561" s="17"/>
    </row>
    <row r="562" spans="1:6" s="2" customFormat="1" ht="31.5" customHeight="1" x14ac:dyDescent="0.3">
      <c r="A562" s="15" t="s">
        <v>527</v>
      </c>
      <c r="B562" s="22" t="s">
        <v>5795</v>
      </c>
      <c r="C562" s="29" t="s">
        <v>5796</v>
      </c>
      <c r="D562" s="35">
        <v>86000</v>
      </c>
      <c r="E562" s="27" t="s">
        <v>140</v>
      </c>
      <c r="F562" s="17"/>
    </row>
    <row r="563" spans="1:6" s="2" customFormat="1" ht="31.5" customHeight="1" x14ac:dyDescent="0.3">
      <c r="A563" s="15" t="s">
        <v>527</v>
      </c>
      <c r="B563" s="22" t="s">
        <v>5207</v>
      </c>
      <c r="C563" s="29" t="s">
        <v>1071</v>
      </c>
      <c r="D563" s="35">
        <v>65000</v>
      </c>
      <c r="E563" s="27" t="s">
        <v>140</v>
      </c>
      <c r="F563" s="17"/>
    </row>
    <row r="564" spans="1:6" s="2" customFormat="1" ht="31.5" customHeight="1" x14ac:dyDescent="0.3">
      <c r="A564" s="15" t="s">
        <v>527</v>
      </c>
      <c r="B564" s="21" t="s">
        <v>1072</v>
      </c>
      <c r="C564" s="29" t="s">
        <v>1073</v>
      </c>
      <c r="D564" s="35">
        <v>110000</v>
      </c>
      <c r="E564" s="27" t="s">
        <v>140</v>
      </c>
      <c r="F564" s="17"/>
    </row>
    <row r="565" spans="1:6" s="2" customFormat="1" ht="30.75" customHeight="1" x14ac:dyDescent="0.3">
      <c r="A565" s="15" t="s">
        <v>527</v>
      </c>
      <c r="B565" s="22" t="s">
        <v>5208</v>
      </c>
      <c r="C565" s="17" t="s">
        <v>1074</v>
      </c>
      <c r="D565" s="18">
        <v>74000</v>
      </c>
      <c r="E565" s="27" t="s">
        <v>140</v>
      </c>
      <c r="F565" s="20" t="s">
        <v>1075</v>
      </c>
    </row>
    <row r="566" spans="1:6" s="2" customFormat="1" ht="30.75" customHeight="1" x14ac:dyDescent="0.3">
      <c r="A566" s="15" t="s">
        <v>527</v>
      </c>
      <c r="B566" s="22" t="s">
        <v>1076</v>
      </c>
      <c r="C566" s="17" t="s">
        <v>1077</v>
      </c>
      <c r="D566" s="18">
        <v>100000</v>
      </c>
      <c r="E566" s="27" t="s">
        <v>140</v>
      </c>
      <c r="F566" s="20" t="s">
        <v>1078</v>
      </c>
    </row>
    <row r="567" spans="1:6" s="2" customFormat="1" ht="30.75" customHeight="1" x14ac:dyDescent="0.3">
      <c r="A567" s="15" t="s">
        <v>527</v>
      </c>
      <c r="B567" s="21" t="s">
        <v>1079</v>
      </c>
      <c r="C567" s="17" t="s">
        <v>1080</v>
      </c>
      <c r="D567" s="18">
        <v>148000</v>
      </c>
      <c r="E567" s="27" t="s">
        <v>204</v>
      </c>
      <c r="F567" s="20" t="s">
        <v>1081</v>
      </c>
    </row>
    <row r="568" spans="1:6" s="2" customFormat="1" ht="30.75" customHeight="1" x14ac:dyDescent="0.3">
      <c r="A568" s="15" t="s">
        <v>527</v>
      </c>
      <c r="B568" s="21" t="s">
        <v>1082</v>
      </c>
      <c r="C568" s="17" t="s">
        <v>1083</v>
      </c>
      <c r="D568" s="18">
        <v>288000</v>
      </c>
      <c r="E568" s="27" t="s">
        <v>204</v>
      </c>
      <c r="F568" s="20" t="s">
        <v>1084</v>
      </c>
    </row>
    <row r="569" spans="1:6" s="2" customFormat="1" ht="30.75" customHeight="1" x14ac:dyDescent="0.3">
      <c r="A569" s="15" t="s">
        <v>527</v>
      </c>
      <c r="B569" s="22" t="s">
        <v>1085</v>
      </c>
      <c r="C569" s="17" t="s">
        <v>1086</v>
      </c>
      <c r="D569" s="18">
        <v>100000</v>
      </c>
      <c r="E569" s="27" t="s">
        <v>140</v>
      </c>
      <c r="F569" s="20" t="s">
        <v>1087</v>
      </c>
    </row>
    <row r="570" spans="1:6" s="2" customFormat="1" ht="30.75" customHeight="1" x14ac:dyDescent="0.3">
      <c r="A570" s="15" t="s">
        <v>527</v>
      </c>
      <c r="B570" s="22" t="s">
        <v>1088</v>
      </c>
      <c r="C570" s="17" t="s">
        <v>1089</v>
      </c>
      <c r="D570" s="18">
        <v>90000</v>
      </c>
      <c r="E570" s="27" t="s">
        <v>140</v>
      </c>
      <c r="F570" s="20" t="s">
        <v>105</v>
      </c>
    </row>
    <row r="571" spans="1:6" s="2" customFormat="1" ht="31.5" customHeight="1" x14ac:dyDescent="0.3">
      <c r="A571" s="15" t="s">
        <v>527</v>
      </c>
      <c r="B571" s="22" t="s">
        <v>6037</v>
      </c>
      <c r="C571" s="29" t="s">
        <v>6038</v>
      </c>
      <c r="D571" s="35">
        <v>60000</v>
      </c>
      <c r="E571" s="27" t="s">
        <v>140</v>
      </c>
      <c r="F571" s="17"/>
    </row>
    <row r="572" spans="1:6" s="2" customFormat="1" ht="31.5" customHeight="1" x14ac:dyDescent="0.3">
      <c r="A572" s="15" t="s">
        <v>527</v>
      </c>
      <c r="B572" s="21" t="s">
        <v>1090</v>
      </c>
      <c r="C572" s="29" t="s">
        <v>1091</v>
      </c>
      <c r="D572" s="35">
        <v>96000</v>
      </c>
      <c r="E572" s="27" t="s">
        <v>140</v>
      </c>
      <c r="F572" s="17" t="s">
        <v>5863</v>
      </c>
    </row>
    <row r="573" spans="1:6" s="2" customFormat="1" ht="31.5" customHeight="1" x14ac:dyDescent="0.3">
      <c r="A573" s="15" t="s">
        <v>527</v>
      </c>
      <c r="B573" s="21" t="s">
        <v>1092</v>
      </c>
      <c r="C573" s="29" t="s">
        <v>1093</v>
      </c>
      <c r="D573" s="35">
        <v>96000</v>
      </c>
      <c r="E573" s="27" t="s">
        <v>140</v>
      </c>
      <c r="F573" s="17"/>
    </row>
    <row r="574" spans="1:6" s="2" customFormat="1" ht="31.5" customHeight="1" x14ac:dyDescent="0.3">
      <c r="A574" s="15" t="s">
        <v>527</v>
      </c>
      <c r="B574" s="21" t="s">
        <v>1094</v>
      </c>
      <c r="C574" s="29" t="s">
        <v>1095</v>
      </c>
      <c r="D574" s="35">
        <v>220000</v>
      </c>
      <c r="E574" s="27" t="s">
        <v>204</v>
      </c>
      <c r="F574" s="17"/>
    </row>
    <row r="575" spans="1:6" s="2" customFormat="1" ht="31.5" customHeight="1" x14ac:dyDescent="0.3">
      <c r="A575" s="15" t="s">
        <v>527</v>
      </c>
      <c r="B575" s="21" t="s">
        <v>1096</v>
      </c>
      <c r="C575" s="29" t="s">
        <v>1097</v>
      </c>
      <c r="D575" s="35">
        <v>180000</v>
      </c>
      <c r="E575" s="27" t="s">
        <v>140</v>
      </c>
      <c r="F575" s="17"/>
    </row>
    <row r="576" spans="1:6" s="2" customFormat="1" ht="31.5" customHeight="1" x14ac:dyDescent="0.3">
      <c r="A576" s="15" t="s">
        <v>527</v>
      </c>
      <c r="B576" s="22" t="s">
        <v>5209</v>
      </c>
      <c r="C576" s="17" t="s">
        <v>1098</v>
      </c>
      <c r="D576" s="18">
        <v>56000</v>
      </c>
      <c r="E576" s="27" t="s">
        <v>140</v>
      </c>
      <c r="F576" s="20"/>
    </row>
    <row r="577" spans="1:6" s="2" customFormat="1" ht="31.5" customHeight="1" x14ac:dyDescent="0.3">
      <c r="A577" s="15" t="s">
        <v>527</v>
      </c>
      <c r="B577" s="22" t="s">
        <v>1099</v>
      </c>
      <c r="C577" s="17" t="s">
        <v>1100</v>
      </c>
      <c r="D577" s="18"/>
      <c r="E577" s="27" t="s">
        <v>140</v>
      </c>
      <c r="F577" s="20"/>
    </row>
    <row r="578" spans="1:6" s="2" customFormat="1" ht="31.5" customHeight="1" x14ac:dyDescent="0.3">
      <c r="A578" s="15" t="s">
        <v>527</v>
      </c>
      <c r="B578" s="22" t="s">
        <v>1101</v>
      </c>
      <c r="C578" s="17" t="s">
        <v>1102</v>
      </c>
      <c r="D578" s="18"/>
      <c r="E578" s="27" t="s">
        <v>140</v>
      </c>
      <c r="F578" s="20"/>
    </row>
    <row r="579" spans="1:6" s="2" customFormat="1" ht="31.5" customHeight="1" x14ac:dyDescent="0.3">
      <c r="A579" s="15" t="s">
        <v>527</v>
      </c>
      <c r="B579" s="21" t="s">
        <v>6123</v>
      </c>
      <c r="C579" s="54" t="s">
        <v>6124</v>
      </c>
      <c r="D579" s="18">
        <v>124000</v>
      </c>
      <c r="E579" s="27" t="s">
        <v>140</v>
      </c>
      <c r="F579" s="20"/>
    </row>
    <row r="580" spans="1:6" s="2" customFormat="1" ht="31.5" customHeight="1" x14ac:dyDescent="0.3">
      <c r="A580" s="15" t="s">
        <v>1103</v>
      </c>
      <c r="B580" s="21" t="s">
        <v>1104</v>
      </c>
      <c r="C580" s="54" t="s">
        <v>1105</v>
      </c>
      <c r="D580" s="18">
        <v>266000</v>
      </c>
      <c r="E580" s="27" t="s">
        <v>140</v>
      </c>
      <c r="F580" s="20"/>
    </row>
    <row r="581" spans="1:6" s="2" customFormat="1" ht="31.5" customHeight="1" x14ac:dyDescent="0.3">
      <c r="A581" s="15" t="s">
        <v>1103</v>
      </c>
      <c r="B581" s="21" t="s">
        <v>1106</v>
      </c>
      <c r="C581" s="54" t="s">
        <v>1107</v>
      </c>
      <c r="D581" s="18">
        <v>74000</v>
      </c>
      <c r="E581" s="27" t="s">
        <v>140</v>
      </c>
      <c r="F581" s="20"/>
    </row>
    <row r="582" spans="1:6" s="2" customFormat="1" ht="31.5" customHeight="1" x14ac:dyDescent="0.3">
      <c r="A582" s="15" t="s">
        <v>1103</v>
      </c>
      <c r="B582" s="21" t="s">
        <v>1108</v>
      </c>
      <c r="C582" s="54" t="s">
        <v>1109</v>
      </c>
      <c r="D582" s="18">
        <v>64000</v>
      </c>
      <c r="E582" s="27" t="s">
        <v>140</v>
      </c>
      <c r="F582" s="20"/>
    </row>
    <row r="583" spans="1:6" s="2" customFormat="1" ht="31.5" customHeight="1" x14ac:dyDescent="0.3">
      <c r="A583" s="15" t="s">
        <v>1110</v>
      </c>
      <c r="B583" s="21" t="s">
        <v>1111</v>
      </c>
      <c r="C583" s="54" t="s">
        <v>1112</v>
      </c>
      <c r="D583" s="18">
        <v>70000</v>
      </c>
      <c r="E583" s="27" t="s">
        <v>140</v>
      </c>
      <c r="F583" s="20"/>
    </row>
    <row r="584" spans="1:6" s="2" customFormat="1" ht="31.5" customHeight="1" x14ac:dyDescent="0.3">
      <c r="A584" s="44"/>
      <c r="B584" s="45" t="s">
        <v>1113</v>
      </c>
      <c r="C584" s="55" t="s">
        <v>1114</v>
      </c>
      <c r="D584" s="47"/>
      <c r="E584" s="56"/>
      <c r="F584" s="57"/>
    </row>
    <row r="585" spans="1:6" s="2" customFormat="1" ht="31.5" customHeight="1" x14ac:dyDescent="0.3">
      <c r="A585" s="15" t="s">
        <v>1113</v>
      </c>
      <c r="B585" s="22" t="s">
        <v>5210</v>
      </c>
      <c r="C585" s="17" t="s">
        <v>1115</v>
      </c>
      <c r="D585" s="18">
        <v>50000</v>
      </c>
      <c r="E585" s="27" t="s">
        <v>140</v>
      </c>
      <c r="F585" s="20"/>
    </row>
    <row r="586" spans="1:6" s="2" customFormat="1" ht="31.5" customHeight="1" x14ac:dyDescent="0.3">
      <c r="A586" s="15" t="s">
        <v>1113</v>
      </c>
      <c r="B586" s="22" t="s">
        <v>1116</v>
      </c>
      <c r="C586" s="17" t="s">
        <v>1117</v>
      </c>
      <c r="D586" s="18">
        <v>72000</v>
      </c>
      <c r="E586" s="27" t="s">
        <v>140</v>
      </c>
      <c r="F586" s="20"/>
    </row>
    <row r="587" spans="1:6" s="2" customFormat="1" ht="31.5" customHeight="1" x14ac:dyDescent="0.3">
      <c r="A587" s="15" t="s">
        <v>1113</v>
      </c>
      <c r="B587" s="22" t="s">
        <v>1118</v>
      </c>
      <c r="C587" s="17" t="s">
        <v>1119</v>
      </c>
      <c r="D587" s="18">
        <v>82000</v>
      </c>
      <c r="E587" s="27" t="s">
        <v>140</v>
      </c>
      <c r="F587" s="20"/>
    </row>
    <row r="588" spans="1:6" s="2" customFormat="1" ht="31.5" customHeight="1" x14ac:dyDescent="0.3">
      <c r="A588" s="15" t="s">
        <v>1113</v>
      </c>
      <c r="B588" s="22" t="s">
        <v>1120</v>
      </c>
      <c r="C588" s="17" t="s">
        <v>1121</v>
      </c>
      <c r="D588" s="18">
        <v>48000</v>
      </c>
      <c r="E588" s="27" t="s">
        <v>197</v>
      </c>
      <c r="F588" s="20" t="s">
        <v>1122</v>
      </c>
    </row>
    <row r="589" spans="1:6" s="2" customFormat="1" ht="31.5" customHeight="1" x14ac:dyDescent="0.3">
      <c r="A589" s="15" t="s">
        <v>1113</v>
      </c>
      <c r="B589" s="22" t="s">
        <v>1123</v>
      </c>
      <c r="C589" s="17" t="s">
        <v>1124</v>
      </c>
      <c r="D589" s="18">
        <v>46000</v>
      </c>
      <c r="E589" s="27" t="s">
        <v>197</v>
      </c>
      <c r="F589" s="20"/>
    </row>
    <row r="590" spans="1:6" s="2" customFormat="1" ht="31.5" customHeight="1" x14ac:dyDescent="0.3">
      <c r="A590" s="15" t="s">
        <v>1113</v>
      </c>
      <c r="B590" s="22" t="s">
        <v>1125</v>
      </c>
      <c r="C590" s="17" t="s">
        <v>1126</v>
      </c>
      <c r="D590" s="18">
        <v>46000</v>
      </c>
      <c r="E590" s="27" t="s">
        <v>197</v>
      </c>
      <c r="F590" s="20"/>
    </row>
    <row r="591" spans="1:6" s="2" customFormat="1" ht="31.5" customHeight="1" x14ac:dyDescent="0.3">
      <c r="A591" s="15" t="s">
        <v>1113</v>
      </c>
      <c r="B591" s="22" t="s">
        <v>1127</v>
      </c>
      <c r="C591" s="17" t="s">
        <v>1128</v>
      </c>
      <c r="D591" s="18">
        <v>66000</v>
      </c>
      <c r="E591" s="27" t="s">
        <v>197</v>
      </c>
      <c r="F591" s="20" t="s">
        <v>1129</v>
      </c>
    </row>
    <row r="592" spans="1:6" s="2" customFormat="1" ht="31.5" customHeight="1" x14ac:dyDescent="0.3">
      <c r="A592" s="15" t="s">
        <v>1113</v>
      </c>
      <c r="B592" s="22" t="s">
        <v>1130</v>
      </c>
      <c r="C592" s="17" t="s">
        <v>1131</v>
      </c>
      <c r="D592" s="18">
        <v>90000</v>
      </c>
      <c r="E592" s="27" t="s">
        <v>197</v>
      </c>
      <c r="F592" s="20"/>
    </row>
    <row r="593" spans="1:6" s="2" customFormat="1" ht="31.5" customHeight="1" x14ac:dyDescent="0.3">
      <c r="A593" s="15" t="s">
        <v>1113</v>
      </c>
      <c r="B593" s="22" t="s">
        <v>1132</v>
      </c>
      <c r="C593" s="17" t="s">
        <v>1133</v>
      </c>
      <c r="D593" s="18">
        <v>116000</v>
      </c>
      <c r="E593" s="27" t="s">
        <v>197</v>
      </c>
      <c r="F593" s="20" t="s">
        <v>1081</v>
      </c>
    </row>
    <row r="594" spans="1:6" s="2" customFormat="1" ht="31.5" customHeight="1" x14ac:dyDescent="0.3">
      <c r="A594" s="15" t="s">
        <v>1113</v>
      </c>
      <c r="B594" s="22" t="s">
        <v>1134</v>
      </c>
      <c r="C594" s="17" t="s">
        <v>1135</v>
      </c>
      <c r="D594" s="18">
        <v>140000</v>
      </c>
      <c r="E594" s="27" t="s">
        <v>197</v>
      </c>
      <c r="F594" s="20" t="s">
        <v>1136</v>
      </c>
    </row>
    <row r="595" spans="1:6" s="2" customFormat="1" ht="31.5" customHeight="1" x14ac:dyDescent="0.3">
      <c r="A595" s="15" t="s">
        <v>1113</v>
      </c>
      <c r="B595" s="22" t="s">
        <v>6004</v>
      </c>
      <c r="C595" s="17" t="s">
        <v>6005</v>
      </c>
      <c r="D595" s="18">
        <v>172000</v>
      </c>
      <c r="E595" s="27" t="s">
        <v>140</v>
      </c>
      <c r="F595" s="20"/>
    </row>
    <row r="596" spans="1:6" s="2" customFormat="1" ht="31.5" customHeight="1" x14ac:dyDescent="0.3">
      <c r="A596" s="15" t="s">
        <v>1113</v>
      </c>
      <c r="B596" s="22" t="s">
        <v>1137</v>
      </c>
      <c r="C596" s="17" t="s">
        <v>1138</v>
      </c>
      <c r="D596" s="18">
        <v>170000</v>
      </c>
      <c r="E596" s="27" t="s">
        <v>140</v>
      </c>
      <c r="F596" s="20" t="s">
        <v>1139</v>
      </c>
    </row>
    <row r="597" spans="1:6" s="2" customFormat="1" ht="31.5" customHeight="1" x14ac:dyDescent="0.3">
      <c r="A597" s="15" t="s">
        <v>1113</v>
      </c>
      <c r="B597" s="22" t="s">
        <v>1140</v>
      </c>
      <c r="C597" s="17" t="s">
        <v>1141</v>
      </c>
      <c r="D597" s="18">
        <v>350000</v>
      </c>
      <c r="E597" s="27" t="s">
        <v>140</v>
      </c>
      <c r="F597" s="20" t="s">
        <v>411</v>
      </c>
    </row>
    <row r="598" spans="1:6" s="2" customFormat="1" ht="31.5" customHeight="1" x14ac:dyDescent="0.3">
      <c r="A598" s="15" t="s">
        <v>1113</v>
      </c>
      <c r="B598" s="22" t="s">
        <v>1142</v>
      </c>
      <c r="C598" s="17" t="s">
        <v>1143</v>
      </c>
      <c r="D598" s="18">
        <v>538000</v>
      </c>
      <c r="E598" s="27" t="s">
        <v>140</v>
      </c>
      <c r="F598" s="20" t="s">
        <v>411</v>
      </c>
    </row>
    <row r="599" spans="1:6" s="2" customFormat="1" ht="31.5" customHeight="1" x14ac:dyDescent="0.3">
      <c r="A599" s="15" t="s">
        <v>1113</v>
      </c>
      <c r="B599" s="22" t="s">
        <v>1144</v>
      </c>
      <c r="C599" s="17" t="s">
        <v>1145</v>
      </c>
      <c r="D599" s="18">
        <v>189000</v>
      </c>
      <c r="E599" s="27" t="s">
        <v>140</v>
      </c>
      <c r="F599" s="20" t="s">
        <v>1146</v>
      </c>
    </row>
    <row r="600" spans="1:6" s="2" customFormat="1" ht="31.5" customHeight="1" x14ac:dyDescent="0.3">
      <c r="A600" s="15" t="s">
        <v>1113</v>
      </c>
      <c r="B600" s="22" t="s">
        <v>1147</v>
      </c>
      <c r="C600" s="17" t="s">
        <v>1148</v>
      </c>
      <c r="D600" s="18">
        <v>240000</v>
      </c>
      <c r="E600" s="27" t="s">
        <v>140</v>
      </c>
      <c r="F600" s="20" t="s">
        <v>1149</v>
      </c>
    </row>
    <row r="601" spans="1:6" s="2" customFormat="1" ht="31.5" customHeight="1" x14ac:dyDescent="0.3">
      <c r="A601" s="15" t="s">
        <v>1113</v>
      </c>
      <c r="B601" s="22" t="s">
        <v>5797</v>
      </c>
      <c r="C601" s="17" t="s">
        <v>5798</v>
      </c>
      <c r="D601" s="18">
        <v>154000</v>
      </c>
      <c r="E601" s="27" t="s">
        <v>140</v>
      </c>
      <c r="F601" s="20" t="s">
        <v>1150</v>
      </c>
    </row>
    <row r="602" spans="1:6" s="2" customFormat="1" ht="31.5" customHeight="1" x14ac:dyDescent="0.3">
      <c r="A602" s="15" t="s">
        <v>1113</v>
      </c>
      <c r="B602" s="22" t="s">
        <v>1151</v>
      </c>
      <c r="C602" s="17" t="s">
        <v>1152</v>
      </c>
      <c r="D602" s="18">
        <v>122000</v>
      </c>
      <c r="E602" s="27" t="s">
        <v>140</v>
      </c>
      <c r="F602" s="20" t="s">
        <v>230</v>
      </c>
    </row>
    <row r="603" spans="1:6" s="2" customFormat="1" ht="31.5" customHeight="1" x14ac:dyDescent="0.3">
      <c r="A603" s="15" t="s">
        <v>1113</v>
      </c>
      <c r="B603" s="22" t="s">
        <v>1153</v>
      </c>
      <c r="C603" s="17" t="s">
        <v>1154</v>
      </c>
      <c r="D603" s="18">
        <v>78000</v>
      </c>
      <c r="E603" s="27" t="s">
        <v>140</v>
      </c>
      <c r="F603" s="20" t="s">
        <v>455</v>
      </c>
    </row>
    <row r="604" spans="1:6" s="2" customFormat="1" ht="31.5" customHeight="1" x14ac:dyDescent="0.3">
      <c r="A604" s="15" t="s">
        <v>1113</v>
      </c>
      <c r="B604" s="22" t="s">
        <v>1155</v>
      </c>
      <c r="C604" s="17" t="s">
        <v>1156</v>
      </c>
      <c r="D604" s="18">
        <v>68000</v>
      </c>
      <c r="E604" s="27" t="s">
        <v>140</v>
      </c>
      <c r="F604" s="20" t="s">
        <v>281</v>
      </c>
    </row>
    <row r="605" spans="1:6" s="2" customFormat="1" ht="31.5" customHeight="1" x14ac:dyDescent="0.3">
      <c r="A605" s="15" t="s">
        <v>1113</v>
      </c>
      <c r="B605" s="22" t="s">
        <v>1157</v>
      </c>
      <c r="C605" s="17" t="s">
        <v>1158</v>
      </c>
      <c r="D605" s="18">
        <v>134000</v>
      </c>
      <c r="E605" s="27" t="s">
        <v>140</v>
      </c>
      <c r="F605" s="20" t="s">
        <v>395</v>
      </c>
    </row>
    <row r="606" spans="1:6" s="2" customFormat="1" ht="30.75" customHeight="1" x14ac:dyDescent="0.3">
      <c r="A606" s="15" t="s">
        <v>1113</v>
      </c>
      <c r="B606" s="22" t="s">
        <v>1159</v>
      </c>
      <c r="C606" s="17" t="s">
        <v>1160</v>
      </c>
      <c r="D606" s="18">
        <v>282000</v>
      </c>
      <c r="E606" s="27" t="s">
        <v>140</v>
      </c>
      <c r="F606" s="20"/>
    </row>
    <row r="607" spans="1:6" s="2" customFormat="1" ht="30.75" customHeight="1" x14ac:dyDescent="0.3">
      <c r="A607" s="15" t="s">
        <v>1113</v>
      </c>
      <c r="B607" s="22" t="s">
        <v>1161</v>
      </c>
      <c r="C607" s="17" t="s">
        <v>1162</v>
      </c>
      <c r="D607" s="18">
        <v>138000</v>
      </c>
      <c r="E607" s="27" t="s">
        <v>140</v>
      </c>
      <c r="F607" s="20"/>
    </row>
    <row r="608" spans="1:6" s="2" customFormat="1" ht="30.75" customHeight="1" x14ac:dyDescent="0.3">
      <c r="A608" s="15" t="s">
        <v>1113</v>
      </c>
      <c r="B608" s="22" t="s">
        <v>1163</v>
      </c>
      <c r="C608" s="17" t="s">
        <v>1164</v>
      </c>
      <c r="D608" s="18">
        <v>124000</v>
      </c>
      <c r="E608" s="27" t="s">
        <v>140</v>
      </c>
      <c r="F608" s="20"/>
    </row>
    <row r="609" spans="1:6" s="2" customFormat="1" ht="30.75" customHeight="1" x14ac:dyDescent="0.3">
      <c r="A609" s="15" t="s">
        <v>1113</v>
      </c>
      <c r="B609" s="22" t="s">
        <v>1165</v>
      </c>
      <c r="C609" s="17" t="s">
        <v>1166</v>
      </c>
      <c r="D609" s="18">
        <v>56000</v>
      </c>
      <c r="E609" s="27" t="s">
        <v>140</v>
      </c>
      <c r="F609" s="20"/>
    </row>
    <row r="610" spans="1:6" s="2" customFormat="1" ht="31.5" customHeight="1" x14ac:dyDescent="0.3">
      <c r="A610" s="15" t="s">
        <v>1113</v>
      </c>
      <c r="B610" s="22" t="s">
        <v>1167</v>
      </c>
      <c r="C610" s="17" t="s">
        <v>1168</v>
      </c>
      <c r="D610" s="18"/>
      <c r="E610" s="27" t="s">
        <v>140</v>
      </c>
      <c r="F610" s="20" t="s">
        <v>1169</v>
      </c>
    </row>
    <row r="611" spans="1:6" s="2" customFormat="1" ht="31.5" customHeight="1" x14ac:dyDescent="0.3">
      <c r="A611" s="15" t="s">
        <v>1113</v>
      </c>
      <c r="B611" s="22" t="s">
        <v>1170</v>
      </c>
      <c r="C611" s="17" t="s">
        <v>1171</v>
      </c>
      <c r="D611" s="18">
        <v>350000</v>
      </c>
      <c r="E611" s="19">
        <v>159900</v>
      </c>
      <c r="F611" s="20" t="s">
        <v>1172</v>
      </c>
    </row>
    <row r="612" spans="1:6" s="2" customFormat="1" ht="31.5" customHeight="1" x14ac:dyDescent="0.3">
      <c r="A612" s="15" t="s">
        <v>1113</v>
      </c>
      <c r="B612" s="22" t="s">
        <v>1173</v>
      </c>
      <c r="C612" s="17" t="s">
        <v>1174</v>
      </c>
      <c r="D612" s="18">
        <v>40000</v>
      </c>
      <c r="E612" s="19">
        <v>18000</v>
      </c>
      <c r="F612" s="20" t="s">
        <v>63</v>
      </c>
    </row>
    <row r="613" spans="1:6" s="2" customFormat="1" ht="31.5" customHeight="1" x14ac:dyDescent="0.3">
      <c r="A613" s="15" t="s">
        <v>1113</v>
      </c>
      <c r="B613" s="21" t="s">
        <v>5211</v>
      </c>
      <c r="C613" s="17" t="s">
        <v>1175</v>
      </c>
      <c r="D613" s="18">
        <v>200000</v>
      </c>
      <c r="E613" s="19">
        <v>89000</v>
      </c>
      <c r="F613" s="20"/>
    </row>
    <row r="614" spans="1:6" s="2" customFormat="1" ht="31.5" customHeight="1" x14ac:dyDescent="0.3">
      <c r="A614" s="15" t="s">
        <v>1113</v>
      </c>
      <c r="B614" s="21" t="s">
        <v>5212</v>
      </c>
      <c r="C614" s="17" t="s">
        <v>1176</v>
      </c>
      <c r="D614" s="18">
        <v>300000</v>
      </c>
      <c r="E614" s="19">
        <v>160000</v>
      </c>
      <c r="F614" s="20"/>
    </row>
    <row r="615" spans="1:6" s="2" customFormat="1" ht="31.5" customHeight="1" x14ac:dyDescent="0.3">
      <c r="A615" s="15" t="s">
        <v>1113</v>
      </c>
      <c r="B615" s="22" t="s">
        <v>1177</v>
      </c>
      <c r="C615" s="17" t="s">
        <v>1178</v>
      </c>
      <c r="D615" s="18">
        <v>86000</v>
      </c>
      <c r="E615" s="27" t="s">
        <v>140</v>
      </c>
      <c r="F615" s="20" t="s">
        <v>1179</v>
      </c>
    </row>
    <row r="616" spans="1:6" s="2" customFormat="1" ht="31.5" customHeight="1" x14ac:dyDescent="0.3">
      <c r="A616" s="15" t="s">
        <v>1113</v>
      </c>
      <c r="B616" s="22" t="s">
        <v>1180</v>
      </c>
      <c r="C616" s="17" t="s">
        <v>1181</v>
      </c>
      <c r="D616" s="18">
        <v>178000</v>
      </c>
      <c r="E616" s="27" t="s">
        <v>140</v>
      </c>
      <c r="F616" s="20" t="s">
        <v>34</v>
      </c>
    </row>
    <row r="617" spans="1:6" s="2" customFormat="1" ht="31.5" customHeight="1" x14ac:dyDescent="0.3">
      <c r="A617" s="15" t="s">
        <v>1113</v>
      </c>
      <c r="B617" s="22" t="s">
        <v>1182</v>
      </c>
      <c r="C617" s="17" t="s">
        <v>1183</v>
      </c>
      <c r="D617" s="18">
        <v>240000</v>
      </c>
      <c r="E617" s="27" t="s">
        <v>140</v>
      </c>
      <c r="F617" s="20" t="s">
        <v>129</v>
      </c>
    </row>
    <row r="618" spans="1:6" s="2" customFormat="1" ht="31.5" customHeight="1" x14ac:dyDescent="0.3">
      <c r="A618" s="15" t="s">
        <v>1113</v>
      </c>
      <c r="B618" s="22" t="s">
        <v>5213</v>
      </c>
      <c r="C618" s="17" t="s">
        <v>1184</v>
      </c>
      <c r="D618" s="18">
        <v>89000</v>
      </c>
      <c r="E618" s="27" t="s">
        <v>140</v>
      </c>
      <c r="F618" s="20"/>
    </row>
    <row r="619" spans="1:6" s="2" customFormat="1" ht="31.5" customHeight="1" x14ac:dyDescent="0.3">
      <c r="A619" s="15" t="s">
        <v>1113</v>
      </c>
      <c r="B619" s="22" t="s">
        <v>1185</v>
      </c>
      <c r="C619" s="17" t="s">
        <v>1186</v>
      </c>
      <c r="D619" s="18"/>
      <c r="E619" s="27" t="s">
        <v>140</v>
      </c>
      <c r="F619" s="20" t="s">
        <v>395</v>
      </c>
    </row>
    <row r="620" spans="1:6" s="2" customFormat="1" ht="31.5" customHeight="1" x14ac:dyDescent="0.3">
      <c r="A620" s="15" t="s">
        <v>1113</v>
      </c>
      <c r="B620" s="21" t="s">
        <v>1187</v>
      </c>
      <c r="C620" s="17" t="s">
        <v>1188</v>
      </c>
      <c r="D620" s="18">
        <v>35000</v>
      </c>
      <c r="E620" s="27" t="s">
        <v>140</v>
      </c>
      <c r="F620" s="20"/>
    </row>
    <row r="621" spans="1:6" s="2" customFormat="1" ht="31.5" customHeight="1" x14ac:dyDescent="0.3">
      <c r="A621" s="15" t="s">
        <v>1113</v>
      </c>
      <c r="B621" s="22" t="s">
        <v>1189</v>
      </c>
      <c r="C621" s="17" t="s">
        <v>1190</v>
      </c>
      <c r="D621" s="18">
        <v>40000</v>
      </c>
      <c r="E621" s="27" t="s">
        <v>140</v>
      </c>
      <c r="F621" s="20" t="s">
        <v>1191</v>
      </c>
    </row>
    <row r="622" spans="1:6" s="2" customFormat="1" ht="31.5" customHeight="1" x14ac:dyDescent="0.3">
      <c r="A622" s="15" t="s">
        <v>1113</v>
      </c>
      <c r="B622" s="22" t="s">
        <v>5214</v>
      </c>
      <c r="C622" s="17" t="s">
        <v>1192</v>
      </c>
      <c r="D622" s="18">
        <v>54000</v>
      </c>
      <c r="E622" s="27" t="s">
        <v>140</v>
      </c>
      <c r="F622" s="20"/>
    </row>
    <row r="623" spans="1:6" s="2" customFormat="1" ht="31.5" customHeight="1" x14ac:dyDescent="0.3">
      <c r="A623" s="15" t="s">
        <v>1113</v>
      </c>
      <c r="B623" s="22" t="s">
        <v>5215</v>
      </c>
      <c r="C623" s="17" t="s">
        <v>1193</v>
      </c>
      <c r="D623" s="18">
        <v>120000</v>
      </c>
      <c r="E623" s="27" t="s">
        <v>140</v>
      </c>
      <c r="F623" s="20"/>
    </row>
    <row r="624" spans="1:6" s="2" customFormat="1" ht="31.5" customHeight="1" x14ac:dyDescent="0.3">
      <c r="A624" s="15" t="s">
        <v>1113</v>
      </c>
      <c r="B624" s="22" t="s">
        <v>5216</v>
      </c>
      <c r="C624" s="17" t="s">
        <v>1194</v>
      </c>
      <c r="D624" s="18">
        <v>150000</v>
      </c>
      <c r="E624" s="27" t="s">
        <v>140</v>
      </c>
      <c r="F624" s="20"/>
    </row>
    <row r="625" spans="1:6" s="2" customFormat="1" ht="31.5" customHeight="1" x14ac:dyDescent="0.3">
      <c r="A625" s="15" t="s">
        <v>1113</v>
      </c>
      <c r="B625" s="21" t="s">
        <v>1195</v>
      </c>
      <c r="C625" s="17" t="s">
        <v>1196</v>
      </c>
      <c r="D625" s="18">
        <v>450000</v>
      </c>
      <c r="E625" s="27" t="s">
        <v>140</v>
      </c>
      <c r="F625" s="20" t="s">
        <v>1197</v>
      </c>
    </row>
    <row r="626" spans="1:6" s="2" customFormat="1" ht="31.5" customHeight="1" x14ac:dyDescent="0.3">
      <c r="A626" s="15" t="s">
        <v>1113</v>
      </c>
      <c r="B626" s="22" t="s">
        <v>1198</v>
      </c>
      <c r="C626" s="17" t="s">
        <v>1199</v>
      </c>
      <c r="D626" s="18"/>
      <c r="E626" s="27" t="s">
        <v>140</v>
      </c>
      <c r="F626" s="20" t="s">
        <v>1200</v>
      </c>
    </row>
    <row r="627" spans="1:6" s="2" customFormat="1" ht="31.5" customHeight="1" x14ac:dyDescent="0.3">
      <c r="A627" s="15" t="s">
        <v>1113</v>
      </c>
      <c r="B627" s="22" t="s">
        <v>1201</v>
      </c>
      <c r="C627" s="17" t="s">
        <v>1202</v>
      </c>
      <c r="D627" s="18">
        <v>380000</v>
      </c>
      <c r="E627" s="27" t="s">
        <v>140</v>
      </c>
      <c r="F627" s="20" t="s">
        <v>1203</v>
      </c>
    </row>
    <row r="628" spans="1:6" s="2" customFormat="1" ht="31.5" customHeight="1" x14ac:dyDescent="0.3">
      <c r="A628" s="15" t="s">
        <v>1113</v>
      </c>
      <c r="B628" s="21" t="s">
        <v>1204</v>
      </c>
      <c r="C628" s="17" t="s">
        <v>1205</v>
      </c>
      <c r="D628" s="18">
        <v>50000</v>
      </c>
      <c r="E628" s="27" t="s">
        <v>140</v>
      </c>
      <c r="F628" s="20" t="s">
        <v>1206</v>
      </c>
    </row>
    <row r="629" spans="1:6" s="2" customFormat="1" ht="31.5" customHeight="1" x14ac:dyDescent="0.3">
      <c r="A629" s="15" t="s">
        <v>1113</v>
      </c>
      <c r="B629" s="21" t="s">
        <v>1207</v>
      </c>
      <c r="C629" s="17" t="s">
        <v>1208</v>
      </c>
      <c r="D629" s="18">
        <v>50000</v>
      </c>
      <c r="E629" s="27" t="s">
        <v>140</v>
      </c>
      <c r="F629" s="20" t="s">
        <v>256</v>
      </c>
    </row>
    <row r="630" spans="1:6" s="2" customFormat="1" ht="31.5" customHeight="1" x14ac:dyDescent="0.3">
      <c r="A630" s="15" t="s">
        <v>1113</v>
      </c>
      <c r="B630" s="22" t="s">
        <v>1209</v>
      </c>
      <c r="C630" s="17" t="s">
        <v>1210</v>
      </c>
      <c r="D630" s="18">
        <v>39000</v>
      </c>
      <c r="E630" s="27" t="s">
        <v>140</v>
      </c>
      <c r="F630" s="20"/>
    </row>
    <row r="631" spans="1:6" s="2" customFormat="1" ht="31.5" customHeight="1" x14ac:dyDescent="0.3">
      <c r="A631" s="15" t="s">
        <v>1113</v>
      </c>
      <c r="B631" s="21" t="s">
        <v>1211</v>
      </c>
      <c r="C631" s="17" t="s">
        <v>1212</v>
      </c>
      <c r="D631" s="18">
        <v>39000</v>
      </c>
      <c r="E631" s="27" t="s">
        <v>140</v>
      </c>
      <c r="F631" s="20" t="s">
        <v>1213</v>
      </c>
    </row>
    <row r="632" spans="1:6" s="2" customFormat="1" ht="31.5" customHeight="1" x14ac:dyDescent="0.3">
      <c r="A632" s="15" t="s">
        <v>1113</v>
      </c>
      <c r="B632" s="21" t="s">
        <v>5982</v>
      </c>
      <c r="C632" s="17" t="s">
        <v>5983</v>
      </c>
      <c r="D632" s="18">
        <v>20000</v>
      </c>
      <c r="E632" s="27" t="s">
        <v>140</v>
      </c>
      <c r="F632" s="20"/>
    </row>
    <row r="633" spans="1:6" s="2" customFormat="1" ht="31.5" customHeight="1" x14ac:dyDescent="0.3">
      <c r="A633" s="15" t="s">
        <v>1113</v>
      </c>
      <c r="B633" s="21" t="s">
        <v>1218</v>
      </c>
      <c r="C633" s="17" t="s">
        <v>1219</v>
      </c>
      <c r="D633" s="18">
        <v>39000</v>
      </c>
      <c r="E633" s="27" t="s">
        <v>140</v>
      </c>
      <c r="F633" s="20"/>
    </row>
    <row r="634" spans="1:6" s="2" customFormat="1" ht="31.5" customHeight="1" x14ac:dyDescent="0.3">
      <c r="A634" s="15" t="s">
        <v>1113</v>
      </c>
      <c r="B634" s="22" t="s">
        <v>1225</v>
      </c>
      <c r="C634" s="17" t="s">
        <v>1226</v>
      </c>
      <c r="D634" s="18">
        <v>200000</v>
      </c>
      <c r="E634" s="27" t="s">
        <v>140</v>
      </c>
      <c r="F634" s="20" t="s">
        <v>1227</v>
      </c>
    </row>
    <row r="635" spans="1:6" s="2" customFormat="1" ht="31.5" customHeight="1" x14ac:dyDescent="0.3">
      <c r="A635" s="15" t="s">
        <v>1113</v>
      </c>
      <c r="B635" s="22" t="s">
        <v>5220</v>
      </c>
      <c r="C635" s="17" t="s">
        <v>1228</v>
      </c>
      <c r="D635" s="18"/>
      <c r="E635" s="27" t="s">
        <v>140</v>
      </c>
      <c r="F635" s="20" t="s">
        <v>1229</v>
      </c>
    </row>
    <row r="636" spans="1:6" s="2" customFormat="1" ht="31.5" customHeight="1" x14ac:dyDescent="0.3">
      <c r="A636" s="15" t="s">
        <v>1113</v>
      </c>
      <c r="B636" s="22" t="s">
        <v>5217</v>
      </c>
      <c r="C636" s="17" t="s">
        <v>1220</v>
      </c>
      <c r="D636" s="18">
        <v>81000</v>
      </c>
      <c r="E636" s="27" t="s">
        <v>140</v>
      </c>
      <c r="F636" s="20" t="s">
        <v>1081</v>
      </c>
    </row>
    <row r="637" spans="1:6" s="2" customFormat="1" ht="31.5" customHeight="1" x14ac:dyDescent="0.3">
      <c r="A637" s="15" t="s">
        <v>1113</v>
      </c>
      <c r="B637" s="22" t="s">
        <v>5218</v>
      </c>
      <c r="C637" s="17" t="s">
        <v>1221</v>
      </c>
      <c r="D637" s="18">
        <v>115000</v>
      </c>
      <c r="E637" s="27" t="s">
        <v>140</v>
      </c>
      <c r="F637" s="20"/>
    </row>
    <row r="638" spans="1:6" s="2" customFormat="1" ht="31.5" customHeight="1" x14ac:dyDescent="0.3">
      <c r="A638" s="15" t="s">
        <v>1113</v>
      </c>
      <c r="B638" s="21" t="s">
        <v>1214</v>
      </c>
      <c r="C638" s="17" t="s">
        <v>1215</v>
      </c>
      <c r="D638" s="18">
        <v>58000</v>
      </c>
      <c r="E638" s="27" t="s">
        <v>140</v>
      </c>
      <c r="F638" s="20"/>
    </row>
    <row r="639" spans="1:6" s="2" customFormat="1" ht="31.5" customHeight="1" x14ac:dyDescent="0.3">
      <c r="A639" s="15" t="s">
        <v>1113</v>
      </c>
      <c r="B639" s="21" t="s">
        <v>1216</v>
      </c>
      <c r="C639" s="17" t="s">
        <v>1217</v>
      </c>
      <c r="D639" s="18">
        <v>30000</v>
      </c>
      <c r="E639" s="27" t="s">
        <v>140</v>
      </c>
      <c r="F639" s="20"/>
    </row>
    <row r="640" spans="1:6" s="2" customFormat="1" ht="31.5" customHeight="1" x14ac:dyDescent="0.3">
      <c r="A640" s="15" t="s">
        <v>1113</v>
      </c>
      <c r="B640" s="21" t="s">
        <v>1222</v>
      </c>
      <c r="C640" s="17" t="s">
        <v>1223</v>
      </c>
      <c r="D640" s="18">
        <v>60000</v>
      </c>
      <c r="E640" s="27" t="s">
        <v>140</v>
      </c>
      <c r="F640" s="20"/>
    </row>
    <row r="641" spans="1:6" s="2" customFormat="1" ht="31.5" customHeight="1" x14ac:dyDescent="0.3">
      <c r="A641" s="15" t="s">
        <v>1113</v>
      </c>
      <c r="B641" s="22" t="s">
        <v>5219</v>
      </c>
      <c r="C641" s="17" t="s">
        <v>1224</v>
      </c>
      <c r="D641" s="18"/>
      <c r="E641" s="27" t="s">
        <v>140</v>
      </c>
      <c r="F641" s="20"/>
    </row>
    <row r="642" spans="1:6" s="2" customFormat="1" ht="31.5" customHeight="1" x14ac:dyDescent="0.3">
      <c r="A642" s="15" t="s">
        <v>1113</v>
      </c>
      <c r="B642" s="22" t="s">
        <v>5221</v>
      </c>
      <c r="C642" s="17" t="s">
        <v>1230</v>
      </c>
      <c r="D642" s="18">
        <v>190000</v>
      </c>
      <c r="E642" s="27" t="s">
        <v>140</v>
      </c>
      <c r="F642" s="20"/>
    </row>
    <row r="643" spans="1:6" s="2" customFormat="1" ht="30.75" customHeight="1" x14ac:dyDescent="0.3">
      <c r="A643" s="15" t="s">
        <v>1113</v>
      </c>
      <c r="B643" s="22" t="s">
        <v>1231</v>
      </c>
      <c r="C643" s="17" t="s">
        <v>1232</v>
      </c>
      <c r="D643" s="18"/>
      <c r="E643" s="27" t="s">
        <v>140</v>
      </c>
      <c r="F643" s="20" t="s">
        <v>1233</v>
      </c>
    </row>
    <row r="644" spans="1:6" s="2" customFormat="1" ht="30.75" customHeight="1" x14ac:dyDescent="0.3">
      <c r="A644" s="15" t="s">
        <v>1113</v>
      </c>
      <c r="B644" s="22" t="s">
        <v>5222</v>
      </c>
      <c r="C644" s="17" t="s">
        <v>1234</v>
      </c>
      <c r="D644" s="18"/>
      <c r="E644" s="27" t="s">
        <v>140</v>
      </c>
      <c r="F644" s="20" t="s">
        <v>1084</v>
      </c>
    </row>
    <row r="645" spans="1:6" s="2" customFormat="1" ht="31.5" customHeight="1" x14ac:dyDescent="0.3">
      <c r="A645" s="15" t="s">
        <v>1113</v>
      </c>
      <c r="B645" s="22" t="s">
        <v>1235</v>
      </c>
      <c r="C645" s="17" t="s">
        <v>1236</v>
      </c>
      <c r="D645" s="18">
        <v>306000</v>
      </c>
      <c r="E645" s="27" t="s">
        <v>140</v>
      </c>
      <c r="F645" s="20" t="s">
        <v>1237</v>
      </c>
    </row>
    <row r="646" spans="1:6" s="2" customFormat="1" ht="30.75" customHeight="1" x14ac:dyDescent="0.3">
      <c r="A646" s="15" t="s">
        <v>1113</v>
      </c>
      <c r="B646" s="22" t="s">
        <v>1238</v>
      </c>
      <c r="C646" s="17" t="s">
        <v>1239</v>
      </c>
      <c r="D646" s="18"/>
      <c r="E646" s="27" t="s">
        <v>140</v>
      </c>
      <c r="F646" s="20" t="s">
        <v>1240</v>
      </c>
    </row>
    <row r="647" spans="1:6" s="2" customFormat="1" ht="30.75" customHeight="1" x14ac:dyDescent="0.3">
      <c r="A647" s="15" t="s">
        <v>1113</v>
      </c>
      <c r="B647" s="22" t="s">
        <v>1241</v>
      </c>
      <c r="C647" s="17" t="s">
        <v>1242</v>
      </c>
      <c r="D647" s="18"/>
      <c r="E647" s="27" t="s">
        <v>140</v>
      </c>
      <c r="F647" s="20"/>
    </row>
    <row r="648" spans="1:6" s="2" customFormat="1" ht="31.5" customHeight="1" x14ac:dyDescent="0.3">
      <c r="A648" s="15" t="s">
        <v>1113</v>
      </c>
      <c r="B648" s="22" t="s">
        <v>1243</v>
      </c>
      <c r="C648" s="17" t="s">
        <v>1244</v>
      </c>
      <c r="D648" s="18">
        <v>800000</v>
      </c>
      <c r="E648" s="27" t="s">
        <v>140</v>
      </c>
      <c r="F648" s="20" t="s">
        <v>1245</v>
      </c>
    </row>
    <row r="649" spans="1:6" s="2" customFormat="1" ht="30.75" customHeight="1" x14ac:dyDescent="0.3">
      <c r="A649" s="15" t="s">
        <v>1113</v>
      </c>
      <c r="B649" s="22" t="s">
        <v>1246</v>
      </c>
      <c r="C649" s="17" t="s">
        <v>1247</v>
      </c>
      <c r="D649" s="18"/>
      <c r="E649" s="27" t="s">
        <v>140</v>
      </c>
      <c r="F649" s="20" t="s">
        <v>1248</v>
      </c>
    </row>
    <row r="650" spans="1:6" s="2" customFormat="1" ht="30.75" customHeight="1" x14ac:dyDescent="0.3">
      <c r="A650" s="15" t="s">
        <v>1113</v>
      </c>
      <c r="B650" s="22" t="s">
        <v>1249</v>
      </c>
      <c r="C650" s="17" t="s">
        <v>1250</v>
      </c>
      <c r="D650" s="18"/>
      <c r="E650" s="27" t="s">
        <v>140</v>
      </c>
      <c r="F650" s="20"/>
    </row>
    <row r="651" spans="1:6" s="2" customFormat="1" ht="31.5" customHeight="1" x14ac:dyDescent="0.3">
      <c r="A651" s="15" t="s">
        <v>1113</v>
      </c>
      <c r="B651" s="22" t="s">
        <v>1251</v>
      </c>
      <c r="C651" s="17" t="s">
        <v>1252</v>
      </c>
      <c r="D651" s="18">
        <v>800000</v>
      </c>
      <c r="E651" s="27" t="s">
        <v>140</v>
      </c>
      <c r="F651" s="20" t="s">
        <v>1253</v>
      </c>
    </row>
    <row r="652" spans="1:6" s="2" customFormat="1" ht="30.75" customHeight="1" x14ac:dyDescent="0.3">
      <c r="A652" s="15" t="s">
        <v>1113</v>
      </c>
      <c r="B652" s="22" t="s">
        <v>1254</v>
      </c>
      <c r="C652" s="17" t="s">
        <v>1255</v>
      </c>
      <c r="D652" s="18"/>
      <c r="E652" s="27" t="s">
        <v>140</v>
      </c>
      <c r="F652" s="20" t="s">
        <v>1200</v>
      </c>
    </row>
    <row r="653" spans="1:6" s="2" customFormat="1" ht="30.75" customHeight="1" x14ac:dyDescent="0.3">
      <c r="A653" s="15" t="s">
        <v>1113</v>
      </c>
      <c r="B653" s="22" t="s">
        <v>1256</v>
      </c>
      <c r="C653" s="17" t="s">
        <v>1257</v>
      </c>
      <c r="D653" s="18"/>
      <c r="E653" s="27" t="s">
        <v>140</v>
      </c>
      <c r="F653" s="20"/>
    </row>
    <row r="654" spans="1:6" s="2" customFormat="1" ht="31.5" customHeight="1" x14ac:dyDescent="0.3">
      <c r="A654" s="15" t="s">
        <v>1113</v>
      </c>
      <c r="B654" s="21" t="s">
        <v>1258</v>
      </c>
      <c r="C654" s="17" t="s">
        <v>1259</v>
      </c>
      <c r="D654" s="18">
        <v>44000</v>
      </c>
      <c r="E654" s="27" t="s">
        <v>140</v>
      </c>
      <c r="F654" s="20"/>
    </row>
    <row r="655" spans="1:6" s="2" customFormat="1" ht="31.5" customHeight="1" x14ac:dyDescent="0.3">
      <c r="A655" s="15" t="s">
        <v>1113</v>
      </c>
      <c r="B655" s="21" t="s">
        <v>1260</v>
      </c>
      <c r="C655" s="17" t="s">
        <v>1261</v>
      </c>
      <c r="D655" s="18">
        <v>44000</v>
      </c>
      <c r="E655" s="27" t="s">
        <v>140</v>
      </c>
      <c r="F655" s="20"/>
    </row>
    <row r="656" spans="1:6" s="2" customFormat="1" ht="31.5" customHeight="1" x14ac:dyDescent="0.3">
      <c r="A656" s="15" t="s">
        <v>1113</v>
      </c>
      <c r="B656" s="21" t="s">
        <v>1262</v>
      </c>
      <c r="C656" s="17" t="s">
        <v>1263</v>
      </c>
      <c r="D656" s="18"/>
      <c r="E656" s="27" t="s">
        <v>204</v>
      </c>
      <c r="F656" s="20"/>
    </row>
    <row r="657" spans="1:6" s="2" customFormat="1" ht="31.5" customHeight="1" x14ac:dyDescent="0.3">
      <c r="A657" s="15" t="s">
        <v>1113</v>
      </c>
      <c r="B657" s="21" t="s">
        <v>1264</v>
      </c>
      <c r="C657" s="17" t="s">
        <v>1265</v>
      </c>
      <c r="D657" s="18"/>
      <c r="E657" s="27" t="s">
        <v>204</v>
      </c>
      <c r="F657" s="20" t="s">
        <v>5110</v>
      </c>
    </row>
    <row r="658" spans="1:6" s="2" customFormat="1" ht="31.5" customHeight="1" x14ac:dyDescent="0.3">
      <c r="A658" s="15" t="s">
        <v>1113</v>
      </c>
      <c r="B658" s="22" t="s">
        <v>5223</v>
      </c>
      <c r="C658" s="17" t="s">
        <v>1266</v>
      </c>
      <c r="D658" s="18">
        <v>108000</v>
      </c>
      <c r="E658" s="27" t="s">
        <v>140</v>
      </c>
      <c r="F658" s="20" t="s">
        <v>1267</v>
      </c>
    </row>
    <row r="659" spans="1:6" s="2" customFormat="1" ht="31.5" customHeight="1" x14ac:dyDescent="0.3">
      <c r="A659" s="15" t="s">
        <v>1113</v>
      </c>
      <c r="B659" s="21" t="s">
        <v>1268</v>
      </c>
      <c r="C659" s="17" t="s">
        <v>1269</v>
      </c>
      <c r="D659" s="18">
        <v>148000</v>
      </c>
      <c r="E659" s="27" t="s">
        <v>140</v>
      </c>
      <c r="F659" s="20" t="s">
        <v>1270</v>
      </c>
    </row>
    <row r="660" spans="1:6" s="2" customFormat="1" ht="31.5" customHeight="1" x14ac:dyDescent="0.3">
      <c r="A660" s="15" t="s">
        <v>1113</v>
      </c>
      <c r="B660" s="30" t="s">
        <v>5744</v>
      </c>
      <c r="C660" s="17" t="s">
        <v>5745</v>
      </c>
      <c r="D660" s="18">
        <v>150000</v>
      </c>
      <c r="E660" s="27" t="s">
        <v>140</v>
      </c>
      <c r="F660" s="20"/>
    </row>
    <row r="661" spans="1:6" s="2" customFormat="1" ht="31.5" customHeight="1" x14ac:dyDescent="0.3">
      <c r="A661" s="15" t="s">
        <v>1113</v>
      </c>
      <c r="B661" s="21" t="s">
        <v>1271</v>
      </c>
      <c r="C661" s="17" t="s">
        <v>1272</v>
      </c>
      <c r="D661" s="18">
        <v>420000</v>
      </c>
      <c r="E661" s="27" t="s">
        <v>140</v>
      </c>
      <c r="F661" s="20" t="s">
        <v>1273</v>
      </c>
    </row>
    <row r="662" spans="1:6" s="2" customFormat="1" ht="31.5" customHeight="1" x14ac:dyDescent="0.3">
      <c r="A662" s="15" t="s">
        <v>1113</v>
      </c>
      <c r="B662" s="21" t="s">
        <v>1274</v>
      </c>
      <c r="C662" s="17" t="s">
        <v>1275</v>
      </c>
      <c r="D662" s="18">
        <v>420000</v>
      </c>
      <c r="E662" s="27" t="s">
        <v>140</v>
      </c>
      <c r="F662" s="20" t="s">
        <v>1136</v>
      </c>
    </row>
    <row r="663" spans="1:6" s="2" customFormat="1" ht="31.5" customHeight="1" x14ac:dyDescent="0.3">
      <c r="A663" s="15" t="s">
        <v>1113</v>
      </c>
      <c r="B663" s="22" t="s">
        <v>1276</v>
      </c>
      <c r="C663" s="17" t="s">
        <v>1277</v>
      </c>
      <c r="D663" s="18">
        <v>240000</v>
      </c>
      <c r="E663" s="27" t="s">
        <v>140</v>
      </c>
      <c r="F663" s="20" t="s">
        <v>1278</v>
      </c>
    </row>
    <row r="664" spans="1:6" s="2" customFormat="1" ht="31.5" customHeight="1" x14ac:dyDescent="0.3">
      <c r="A664" s="15" t="s">
        <v>1113</v>
      </c>
      <c r="B664" s="22" t="s">
        <v>5224</v>
      </c>
      <c r="C664" s="17" t="s">
        <v>1279</v>
      </c>
      <c r="D664" s="18">
        <v>320000</v>
      </c>
      <c r="E664" s="27" t="s">
        <v>140</v>
      </c>
      <c r="F664" s="20" t="s">
        <v>1280</v>
      </c>
    </row>
    <row r="665" spans="1:6" s="2" customFormat="1" ht="31.5" customHeight="1" x14ac:dyDescent="0.3">
      <c r="A665" s="15" t="s">
        <v>1113</v>
      </c>
      <c r="B665" s="21" t="s">
        <v>1281</v>
      </c>
      <c r="C665" s="17" t="s">
        <v>1282</v>
      </c>
      <c r="D665" s="18">
        <v>320000</v>
      </c>
      <c r="E665" s="27" t="s">
        <v>140</v>
      </c>
      <c r="F665" s="20"/>
    </row>
    <row r="666" spans="1:6" s="2" customFormat="1" ht="31.5" customHeight="1" x14ac:dyDescent="0.3">
      <c r="A666" s="15" t="s">
        <v>1113</v>
      </c>
      <c r="B666" s="22" t="s">
        <v>1283</v>
      </c>
      <c r="C666" s="17" t="s">
        <v>1284</v>
      </c>
      <c r="D666" s="18">
        <v>146000</v>
      </c>
      <c r="E666" s="19">
        <v>73000</v>
      </c>
      <c r="F666" s="20" t="s">
        <v>77</v>
      </c>
    </row>
    <row r="667" spans="1:6" s="2" customFormat="1" ht="31.5" customHeight="1" x14ac:dyDescent="0.3">
      <c r="A667" s="15" t="s">
        <v>1113</v>
      </c>
      <c r="B667" s="21" t="s">
        <v>1285</v>
      </c>
      <c r="C667" s="17" t="s">
        <v>1286</v>
      </c>
      <c r="D667" s="18">
        <v>348000</v>
      </c>
      <c r="E667" s="19">
        <v>181000</v>
      </c>
      <c r="F667" s="20" t="s">
        <v>1287</v>
      </c>
    </row>
    <row r="668" spans="1:6" s="2" customFormat="1" ht="31.5" customHeight="1" x14ac:dyDescent="0.3">
      <c r="A668" s="15" t="s">
        <v>1113</v>
      </c>
      <c r="B668" s="21" t="s">
        <v>1288</v>
      </c>
      <c r="C668" s="17" t="s">
        <v>1289</v>
      </c>
      <c r="D668" s="18">
        <v>348000</v>
      </c>
      <c r="E668" s="19">
        <v>181000</v>
      </c>
      <c r="F668" s="20" t="s">
        <v>1290</v>
      </c>
    </row>
    <row r="669" spans="1:6" s="2" customFormat="1" ht="31.5" customHeight="1" x14ac:dyDescent="0.3">
      <c r="A669" s="15" t="s">
        <v>1113</v>
      </c>
      <c r="B669" s="21" t="s">
        <v>5225</v>
      </c>
      <c r="C669" s="17" t="s">
        <v>1291</v>
      </c>
      <c r="D669" s="18">
        <v>348000</v>
      </c>
      <c r="E669" s="19">
        <v>181000</v>
      </c>
      <c r="F669" s="20" t="s">
        <v>1270</v>
      </c>
    </row>
    <row r="670" spans="1:6" s="2" customFormat="1" ht="31.5" customHeight="1" x14ac:dyDescent="0.3">
      <c r="A670" s="15" t="s">
        <v>1113</v>
      </c>
      <c r="B670" s="21" t="s">
        <v>5226</v>
      </c>
      <c r="C670" s="17" t="s">
        <v>1292</v>
      </c>
      <c r="D670" s="18">
        <v>240000</v>
      </c>
      <c r="E670" s="19">
        <v>125000</v>
      </c>
      <c r="F670" s="20" t="s">
        <v>1293</v>
      </c>
    </row>
    <row r="671" spans="1:6" s="2" customFormat="1" ht="31.5" customHeight="1" x14ac:dyDescent="0.3">
      <c r="A671" s="15" t="s">
        <v>1113</v>
      </c>
      <c r="B671" s="21" t="s">
        <v>1294</v>
      </c>
      <c r="C671" s="17" t="s">
        <v>1295</v>
      </c>
      <c r="D671" s="18">
        <v>260000</v>
      </c>
      <c r="E671" s="19">
        <v>135000</v>
      </c>
      <c r="F671" s="20" t="s">
        <v>455</v>
      </c>
    </row>
    <row r="672" spans="1:6" s="2" customFormat="1" ht="31.5" customHeight="1" x14ac:dyDescent="0.3">
      <c r="A672" s="15" t="s">
        <v>1113</v>
      </c>
      <c r="B672" s="21" t="s">
        <v>1296</v>
      </c>
      <c r="C672" s="17" t="s">
        <v>1297</v>
      </c>
      <c r="D672" s="18">
        <v>260000</v>
      </c>
      <c r="E672" s="19">
        <v>110000</v>
      </c>
      <c r="F672" s="20" t="s">
        <v>1179</v>
      </c>
    </row>
    <row r="673" spans="1:6" s="2" customFormat="1" ht="31.5" customHeight="1" x14ac:dyDescent="0.3">
      <c r="A673" s="15" t="s">
        <v>1113</v>
      </c>
      <c r="B673" s="21" t="s">
        <v>1298</v>
      </c>
      <c r="C673" s="17" t="s">
        <v>1299</v>
      </c>
      <c r="D673" s="18">
        <v>360000</v>
      </c>
      <c r="E673" s="27" t="s">
        <v>140</v>
      </c>
      <c r="F673" s="20" t="s">
        <v>1300</v>
      </c>
    </row>
    <row r="674" spans="1:6" s="2" customFormat="1" ht="31.5" customHeight="1" x14ac:dyDescent="0.3">
      <c r="A674" s="15" t="s">
        <v>1113</v>
      </c>
      <c r="B674" s="22" t="s">
        <v>1301</v>
      </c>
      <c r="C674" s="17" t="s">
        <v>1302</v>
      </c>
      <c r="D674" s="18">
        <v>290000</v>
      </c>
      <c r="E674" s="27" t="s">
        <v>140</v>
      </c>
      <c r="F674" s="20"/>
    </row>
    <row r="675" spans="1:6" s="2" customFormat="1" ht="31.5" customHeight="1" x14ac:dyDescent="0.3">
      <c r="A675" s="15" t="s">
        <v>1113</v>
      </c>
      <c r="B675" s="30" t="s">
        <v>1303</v>
      </c>
      <c r="C675" s="17" t="s">
        <v>1304</v>
      </c>
      <c r="D675" s="18">
        <v>76000</v>
      </c>
      <c r="E675" s="27" t="s">
        <v>140</v>
      </c>
      <c r="F675" s="20"/>
    </row>
    <row r="676" spans="1:6" s="2" customFormat="1" ht="31.5" customHeight="1" x14ac:dyDescent="0.3">
      <c r="A676" s="15" t="s">
        <v>1113</v>
      </c>
      <c r="B676" s="30" t="s">
        <v>1305</v>
      </c>
      <c r="C676" s="17" t="s">
        <v>1306</v>
      </c>
      <c r="D676" s="18">
        <v>56000</v>
      </c>
      <c r="E676" s="27" t="s">
        <v>140</v>
      </c>
      <c r="F676" s="40"/>
    </row>
    <row r="677" spans="1:6" s="2" customFormat="1" ht="31.5" customHeight="1" x14ac:dyDescent="0.3">
      <c r="A677" s="15" t="s">
        <v>1113</v>
      </c>
      <c r="B677" s="22" t="s">
        <v>5799</v>
      </c>
      <c r="C677" s="17" t="s">
        <v>5800</v>
      </c>
      <c r="D677" s="18">
        <v>72000</v>
      </c>
      <c r="E677" s="27" t="s">
        <v>140</v>
      </c>
      <c r="F677" s="20"/>
    </row>
    <row r="678" spans="1:6" s="2" customFormat="1" ht="31.5" customHeight="1" x14ac:dyDescent="0.3">
      <c r="A678" s="15" t="s">
        <v>1113</v>
      </c>
      <c r="B678" s="22" t="s">
        <v>5746</v>
      </c>
      <c r="C678" s="17" t="s">
        <v>6063</v>
      </c>
      <c r="D678" s="18">
        <v>40000</v>
      </c>
      <c r="E678" s="27" t="s">
        <v>140</v>
      </c>
      <c r="F678" s="20"/>
    </row>
    <row r="679" spans="1:6" s="2" customFormat="1" ht="31.5" customHeight="1" x14ac:dyDescent="0.3">
      <c r="A679" s="15" t="s">
        <v>1113</v>
      </c>
      <c r="B679" s="22" t="s">
        <v>1307</v>
      </c>
      <c r="C679" s="17" t="s">
        <v>1308</v>
      </c>
      <c r="D679" s="18">
        <v>62000</v>
      </c>
      <c r="E679" s="27" t="s">
        <v>140</v>
      </c>
      <c r="F679" s="20"/>
    </row>
    <row r="680" spans="1:6" s="2" customFormat="1" ht="31.5" customHeight="1" x14ac:dyDescent="0.3">
      <c r="A680" s="15" t="s">
        <v>1113</v>
      </c>
      <c r="B680" s="22" t="s">
        <v>1309</v>
      </c>
      <c r="C680" s="17" t="s">
        <v>1310</v>
      </c>
      <c r="D680" s="18">
        <v>118000</v>
      </c>
      <c r="E680" s="27" t="s">
        <v>140</v>
      </c>
      <c r="F680" s="20"/>
    </row>
    <row r="681" spans="1:6" s="2" customFormat="1" ht="31.5" customHeight="1" x14ac:dyDescent="0.3">
      <c r="A681" s="15" t="s">
        <v>1113</v>
      </c>
      <c r="B681" s="22" t="s">
        <v>1311</v>
      </c>
      <c r="C681" s="17" t="s">
        <v>1312</v>
      </c>
      <c r="D681" s="18">
        <v>176000</v>
      </c>
      <c r="E681" s="27" t="s">
        <v>140</v>
      </c>
      <c r="F681" s="20" t="s">
        <v>1179</v>
      </c>
    </row>
    <row r="682" spans="1:6" s="2" customFormat="1" ht="31.5" customHeight="1" x14ac:dyDescent="0.3">
      <c r="A682" s="15" t="s">
        <v>1113</v>
      </c>
      <c r="B682" s="22" t="s">
        <v>5717</v>
      </c>
      <c r="C682" s="17" t="s">
        <v>5721</v>
      </c>
      <c r="D682" s="18">
        <v>176000</v>
      </c>
      <c r="E682" s="27" t="s">
        <v>140</v>
      </c>
      <c r="F682" s="20"/>
    </row>
    <row r="683" spans="1:6" s="2" customFormat="1" ht="31.5" customHeight="1" x14ac:dyDescent="0.3">
      <c r="A683" s="15" t="s">
        <v>1113</v>
      </c>
      <c r="B683" s="22" t="s">
        <v>5718</v>
      </c>
      <c r="C683" s="17" t="s">
        <v>5722</v>
      </c>
      <c r="D683" s="18">
        <v>176000</v>
      </c>
      <c r="E683" s="27" t="s">
        <v>140</v>
      </c>
      <c r="F683" s="20"/>
    </row>
    <row r="684" spans="1:6" s="2" customFormat="1" ht="31.5" customHeight="1" x14ac:dyDescent="0.3">
      <c r="A684" s="15" t="s">
        <v>1113</v>
      </c>
      <c r="B684" s="22" t="s">
        <v>1313</v>
      </c>
      <c r="C684" s="17" t="s">
        <v>1314</v>
      </c>
      <c r="D684" s="18">
        <v>220000</v>
      </c>
      <c r="E684" s="27" t="s">
        <v>140</v>
      </c>
      <c r="F684" s="20" t="s">
        <v>1315</v>
      </c>
    </row>
    <row r="685" spans="1:6" s="2" customFormat="1" ht="31.5" customHeight="1" x14ac:dyDescent="0.3">
      <c r="A685" s="15" t="s">
        <v>1113</v>
      </c>
      <c r="B685" s="22" t="s">
        <v>1316</v>
      </c>
      <c r="C685" s="17" t="s">
        <v>1317</v>
      </c>
      <c r="D685" s="18">
        <v>220000</v>
      </c>
      <c r="E685" s="27" t="s">
        <v>140</v>
      </c>
      <c r="F685" s="20"/>
    </row>
    <row r="686" spans="1:6" s="2" customFormat="1" ht="31.5" customHeight="1" x14ac:dyDescent="0.3">
      <c r="A686" s="15" t="s">
        <v>1113</v>
      </c>
      <c r="B686" s="22" t="s">
        <v>5720</v>
      </c>
      <c r="C686" s="17" t="s">
        <v>5723</v>
      </c>
      <c r="D686" s="18">
        <v>220000</v>
      </c>
      <c r="E686" s="27" t="s">
        <v>140</v>
      </c>
      <c r="F686" s="20"/>
    </row>
    <row r="687" spans="1:6" s="2" customFormat="1" ht="31.5" customHeight="1" x14ac:dyDescent="0.3">
      <c r="A687" s="15" t="s">
        <v>1113</v>
      </c>
      <c r="B687" s="22" t="s">
        <v>5716</v>
      </c>
      <c r="C687" s="17" t="s">
        <v>5724</v>
      </c>
      <c r="D687" s="18">
        <v>220000</v>
      </c>
      <c r="E687" s="27" t="s">
        <v>140</v>
      </c>
      <c r="F687" s="20"/>
    </row>
    <row r="688" spans="1:6" s="2" customFormat="1" ht="31.5" customHeight="1" x14ac:dyDescent="0.3">
      <c r="A688" s="15" t="s">
        <v>1113</v>
      </c>
      <c r="B688" s="22" t="s">
        <v>5719</v>
      </c>
      <c r="C688" s="17" t="s">
        <v>5725</v>
      </c>
      <c r="D688" s="18">
        <v>250000</v>
      </c>
      <c r="E688" s="27" t="s">
        <v>140</v>
      </c>
      <c r="F688" s="20"/>
    </row>
    <row r="689" spans="1:6" s="2" customFormat="1" ht="31.5" customHeight="1" x14ac:dyDescent="0.3">
      <c r="A689" s="15" t="s">
        <v>1113</v>
      </c>
      <c r="B689" s="22" t="s">
        <v>1318</v>
      </c>
      <c r="C689" s="17" t="s">
        <v>1319</v>
      </c>
      <c r="D689" s="18">
        <v>100000</v>
      </c>
      <c r="E689" s="27" t="s">
        <v>140</v>
      </c>
      <c r="F689" s="20" t="s">
        <v>63</v>
      </c>
    </row>
    <row r="690" spans="1:6" s="2" customFormat="1" ht="31.5" customHeight="1" x14ac:dyDescent="0.3">
      <c r="A690" s="15" t="s">
        <v>1113</v>
      </c>
      <c r="B690" s="22" t="s">
        <v>5227</v>
      </c>
      <c r="C690" s="17" t="s">
        <v>1320</v>
      </c>
      <c r="D690" s="18">
        <v>180000</v>
      </c>
      <c r="E690" s="27" t="s">
        <v>140</v>
      </c>
      <c r="F690" s="20" t="s">
        <v>1081</v>
      </c>
    </row>
    <row r="691" spans="1:6" s="2" customFormat="1" ht="31.5" customHeight="1" x14ac:dyDescent="0.3">
      <c r="A691" s="15" t="s">
        <v>1113</v>
      </c>
      <c r="B691" s="22" t="s">
        <v>5734</v>
      </c>
      <c r="C691" s="17" t="s">
        <v>5735</v>
      </c>
      <c r="D691" s="18"/>
      <c r="E691" s="27" t="s">
        <v>140</v>
      </c>
      <c r="F691" s="20" t="s">
        <v>5736</v>
      </c>
    </row>
    <row r="692" spans="1:6" s="2" customFormat="1" ht="31.5" customHeight="1" x14ac:dyDescent="0.3">
      <c r="A692" s="15" t="s">
        <v>1113</v>
      </c>
      <c r="B692" s="22" t="s">
        <v>5737</v>
      </c>
      <c r="C692" s="17" t="s">
        <v>6064</v>
      </c>
      <c r="D692" s="18"/>
      <c r="E692" s="27" t="s">
        <v>140</v>
      </c>
      <c r="F692" s="20"/>
    </row>
    <row r="693" spans="1:6" s="2" customFormat="1" ht="31.5" customHeight="1" x14ac:dyDescent="0.3">
      <c r="A693" s="15" t="s">
        <v>1113</v>
      </c>
      <c r="B693" s="22" t="s">
        <v>1321</v>
      </c>
      <c r="C693" s="17" t="s">
        <v>1322</v>
      </c>
      <c r="D693" s="18">
        <v>64000</v>
      </c>
      <c r="E693" s="27" t="s">
        <v>140</v>
      </c>
      <c r="F693" s="20"/>
    </row>
    <row r="694" spans="1:6" s="2" customFormat="1" ht="31.5" customHeight="1" x14ac:dyDescent="0.3">
      <c r="A694" s="15" t="s">
        <v>1113</v>
      </c>
      <c r="B694" s="21" t="s">
        <v>1323</v>
      </c>
      <c r="C694" s="17" t="s">
        <v>1324</v>
      </c>
      <c r="D694" s="18">
        <v>99000</v>
      </c>
      <c r="E694" s="27" t="s">
        <v>140</v>
      </c>
      <c r="F694" s="58" t="s">
        <v>261</v>
      </c>
    </row>
    <row r="695" spans="1:6" s="2" customFormat="1" ht="31.5" customHeight="1" x14ac:dyDescent="0.3">
      <c r="A695" s="15" t="s">
        <v>1113</v>
      </c>
      <c r="B695" s="22" t="s">
        <v>5801</v>
      </c>
      <c r="C695" s="17" t="s">
        <v>1325</v>
      </c>
      <c r="D695" s="18">
        <v>60000</v>
      </c>
      <c r="E695" s="27" t="s">
        <v>140</v>
      </c>
      <c r="F695" s="20"/>
    </row>
    <row r="696" spans="1:6" s="2" customFormat="1" ht="31.5" customHeight="1" x14ac:dyDescent="0.3">
      <c r="A696" s="15" t="s">
        <v>1113</v>
      </c>
      <c r="B696" s="21" t="s">
        <v>1326</v>
      </c>
      <c r="C696" s="17" t="s">
        <v>1327</v>
      </c>
      <c r="D696" s="18">
        <v>54000</v>
      </c>
      <c r="E696" s="27" t="s">
        <v>140</v>
      </c>
      <c r="F696" s="20"/>
    </row>
    <row r="697" spans="1:6" s="2" customFormat="1" ht="31.5" customHeight="1" x14ac:dyDescent="0.3">
      <c r="A697" s="15" t="s">
        <v>1113</v>
      </c>
      <c r="B697" s="21" t="s">
        <v>1328</v>
      </c>
      <c r="C697" s="17" t="s">
        <v>1329</v>
      </c>
      <c r="D697" s="18">
        <v>28000</v>
      </c>
      <c r="E697" s="27" t="s">
        <v>140</v>
      </c>
      <c r="F697" s="20"/>
    </row>
    <row r="698" spans="1:6" s="2" customFormat="1" ht="31.5" customHeight="1" x14ac:dyDescent="0.3">
      <c r="A698" s="15" t="s">
        <v>1113</v>
      </c>
      <c r="B698" s="21" t="s">
        <v>1330</v>
      </c>
      <c r="C698" s="17" t="s">
        <v>1331</v>
      </c>
      <c r="D698" s="18">
        <v>28000</v>
      </c>
      <c r="E698" s="27" t="s">
        <v>140</v>
      </c>
      <c r="F698" s="20"/>
    </row>
    <row r="699" spans="1:6" s="2" customFormat="1" ht="31.5" customHeight="1" x14ac:dyDescent="0.3">
      <c r="A699" s="15" t="s">
        <v>1113</v>
      </c>
      <c r="B699" s="22" t="s">
        <v>1332</v>
      </c>
      <c r="C699" s="17" t="s">
        <v>1333</v>
      </c>
      <c r="D699" s="18">
        <v>35000</v>
      </c>
      <c r="E699" s="27" t="s">
        <v>140</v>
      </c>
      <c r="F699" s="20"/>
    </row>
    <row r="700" spans="1:6" s="2" customFormat="1" ht="31.5" customHeight="1" x14ac:dyDescent="0.3">
      <c r="A700" s="15" t="s">
        <v>1113</v>
      </c>
      <c r="B700" s="21" t="s">
        <v>1334</v>
      </c>
      <c r="C700" s="17" t="s">
        <v>1335</v>
      </c>
      <c r="D700" s="18">
        <v>50000</v>
      </c>
      <c r="E700" s="27" t="s">
        <v>140</v>
      </c>
      <c r="F700" s="20" t="s">
        <v>1336</v>
      </c>
    </row>
    <row r="701" spans="1:6" s="2" customFormat="1" ht="31.5" customHeight="1" x14ac:dyDescent="0.3">
      <c r="A701" s="15" t="s">
        <v>1113</v>
      </c>
      <c r="B701" s="22" t="s">
        <v>5228</v>
      </c>
      <c r="C701" s="17" t="s">
        <v>1337</v>
      </c>
      <c r="D701" s="18">
        <v>82000</v>
      </c>
      <c r="E701" s="27" t="s">
        <v>140</v>
      </c>
      <c r="F701" s="20" t="s">
        <v>1338</v>
      </c>
    </row>
    <row r="702" spans="1:6" s="2" customFormat="1" ht="31.5" customHeight="1" x14ac:dyDescent="0.3">
      <c r="A702" s="15" t="s">
        <v>1113</v>
      </c>
      <c r="B702" s="22" t="s">
        <v>5704</v>
      </c>
      <c r="C702" s="17" t="s">
        <v>5705</v>
      </c>
      <c r="D702" s="18">
        <v>165000</v>
      </c>
      <c r="E702" s="27" t="s">
        <v>140</v>
      </c>
      <c r="F702" s="20"/>
    </row>
    <row r="703" spans="1:6" s="2" customFormat="1" ht="31.5" customHeight="1" x14ac:dyDescent="0.3">
      <c r="A703" s="15" t="s">
        <v>1113</v>
      </c>
      <c r="B703" s="22" t="s">
        <v>5229</v>
      </c>
      <c r="C703" s="17" t="s">
        <v>1339</v>
      </c>
      <c r="D703" s="18">
        <v>85000</v>
      </c>
      <c r="E703" s="27" t="s">
        <v>140</v>
      </c>
      <c r="F703" s="20" t="s">
        <v>1084</v>
      </c>
    </row>
    <row r="704" spans="1:6" s="2" customFormat="1" ht="31.5" customHeight="1" x14ac:dyDescent="0.3">
      <c r="A704" s="15" t="s">
        <v>1113</v>
      </c>
      <c r="B704" s="21" t="s">
        <v>5961</v>
      </c>
      <c r="C704" s="17" t="s">
        <v>5962</v>
      </c>
      <c r="D704" s="18">
        <v>55000</v>
      </c>
      <c r="E704" s="27" t="s">
        <v>140</v>
      </c>
      <c r="F704" s="20"/>
    </row>
    <row r="705" spans="1:6" s="2" customFormat="1" ht="31.5" customHeight="1" x14ac:dyDescent="0.3">
      <c r="A705" s="15" t="s">
        <v>1113</v>
      </c>
      <c r="B705" s="22" t="s">
        <v>5230</v>
      </c>
      <c r="C705" s="17" t="s">
        <v>1340</v>
      </c>
      <c r="D705" s="18">
        <v>55000</v>
      </c>
      <c r="E705" s="27" t="s">
        <v>140</v>
      </c>
      <c r="F705" s="20" t="s">
        <v>1341</v>
      </c>
    </row>
    <row r="706" spans="1:6" s="2" customFormat="1" ht="31.5" customHeight="1" x14ac:dyDescent="0.3">
      <c r="A706" s="15" t="s">
        <v>1113</v>
      </c>
      <c r="B706" s="22" t="s">
        <v>5231</v>
      </c>
      <c r="C706" s="17" t="s">
        <v>1342</v>
      </c>
      <c r="D706" s="18">
        <v>42000</v>
      </c>
      <c r="E706" s="27" t="s">
        <v>140</v>
      </c>
      <c r="F706" s="20"/>
    </row>
    <row r="707" spans="1:6" s="2" customFormat="1" ht="31.5" customHeight="1" x14ac:dyDescent="0.3">
      <c r="A707" s="15" t="s">
        <v>1113</v>
      </c>
      <c r="B707" s="30" t="s">
        <v>5802</v>
      </c>
      <c r="C707" s="17" t="s">
        <v>5803</v>
      </c>
      <c r="D707" s="18">
        <v>38000</v>
      </c>
      <c r="E707" s="27" t="s">
        <v>140</v>
      </c>
      <c r="F707" s="20" t="s">
        <v>63</v>
      </c>
    </row>
    <row r="708" spans="1:6" s="2" customFormat="1" ht="31.5" customHeight="1" x14ac:dyDescent="0.3">
      <c r="A708" s="15" t="s">
        <v>1113</v>
      </c>
      <c r="B708" s="22" t="s">
        <v>1343</v>
      </c>
      <c r="C708" s="17" t="s">
        <v>1344</v>
      </c>
      <c r="D708" s="18">
        <v>38000</v>
      </c>
      <c r="E708" s="27" t="s">
        <v>140</v>
      </c>
      <c r="F708" s="20"/>
    </row>
    <row r="709" spans="1:6" s="2" customFormat="1" ht="31.5" customHeight="1" x14ac:dyDescent="0.3">
      <c r="A709" s="15" t="s">
        <v>1113</v>
      </c>
      <c r="B709" s="21" t="s">
        <v>1345</v>
      </c>
      <c r="C709" s="17" t="s">
        <v>1346</v>
      </c>
      <c r="D709" s="18">
        <v>51000</v>
      </c>
      <c r="E709" s="27" t="s">
        <v>140</v>
      </c>
      <c r="F709" s="20" t="s">
        <v>1347</v>
      </c>
    </row>
    <row r="710" spans="1:6" s="2" customFormat="1" ht="31.5" customHeight="1" x14ac:dyDescent="0.3">
      <c r="A710" s="15" t="s">
        <v>1113</v>
      </c>
      <c r="B710" s="21" t="s">
        <v>5232</v>
      </c>
      <c r="C710" s="17" t="s">
        <v>1348</v>
      </c>
      <c r="D710" s="18">
        <v>45000</v>
      </c>
      <c r="E710" s="27" t="s">
        <v>140</v>
      </c>
      <c r="F710" s="20" t="s">
        <v>1349</v>
      </c>
    </row>
    <row r="711" spans="1:6" s="2" customFormat="1" ht="31.5" customHeight="1" x14ac:dyDescent="0.3">
      <c r="A711" s="15" t="s">
        <v>1113</v>
      </c>
      <c r="B711" s="22" t="s">
        <v>1350</v>
      </c>
      <c r="C711" s="17" t="s">
        <v>1351</v>
      </c>
      <c r="D711" s="18">
        <v>62000</v>
      </c>
      <c r="E711" s="27" t="s">
        <v>140</v>
      </c>
      <c r="F711" s="20" t="s">
        <v>1352</v>
      </c>
    </row>
    <row r="712" spans="1:6" s="2" customFormat="1" ht="31.5" customHeight="1" x14ac:dyDescent="0.3">
      <c r="A712" s="15" t="s">
        <v>1113</v>
      </c>
      <c r="B712" s="21" t="s">
        <v>1353</v>
      </c>
      <c r="C712" s="59" t="s">
        <v>1354</v>
      </c>
      <c r="D712" s="18">
        <v>62000</v>
      </c>
      <c r="E712" s="27" t="s">
        <v>140</v>
      </c>
      <c r="F712" s="17" t="s">
        <v>1315</v>
      </c>
    </row>
    <row r="713" spans="1:6" s="2" customFormat="1" ht="31.5" customHeight="1" x14ac:dyDescent="0.3">
      <c r="A713" s="15" t="s">
        <v>1113</v>
      </c>
      <c r="B713" s="22" t="s">
        <v>5804</v>
      </c>
      <c r="C713" s="17" t="s">
        <v>5805</v>
      </c>
      <c r="D713" s="18">
        <v>40000</v>
      </c>
      <c r="E713" s="27" t="s">
        <v>140</v>
      </c>
      <c r="F713" s="20"/>
    </row>
    <row r="714" spans="1:6" s="2" customFormat="1" ht="31.5" customHeight="1" x14ac:dyDescent="0.3">
      <c r="A714" s="15" t="s">
        <v>1113</v>
      </c>
      <c r="B714" s="22" t="s">
        <v>1355</v>
      </c>
      <c r="C714" s="17" t="s">
        <v>1356</v>
      </c>
      <c r="D714" s="18">
        <v>40000</v>
      </c>
      <c r="E714" s="27" t="s">
        <v>140</v>
      </c>
      <c r="F714" s="20"/>
    </row>
    <row r="715" spans="1:6" s="2" customFormat="1" ht="31.5" customHeight="1" x14ac:dyDescent="0.3">
      <c r="A715" s="44"/>
      <c r="B715" s="45" t="s">
        <v>1357</v>
      </c>
      <c r="C715" s="55" t="s">
        <v>1358</v>
      </c>
      <c r="D715" s="47"/>
      <c r="E715" s="60"/>
      <c r="F715" s="57"/>
    </row>
    <row r="716" spans="1:6" s="2" customFormat="1" ht="31.5" customHeight="1" x14ac:dyDescent="0.3">
      <c r="A716" s="15" t="s">
        <v>1357</v>
      </c>
      <c r="B716" s="30" t="s">
        <v>1359</v>
      </c>
      <c r="C716" s="17" t="s">
        <v>1360</v>
      </c>
      <c r="D716" s="18">
        <v>45000</v>
      </c>
      <c r="E716" s="27" t="s">
        <v>140</v>
      </c>
      <c r="F716" s="17" t="s">
        <v>382</v>
      </c>
    </row>
    <row r="717" spans="1:6" s="2" customFormat="1" ht="31.5" customHeight="1" x14ac:dyDescent="0.3">
      <c r="A717" s="15" t="s">
        <v>1357</v>
      </c>
      <c r="B717" s="30" t="s">
        <v>1361</v>
      </c>
      <c r="C717" s="17" t="s">
        <v>1362</v>
      </c>
      <c r="D717" s="18">
        <v>45000</v>
      </c>
      <c r="E717" s="27" t="s">
        <v>140</v>
      </c>
      <c r="F717" s="17" t="s">
        <v>382</v>
      </c>
    </row>
    <row r="718" spans="1:6" s="2" customFormat="1" ht="31.5" customHeight="1" x14ac:dyDescent="0.3">
      <c r="A718" s="15" t="s">
        <v>1357</v>
      </c>
      <c r="B718" s="30" t="s">
        <v>5914</v>
      </c>
      <c r="C718" s="17" t="s">
        <v>1363</v>
      </c>
      <c r="D718" s="18">
        <v>40000</v>
      </c>
      <c r="E718" s="27" t="s">
        <v>140</v>
      </c>
      <c r="F718" s="17" t="s">
        <v>382</v>
      </c>
    </row>
    <row r="719" spans="1:6" s="2" customFormat="1" ht="31.5" customHeight="1" x14ac:dyDescent="0.3">
      <c r="A719" s="15" t="s">
        <v>1357</v>
      </c>
      <c r="B719" s="30" t="s">
        <v>5913</v>
      </c>
      <c r="C719" s="17" t="s">
        <v>1364</v>
      </c>
      <c r="D719" s="18">
        <v>40000</v>
      </c>
      <c r="E719" s="27" t="s">
        <v>140</v>
      </c>
      <c r="F719" s="17" t="s">
        <v>382</v>
      </c>
    </row>
    <row r="720" spans="1:6" s="2" customFormat="1" ht="31.5" customHeight="1" x14ac:dyDescent="0.3">
      <c r="A720" s="15" t="s">
        <v>1357</v>
      </c>
      <c r="B720" s="30" t="s">
        <v>1365</v>
      </c>
      <c r="C720" s="17" t="s">
        <v>1366</v>
      </c>
      <c r="D720" s="18">
        <v>40000</v>
      </c>
      <c r="E720" s="27" t="s">
        <v>140</v>
      </c>
      <c r="F720" s="17" t="s">
        <v>382</v>
      </c>
    </row>
    <row r="721" spans="1:6" s="2" customFormat="1" ht="31.5" customHeight="1" x14ac:dyDescent="0.3">
      <c r="A721" s="15" t="s">
        <v>1357</v>
      </c>
      <c r="B721" s="30" t="s">
        <v>1367</v>
      </c>
      <c r="C721" s="17" t="s">
        <v>1368</v>
      </c>
      <c r="D721" s="18">
        <v>40000</v>
      </c>
      <c r="E721" s="27" t="s">
        <v>140</v>
      </c>
      <c r="F721" s="17" t="s">
        <v>382</v>
      </c>
    </row>
    <row r="722" spans="1:6" s="2" customFormat="1" ht="31.5" customHeight="1" x14ac:dyDescent="0.3">
      <c r="A722" s="15" t="s">
        <v>1357</v>
      </c>
      <c r="B722" s="30" t="s">
        <v>1369</v>
      </c>
      <c r="C722" s="17" t="s">
        <v>1370</v>
      </c>
      <c r="D722" s="18">
        <v>50000</v>
      </c>
      <c r="E722" s="27" t="s">
        <v>140</v>
      </c>
      <c r="F722" s="17" t="s">
        <v>382</v>
      </c>
    </row>
    <row r="723" spans="1:6" s="2" customFormat="1" ht="31.5" customHeight="1" x14ac:dyDescent="0.3">
      <c r="A723" s="15" t="s">
        <v>1357</v>
      </c>
      <c r="B723" s="30" t="s">
        <v>5233</v>
      </c>
      <c r="C723" s="17" t="s">
        <v>1371</v>
      </c>
      <c r="D723" s="18">
        <v>33000</v>
      </c>
      <c r="E723" s="27" t="s">
        <v>140</v>
      </c>
      <c r="F723" s="17" t="s">
        <v>382</v>
      </c>
    </row>
    <row r="724" spans="1:6" s="2" customFormat="1" ht="31.5" customHeight="1" x14ac:dyDescent="0.3">
      <c r="A724" s="15" t="s">
        <v>1357</v>
      </c>
      <c r="B724" s="30" t="s">
        <v>5234</v>
      </c>
      <c r="C724" s="17" t="s">
        <v>1372</v>
      </c>
      <c r="D724" s="18">
        <v>33000</v>
      </c>
      <c r="E724" s="27" t="s">
        <v>140</v>
      </c>
      <c r="F724" s="17" t="s">
        <v>382</v>
      </c>
    </row>
    <row r="725" spans="1:6" s="2" customFormat="1" ht="31.5" customHeight="1" x14ac:dyDescent="0.3">
      <c r="A725" s="15" t="s">
        <v>1357</v>
      </c>
      <c r="B725" s="30" t="s">
        <v>5235</v>
      </c>
      <c r="C725" s="17" t="s">
        <v>1373</v>
      </c>
      <c r="D725" s="18">
        <v>33000</v>
      </c>
      <c r="E725" s="27" t="s">
        <v>140</v>
      </c>
      <c r="F725" s="17" t="s">
        <v>382</v>
      </c>
    </row>
    <row r="726" spans="1:6" s="2" customFormat="1" ht="31.5" customHeight="1" x14ac:dyDescent="0.3">
      <c r="A726" s="15" t="s">
        <v>1357</v>
      </c>
      <c r="B726" s="30" t="s">
        <v>5236</v>
      </c>
      <c r="C726" s="17" t="s">
        <v>1374</v>
      </c>
      <c r="D726" s="18">
        <v>33000</v>
      </c>
      <c r="E726" s="27" t="s">
        <v>140</v>
      </c>
      <c r="F726" s="17" t="s">
        <v>382</v>
      </c>
    </row>
    <row r="727" spans="1:6" s="2" customFormat="1" ht="31.5" customHeight="1" x14ac:dyDescent="0.3">
      <c r="A727" s="15" t="s">
        <v>1357</v>
      </c>
      <c r="B727" s="30" t="s">
        <v>1375</v>
      </c>
      <c r="C727" s="17" t="s">
        <v>1376</v>
      </c>
      <c r="D727" s="18">
        <v>40000</v>
      </c>
      <c r="E727" s="27" t="s">
        <v>140</v>
      </c>
      <c r="F727" s="17" t="s">
        <v>1377</v>
      </c>
    </row>
    <row r="728" spans="1:6" s="2" customFormat="1" ht="31.5" customHeight="1" x14ac:dyDescent="0.3">
      <c r="A728" s="15" t="s">
        <v>1357</v>
      </c>
      <c r="B728" s="30" t="s">
        <v>5237</v>
      </c>
      <c r="C728" s="17" t="s">
        <v>1378</v>
      </c>
      <c r="D728" s="18">
        <v>40000</v>
      </c>
      <c r="E728" s="27" t="s">
        <v>140</v>
      </c>
      <c r="F728" s="17" t="s">
        <v>382</v>
      </c>
    </row>
    <row r="729" spans="1:6" s="2" customFormat="1" ht="31.5" customHeight="1" x14ac:dyDescent="0.3">
      <c r="A729" s="15" t="s">
        <v>1357</v>
      </c>
      <c r="B729" s="30" t="s">
        <v>5238</v>
      </c>
      <c r="C729" s="17" t="s">
        <v>1379</v>
      </c>
      <c r="D729" s="18">
        <v>40000</v>
      </c>
      <c r="E729" s="27" t="s">
        <v>140</v>
      </c>
      <c r="F729" s="17" t="s">
        <v>382</v>
      </c>
    </row>
    <row r="730" spans="1:6" s="2" customFormat="1" ht="31.5" customHeight="1" x14ac:dyDescent="0.3">
      <c r="A730" s="15" t="s">
        <v>1357</v>
      </c>
      <c r="B730" s="30" t="s">
        <v>1380</v>
      </c>
      <c r="C730" s="17" t="s">
        <v>1381</v>
      </c>
      <c r="D730" s="18">
        <v>20000</v>
      </c>
      <c r="E730" s="27" t="s">
        <v>140</v>
      </c>
      <c r="F730" s="17" t="s">
        <v>382</v>
      </c>
    </row>
    <row r="731" spans="1:6" s="2" customFormat="1" ht="31.5" customHeight="1" x14ac:dyDescent="0.3">
      <c r="A731" s="15" t="s">
        <v>1357</v>
      </c>
      <c r="B731" s="30" t="s">
        <v>5239</v>
      </c>
      <c r="C731" s="17" t="s">
        <v>1382</v>
      </c>
      <c r="D731" s="18">
        <v>20000</v>
      </c>
      <c r="E731" s="27" t="s">
        <v>140</v>
      </c>
      <c r="F731" s="17" t="s">
        <v>382</v>
      </c>
    </row>
    <row r="732" spans="1:6" s="2" customFormat="1" ht="31.5" customHeight="1" x14ac:dyDescent="0.3">
      <c r="A732" s="15" t="s">
        <v>1383</v>
      </c>
      <c r="B732" s="30" t="s">
        <v>5240</v>
      </c>
      <c r="C732" s="17" t="s">
        <v>1384</v>
      </c>
      <c r="D732" s="18">
        <v>20000</v>
      </c>
      <c r="E732" s="27" t="s">
        <v>140</v>
      </c>
      <c r="F732" s="17" t="s">
        <v>382</v>
      </c>
    </row>
    <row r="733" spans="1:6" s="2" customFormat="1" ht="31.5" customHeight="1" x14ac:dyDescent="0.3">
      <c r="A733" s="15" t="s">
        <v>1357</v>
      </c>
      <c r="B733" s="21" t="s">
        <v>1385</v>
      </c>
      <c r="C733" s="17" t="s">
        <v>1386</v>
      </c>
      <c r="D733" s="18">
        <v>60000</v>
      </c>
      <c r="E733" s="27" t="s">
        <v>140</v>
      </c>
      <c r="F733" s="17" t="s">
        <v>1387</v>
      </c>
    </row>
    <row r="734" spans="1:6" s="2" customFormat="1" ht="31.5" customHeight="1" x14ac:dyDescent="0.3">
      <c r="A734" s="15" t="s">
        <v>1357</v>
      </c>
      <c r="B734" s="21" t="s">
        <v>1388</v>
      </c>
      <c r="C734" s="17" t="s">
        <v>1389</v>
      </c>
      <c r="D734" s="18">
        <v>60000</v>
      </c>
      <c r="E734" s="27" t="s">
        <v>140</v>
      </c>
      <c r="F734" s="17" t="s">
        <v>1390</v>
      </c>
    </row>
    <row r="735" spans="1:6" s="2" customFormat="1" ht="31.5" customHeight="1" x14ac:dyDescent="0.3">
      <c r="A735" s="15" t="s">
        <v>1357</v>
      </c>
      <c r="B735" s="21" t="s">
        <v>1391</v>
      </c>
      <c r="C735" s="17" t="s">
        <v>1392</v>
      </c>
      <c r="D735" s="18">
        <v>100000</v>
      </c>
      <c r="E735" s="27" t="s">
        <v>140</v>
      </c>
      <c r="F735" s="17" t="s">
        <v>1393</v>
      </c>
    </row>
    <row r="736" spans="1:6" s="2" customFormat="1" ht="31.5" customHeight="1" x14ac:dyDescent="0.3">
      <c r="A736" s="15" t="s">
        <v>1357</v>
      </c>
      <c r="B736" s="21" t="s">
        <v>1394</v>
      </c>
      <c r="C736" s="17" t="s">
        <v>1395</v>
      </c>
      <c r="D736" s="18">
        <v>100000</v>
      </c>
      <c r="E736" s="27" t="s">
        <v>140</v>
      </c>
      <c r="F736" s="17" t="s">
        <v>1396</v>
      </c>
    </row>
    <row r="737" spans="1:6" s="2" customFormat="1" ht="31.5" customHeight="1" x14ac:dyDescent="0.3">
      <c r="A737" s="15" t="s">
        <v>1357</v>
      </c>
      <c r="B737" s="21" t="s">
        <v>1397</v>
      </c>
      <c r="C737" s="17" t="s">
        <v>1398</v>
      </c>
      <c r="D737" s="18">
        <v>100000</v>
      </c>
      <c r="E737" s="27" t="s">
        <v>140</v>
      </c>
      <c r="F737" s="17" t="s">
        <v>1399</v>
      </c>
    </row>
    <row r="738" spans="1:6" s="2" customFormat="1" ht="31.5" customHeight="1" x14ac:dyDescent="0.3">
      <c r="A738" s="15" t="s">
        <v>1357</v>
      </c>
      <c r="B738" s="21" t="s">
        <v>1400</v>
      </c>
      <c r="C738" s="17" t="s">
        <v>1401</v>
      </c>
      <c r="D738" s="18">
        <v>112000</v>
      </c>
      <c r="E738" s="27" t="s">
        <v>197</v>
      </c>
      <c r="F738" s="17"/>
    </row>
    <row r="739" spans="1:6" s="2" customFormat="1" ht="31.5" customHeight="1" x14ac:dyDescent="0.3">
      <c r="A739" s="15" t="s">
        <v>1357</v>
      </c>
      <c r="B739" s="21" t="s">
        <v>1402</v>
      </c>
      <c r="C739" s="17" t="s">
        <v>1403</v>
      </c>
      <c r="D739" s="18">
        <v>54000</v>
      </c>
      <c r="E739" s="27" t="s">
        <v>197</v>
      </c>
      <c r="F739" s="17" t="s">
        <v>1404</v>
      </c>
    </row>
    <row r="740" spans="1:6" s="2" customFormat="1" ht="31.5" customHeight="1" x14ac:dyDescent="0.3">
      <c r="A740" s="15" t="s">
        <v>1357</v>
      </c>
      <c r="B740" s="21" t="s">
        <v>1405</v>
      </c>
      <c r="C740" s="17" t="s">
        <v>1406</v>
      </c>
      <c r="D740" s="18">
        <v>34000</v>
      </c>
      <c r="E740" s="27" t="s">
        <v>197</v>
      </c>
      <c r="F740" s="17"/>
    </row>
    <row r="741" spans="1:6" s="2" customFormat="1" ht="31.5" customHeight="1" x14ac:dyDescent="0.3">
      <c r="A741" s="15" t="s">
        <v>1357</v>
      </c>
      <c r="B741" s="21" t="s">
        <v>1407</v>
      </c>
      <c r="C741" s="17" t="s">
        <v>1408</v>
      </c>
      <c r="D741" s="18">
        <v>34000</v>
      </c>
      <c r="E741" s="27" t="s">
        <v>197</v>
      </c>
      <c r="F741" s="17"/>
    </row>
    <row r="742" spans="1:6" s="2" customFormat="1" ht="31.5" customHeight="1" x14ac:dyDescent="0.3">
      <c r="A742" s="15" t="s">
        <v>1357</v>
      </c>
      <c r="B742" s="21" t="s">
        <v>1409</v>
      </c>
      <c r="C742" s="17" t="s">
        <v>1410</v>
      </c>
      <c r="D742" s="18">
        <v>26000</v>
      </c>
      <c r="E742" s="27" t="s">
        <v>197</v>
      </c>
      <c r="F742" s="17"/>
    </row>
    <row r="743" spans="1:6" s="2" customFormat="1" ht="31.5" customHeight="1" x14ac:dyDescent="0.3">
      <c r="A743" s="15" t="s">
        <v>1357</v>
      </c>
      <c r="B743" s="21" t="s">
        <v>1411</v>
      </c>
      <c r="C743" s="17" t="s">
        <v>1412</v>
      </c>
      <c r="D743" s="18">
        <v>26000</v>
      </c>
      <c r="E743" s="27" t="s">
        <v>197</v>
      </c>
      <c r="F743" s="17"/>
    </row>
    <row r="744" spans="1:6" s="2" customFormat="1" ht="31.5" customHeight="1" x14ac:dyDescent="0.3">
      <c r="A744" s="15" t="s">
        <v>1357</v>
      </c>
      <c r="B744" s="21" t="s">
        <v>1413</v>
      </c>
      <c r="C744" s="17" t="s">
        <v>1414</v>
      </c>
      <c r="D744" s="18">
        <v>24000</v>
      </c>
      <c r="E744" s="27" t="s">
        <v>197</v>
      </c>
      <c r="F744" s="17"/>
    </row>
    <row r="745" spans="1:6" s="2" customFormat="1" ht="31.5" customHeight="1" x14ac:dyDescent="0.3">
      <c r="A745" s="15" t="s">
        <v>1357</v>
      </c>
      <c r="B745" s="21" t="s">
        <v>5712</v>
      </c>
      <c r="C745" s="17" t="s">
        <v>5713</v>
      </c>
      <c r="D745" s="18">
        <v>180000</v>
      </c>
      <c r="E745" s="27" t="s">
        <v>197</v>
      </c>
      <c r="F745" s="17"/>
    </row>
    <row r="746" spans="1:6" s="2" customFormat="1" ht="31.5" customHeight="1" x14ac:dyDescent="0.3">
      <c r="A746" s="15" t="s">
        <v>1357</v>
      </c>
      <c r="B746" s="21" t="s">
        <v>5710</v>
      </c>
      <c r="C746" s="17" t="s">
        <v>5714</v>
      </c>
      <c r="D746" s="18">
        <v>180000</v>
      </c>
      <c r="E746" s="27" t="s">
        <v>197</v>
      </c>
      <c r="F746" s="17"/>
    </row>
    <row r="747" spans="1:6" s="2" customFormat="1" ht="31.5" customHeight="1" x14ac:dyDescent="0.3">
      <c r="A747" s="15" t="s">
        <v>1357</v>
      </c>
      <c r="B747" s="21" t="s">
        <v>5711</v>
      </c>
      <c r="C747" s="17" t="s">
        <v>5715</v>
      </c>
      <c r="D747" s="18">
        <v>100000</v>
      </c>
      <c r="E747" s="27" t="s">
        <v>197</v>
      </c>
      <c r="F747" s="17"/>
    </row>
    <row r="748" spans="1:6" s="2" customFormat="1" ht="31.5" customHeight="1" x14ac:dyDescent="0.3">
      <c r="A748" s="15" t="s">
        <v>1357</v>
      </c>
      <c r="B748" s="21" t="s">
        <v>1415</v>
      </c>
      <c r="C748" s="17" t="s">
        <v>1416</v>
      </c>
      <c r="D748" s="18">
        <v>25000</v>
      </c>
      <c r="E748" s="27" t="s">
        <v>204</v>
      </c>
      <c r="F748" s="17"/>
    </row>
    <row r="749" spans="1:6" s="2" customFormat="1" ht="31.5" customHeight="1" x14ac:dyDescent="0.3">
      <c r="A749" s="15" t="s">
        <v>1357</v>
      </c>
      <c r="B749" s="21" t="s">
        <v>1417</v>
      </c>
      <c r="C749" s="17" t="s">
        <v>1418</v>
      </c>
      <c r="D749" s="18">
        <v>25000</v>
      </c>
      <c r="E749" s="27" t="s">
        <v>204</v>
      </c>
      <c r="F749" s="17"/>
    </row>
    <row r="750" spans="1:6" s="2" customFormat="1" ht="31.5" customHeight="1" x14ac:dyDescent="0.3">
      <c r="A750" s="15" t="s">
        <v>1357</v>
      </c>
      <c r="B750" s="21" t="s">
        <v>1419</v>
      </c>
      <c r="C750" s="17" t="s">
        <v>1418</v>
      </c>
      <c r="D750" s="18">
        <v>25000</v>
      </c>
      <c r="E750" s="27" t="s">
        <v>204</v>
      </c>
      <c r="F750" s="17"/>
    </row>
    <row r="751" spans="1:6" s="2" customFormat="1" ht="31.5" customHeight="1" x14ac:dyDescent="0.3">
      <c r="A751" s="15" t="s">
        <v>1357</v>
      </c>
      <c r="B751" s="21" t="s">
        <v>1420</v>
      </c>
      <c r="C751" s="17" t="s">
        <v>1421</v>
      </c>
      <c r="D751" s="18">
        <v>25000</v>
      </c>
      <c r="E751" s="27" t="s">
        <v>204</v>
      </c>
      <c r="F751" s="17"/>
    </row>
    <row r="752" spans="1:6" s="2" customFormat="1" ht="31.5" customHeight="1" x14ac:dyDescent="0.3">
      <c r="A752" s="15" t="s">
        <v>1357</v>
      </c>
      <c r="B752" s="21" t="s">
        <v>5241</v>
      </c>
      <c r="C752" s="17" t="s">
        <v>1422</v>
      </c>
      <c r="D752" s="18">
        <v>25000</v>
      </c>
      <c r="E752" s="27" t="s">
        <v>204</v>
      </c>
      <c r="F752" s="17"/>
    </row>
    <row r="753" spans="1:6" s="2" customFormat="1" ht="31.5" customHeight="1" x14ac:dyDescent="0.3">
      <c r="A753" s="15" t="s">
        <v>1357</v>
      </c>
      <c r="B753" s="22" t="s">
        <v>1423</v>
      </c>
      <c r="C753" s="17" t="s">
        <v>1424</v>
      </c>
      <c r="D753" s="18">
        <v>180000</v>
      </c>
      <c r="E753" s="27" t="s">
        <v>140</v>
      </c>
      <c r="F753" s="17"/>
    </row>
    <row r="754" spans="1:6" s="2" customFormat="1" ht="31.5" customHeight="1" x14ac:dyDescent="0.3">
      <c r="A754" s="15" t="s">
        <v>1357</v>
      </c>
      <c r="B754" s="22" t="s">
        <v>1425</v>
      </c>
      <c r="C754" s="17" t="s">
        <v>1426</v>
      </c>
      <c r="D754" s="18">
        <v>140000</v>
      </c>
      <c r="E754" s="27" t="s">
        <v>140</v>
      </c>
      <c r="F754" s="17"/>
    </row>
    <row r="755" spans="1:6" s="2" customFormat="1" ht="31.5" customHeight="1" x14ac:dyDescent="0.3">
      <c r="A755" s="15" t="s">
        <v>1357</v>
      </c>
      <c r="B755" s="22" t="s">
        <v>1427</v>
      </c>
      <c r="C755" s="17" t="s">
        <v>1428</v>
      </c>
      <c r="D755" s="18">
        <v>66000</v>
      </c>
      <c r="E755" s="27" t="s">
        <v>140</v>
      </c>
      <c r="F755" s="17"/>
    </row>
    <row r="756" spans="1:6" s="2" customFormat="1" ht="31.5" customHeight="1" x14ac:dyDescent="0.3">
      <c r="A756" s="15" t="s">
        <v>1357</v>
      </c>
      <c r="B756" s="22" t="s">
        <v>1429</v>
      </c>
      <c r="C756" s="17" t="s">
        <v>1430</v>
      </c>
      <c r="D756" s="18">
        <v>66000</v>
      </c>
      <c r="E756" s="27" t="s">
        <v>140</v>
      </c>
      <c r="F756" s="17"/>
    </row>
    <row r="757" spans="1:6" s="2" customFormat="1" ht="31.5" customHeight="1" x14ac:dyDescent="0.3">
      <c r="A757" s="15" t="s">
        <v>1357</v>
      </c>
      <c r="B757" s="22" t="s">
        <v>1431</v>
      </c>
      <c r="C757" s="17" t="s">
        <v>1432</v>
      </c>
      <c r="D757" s="18">
        <v>66000</v>
      </c>
      <c r="E757" s="27" t="s">
        <v>140</v>
      </c>
      <c r="F757" s="17"/>
    </row>
    <row r="758" spans="1:6" s="2" customFormat="1" ht="31.5" customHeight="1" x14ac:dyDescent="0.3">
      <c r="A758" s="15" t="s">
        <v>1357</v>
      </c>
      <c r="B758" s="22" t="s">
        <v>1433</v>
      </c>
      <c r="C758" s="17" t="s">
        <v>1434</v>
      </c>
      <c r="D758" s="18">
        <v>66000</v>
      </c>
      <c r="E758" s="27" t="s">
        <v>140</v>
      </c>
      <c r="F758" s="17"/>
    </row>
    <row r="759" spans="1:6" s="2" customFormat="1" ht="31.5" customHeight="1" x14ac:dyDescent="0.3">
      <c r="A759" s="15" t="s">
        <v>1357</v>
      </c>
      <c r="B759" s="22" t="s">
        <v>1435</v>
      </c>
      <c r="C759" s="17" t="s">
        <v>1436</v>
      </c>
      <c r="D759" s="18">
        <v>66000</v>
      </c>
      <c r="E759" s="27" t="s">
        <v>140</v>
      </c>
      <c r="F759" s="17"/>
    </row>
    <row r="760" spans="1:6" s="2" customFormat="1" ht="31.5" customHeight="1" x14ac:dyDescent="0.3">
      <c r="A760" s="15" t="s">
        <v>1357</v>
      </c>
      <c r="B760" s="22" t="s">
        <v>1437</v>
      </c>
      <c r="C760" s="17" t="s">
        <v>1438</v>
      </c>
      <c r="D760" s="18">
        <v>39000</v>
      </c>
      <c r="E760" s="27" t="s">
        <v>140</v>
      </c>
      <c r="F760" s="17"/>
    </row>
    <row r="761" spans="1:6" s="2" customFormat="1" ht="31.5" customHeight="1" x14ac:dyDescent="0.3">
      <c r="A761" s="15" t="s">
        <v>1357</v>
      </c>
      <c r="B761" s="22" t="s">
        <v>1439</v>
      </c>
      <c r="C761" s="17" t="s">
        <v>1440</v>
      </c>
      <c r="D761" s="18">
        <v>39000</v>
      </c>
      <c r="E761" s="27" t="s">
        <v>140</v>
      </c>
      <c r="F761" s="17"/>
    </row>
    <row r="762" spans="1:6" s="2" customFormat="1" ht="31.5" customHeight="1" x14ac:dyDescent="0.3">
      <c r="A762" s="15" t="s">
        <v>1357</v>
      </c>
      <c r="B762" s="22" t="s">
        <v>1441</v>
      </c>
      <c r="C762" s="17" t="s">
        <v>1442</v>
      </c>
      <c r="D762" s="18">
        <v>39000</v>
      </c>
      <c r="E762" s="27" t="s">
        <v>140</v>
      </c>
      <c r="F762" s="17"/>
    </row>
    <row r="763" spans="1:6" s="2" customFormat="1" ht="31.5" customHeight="1" x14ac:dyDescent="0.3">
      <c r="A763" s="15" t="s">
        <v>1357</v>
      </c>
      <c r="B763" s="22" t="s">
        <v>1443</v>
      </c>
      <c r="C763" s="17" t="s">
        <v>1444</v>
      </c>
      <c r="D763" s="18">
        <v>39000</v>
      </c>
      <c r="E763" s="27" t="s">
        <v>140</v>
      </c>
      <c r="F763" s="17"/>
    </row>
    <row r="764" spans="1:6" s="2" customFormat="1" ht="31.5" customHeight="1" x14ac:dyDescent="0.3">
      <c r="A764" s="15" t="s">
        <v>1357</v>
      </c>
      <c r="B764" s="22" t="s">
        <v>1445</v>
      </c>
      <c r="C764" s="17" t="s">
        <v>1446</v>
      </c>
      <c r="D764" s="18">
        <v>39000</v>
      </c>
      <c r="E764" s="27" t="s">
        <v>140</v>
      </c>
      <c r="F764" s="17"/>
    </row>
    <row r="765" spans="1:6" s="2" customFormat="1" ht="31.5" customHeight="1" x14ac:dyDescent="0.3">
      <c r="A765" s="15" t="s">
        <v>1357</v>
      </c>
      <c r="B765" s="22" t="s">
        <v>1447</v>
      </c>
      <c r="C765" s="17" t="s">
        <v>1448</v>
      </c>
      <c r="D765" s="18">
        <v>28000</v>
      </c>
      <c r="E765" s="27" t="s">
        <v>140</v>
      </c>
      <c r="F765" s="17"/>
    </row>
    <row r="766" spans="1:6" s="2" customFormat="1" ht="31.5" customHeight="1" x14ac:dyDescent="0.3">
      <c r="A766" s="15" t="s">
        <v>1357</v>
      </c>
      <c r="B766" s="22" t="s">
        <v>1449</v>
      </c>
      <c r="C766" s="17" t="s">
        <v>1450</v>
      </c>
      <c r="D766" s="18">
        <v>28000</v>
      </c>
      <c r="E766" s="27" t="s">
        <v>140</v>
      </c>
      <c r="F766" s="17"/>
    </row>
    <row r="767" spans="1:6" s="2" customFormat="1" ht="31.5" customHeight="1" x14ac:dyDescent="0.3">
      <c r="A767" s="15" t="s">
        <v>1357</v>
      </c>
      <c r="B767" s="22" t="s">
        <v>1451</v>
      </c>
      <c r="C767" s="17" t="s">
        <v>1452</v>
      </c>
      <c r="D767" s="18">
        <v>28000</v>
      </c>
      <c r="E767" s="27" t="s">
        <v>140</v>
      </c>
      <c r="F767" s="17"/>
    </row>
    <row r="768" spans="1:6" s="2" customFormat="1" ht="31.5" customHeight="1" x14ac:dyDescent="0.3">
      <c r="A768" s="15" t="s">
        <v>1357</v>
      </c>
      <c r="B768" s="22" t="s">
        <v>1453</v>
      </c>
      <c r="C768" s="17" t="s">
        <v>1454</v>
      </c>
      <c r="D768" s="18">
        <v>28000</v>
      </c>
      <c r="E768" s="27" t="s">
        <v>140</v>
      </c>
      <c r="F768" s="17"/>
    </row>
    <row r="769" spans="1:6" s="2" customFormat="1" ht="31.5" customHeight="1" x14ac:dyDescent="0.3">
      <c r="A769" s="15" t="s">
        <v>1357</v>
      </c>
      <c r="B769" s="22" t="s">
        <v>1455</v>
      </c>
      <c r="C769" s="17" t="s">
        <v>1456</v>
      </c>
      <c r="D769" s="18">
        <v>28000</v>
      </c>
      <c r="E769" s="27" t="s">
        <v>140</v>
      </c>
      <c r="F769" s="17"/>
    </row>
    <row r="770" spans="1:6" s="2" customFormat="1" ht="31.5" customHeight="1" x14ac:dyDescent="0.3">
      <c r="A770" s="15" t="s">
        <v>1357</v>
      </c>
      <c r="B770" s="21" t="s">
        <v>1457</v>
      </c>
      <c r="C770" s="17" t="s">
        <v>1458</v>
      </c>
      <c r="D770" s="18">
        <v>140000</v>
      </c>
      <c r="E770" s="27" t="s">
        <v>140</v>
      </c>
      <c r="F770" s="17"/>
    </row>
    <row r="771" spans="1:6" s="2" customFormat="1" ht="31.5" customHeight="1" x14ac:dyDescent="0.3">
      <c r="A771" s="15" t="s">
        <v>1357</v>
      </c>
      <c r="B771" s="22" t="s">
        <v>1459</v>
      </c>
      <c r="C771" s="17" t="s">
        <v>1460</v>
      </c>
      <c r="D771" s="18">
        <v>80000</v>
      </c>
      <c r="E771" s="27" t="s">
        <v>140</v>
      </c>
      <c r="F771" s="17"/>
    </row>
    <row r="772" spans="1:6" s="2" customFormat="1" ht="31.5" customHeight="1" x14ac:dyDescent="0.3">
      <c r="A772" s="15" t="s">
        <v>1357</v>
      </c>
      <c r="B772" s="22" t="s">
        <v>1461</v>
      </c>
      <c r="C772" s="17" t="s">
        <v>1462</v>
      </c>
      <c r="D772" s="18">
        <v>80000</v>
      </c>
      <c r="E772" s="27" t="s">
        <v>140</v>
      </c>
      <c r="F772" s="17"/>
    </row>
    <row r="773" spans="1:6" s="2" customFormat="1" ht="31.5" customHeight="1" x14ac:dyDescent="0.3">
      <c r="A773" s="15" t="s">
        <v>1357</v>
      </c>
      <c r="B773" s="22" t="s">
        <v>5984</v>
      </c>
      <c r="C773" s="17" t="s">
        <v>5985</v>
      </c>
      <c r="D773" s="18">
        <v>40000</v>
      </c>
      <c r="E773" s="27" t="s">
        <v>140</v>
      </c>
      <c r="F773" s="17"/>
    </row>
    <row r="774" spans="1:6" s="2" customFormat="1" ht="31.5" customHeight="1" x14ac:dyDescent="0.3">
      <c r="A774" s="15" t="s">
        <v>1357</v>
      </c>
      <c r="B774" s="22" t="s">
        <v>1463</v>
      </c>
      <c r="C774" s="17" t="s">
        <v>1464</v>
      </c>
      <c r="D774" s="18">
        <v>40000</v>
      </c>
      <c r="E774" s="27" t="s">
        <v>140</v>
      </c>
      <c r="F774" s="17"/>
    </row>
    <row r="775" spans="1:6" s="2" customFormat="1" ht="31.5" customHeight="1" x14ac:dyDescent="0.3">
      <c r="A775" s="15" t="s">
        <v>1357</v>
      </c>
      <c r="B775" s="21" t="s">
        <v>1465</v>
      </c>
      <c r="C775" s="17" t="s">
        <v>1466</v>
      </c>
      <c r="D775" s="18">
        <v>40000</v>
      </c>
      <c r="E775" s="27" t="s">
        <v>140</v>
      </c>
      <c r="F775" s="17"/>
    </row>
    <row r="776" spans="1:6" s="2" customFormat="1" ht="31.5" customHeight="1" x14ac:dyDescent="0.3">
      <c r="A776" s="15" t="s">
        <v>1357</v>
      </c>
      <c r="B776" s="22" t="s">
        <v>1467</v>
      </c>
      <c r="C776" s="17" t="s">
        <v>1468</v>
      </c>
      <c r="D776" s="18">
        <v>40000</v>
      </c>
      <c r="E776" s="27" t="s">
        <v>140</v>
      </c>
      <c r="F776" s="17"/>
    </row>
    <row r="777" spans="1:6" s="2" customFormat="1" ht="31.5" customHeight="1" x14ac:dyDescent="0.3">
      <c r="A777" s="15" t="s">
        <v>1357</v>
      </c>
      <c r="B777" s="22" t="s">
        <v>1469</v>
      </c>
      <c r="C777" s="17" t="s">
        <v>1470</v>
      </c>
      <c r="D777" s="18">
        <v>40000</v>
      </c>
      <c r="E777" s="27" t="s">
        <v>140</v>
      </c>
      <c r="F777" s="17"/>
    </row>
    <row r="778" spans="1:6" s="2" customFormat="1" ht="31.5" customHeight="1" x14ac:dyDescent="0.3">
      <c r="A778" s="15" t="s">
        <v>1357</v>
      </c>
      <c r="B778" s="22" t="s">
        <v>5242</v>
      </c>
      <c r="C778" s="17" t="s">
        <v>1471</v>
      </c>
      <c r="D778" s="18">
        <v>20000</v>
      </c>
      <c r="E778" s="27" t="s">
        <v>140</v>
      </c>
      <c r="F778" s="17"/>
    </row>
    <row r="779" spans="1:6" s="2" customFormat="1" ht="31.5" customHeight="1" x14ac:dyDescent="0.3">
      <c r="A779" s="15" t="s">
        <v>1357</v>
      </c>
      <c r="B779" s="21" t="s">
        <v>1472</v>
      </c>
      <c r="C779" s="17" t="s">
        <v>1473</v>
      </c>
      <c r="D779" s="18">
        <v>20000</v>
      </c>
      <c r="E779" s="27" t="s">
        <v>140</v>
      </c>
      <c r="F779" s="17"/>
    </row>
    <row r="780" spans="1:6" s="2" customFormat="1" ht="31.5" customHeight="1" x14ac:dyDescent="0.3">
      <c r="A780" s="15" t="s">
        <v>1357</v>
      </c>
      <c r="B780" s="21" t="s">
        <v>5666</v>
      </c>
      <c r="C780" s="17" t="s">
        <v>5667</v>
      </c>
      <c r="D780" s="18">
        <v>120000</v>
      </c>
      <c r="E780" s="27" t="s">
        <v>140</v>
      </c>
      <c r="F780" s="17"/>
    </row>
    <row r="781" spans="1:6" s="2" customFormat="1" ht="31.5" customHeight="1" x14ac:dyDescent="0.3">
      <c r="A781" s="15" t="s">
        <v>1357</v>
      </c>
      <c r="B781" s="21" t="s">
        <v>1474</v>
      </c>
      <c r="C781" s="17" t="s">
        <v>1475</v>
      </c>
      <c r="D781" s="18">
        <v>112000</v>
      </c>
      <c r="E781" s="27" t="s">
        <v>140</v>
      </c>
      <c r="F781" s="17" t="s">
        <v>1476</v>
      </c>
    </row>
    <row r="782" spans="1:6" s="2" customFormat="1" ht="31.5" customHeight="1" x14ac:dyDescent="0.3">
      <c r="A782" s="15" t="s">
        <v>1357</v>
      </c>
      <c r="B782" s="21" t="s">
        <v>5806</v>
      </c>
      <c r="C782" s="17" t="s">
        <v>5807</v>
      </c>
      <c r="D782" s="18">
        <v>112000</v>
      </c>
      <c r="E782" s="27" t="s">
        <v>140</v>
      </c>
      <c r="F782" s="17" t="s">
        <v>1477</v>
      </c>
    </row>
    <row r="783" spans="1:6" s="2" customFormat="1" ht="31.5" customHeight="1" x14ac:dyDescent="0.3">
      <c r="A783" s="15" t="s">
        <v>1357</v>
      </c>
      <c r="B783" s="21" t="s">
        <v>1478</v>
      </c>
      <c r="C783" s="17" t="s">
        <v>1479</v>
      </c>
      <c r="D783" s="18">
        <v>58000</v>
      </c>
      <c r="E783" s="27" t="s">
        <v>140</v>
      </c>
      <c r="F783" s="17" t="s">
        <v>1480</v>
      </c>
    </row>
    <row r="784" spans="1:6" s="2" customFormat="1" ht="31.5" customHeight="1" x14ac:dyDescent="0.3">
      <c r="A784" s="15" t="s">
        <v>1357</v>
      </c>
      <c r="B784" s="21" t="s">
        <v>1481</v>
      </c>
      <c r="C784" s="17" t="s">
        <v>5668</v>
      </c>
      <c r="D784" s="18">
        <v>72000</v>
      </c>
      <c r="E784" s="27" t="s">
        <v>140</v>
      </c>
      <c r="F784" s="17" t="s">
        <v>1482</v>
      </c>
    </row>
    <row r="785" spans="1:6" s="2" customFormat="1" ht="31.5" customHeight="1" x14ac:dyDescent="0.3">
      <c r="A785" s="15" t="s">
        <v>1357</v>
      </c>
      <c r="B785" s="21" t="s">
        <v>5669</v>
      </c>
      <c r="C785" s="17" t="s">
        <v>5670</v>
      </c>
      <c r="D785" s="18">
        <v>74000</v>
      </c>
      <c r="E785" s="27" t="s">
        <v>140</v>
      </c>
      <c r="F785" s="17"/>
    </row>
    <row r="786" spans="1:6" s="2" customFormat="1" ht="31.5" customHeight="1" x14ac:dyDescent="0.3">
      <c r="A786" s="15" t="s">
        <v>1357</v>
      </c>
      <c r="B786" s="21" t="s">
        <v>5671</v>
      </c>
      <c r="C786" s="17" t="s">
        <v>5672</v>
      </c>
      <c r="D786" s="18">
        <v>74000</v>
      </c>
      <c r="E786" s="27" t="s">
        <v>140</v>
      </c>
      <c r="F786" s="17"/>
    </row>
    <row r="787" spans="1:6" s="2" customFormat="1" ht="31.5" customHeight="1" x14ac:dyDescent="0.3">
      <c r="A787" s="15" t="s">
        <v>1357</v>
      </c>
      <c r="B787" s="21" t="s">
        <v>5673</v>
      </c>
      <c r="C787" s="17" t="s">
        <v>5674</v>
      </c>
      <c r="D787" s="18">
        <v>74000</v>
      </c>
      <c r="E787" s="27" t="s">
        <v>140</v>
      </c>
      <c r="F787" s="17"/>
    </row>
    <row r="788" spans="1:6" s="2" customFormat="1" ht="31.5" customHeight="1" x14ac:dyDescent="0.3">
      <c r="A788" s="15" t="s">
        <v>1357</v>
      </c>
      <c r="B788" s="21" t="s">
        <v>5675</v>
      </c>
      <c r="C788" s="17" t="s">
        <v>5676</v>
      </c>
      <c r="D788" s="18">
        <v>60000</v>
      </c>
      <c r="E788" s="27" t="s">
        <v>140</v>
      </c>
      <c r="F788" s="17"/>
    </row>
    <row r="789" spans="1:6" s="2" customFormat="1" ht="31.5" customHeight="1" x14ac:dyDescent="0.3">
      <c r="A789" s="15" t="s">
        <v>1357</v>
      </c>
      <c r="B789" s="21" t="s">
        <v>5677</v>
      </c>
      <c r="C789" s="17" t="s">
        <v>5678</v>
      </c>
      <c r="D789" s="18">
        <v>35000</v>
      </c>
      <c r="E789" s="27" t="s">
        <v>140</v>
      </c>
      <c r="F789" s="17"/>
    </row>
    <row r="790" spans="1:6" s="2" customFormat="1" ht="31.5" customHeight="1" x14ac:dyDescent="0.3">
      <c r="A790" s="15" t="s">
        <v>1357</v>
      </c>
      <c r="B790" s="22" t="s">
        <v>5243</v>
      </c>
      <c r="C790" s="17" t="s">
        <v>1483</v>
      </c>
      <c r="D790" s="18">
        <v>206000</v>
      </c>
      <c r="E790" s="27" t="s">
        <v>140</v>
      </c>
      <c r="F790" s="17"/>
    </row>
    <row r="791" spans="1:6" s="2" customFormat="1" ht="31.5" customHeight="1" x14ac:dyDescent="0.3">
      <c r="A791" s="15" t="s">
        <v>1357</v>
      </c>
      <c r="B791" s="22" t="s">
        <v>5244</v>
      </c>
      <c r="C791" s="17" t="s">
        <v>1484</v>
      </c>
      <c r="D791" s="18">
        <v>84000</v>
      </c>
      <c r="E791" s="27" t="s">
        <v>140</v>
      </c>
      <c r="F791" s="17"/>
    </row>
    <row r="792" spans="1:6" s="2" customFormat="1" ht="31.5" customHeight="1" x14ac:dyDescent="0.3">
      <c r="A792" s="15" t="s">
        <v>1357</v>
      </c>
      <c r="B792" s="22" t="s">
        <v>1485</v>
      </c>
      <c r="C792" s="17" t="s">
        <v>1486</v>
      </c>
      <c r="D792" s="18">
        <v>48000</v>
      </c>
      <c r="E792" s="27" t="s">
        <v>140</v>
      </c>
      <c r="F792" s="17"/>
    </row>
    <row r="793" spans="1:6" s="2" customFormat="1" ht="31.5" customHeight="1" x14ac:dyDescent="0.3">
      <c r="A793" s="15" t="s">
        <v>1357</v>
      </c>
      <c r="B793" s="21" t="s">
        <v>1487</v>
      </c>
      <c r="C793" s="17" t="s">
        <v>1488</v>
      </c>
      <c r="D793" s="18">
        <v>48000</v>
      </c>
      <c r="E793" s="27" t="s">
        <v>140</v>
      </c>
      <c r="F793" s="17"/>
    </row>
    <row r="794" spans="1:6" s="2" customFormat="1" ht="31.5" customHeight="1" x14ac:dyDescent="0.3">
      <c r="A794" s="15" t="s">
        <v>1357</v>
      </c>
      <c r="B794" s="22" t="s">
        <v>1489</v>
      </c>
      <c r="C794" s="17" t="s">
        <v>1490</v>
      </c>
      <c r="D794" s="18">
        <v>36000</v>
      </c>
      <c r="E794" s="27" t="s">
        <v>140</v>
      </c>
      <c r="F794" s="17"/>
    </row>
    <row r="795" spans="1:6" s="2" customFormat="1" ht="31.5" customHeight="1" x14ac:dyDescent="0.3">
      <c r="A795" s="15" t="s">
        <v>1357</v>
      </c>
      <c r="B795" s="22" t="s">
        <v>5245</v>
      </c>
      <c r="C795" s="17" t="s">
        <v>1491</v>
      </c>
      <c r="D795" s="18">
        <v>30000</v>
      </c>
      <c r="E795" s="27" t="s">
        <v>140</v>
      </c>
      <c r="F795" s="17"/>
    </row>
    <row r="796" spans="1:6" s="2" customFormat="1" ht="31.5" customHeight="1" x14ac:dyDescent="0.3">
      <c r="A796" s="15" t="s">
        <v>1383</v>
      </c>
      <c r="B796" s="22" t="s">
        <v>5975</v>
      </c>
      <c r="C796" s="17" t="s">
        <v>1492</v>
      </c>
      <c r="D796" s="18">
        <v>26000</v>
      </c>
      <c r="E796" s="27" t="s">
        <v>140</v>
      </c>
      <c r="F796" s="17"/>
    </row>
    <row r="797" spans="1:6" s="2" customFormat="1" ht="31.5" customHeight="1" x14ac:dyDescent="0.3">
      <c r="A797" s="15" t="s">
        <v>1357</v>
      </c>
      <c r="B797" s="22" t="s">
        <v>5246</v>
      </c>
      <c r="C797" s="17" t="s">
        <v>1493</v>
      </c>
      <c r="D797" s="18">
        <v>26000</v>
      </c>
      <c r="E797" s="27" t="s">
        <v>140</v>
      </c>
      <c r="F797" s="17"/>
    </row>
    <row r="798" spans="1:6" s="2" customFormat="1" ht="31.5" customHeight="1" x14ac:dyDescent="0.3">
      <c r="A798" s="15" t="s">
        <v>1357</v>
      </c>
      <c r="B798" s="21" t="s">
        <v>1494</v>
      </c>
      <c r="C798" s="17" t="s">
        <v>1495</v>
      </c>
      <c r="D798" s="18">
        <v>26000</v>
      </c>
      <c r="E798" s="27" t="s">
        <v>140</v>
      </c>
      <c r="F798" s="17"/>
    </row>
    <row r="799" spans="1:6" s="2" customFormat="1" ht="31.5" customHeight="1" x14ac:dyDescent="0.3">
      <c r="A799" s="15" t="s">
        <v>1357</v>
      </c>
      <c r="B799" s="22" t="s">
        <v>1496</v>
      </c>
      <c r="C799" s="17" t="s">
        <v>1497</v>
      </c>
      <c r="D799" s="18">
        <v>26000</v>
      </c>
      <c r="E799" s="27" t="s">
        <v>140</v>
      </c>
      <c r="F799" s="17"/>
    </row>
    <row r="800" spans="1:6" s="2" customFormat="1" ht="31.5" customHeight="1" x14ac:dyDescent="0.3">
      <c r="A800" s="15" t="s">
        <v>1357</v>
      </c>
      <c r="B800" s="21" t="s">
        <v>1498</v>
      </c>
      <c r="C800" s="17" t="s">
        <v>1499</v>
      </c>
      <c r="D800" s="18">
        <v>26000</v>
      </c>
      <c r="E800" s="27" t="s">
        <v>140</v>
      </c>
      <c r="F800" s="17"/>
    </row>
    <row r="801" spans="1:6" s="2" customFormat="1" ht="31.5" customHeight="1" x14ac:dyDescent="0.3">
      <c r="A801" s="15" t="s">
        <v>1357</v>
      </c>
      <c r="B801" s="22" t="s">
        <v>1500</v>
      </c>
      <c r="C801" s="17" t="s">
        <v>1501</v>
      </c>
      <c r="D801" s="18">
        <v>28000</v>
      </c>
      <c r="E801" s="27" t="s">
        <v>140</v>
      </c>
      <c r="F801" s="17"/>
    </row>
    <row r="802" spans="1:6" s="2" customFormat="1" ht="31.5" customHeight="1" x14ac:dyDescent="0.3">
      <c r="A802" s="15" t="s">
        <v>1357</v>
      </c>
      <c r="B802" s="22" t="s">
        <v>6113</v>
      </c>
      <c r="C802" s="17" t="s">
        <v>6114</v>
      </c>
      <c r="D802" s="18">
        <v>2000</v>
      </c>
      <c r="E802" s="27" t="s">
        <v>140</v>
      </c>
      <c r="F802" s="17"/>
    </row>
    <row r="803" spans="1:6" s="2" customFormat="1" ht="31.5" customHeight="1" x14ac:dyDescent="0.3">
      <c r="A803" s="15" t="s">
        <v>1357</v>
      </c>
      <c r="B803" s="21" t="s">
        <v>1502</v>
      </c>
      <c r="C803" s="17" t="s">
        <v>1503</v>
      </c>
      <c r="D803" s="18">
        <v>24000</v>
      </c>
      <c r="E803" s="27" t="s">
        <v>140</v>
      </c>
      <c r="F803" s="17"/>
    </row>
    <row r="804" spans="1:6" s="2" customFormat="1" ht="31.5" customHeight="1" x14ac:dyDescent="0.3">
      <c r="A804" s="15" t="s">
        <v>1357</v>
      </c>
      <c r="B804" s="21" t="s">
        <v>1504</v>
      </c>
      <c r="C804" s="17" t="s">
        <v>1505</v>
      </c>
      <c r="D804" s="18">
        <v>20000</v>
      </c>
      <c r="E804" s="27" t="s">
        <v>140</v>
      </c>
      <c r="F804" s="17"/>
    </row>
    <row r="805" spans="1:6" s="2" customFormat="1" ht="31.5" customHeight="1" x14ac:dyDescent="0.3">
      <c r="A805" s="15" t="s">
        <v>1357</v>
      </c>
      <c r="B805" s="30" t="s">
        <v>1506</v>
      </c>
      <c r="C805" s="17" t="s">
        <v>1507</v>
      </c>
      <c r="D805" s="18">
        <v>38000</v>
      </c>
      <c r="E805" s="27" t="s">
        <v>140</v>
      </c>
      <c r="F805" s="17"/>
    </row>
    <row r="806" spans="1:6" s="2" customFormat="1" ht="31.5" customHeight="1" x14ac:dyDescent="0.3">
      <c r="A806" s="15" t="s">
        <v>1357</v>
      </c>
      <c r="B806" s="30" t="s">
        <v>5808</v>
      </c>
      <c r="C806" s="17" t="s">
        <v>1508</v>
      </c>
      <c r="D806" s="18">
        <v>38000</v>
      </c>
      <c r="E806" s="27" t="s">
        <v>140</v>
      </c>
      <c r="F806" s="17"/>
    </row>
    <row r="807" spans="1:6" s="2" customFormat="1" ht="31.5" customHeight="1" x14ac:dyDescent="0.3">
      <c r="A807" s="15" t="s">
        <v>1357</v>
      </c>
      <c r="B807" s="21" t="s">
        <v>1509</v>
      </c>
      <c r="C807" s="17" t="s">
        <v>1510</v>
      </c>
      <c r="D807" s="18">
        <v>37000</v>
      </c>
      <c r="E807" s="27" t="s">
        <v>140</v>
      </c>
      <c r="F807" s="17" t="s">
        <v>1511</v>
      </c>
    </row>
    <row r="808" spans="1:6" s="2" customFormat="1" ht="31.5" customHeight="1" x14ac:dyDescent="0.3">
      <c r="A808" s="15" t="s">
        <v>1357</v>
      </c>
      <c r="B808" s="21" t="s">
        <v>1512</v>
      </c>
      <c r="C808" s="17" t="s">
        <v>1513</v>
      </c>
      <c r="D808" s="18">
        <v>59000</v>
      </c>
      <c r="E808" s="27" t="s">
        <v>140</v>
      </c>
      <c r="F808" s="17" t="s">
        <v>1514</v>
      </c>
    </row>
    <row r="809" spans="1:6" s="2" customFormat="1" ht="31.5" customHeight="1" x14ac:dyDescent="0.3">
      <c r="A809" s="15" t="s">
        <v>1357</v>
      </c>
      <c r="B809" s="21" t="s">
        <v>1515</v>
      </c>
      <c r="C809" s="17" t="s">
        <v>1516</v>
      </c>
      <c r="D809" s="18">
        <v>99000</v>
      </c>
      <c r="E809" s="27" t="s">
        <v>140</v>
      </c>
      <c r="F809" s="17"/>
    </row>
    <row r="810" spans="1:6" s="2" customFormat="1" ht="31.5" customHeight="1" x14ac:dyDescent="0.3">
      <c r="A810" s="15" t="s">
        <v>1357</v>
      </c>
      <c r="B810" s="21" t="s">
        <v>1517</v>
      </c>
      <c r="C810" s="17" t="s">
        <v>1518</v>
      </c>
      <c r="D810" s="18">
        <v>60000</v>
      </c>
      <c r="E810" s="27" t="s">
        <v>140</v>
      </c>
      <c r="F810" s="17"/>
    </row>
    <row r="811" spans="1:6" s="2" customFormat="1" ht="31.5" customHeight="1" x14ac:dyDescent="0.3">
      <c r="A811" s="15" t="s">
        <v>1357</v>
      </c>
      <c r="B811" s="21" t="s">
        <v>1519</v>
      </c>
      <c r="C811" s="17" t="s">
        <v>1520</v>
      </c>
      <c r="D811" s="18">
        <v>60000</v>
      </c>
      <c r="E811" s="27" t="s">
        <v>140</v>
      </c>
      <c r="F811" s="17" t="s">
        <v>1521</v>
      </c>
    </row>
    <row r="812" spans="1:6" s="2" customFormat="1" ht="31.5" customHeight="1" x14ac:dyDescent="0.3">
      <c r="A812" s="15" t="s">
        <v>1357</v>
      </c>
      <c r="B812" s="21" t="s">
        <v>1522</v>
      </c>
      <c r="C812" s="17" t="s">
        <v>1523</v>
      </c>
      <c r="D812" s="18">
        <v>66000</v>
      </c>
      <c r="E812" s="27" t="s">
        <v>140</v>
      </c>
      <c r="F812" s="17"/>
    </row>
    <row r="813" spans="1:6" s="2" customFormat="1" ht="31.5" customHeight="1" x14ac:dyDescent="0.3">
      <c r="A813" s="15" t="s">
        <v>1357</v>
      </c>
      <c r="B813" s="21" t="s">
        <v>1524</v>
      </c>
      <c r="C813" s="17" t="s">
        <v>1525</v>
      </c>
      <c r="D813" s="18">
        <v>88000</v>
      </c>
      <c r="E813" s="27" t="s">
        <v>140</v>
      </c>
      <c r="F813" s="17"/>
    </row>
    <row r="814" spans="1:6" s="2" customFormat="1" ht="31.5" customHeight="1" x14ac:dyDescent="0.3">
      <c r="A814" s="15" t="s">
        <v>1357</v>
      </c>
      <c r="B814" s="21" t="s">
        <v>1526</v>
      </c>
      <c r="C814" s="17" t="s">
        <v>1527</v>
      </c>
      <c r="D814" s="18">
        <v>60000</v>
      </c>
      <c r="E814" s="27" t="s">
        <v>140</v>
      </c>
      <c r="F814" s="17"/>
    </row>
    <row r="815" spans="1:6" s="2" customFormat="1" ht="31.5" customHeight="1" x14ac:dyDescent="0.3">
      <c r="A815" s="15" t="s">
        <v>1357</v>
      </c>
      <c r="B815" s="22" t="s">
        <v>1528</v>
      </c>
      <c r="C815" s="17" t="s">
        <v>1529</v>
      </c>
      <c r="D815" s="18">
        <v>114000</v>
      </c>
      <c r="E815" s="27" t="s">
        <v>140</v>
      </c>
      <c r="F815" s="17" t="s">
        <v>122</v>
      </c>
    </row>
    <row r="816" spans="1:6" s="2" customFormat="1" ht="31.5" customHeight="1" x14ac:dyDescent="0.3">
      <c r="A816" s="15" t="s">
        <v>1357</v>
      </c>
      <c r="B816" s="22" t="s">
        <v>1530</v>
      </c>
      <c r="C816" s="17" t="s">
        <v>1531</v>
      </c>
      <c r="D816" s="18">
        <v>25000</v>
      </c>
      <c r="E816" s="27" t="s">
        <v>140</v>
      </c>
      <c r="F816" s="17"/>
    </row>
    <row r="817" spans="1:6" s="2" customFormat="1" ht="31.5" customHeight="1" x14ac:dyDescent="0.3">
      <c r="A817" s="15" t="s">
        <v>1357</v>
      </c>
      <c r="B817" s="22" t="s">
        <v>1532</v>
      </c>
      <c r="C817" s="17" t="s">
        <v>1533</v>
      </c>
      <c r="D817" s="18">
        <v>25000</v>
      </c>
      <c r="E817" s="27" t="s">
        <v>140</v>
      </c>
      <c r="F817" s="17"/>
    </row>
    <row r="818" spans="1:6" s="2" customFormat="1" ht="31.5" customHeight="1" x14ac:dyDescent="0.3">
      <c r="A818" s="15" t="s">
        <v>1357</v>
      </c>
      <c r="B818" s="22" t="s">
        <v>1534</v>
      </c>
      <c r="C818" s="17" t="s">
        <v>1535</v>
      </c>
      <c r="D818" s="18">
        <v>25000</v>
      </c>
      <c r="E818" s="27" t="s">
        <v>140</v>
      </c>
      <c r="F818" s="17"/>
    </row>
    <row r="819" spans="1:6" s="2" customFormat="1" ht="31.5" customHeight="1" x14ac:dyDescent="0.3">
      <c r="A819" s="15" t="s">
        <v>1357</v>
      </c>
      <c r="B819" s="22" t="s">
        <v>1536</v>
      </c>
      <c r="C819" s="17" t="s">
        <v>1537</v>
      </c>
      <c r="D819" s="18">
        <v>20000</v>
      </c>
      <c r="E819" s="27" t="s">
        <v>140</v>
      </c>
      <c r="F819" s="17"/>
    </row>
    <row r="820" spans="1:6" s="2" customFormat="1" ht="31.5" customHeight="1" x14ac:dyDescent="0.3">
      <c r="A820" s="15" t="s">
        <v>1357</v>
      </c>
      <c r="B820" s="22" t="s">
        <v>1538</v>
      </c>
      <c r="C820" s="17" t="s">
        <v>1539</v>
      </c>
      <c r="D820" s="18">
        <v>20000</v>
      </c>
      <c r="E820" s="27" t="s">
        <v>140</v>
      </c>
      <c r="F820" s="17"/>
    </row>
    <row r="821" spans="1:6" s="2" customFormat="1" ht="31.5" customHeight="1" x14ac:dyDescent="0.3">
      <c r="A821" s="15" t="s">
        <v>1357</v>
      </c>
      <c r="B821" s="22" t="s">
        <v>1540</v>
      </c>
      <c r="C821" s="17" t="s">
        <v>1541</v>
      </c>
      <c r="D821" s="18">
        <v>45000</v>
      </c>
      <c r="E821" s="27" t="s">
        <v>140</v>
      </c>
      <c r="F821" s="17"/>
    </row>
    <row r="822" spans="1:6" s="2" customFormat="1" ht="31.5" customHeight="1" x14ac:dyDescent="0.3">
      <c r="A822" s="15" t="s">
        <v>1357</v>
      </c>
      <c r="B822" s="21" t="s">
        <v>1542</v>
      </c>
      <c r="C822" s="17" t="s">
        <v>1543</v>
      </c>
      <c r="D822" s="18">
        <v>15000</v>
      </c>
      <c r="E822" s="27" t="s">
        <v>140</v>
      </c>
      <c r="F822" s="20"/>
    </row>
    <row r="823" spans="1:6" s="2" customFormat="1" ht="31.5" customHeight="1" x14ac:dyDescent="0.3">
      <c r="A823" s="15" t="s">
        <v>1357</v>
      </c>
      <c r="B823" s="21" t="s">
        <v>1544</v>
      </c>
      <c r="C823" s="17" t="s">
        <v>1545</v>
      </c>
      <c r="D823" s="18">
        <v>15000</v>
      </c>
      <c r="E823" s="27" t="s">
        <v>140</v>
      </c>
      <c r="F823" s="20"/>
    </row>
    <row r="824" spans="1:6" s="2" customFormat="1" ht="31.5" customHeight="1" x14ac:dyDescent="0.3">
      <c r="A824" s="15" t="s">
        <v>1357</v>
      </c>
      <c r="B824" s="21" t="s">
        <v>1546</v>
      </c>
      <c r="C824" s="17" t="s">
        <v>1547</v>
      </c>
      <c r="D824" s="18">
        <v>15000</v>
      </c>
      <c r="E824" s="27" t="s">
        <v>140</v>
      </c>
      <c r="F824" s="20"/>
    </row>
    <row r="825" spans="1:6" s="2" customFormat="1" ht="31.5" customHeight="1" x14ac:dyDescent="0.3">
      <c r="A825" s="15" t="s">
        <v>1357</v>
      </c>
      <c r="B825" s="21" t="s">
        <v>1548</v>
      </c>
      <c r="C825" s="17" t="s">
        <v>1549</v>
      </c>
      <c r="D825" s="18">
        <v>42000</v>
      </c>
      <c r="E825" s="27" t="s">
        <v>140</v>
      </c>
      <c r="F825" s="20" t="s">
        <v>1550</v>
      </c>
    </row>
    <row r="826" spans="1:6" s="2" customFormat="1" ht="31.5" customHeight="1" x14ac:dyDescent="0.3">
      <c r="A826" s="15" t="s">
        <v>1357</v>
      </c>
      <c r="B826" s="21" t="s">
        <v>6115</v>
      </c>
      <c r="C826" s="17" t="s">
        <v>6118</v>
      </c>
      <c r="D826" s="18">
        <v>42000</v>
      </c>
      <c r="E826" s="27" t="s">
        <v>140</v>
      </c>
      <c r="F826" s="20"/>
    </row>
    <row r="827" spans="1:6" s="2" customFormat="1" ht="31.5" customHeight="1" x14ac:dyDescent="0.3">
      <c r="A827" s="15" t="s">
        <v>1357</v>
      </c>
      <c r="B827" s="21" t="s">
        <v>6116</v>
      </c>
      <c r="C827" s="17" t="s">
        <v>6119</v>
      </c>
      <c r="D827" s="18">
        <v>42000</v>
      </c>
      <c r="E827" s="27" t="s">
        <v>140</v>
      </c>
      <c r="F827" s="20"/>
    </row>
    <row r="828" spans="1:6" s="2" customFormat="1" ht="31.5" customHeight="1" x14ac:dyDescent="0.3">
      <c r="A828" s="15" t="s">
        <v>1357</v>
      </c>
      <c r="B828" s="21" t="s">
        <v>6117</v>
      </c>
      <c r="C828" s="17" t="s">
        <v>6120</v>
      </c>
      <c r="D828" s="18">
        <v>42000</v>
      </c>
      <c r="E828" s="27" t="s">
        <v>140</v>
      </c>
      <c r="F828" s="20"/>
    </row>
    <row r="829" spans="1:6" s="2" customFormat="1" ht="31.5" customHeight="1" x14ac:dyDescent="0.3">
      <c r="A829" s="15" t="s">
        <v>1357</v>
      </c>
      <c r="B829" s="21" t="s">
        <v>1551</v>
      </c>
      <c r="C829" s="17" t="s">
        <v>1552</v>
      </c>
      <c r="D829" s="18">
        <v>55000</v>
      </c>
      <c r="E829" s="27" t="s">
        <v>140</v>
      </c>
      <c r="F829" s="20" t="s">
        <v>1553</v>
      </c>
    </row>
    <row r="830" spans="1:6" s="2" customFormat="1" ht="31.5" customHeight="1" x14ac:dyDescent="0.3">
      <c r="A830" s="15" t="s">
        <v>1357</v>
      </c>
      <c r="B830" s="22" t="s">
        <v>5247</v>
      </c>
      <c r="C830" s="17" t="s">
        <v>1554</v>
      </c>
      <c r="D830" s="18">
        <v>55000</v>
      </c>
      <c r="E830" s="27" t="s">
        <v>140</v>
      </c>
      <c r="F830" s="20" t="s">
        <v>1555</v>
      </c>
    </row>
    <row r="831" spans="1:6" s="2" customFormat="1" ht="31.5" customHeight="1" x14ac:dyDescent="0.3">
      <c r="A831" s="15" t="s">
        <v>1357</v>
      </c>
      <c r="B831" s="22" t="s">
        <v>5248</v>
      </c>
      <c r="C831" s="17" t="s">
        <v>1556</v>
      </c>
      <c r="D831" s="18">
        <v>55000</v>
      </c>
      <c r="E831" s="27" t="s">
        <v>140</v>
      </c>
      <c r="F831" s="20"/>
    </row>
    <row r="832" spans="1:6" s="2" customFormat="1" ht="31.5" customHeight="1" x14ac:dyDescent="0.3">
      <c r="A832" s="15" t="s">
        <v>1357</v>
      </c>
      <c r="B832" s="22" t="s">
        <v>1557</v>
      </c>
      <c r="C832" s="17" t="s">
        <v>1558</v>
      </c>
      <c r="D832" s="18">
        <v>55000</v>
      </c>
      <c r="E832" s="27" t="s">
        <v>140</v>
      </c>
      <c r="F832" s="20" t="s">
        <v>1559</v>
      </c>
    </row>
    <row r="833" spans="1:6" s="2" customFormat="1" ht="31.5" customHeight="1" x14ac:dyDescent="0.3">
      <c r="A833" s="15" t="s">
        <v>1357</v>
      </c>
      <c r="B833" s="21" t="s">
        <v>1560</v>
      </c>
      <c r="C833" s="17" t="s">
        <v>1561</v>
      </c>
      <c r="D833" s="18">
        <v>90000</v>
      </c>
      <c r="E833" s="27" t="s">
        <v>140</v>
      </c>
      <c r="F833" s="20" t="s">
        <v>1562</v>
      </c>
    </row>
    <row r="834" spans="1:6" s="2" customFormat="1" ht="31.5" customHeight="1" x14ac:dyDescent="0.3">
      <c r="A834" s="15" t="s">
        <v>1357</v>
      </c>
      <c r="B834" s="21" t="s">
        <v>1563</v>
      </c>
      <c r="C834" s="17" t="s">
        <v>1564</v>
      </c>
      <c r="D834" s="18">
        <v>90000</v>
      </c>
      <c r="E834" s="27" t="s">
        <v>140</v>
      </c>
      <c r="F834" s="20" t="s">
        <v>1565</v>
      </c>
    </row>
    <row r="835" spans="1:6" s="2" customFormat="1" ht="31.5" customHeight="1" x14ac:dyDescent="0.3">
      <c r="A835" s="15" t="s">
        <v>1357</v>
      </c>
      <c r="B835" s="21" t="s">
        <v>5995</v>
      </c>
      <c r="C835" s="17" t="s">
        <v>5996</v>
      </c>
      <c r="D835" s="18">
        <v>90000</v>
      </c>
      <c r="E835" s="27" t="s">
        <v>140</v>
      </c>
      <c r="F835" s="20" t="s">
        <v>1566</v>
      </c>
    </row>
    <row r="836" spans="1:6" s="2" customFormat="1" ht="31.5" customHeight="1" x14ac:dyDescent="0.3">
      <c r="A836" s="15" t="s">
        <v>1357</v>
      </c>
      <c r="B836" s="21" t="s">
        <v>1567</v>
      </c>
      <c r="C836" s="17" t="s">
        <v>1568</v>
      </c>
      <c r="D836" s="18">
        <v>226000</v>
      </c>
      <c r="E836" s="27" t="s">
        <v>140</v>
      </c>
      <c r="F836" s="20" t="s">
        <v>1569</v>
      </c>
    </row>
    <row r="837" spans="1:6" s="2" customFormat="1" ht="31.5" customHeight="1" x14ac:dyDescent="0.3">
      <c r="A837" s="15" t="s">
        <v>1357</v>
      </c>
      <c r="B837" s="22" t="s">
        <v>1570</v>
      </c>
      <c r="C837" s="17" t="s">
        <v>1571</v>
      </c>
      <c r="D837" s="18">
        <v>120000</v>
      </c>
      <c r="E837" s="27" t="s">
        <v>140</v>
      </c>
      <c r="F837" s="17"/>
    </row>
    <row r="838" spans="1:6" s="2" customFormat="1" ht="31.5" customHeight="1" x14ac:dyDescent="0.3">
      <c r="A838" s="15" t="s">
        <v>1357</v>
      </c>
      <c r="B838" s="30" t="s">
        <v>1572</v>
      </c>
      <c r="C838" s="17" t="s">
        <v>1573</v>
      </c>
      <c r="D838" s="18">
        <v>60000</v>
      </c>
      <c r="E838" s="27" t="s">
        <v>140</v>
      </c>
      <c r="F838" s="17"/>
    </row>
    <row r="839" spans="1:6" s="2" customFormat="1" ht="31.5" customHeight="1" x14ac:dyDescent="0.3">
      <c r="A839" s="15" t="s">
        <v>1357</v>
      </c>
      <c r="B839" s="22" t="s">
        <v>5249</v>
      </c>
      <c r="C839" s="17" t="s">
        <v>1574</v>
      </c>
      <c r="D839" s="18">
        <v>60000</v>
      </c>
      <c r="E839" s="27" t="s">
        <v>140</v>
      </c>
      <c r="F839" s="17" t="s">
        <v>122</v>
      </c>
    </row>
    <row r="840" spans="1:6" s="2" customFormat="1" ht="31.5" customHeight="1" x14ac:dyDescent="0.3">
      <c r="A840" s="15" t="s">
        <v>1357</v>
      </c>
      <c r="B840" s="21" t="s">
        <v>1575</v>
      </c>
      <c r="C840" s="17" t="s">
        <v>1576</v>
      </c>
      <c r="D840" s="18">
        <v>60000</v>
      </c>
      <c r="E840" s="27" t="s">
        <v>140</v>
      </c>
      <c r="F840" s="17" t="s">
        <v>303</v>
      </c>
    </row>
    <row r="841" spans="1:6" s="2" customFormat="1" ht="31.5" customHeight="1" x14ac:dyDescent="0.3">
      <c r="A841" s="15" t="s">
        <v>1357</v>
      </c>
      <c r="B841" s="22" t="s">
        <v>5250</v>
      </c>
      <c r="C841" s="17" t="s">
        <v>1577</v>
      </c>
      <c r="D841" s="18">
        <v>38000</v>
      </c>
      <c r="E841" s="27" t="s">
        <v>140</v>
      </c>
      <c r="F841" s="17" t="s">
        <v>1081</v>
      </c>
    </row>
    <row r="842" spans="1:6" s="2" customFormat="1" ht="31.5" customHeight="1" x14ac:dyDescent="0.3">
      <c r="A842" s="15" t="s">
        <v>1357</v>
      </c>
      <c r="B842" s="30" t="s">
        <v>5251</v>
      </c>
      <c r="C842" s="17" t="s">
        <v>1578</v>
      </c>
      <c r="D842" s="18">
        <v>19000</v>
      </c>
      <c r="E842" s="27" t="s">
        <v>140</v>
      </c>
      <c r="F842" s="17"/>
    </row>
    <row r="843" spans="1:6" s="2" customFormat="1" ht="31.5" customHeight="1" x14ac:dyDescent="0.3">
      <c r="A843" s="15" t="s">
        <v>1357</v>
      </c>
      <c r="B843" s="21" t="s">
        <v>5252</v>
      </c>
      <c r="C843" s="17" t="s">
        <v>1579</v>
      </c>
      <c r="D843" s="18">
        <v>56000</v>
      </c>
      <c r="E843" s="27" t="s">
        <v>140</v>
      </c>
      <c r="F843" s="40"/>
    </row>
    <row r="844" spans="1:6" s="2" customFormat="1" ht="31.5" customHeight="1" x14ac:dyDescent="0.3">
      <c r="A844" s="15" t="s">
        <v>1357</v>
      </c>
      <c r="B844" s="22" t="s">
        <v>5253</v>
      </c>
      <c r="C844" s="17" t="s">
        <v>1580</v>
      </c>
      <c r="D844" s="18">
        <v>50000</v>
      </c>
      <c r="E844" s="27" t="s">
        <v>140</v>
      </c>
      <c r="F844" s="40" t="s">
        <v>1581</v>
      </c>
    </row>
    <row r="845" spans="1:6" s="2" customFormat="1" ht="31.5" customHeight="1" x14ac:dyDescent="0.3">
      <c r="A845" s="15" t="s">
        <v>1357</v>
      </c>
      <c r="B845" s="22" t="s">
        <v>5254</v>
      </c>
      <c r="C845" s="17" t="s">
        <v>1582</v>
      </c>
      <c r="D845" s="18">
        <v>118000</v>
      </c>
      <c r="E845" s="27" t="s">
        <v>140</v>
      </c>
      <c r="F845" s="40"/>
    </row>
    <row r="846" spans="1:6" s="2" customFormat="1" ht="31.5" customHeight="1" x14ac:dyDescent="0.3">
      <c r="A846" s="15" t="s">
        <v>1357</v>
      </c>
      <c r="B846" s="21" t="s">
        <v>1583</v>
      </c>
      <c r="C846" s="17" t="s">
        <v>1584</v>
      </c>
      <c r="D846" s="18">
        <v>46000</v>
      </c>
      <c r="E846" s="27" t="s">
        <v>140</v>
      </c>
      <c r="F846" s="40" t="s">
        <v>303</v>
      </c>
    </row>
    <row r="847" spans="1:6" s="2" customFormat="1" ht="31.5" customHeight="1" x14ac:dyDescent="0.3">
      <c r="A847" s="61" t="s">
        <v>1357</v>
      </c>
      <c r="B847" s="62" t="s">
        <v>6127</v>
      </c>
      <c r="C847" s="63" t="s">
        <v>6128</v>
      </c>
      <c r="D847" s="64">
        <v>60000</v>
      </c>
      <c r="E847" s="65" t="s">
        <v>140</v>
      </c>
      <c r="F847" s="66"/>
    </row>
    <row r="848" spans="1:6" s="2" customFormat="1" ht="31.5" customHeight="1" x14ac:dyDescent="0.3">
      <c r="A848" s="15" t="s">
        <v>1357</v>
      </c>
      <c r="B848" s="21" t="s">
        <v>1585</v>
      </c>
      <c r="C848" s="17" t="s">
        <v>1586</v>
      </c>
      <c r="D848" s="18">
        <v>90000</v>
      </c>
      <c r="E848" s="27" t="s">
        <v>140</v>
      </c>
      <c r="F848" s="40" t="s">
        <v>395</v>
      </c>
    </row>
    <row r="849" spans="1:6" s="2" customFormat="1" ht="31.5" customHeight="1" x14ac:dyDescent="0.3">
      <c r="A849" s="15" t="s">
        <v>1357</v>
      </c>
      <c r="B849" s="22" t="s">
        <v>1587</v>
      </c>
      <c r="C849" s="17" t="s">
        <v>1588</v>
      </c>
      <c r="D849" s="18">
        <v>118000</v>
      </c>
      <c r="E849" s="27" t="s">
        <v>140</v>
      </c>
      <c r="F849" s="40" t="s">
        <v>411</v>
      </c>
    </row>
    <row r="850" spans="1:6" s="2" customFormat="1" ht="31.5" customHeight="1" x14ac:dyDescent="0.3">
      <c r="A850" s="15" t="s">
        <v>1357</v>
      </c>
      <c r="B850" s="22" t="s">
        <v>1589</v>
      </c>
      <c r="C850" s="17" t="s">
        <v>1590</v>
      </c>
      <c r="D850" s="18">
        <v>56000</v>
      </c>
      <c r="E850" s="27" t="s">
        <v>140</v>
      </c>
      <c r="F850" s="40" t="s">
        <v>395</v>
      </c>
    </row>
    <row r="851" spans="1:6" s="2" customFormat="1" ht="31.5" customHeight="1" x14ac:dyDescent="0.3">
      <c r="A851" s="15" t="s">
        <v>1357</v>
      </c>
      <c r="B851" s="22" t="s">
        <v>1591</v>
      </c>
      <c r="C851" s="17" t="s">
        <v>1592</v>
      </c>
      <c r="D851" s="18">
        <v>200000</v>
      </c>
      <c r="E851" s="27" t="s">
        <v>140</v>
      </c>
      <c r="F851" s="40" t="s">
        <v>455</v>
      </c>
    </row>
    <row r="852" spans="1:6" s="2" customFormat="1" ht="31.5" customHeight="1" x14ac:dyDescent="0.3">
      <c r="A852" s="15" t="s">
        <v>1357</v>
      </c>
      <c r="B852" s="16" t="s">
        <v>1593</v>
      </c>
      <c r="C852" s="17" t="s">
        <v>1594</v>
      </c>
      <c r="D852" s="18">
        <v>28000</v>
      </c>
      <c r="E852" s="27" t="s">
        <v>140</v>
      </c>
      <c r="F852" s="17"/>
    </row>
    <row r="853" spans="1:6" s="2" customFormat="1" ht="31.5" customHeight="1" x14ac:dyDescent="0.3">
      <c r="A853" s="15" t="s">
        <v>1357</v>
      </c>
      <c r="B853" s="16" t="s">
        <v>1595</v>
      </c>
      <c r="C853" s="17" t="s">
        <v>1596</v>
      </c>
      <c r="D853" s="18">
        <v>28000</v>
      </c>
      <c r="E853" s="27" t="s">
        <v>140</v>
      </c>
      <c r="F853" s="17" t="s">
        <v>303</v>
      </c>
    </row>
    <row r="854" spans="1:6" s="2" customFormat="1" ht="31.5" customHeight="1" x14ac:dyDescent="0.3">
      <c r="A854" s="15" t="s">
        <v>1357</v>
      </c>
      <c r="B854" s="16" t="s">
        <v>1597</v>
      </c>
      <c r="C854" s="17" t="s">
        <v>1598</v>
      </c>
      <c r="D854" s="18">
        <v>28000</v>
      </c>
      <c r="E854" s="27" t="s">
        <v>140</v>
      </c>
      <c r="F854" s="17"/>
    </row>
    <row r="855" spans="1:6" s="2" customFormat="1" ht="31.5" customHeight="1" x14ac:dyDescent="0.3">
      <c r="A855" s="15" t="s">
        <v>1357</v>
      </c>
      <c r="B855" s="16" t="s">
        <v>1599</v>
      </c>
      <c r="C855" s="17" t="s">
        <v>1600</v>
      </c>
      <c r="D855" s="18">
        <v>28000</v>
      </c>
      <c r="E855" s="27" t="s">
        <v>140</v>
      </c>
      <c r="F855" s="17" t="s">
        <v>303</v>
      </c>
    </row>
    <row r="856" spans="1:6" s="2" customFormat="1" ht="31.5" customHeight="1" x14ac:dyDescent="0.3">
      <c r="A856" s="15" t="s">
        <v>1357</v>
      </c>
      <c r="B856" s="16" t="s">
        <v>1601</v>
      </c>
      <c r="C856" s="17" t="s">
        <v>1602</v>
      </c>
      <c r="D856" s="18">
        <v>28000</v>
      </c>
      <c r="E856" s="27" t="s">
        <v>140</v>
      </c>
      <c r="F856" s="17"/>
    </row>
    <row r="857" spans="1:6" s="2" customFormat="1" ht="31.5" customHeight="1" x14ac:dyDescent="0.3">
      <c r="A857" s="15" t="s">
        <v>1357</v>
      </c>
      <c r="B857" s="30" t="s">
        <v>1603</v>
      </c>
      <c r="C857" s="17" t="s">
        <v>1604</v>
      </c>
      <c r="D857" s="18">
        <v>56000</v>
      </c>
      <c r="E857" s="27" t="s">
        <v>140</v>
      </c>
      <c r="F857" s="17"/>
    </row>
    <row r="858" spans="1:6" s="2" customFormat="1" ht="31.5" customHeight="1" x14ac:dyDescent="0.3">
      <c r="A858" s="15" t="s">
        <v>1357</v>
      </c>
      <c r="B858" s="22" t="s">
        <v>1605</v>
      </c>
      <c r="C858" s="17" t="s">
        <v>1606</v>
      </c>
      <c r="D858" s="18">
        <v>56000</v>
      </c>
      <c r="E858" s="27" t="s">
        <v>140</v>
      </c>
      <c r="F858" s="17" t="s">
        <v>1607</v>
      </c>
    </row>
    <row r="859" spans="1:6" s="2" customFormat="1" ht="31.5" customHeight="1" x14ac:dyDescent="0.3">
      <c r="A859" s="15" t="s">
        <v>1357</v>
      </c>
      <c r="B859" s="22" t="s">
        <v>1608</v>
      </c>
      <c r="C859" s="17" t="s">
        <v>1609</v>
      </c>
      <c r="D859" s="18">
        <v>56000</v>
      </c>
      <c r="E859" s="27" t="s">
        <v>140</v>
      </c>
      <c r="F859" s="17"/>
    </row>
    <row r="860" spans="1:6" s="2" customFormat="1" ht="31.5" customHeight="1" x14ac:dyDescent="0.3">
      <c r="A860" s="15" t="s">
        <v>1357</v>
      </c>
      <c r="B860" s="22" t="s">
        <v>1610</v>
      </c>
      <c r="C860" s="17" t="s">
        <v>1611</v>
      </c>
      <c r="D860" s="18">
        <v>56000</v>
      </c>
      <c r="E860" s="27" t="s">
        <v>140</v>
      </c>
      <c r="F860" s="17" t="s">
        <v>1607</v>
      </c>
    </row>
    <row r="861" spans="1:6" s="2" customFormat="1" ht="31.5" customHeight="1" x14ac:dyDescent="0.3">
      <c r="A861" s="15" t="s">
        <v>1357</v>
      </c>
      <c r="B861" s="22" t="s">
        <v>1612</v>
      </c>
      <c r="C861" s="17" t="s">
        <v>1613</v>
      </c>
      <c r="D861" s="18">
        <v>104000</v>
      </c>
      <c r="E861" s="27" t="s">
        <v>140</v>
      </c>
      <c r="F861" s="17"/>
    </row>
    <row r="862" spans="1:6" s="2" customFormat="1" ht="31.5" customHeight="1" x14ac:dyDescent="0.3">
      <c r="A862" s="15" t="s">
        <v>1357</v>
      </c>
      <c r="B862" s="22" t="s">
        <v>1614</v>
      </c>
      <c r="C862" s="17" t="s">
        <v>1615</v>
      </c>
      <c r="D862" s="18">
        <v>104000</v>
      </c>
      <c r="E862" s="27" t="s">
        <v>140</v>
      </c>
      <c r="F862" s="17"/>
    </row>
    <row r="863" spans="1:6" s="2" customFormat="1" ht="31.5" customHeight="1" x14ac:dyDescent="0.3">
      <c r="A863" s="15" t="s">
        <v>1357</v>
      </c>
      <c r="B863" s="22" t="s">
        <v>1616</v>
      </c>
      <c r="C863" s="17" t="s">
        <v>1617</v>
      </c>
      <c r="D863" s="18">
        <v>104000</v>
      </c>
      <c r="E863" s="27" t="s">
        <v>140</v>
      </c>
      <c r="F863" s="17"/>
    </row>
    <row r="864" spans="1:6" s="2" customFormat="1" ht="31.5" customHeight="1" x14ac:dyDescent="0.3">
      <c r="A864" s="15" t="s">
        <v>1357</v>
      </c>
      <c r="B864" s="30" t="s">
        <v>1618</v>
      </c>
      <c r="C864" s="17" t="s">
        <v>1619</v>
      </c>
      <c r="D864" s="18">
        <v>100000</v>
      </c>
      <c r="E864" s="19">
        <v>49000</v>
      </c>
      <c r="F864" s="17" t="s">
        <v>303</v>
      </c>
    </row>
    <row r="865" spans="1:6" s="2" customFormat="1" ht="31.5" customHeight="1" x14ac:dyDescent="0.3">
      <c r="A865" s="15" t="s">
        <v>1357</v>
      </c>
      <c r="B865" s="22" t="s">
        <v>5255</v>
      </c>
      <c r="C865" s="17" t="s">
        <v>1620</v>
      </c>
      <c r="D865" s="18">
        <v>56000</v>
      </c>
      <c r="E865" s="27" t="s">
        <v>140</v>
      </c>
      <c r="F865" s="17"/>
    </row>
    <row r="866" spans="1:6" s="2" customFormat="1" ht="31.5" customHeight="1" x14ac:dyDescent="0.3">
      <c r="A866" s="15" t="s">
        <v>1357</v>
      </c>
      <c r="B866" s="16" t="s">
        <v>1621</v>
      </c>
      <c r="C866" s="17" t="s">
        <v>1622</v>
      </c>
      <c r="D866" s="18">
        <v>19000</v>
      </c>
      <c r="E866" s="27" t="s">
        <v>140</v>
      </c>
      <c r="F866" s="17"/>
    </row>
    <row r="867" spans="1:6" s="2" customFormat="1" ht="31.5" customHeight="1" x14ac:dyDescent="0.3">
      <c r="A867" s="15" t="s">
        <v>1357</v>
      </c>
      <c r="B867" s="16" t="s">
        <v>5971</v>
      </c>
      <c r="C867" s="17" t="s">
        <v>1623</v>
      </c>
      <c r="D867" s="18">
        <v>19000</v>
      </c>
      <c r="E867" s="27" t="s">
        <v>140</v>
      </c>
      <c r="F867" s="17"/>
    </row>
    <row r="868" spans="1:6" s="2" customFormat="1" ht="31.5" customHeight="1" x14ac:dyDescent="0.3">
      <c r="A868" s="15" t="s">
        <v>1357</v>
      </c>
      <c r="B868" s="16" t="s">
        <v>1624</v>
      </c>
      <c r="C868" s="17" t="s">
        <v>1625</v>
      </c>
      <c r="D868" s="18">
        <v>19000</v>
      </c>
      <c r="E868" s="27" t="s">
        <v>140</v>
      </c>
      <c r="F868" s="17"/>
    </row>
    <row r="869" spans="1:6" s="2" customFormat="1" ht="31.5" customHeight="1" x14ac:dyDescent="0.3">
      <c r="A869" s="15" t="s">
        <v>1357</v>
      </c>
      <c r="B869" s="16" t="s">
        <v>5256</v>
      </c>
      <c r="C869" s="17" t="s">
        <v>1626</v>
      </c>
      <c r="D869" s="18">
        <v>19000</v>
      </c>
      <c r="E869" s="27" t="s">
        <v>140</v>
      </c>
      <c r="F869" s="17"/>
    </row>
    <row r="870" spans="1:6" s="2" customFormat="1" ht="31.5" customHeight="1" x14ac:dyDescent="0.3">
      <c r="A870" s="15" t="s">
        <v>1357</v>
      </c>
      <c r="B870" s="16" t="s">
        <v>1627</v>
      </c>
      <c r="C870" s="17" t="s">
        <v>1628</v>
      </c>
      <c r="D870" s="18">
        <v>38000</v>
      </c>
      <c r="E870" s="27" t="s">
        <v>204</v>
      </c>
      <c r="F870" s="17"/>
    </row>
    <row r="871" spans="1:6" s="2" customFormat="1" ht="31.5" customHeight="1" x14ac:dyDescent="0.3">
      <c r="A871" s="15" t="s">
        <v>1357</v>
      </c>
      <c r="B871" s="16" t="s">
        <v>1629</v>
      </c>
      <c r="C871" s="17" t="s">
        <v>1630</v>
      </c>
      <c r="D871" s="18">
        <v>50000</v>
      </c>
      <c r="E871" s="27" t="s">
        <v>140</v>
      </c>
      <c r="F871" s="17"/>
    </row>
    <row r="872" spans="1:6" s="2" customFormat="1" ht="31.5" customHeight="1" x14ac:dyDescent="0.3">
      <c r="A872" s="15" t="s">
        <v>1357</v>
      </c>
      <c r="B872" s="16" t="s">
        <v>5970</v>
      </c>
      <c r="C872" s="17" t="s">
        <v>1631</v>
      </c>
      <c r="D872" s="18">
        <v>50000</v>
      </c>
      <c r="E872" s="27" t="s">
        <v>140</v>
      </c>
      <c r="F872" s="17"/>
    </row>
    <row r="873" spans="1:6" s="2" customFormat="1" ht="31.5" customHeight="1" x14ac:dyDescent="0.3">
      <c r="A873" s="15" t="s">
        <v>1357</v>
      </c>
      <c r="B873" s="16" t="s">
        <v>1632</v>
      </c>
      <c r="C873" s="17" t="s">
        <v>1633</v>
      </c>
      <c r="D873" s="18">
        <v>50000</v>
      </c>
      <c r="E873" s="27" t="s">
        <v>140</v>
      </c>
      <c r="F873" s="17"/>
    </row>
    <row r="874" spans="1:6" s="2" customFormat="1" ht="31.5" customHeight="1" x14ac:dyDescent="0.3">
      <c r="A874" s="15" t="s">
        <v>1357</v>
      </c>
      <c r="B874" s="16" t="s">
        <v>1634</v>
      </c>
      <c r="C874" s="17" t="s">
        <v>1635</v>
      </c>
      <c r="D874" s="18">
        <v>65000</v>
      </c>
      <c r="E874" s="27" t="s">
        <v>140</v>
      </c>
      <c r="F874" s="17"/>
    </row>
    <row r="875" spans="1:6" s="2" customFormat="1" ht="31.5" customHeight="1" x14ac:dyDescent="0.3">
      <c r="A875" s="15" t="s">
        <v>1357</v>
      </c>
      <c r="B875" s="16" t="s">
        <v>1636</v>
      </c>
      <c r="C875" s="17" t="s">
        <v>1637</v>
      </c>
      <c r="D875" s="18">
        <v>65000</v>
      </c>
      <c r="E875" s="27" t="s">
        <v>140</v>
      </c>
      <c r="F875" s="17"/>
    </row>
    <row r="876" spans="1:6" s="2" customFormat="1" ht="31.5" customHeight="1" x14ac:dyDescent="0.3">
      <c r="A876" s="15" t="s">
        <v>1357</v>
      </c>
      <c r="B876" s="16" t="s">
        <v>1638</v>
      </c>
      <c r="C876" s="17" t="s">
        <v>1639</v>
      </c>
      <c r="D876" s="18"/>
      <c r="E876" s="27" t="s">
        <v>197</v>
      </c>
      <c r="F876" s="17"/>
    </row>
    <row r="877" spans="1:6" s="2" customFormat="1" ht="31.5" customHeight="1" x14ac:dyDescent="0.3">
      <c r="A877" s="15" t="s">
        <v>1357</v>
      </c>
      <c r="B877" s="16" t="s">
        <v>1640</v>
      </c>
      <c r="C877" s="17" t="s">
        <v>1641</v>
      </c>
      <c r="D877" s="18">
        <v>40000</v>
      </c>
      <c r="E877" s="27" t="s">
        <v>140</v>
      </c>
      <c r="F877" s="20"/>
    </row>
    <row r="878" spans="1:6" s="2" customFormat="1" ht="31.5" customHeight="1" x14ac:dyDescent="0.3">
      <c r="A878" s="15" t="s">
        <v>1357</v>
      </c>
      <c r="B878" s="22" t="s">
        <v>1642</v>
      </c>
      <c r="C878" s="17" t="s">
        <v>1643</v>
      </c>
      <c r="D878" s="18">
        <v>40000</v>
      </c>
      <c r="E878" s="27" t="s">
        <v>140</v>
      </c>
      <c r="F878" s="20" t="s">
        <v>281</v>
      </c>
    </row>
    <row r="879" spans="1:6" s="2" customFormat="1" ht="31.5" customHeight="1" x14ac:dyDescent="0.3">
      <c r="A879" s="15" t="s">
        <v>1357</v>
      </c>
      <c r="B879" s="16" t="s">
        <v>5257</v>
      </c>
      <c r="C879" s="17" t="s">
        <v>1644</v>
      </c>
      <c r="D879" s="18">
        <v>40000</v>
      </c>
      <c r="E879" s="27" t="s">
        <v>140</v>
      </c>
      <c r="F879" s="17"/>
    </row>
    <row r="880" spans="1:6" s="2" customFormat="1" ht="31.5" customHeight="1" x14ac:dyDescent="0.3">
      <c r="A880" s="15" t="s">
        <v>1357</v>
      </c>
      <c r="B880" s="16" t="s">
        <v>1645</v>
      </c>
      <c r="C880" s="17" t="s">
        <v>1644</v>
      </c>
      <c r="D880" s="18">
        <v>40000</v>
      </c>
      <c r="E880" s="27" t="s">
        <v>140</v>
      </c>
      <c r="F880" s="17"/>
    </row>
    <row r="881" spans="1:6" s="2" customFormat="1" ht="31.5" customHeight="1" x14ac:dyDescent="0.3">
      <c r="A881" s="15" t="s">
        <v>1357</v>
      </c>
      <c r="B881" s="22" t="s">
        <v>5258</v>
      </c>
      <c r="C881" s="17" t="s">
        <v>1646</v>
      </c>
      <c r="D881" s="18">
        <v>40000</v>
      </c>
      <c r="E881" s="27" t="s">
        <v>140</v>
      </c>
      <c r="F881" s="20"/>
    </row>
    <row r="882" spans="1:6" s="2" customFormat="1" ht="31.5" customHeight="1" x14ac:dyDescent="0.3">
      <c r="A882" s="15" t="s">
        <v>1357</v>
      </c>
      <c r="B882" s="16" t="s">
        <v>1647</v>
      </c>
      <c r="C882" s="17" t="s">
        <v>1648</v>
      </c>
      <c r="D882" s="18">
        <v>60000</v>
      </c>
      <c r="E882" s="27" t="s">
        <v>140</v>
      </c>
      <c r="F882" s="17"/>
    </row>
    <row r="883" spans="1:6" s="2" customFormat="1" ht="31.5" customHeight="1" x14ac:dyDescent="0.3">
      <c r="A883" s="15" t="s">
        <v>1357</v>
      </c>
      <c r="B883" s="16" t="s">
        <v>1649</v>
      </c>
      <c r="C883" s="17" t="s">
        <v>1650</v>
      </c>
      <c r="D883" s="18">
        <v>60000</v>
      </c>
      <c r="E883" s="27" t="s">
        <v>140</v>
      </c>
      <c r="F883" s="17"/>
    </row>
    <row r="884" spans="1:6" s="2" customFormat="1" ht="31.5" customHeight="1" x14ac:dyDescent="0.3">
      <c r="A884" s="15" t="s">
        <v>1357</v>
      </c>
      <c r="B884" s="16" t="s">
        <v>1651</v>
      </c>
      <c r="C884" s="17" t="s">
        <v>1652</v>
      </c>
      <c r="D884" s="18">
        <v>60000</v>
      </c>
      <c r="E884" s="27" t="s">
        <v>140</v>
      </c>
      <c r="F884" s="17"/>
    </row>
    <row r="885" spans="1:6" s="2" customFormat="1" ht="31.5" customHeight="1" x14ac:dyDescent="0.3">
      <c r="A885" s="15" t="s">
        <v>1357</v>
      </c>
      <c r="B885" s="22" t="s">
        <v>1653</v>
      </c>
      <c r="C885" s="17" t="s">
        <v>1654</v>
      </c>
      <c r="D885" s="18">
        <v>60000</v>
      </c>
      <c r="E885" s="27" t="s">
        <v>140</v>
      </c>
      <c r="F885" s="20"/>
    </row>
    <row r="886" spans="1:6" s="2" customFormat="1" ht="31.5" customHeight="1" x14ac:dyDescent="0.3">
      <c r="A886" s="15" t="s">
        <v>1357</v>
      </c>
      <c r="B886" s="16" t="s">
        <v>5259</v>
      </c>
      <c r="C886" s="17" t="s">
        <v>1655</v>
      </c>
      <c r="D886" s="18">
        <v>28000</v>
      </c>
      <c r="E886" s="27" t="s">
        <v>140</v>
      </c>
      <c r="F886" s="20"/>
    </row>
    <row r="887" spans="1:6" s="2" customFormat="1" ht="31.5" customHeight="1" x14ac:dyDescent="0.3">
      <c r="A887" s="15" t="s">
        <v>1357</v>
      </c>
      <c r="B887" s="16" t="s">
        <v>5260</v>
      </c>
      <c r="C887" s="17" t="s">
        <v>1656</v>
      </c>
      <c r="D887" s="18">
        <v>28000</v>
      </c>
      <c r="E887" s="27" t="s">
        <v>140</v>
      </c>
      <c r="F887" s="17"/>
    </row>
    <row r="888" spans="1:6" s="2" customFormat="1" ht="31.5" customHeight="1" x14ac:dyDescent="0.3">
      <c r="A888" s="15" t="s">
        <v>1357</v>
      </c>
      <c r="B888" s="16" t="s">
        <v>5261</v>
      </c>
      <c r="C888" s="17" t="s">
        <v>1657</v>
      </c>
      <c r="D888" s="18">
        <v>28000</v>
      </c>
      <c r="E888" s="27" t="s">
        <v>140</v>
      </c>
      <c r="F888" s="17"/>
    </row>
    <row r="889" spans="1:6" s="2" customFormat="1" ht="31.5" customHeight="1" x14ac:dyDescent="0.3">
      <c r="A889" s="15" t="s">
        <v>1357</v>
      </c>
      <c r="B889" s="16" t="s">
        <v>5262</v>
      </c>
      <c r="C889" s="17" t="s">
        <v>1658</v>
      </c>
      <c r="D889" s="18">
        <v>28000</v>
      </c>
      <c r="E889" s="27" t="s">
        <v>140</v>
      </c>
      <c r="F889" s="20"/>
    </row>
    <row r="890" spans="1:6" s="2" customFormat="1" ht="31.5" customHeight="1" x14ac:dyDescent="0.3">
      <c r="A890" s="15" t="s">
        <v>1357</v>
      </c>
      <c r="B890" s="16" t="s">
        <v>5263</v>
      </c>
      <c r="C890" s="17" t="s">
        <v>1659</v>
      </c>
      <c r="D890" s="18">
        <v>28000</v>
      </c>
      <c r="E890" s="27" t="s">
        <v>140</v>
      </c>
      <c r="F890" s="17"/>
    </row>
    <row r="891" spans="1:6" s="2" customFormat="1" ht="31.5" customHeight="1" x14ac:dyDescent="0.3">
      <c r="A891" s="15" t="s">
        <v>1357</v>
      </c>
      <c r="B891" s="16" t="s">
        <v>5264</v>
      </c>
      <c r="C891" s="17" t="s">
        <v>1660</v>
      </c>
      <c r="D891" s="18">
        <v>28000</v>
      </c>
      <c r="E891" s="27" t="s">
        <v>140</v>
      </c>
      <c r="F891" s="17"/>
    </row>
    <row r="892" spans="1:6" s="2" customFormat="1" ht="31.5" customHeight="1" x14ac:dyDescent="0.3">
      <c r="A892" s="15" t="s">
        <v>1357</v>
      </c>
      <c r="B892" s="16" t="s">
        <v>1661</v>
      </c>
      <c r="C892" s="17" t="s">
        <v>1662</v>
      </c>
      <c r="D892" s="18">
        <v>65000</v>
      </c>
      <c r="E892" s="27" t="s">
        <v>140</v>
      </c>
      <c r="F892" s="17"/>
    </row>
    <row r="893" spans="1:6" s="2" customFormat="1" ht="31.5" customHeight="1" x14ac:dyDescent="0.3">
      <c r="A893" s="15" t="s">
        <v>1357</v>
      </c>
      <c r="B893" s="22" t="s">
        <v>1663</v>
      </c>
      <c r="C893" s="17" t="s">
        <v>1664</v>
      </c>
      <c r="D893" s="18">
        <v>65000</v>
      </c>
      <c r="E893" s="27" t="s">
        <v>140</v>
      </c>
      <c r="F893" s="17"/>
    </row>
    <row r="894" spans="1:6" s="2" customFormat="1" ht="31.5" customHeight="1" x14ac:dyDescent="0.3">
      <c r="A894" s="15" t="s">
        <v>1357</v>
      </c>
      <c r="B894" s="16" t="s">
        <v>1665</v>
      </c>
      <c r="C894" s="17" t="s">
        <v>1666</v>
      </c>
      <c r="D894" s="18">
        <v>49000</v>
      </c>
      <c r="E894" s="27" t="s">
        <v>140</v>
      </c>
      <c r="F894" s="17"/>
    </row>
    <row r="895" spans="1:6" s="2" customFormat="1" ht="31.5" customHeight="1" x14ac:dyDescent="0.3">
      <c r="A895" s="15" t="s">
        <v>1357</v>
      </c>
      <c r="B895" s="16" t="s">
        <v>1667</v>
      </c>
      <c r="C895" s="17" t="s">
        <v>1668</v>
      </c>
      <c r="D895" s="18">
        <v>80000</v>
      </c>
      <c r="E895" s="27" t="s">
        <v>140</v>
      </c>
      <c r="F895" s="17"/>
    </row>
    <row r="896" spans="1:6" s="2" customFormat="1" ht="31.5" customHeight="1" x14ac:dyDescent="0.3">
      <c r="A896" s="15" t="s">
        <v>1357</v>
      </c>
      <c r="B896" s="22" t="s">
        <v>1669</v>
      </c>
      <c r="C896" s="17" t="s">
        <v>1670</v>
      </c>
      <c r="D896" s="18">
        <v>196000</v>
      </c>
      <c r="E896" s="27" t="s">
        <v>140</v>
      </c>
      <c r="F896" s="20"/>
    </row>
    <row r="897" spans="1:6" s="2" customFormat="1" ht="31.5" customHeight="1" x14ac:dyDescent="0.3">
      <c r="A897" s="15" t="s">
        <v>1357</v>
      </c>
      <c r="B897" s="16" t="s">
        <v>5265</v>
      </c>
      <c r="C897" s="17" t="s">
        <v>1671</v>
      </c>
      <c r="D897" s="18">
        <v>37000</v>
      </c>
      <c r="E897" s="27" t="s">
        <v>140</v>
      </c>
      <c r="F897" s="17" t="s">
        <v>1672</v>
      </c>
    </row>
    <row r="898" spans="1:6" s="2" customFormat="1" ht="31.5" customHeight="1" x14ac:dyDescent="0.3">
      <c r="A898" s="15" t="s">
        <v>1357</v>
      </c>
      <c r="B898" s="16" t="s">
        <v>5266</v>
      </c>
      <c r="C898" s="17" t="s">
        <v>1673</v>
      </c>
      <c r="D898" s="18">
        <v>37000</v>
      </c>
      <c r="E898" s="27" t="s">
        <v>140</v>
      </c>
      <c r="F898" s="17"/>
    </row>
    <row r="899" spans="1:6" s="2" customFormat="1" ht="31.5" customHeight="1" x14ac:dyDescent="0.3">
      <c r="A899" s="15" t="s">
        <v>1357</v>
      </c>
      <c r="B899" s="22" t="s">
        <v>5267</v>
      </c>
      <c r="C899" s="17" t="s">
        <v>1674</v>
      </c>
      <c r="D899" s="18">
        <v>42000</v>
      </c>
      <c r="E899" s="27" t="s">
        <v>140</v>
      </c>
      <c r="F899" s="17"/>
    </row>
    <row r="900" spans="1:6" s="2" customFormat="1" ht="31.5" customHeight="1" x14ac:dyDescent="0.3">
      <c r="A900" s="15" t="s">
        <v>1357</v>
      </c>
      <c r="B900" s="16" t="s">
        <v>1675</v>
      </c>
      <c r="C900" s="17" t="s">
        <v>1676</v>
      </c>
      <c r="D900" s="18">
        <v>37000</v>
      </c>
      <c r="E900" s="27" t="s">
        <v>140</v>
      </c>
      <c r="F900" s="17" t="s">
        <v>1677</v>
      </c>
    </row>
    <row r="901" spans="1:6" s="2" customFormat="1" ht="31.5" customHeight="1" x14ac:dyDescent="0.3">
      <c r="A901" s="15" t="s">
        <v>1357</v>
      </c>
      <c r="B901" s="16" t="s">
        <v>1678</v>
      </c>
      <c r="C901" s="17" t="s">
        <v>1679</v>
      </c>
      <c r="D901" s="18">
        <v>37000</v>
      </c>
      <c r="E901" s="27" t="s">
        <v>140</v>
      </c>
      <c r="F901" s="17"/>
    </row>
    <row r="902" spans="1:6" s="2" customFormat="1" ht="31.5" customHeight="1" x14ac:dyDescent="0.3">
      <c r="A902" s="15" t="s">
        <v>1357</v>
      </c>
      <c r="B902" s="22" t="s">
        <v>5809</v>
      </c>
      <c r="C902" s="17" t="s">
        <v>5810</v>
      </c>
      <c r="D902" s="18">
        <v>60000</v>
      </c>
      <c r="E902" s="27" t="s">
        <v>140</v>
      </c>
      <c r="F902" s="17" t="s">
        <v>1680</v>
      </c>
    </row>
    <row r="903" spans="1:6" s="2" customFormat="1" ht="31.5" customHeight="1" x14ac:dyDescent="0.3">
      <c r="A903" s="15" t="s">
        <v>1357</v>
      </c>
      <c r="B903" s="22" t="s">
        <v>5946</v>
      </c>
      <c r="C903" s="17" t="s">
        <v>5947</v>
      </c>
      <c r="D903" s="18">
        <v>60000</v>
      </c>
      <c r="E903" s="27" t="s">
        <v>140</v>
      </c>
      <c r="F903" s="20" t="s">
        <v>1681</v>
      </c>
    </row>
    <row r="904" spans="1:6" s="2" customFormat="1" ht="31.5" customHeight="1" x14ac:dyDescent="0.3">
      <c r="A904" s="15" t="s">
        <v>1357</v>
      </c>
      <c r="B904" s="22" t="s">
        <v>1682</v>
      </c>
      <c r="C904" s="17" t="s">
        <v>1683</v>
      </c>
      <c r="D904" s="18">
        <v>60000</v>
      </c>
      <c r="E904" s="27" t="s">
        <v>140</v>
      </c>
      <c r="F904" s="20" t="s">
        <v>1684</v>
      </c>
    </row>
    <row r="905" spans="1:6" s="2" customFormat="1" ht="31.5" customHeight="1" x14ac:dyDescent="0.3">
      <c r="A905" s="15" t="s">
        <v>1357</v>
      </c>
      <c r="B905" s="22" t="s">
        <v>1685</v>
      </c>
      <c r="C905" s="17" t="s">
        <v>1686</v>
      </c>
      <c r="D905" s="18">
        <v>60000</v>
      </c>
      <c r="E905" s="27" t="s">
        <v>140</v>
      </c>
      <c r="F905" s="20" t="s">
        <v>1687</v>
      </c>
    </row>
    <row r="906" spans="1:6" s="2" customFormat="1" ht="31.5" customHeight="1" x14ac:dyDescent="0.3">
      <c r="A906" s="15" t="s">
        <v>1357</v>
      </c>
      <c r="B906" s="22" t="s">
        <v>5268</v>
      </c>
      <c r="C906" s="17" t="s">
        <v>1688</v>
      </c>
      <c r="D906" s="18">
        <v>60000</v>
      </c>
      <c r="E906" s="27" t="s">
        <v>140</v>
      </c>
      <c r="F906" s="20"/>
    </row>
    <row r="907" spans="1:6" s="2" customFormat="1" ht="31.5" customHeight="1" x14ac:dyDescent="0.3">
      <c r="A907" s="15" t="s">
        <v>1357</v>
      </c>
      <c r="B907" s="16" t="s">
        <v>1689</v>
      </c>
      <c r="C907" s="17" t="s">
        <v>1690</v>
      </c>
      <c r="D907" s="18">
        <v>35000</v>
      </c>
      <c r="E907" s="27" t="s">
        <v>140</v>
      </c>
      <c r="F907" s="20"/>
    </row>
    <row r="908" spans="1:6" s="2" customFormat="1" ht="31.5" customHeight="1" x14ac:dyDescent="0.3">
      <c r="A908" s="15" t="s">
        <v>1357</v>
      </c>
      <c r="B908" s="16" t="s">
        <v>1691</v>
      </c>
      <c r="C908" s="17" t="s">
        <v>1692</v>
      </c>
      <c r="D908" s="18">
        <v>35000</v>
      </c>
      <c r="E908" s="27" t="s">
        <v>140</v>
      </c>
      <c r="F908" s="20"/>
    </row>
    <row r="909" spans="1:6" s="2" customFormat="1" ht="31.5" customHeight="1" x14ac:dyDescent="0.3">
      <c r="A909" s="15" t="s">
        <v>1357</v>
      </c>
      <c r="B909" s="16" t="s">
        <v>1693</v>
      </c>
      <c r="C909" s="17" t="s">
        <v>1694</v>
      </c>
      <c r="D909" s="18">
        <v>35000</v>
      </c>
      <c r="E909" s="27" t="s">
        <v>140</v>
      </c>
      <c r="F909" s="20"/>
    </row>
    <row r="910" spans="1:6" s="2" customFormat="1" ht="31.5" customHeight="1" x14ac:dyDescent="0.3">
      <c r="A910" s="15" t="s">
        <v>1357</v>
      </c>
      <c r="B910" s="30" t="s">
        <v>1695</v>
      </c>
      <c r="C910" s="17" t="s">
        <v>1696</v>
      </c>
      <c r="D910" s="18">
        <v>50000</v>
      </c>
      <c r="E910" s="27" t="s">
        <v>140</v>
      </c>
      <c r="F910" s="20"/>
    </row>
    <row r="911" spans="1:6" s="2" customFormat="1" ht="31.5" customHeight="1" x14ac:dyDescent="0.3">
      <c r="A911" s="15" t="s">
        <v>1357</v>
      </c>
      <c r="B911" s="22" t="s">
        <v>5811</v>
      </c>
      <c r="C911" s="17" t="s">
        <v>1697</v>
      </c>
      <c r="D911" s="18">
        <v>70000</v>
      </c>
      <c r="E911" s="27" t="s">
        <v>140</v>
      </c>
      <c r="F911" s="20"/>
    </row>
    <row r="912" spans="1:6" s="2" customFormat="1" ht="31.5" customHeight="1" x14ac:dyDescent="0.3">
      <c r="A912" s="15" t="s">
        <v>1357</v>
      </c>
      <c r="B912" s="22" t="s">
        <v>5269</v>
      </c>
      <c r="C912" s="17" t="s">
        <v>1698</v>
      </c>
      <c r="D912" s="18">
        <v>70000</v>
      </c>
      <c r="E912" s="27" t="s">
        <v>140</v>
      </c>
      <c r="F912" s="20"/>
    </row>
    <row r="913" spans="1:6" s="2" customFormat="1" ht="31.5" customHeight="1" x14ac:dyDescent="0.3">
      <c r="A913" s="15" t="s">
        <v>1357</v>
      </c>
      <c r="B913" s="22" t="s">
        <v>5270</v>
      </c>
      <c r="C913" s="17" t="s">
        <v>1699</v>
      </c>
      <c r="D913" s="18">
        <v>70000</v>
      </c>
      <c r="E913" s="27" t="s">
        <v>140</v>
      </c>
      <c r="F913" s="20" t="s">
        <v>105</v>
      </c>
    </row>
    <row r="914" spans="1:6" s="2" customFormat="1" ht="31.5" customHeight="1" x14ac:dyDescent="0.3">
      <c r="A914" s="15" t="s">
        <v>1357</v>
      </c>
      <c r="B914" s="22" t="s">
        <v>5271</v>
      </c>
      <c r="C914" s="17" t="s">
        <v>1700</v>
      </c>
      <c r="D914" s="18">
        <v>170000</v>
      </c>
      <c r="E914" s="27" t="s">
        <v>140</v>
      </c>
      <c r="F914" s="20"/>
    </row>
    <row r="915" spans="1:6" s="2" customFormat="1" ht="31.5" customHeight="1" x14ac:dyDescent="0.3">
      <c r="A915" s="15" t="s">
        <v>1357</v>
      </c>
      <c r="B915" s="16" t="s">
        <v>1701</v>
      </c>
      <c r="C915" s="17" t="s">
        <v>1702</v>
      </c>
      <c r="D915" s="18">
        <v>40000</v>
      </c>
      <c r="E915" s="27" t="s">
        <v>140</v>
      </c>
      <c r="F915" s="20"/>
    </row>
    <row r="916" spans="1:6" s="2" customFormat="1" ht="31.5" customHeight="1" x14ac:dyDescent="0.3">
      <c r="A916" s="15" t="s">
        <v>1357</v>
      </c>
      <c r="B916" s="16" t="s">
        <v>5873</v>
      </c>
      <c r="C916" s="17" t="s">
        <v>5874</v>
      </c>
      <c r="D916" s="18">
        <v>40000</v>
      </c>
      <c r="E916" s="27" t="s">
        <v>140</v>
      </c>
      <c r="F916" s="20"/>
    </row>
    <row r="917" spans="1:6" s="2" customFormat="1" ht="31.5" customHeight="1" x14ac:dyDescent="0.3">
      <c r="A917" s="15" t="s">
        <v>1357</v>
      </c>
      <c r="B917" s="16" t="s">
        <v>1703</v>
      </c>
      <c r="C917" s="17" t="s">
        <v>1704</v>
      </c>
      <c r="D917" s="18">
        <v>40000</v>
      </c>
      <c r="E917" s="27" t="s">
        <v>140</v>
      </c>
      <c r="F917" s="20"/>
    </row>
    <row r="918" spans="1:6" s="2" customFormat="1" ht="31.5" customHeight="1" x14ac:dyDescent="0.3">
      <c r="A918" s="15" t="s">
        <v>1357</v>
      </c>
      <c r="B918" s="16" t="s">
        <v>1705</v>
      </c>
      <c r="C918" s="17" t="s">
        <v>1706</v>
      </c>
      <c r="D918" s="18">
        <v>45000</v>
      </c>
      <c r="E918" s="27" t="s">
        <v>140</v>
      </c>
      <c r="F918" s="20"/>
    </row>
    <row r="919" spans="1:6" s="2" customFormat="1" ht="31.5" customHeight="1" x14ac:dyDescent="0.3">
      <c r="A919" s="15" t="s">
        <v>1357</v>
      </c>
      <c r="B919" s="16" t="s">
        <v>5272</v>
      </c>
      <c r="C919" s="17" t="s">
        <v>1707</v>
      </c>
      <c r="D919" s="18">
        <v>45000</v>
      </c>
      <c r="E919" s="27" t="s">
        <v>140</v>
      </c>
      <c r="F919" s="20"/>
    </row>
    <row r="920" spans="1:6" s="2" customFormat="1" ht="31.5" customHeight="1" x14ac:dyDescent="0.3">
      <c r="A920" s="15" t="s">
        <v>1357</v>
      </c>
      <c r="B920" s="22" t="s">
        <v>1708</v>
      </c>
      <c r="C920" s="17" t="s">
        <v>1709</v>
      </c>
      <c r="D920" s="18">
        <v>45000</v>
      </c>
      <c r="E920" s="27" t="s">
        <v>140</v>
      </c>
      <c r="F920" s="20"/>
    </row>
    <row r="921" spans="1:6" s="2" customFormat="1" ht="31.5" customHeight="1" x14ac:dyDescent="0.3">
      <c r="A921" s="15" t="s">
        <v>1357</v>
      </c>
      <c r="B921" s="16" t="s">
        <v>1710</v>
      </c>
      <c r="C921" s="17" t="s">
        <v>1711</v>
      </c>
      <c r="D921" s="18">
        <v>45000</v>
      </c>
      <c r="E921" s="27" t="s">
        <v>140</v>
      </c>
      <c r="F921" s="20"/>
    </row>
    <row r="922" spans="1:6" s="2" customFormat="1" ht="31.5" customHeight="1" x14ac:dyDescent="0.3">
      <c r="A922" s="15" t="s">
        <v>1357</v>
      </c>
      <c r="B922" s="16" t="s">
        <v>1712</v>
      </c>
      <c r="C922" s="17" t="s">
        <v>1713</v>
      </c>
      <c r="D922" s="18">
        <v>26000</v>
      </c>
      <c r="E922" s="27" t="s">
        <v>140</v>
      </c>
      <c r="F922" s="20"/>
    </row>
    <row r="923" spans="1:6" s="2" customFormat="1" ht="31.5" customHeight="1" x14ac:dyDescent="0.3">
      <c r="A923" s="15" t="s">
        <v>1357</v>
      </c>
      <c r="B923" s="16" t="s">
        <v>5273</v>
      </c>
      <c r="C923" s="17" t="s">
        <v>1714</v>
      </c>
      <c r="D923" s="18">
        <v>26000</v>
      </c>
      <c r="E923" s="27" t="s">
        <v>140</v>
      </c>
      <c r="F923" s="20"/>
    </row>
    <row r="924" spans="1:6" s="2" customFormat="1" ht="31.5" customHeight="1" x14ac:dyDescent="0.3">
      <c r="A924" s="15" t="s">
        <v>1357</v>
      </c>
      <c r="B924" s="22" t="s">
        <v>5274</v>
      </c>
      <c r="C924" s="17" t="s">
        <v>5109</v>
      </c>
      <c r="D924" s="18"/>
      <c r="E924" s="19">
        <v>110000</v>
      </c>
      <c r="F924" s="20" t="s">
        <v>1715</v>
      </c>
    </row>
    <row r="925" spans="1:6" s="2" customFormat="1" ht="31.5" customHeight="1" x14ac:dyDescent="0.3">
      <c r="A925" s="15" t="s">
        <v>1357</v>
      </c>
      <c r="B925" s="22" t="s">
        <v>5275</v>
      </c>
      <c r="C925" s="17" t="s">
        <v>1716</v>
      </c>
      <c r="D925" s="18">
        <v>240000</v>
      </c>
      <c r="E925" s="19">
        <v>99000</v>
      </c>
      <c r="F925" s="20"/>
    </row>
    <row r="926" spans="1:6" s="2" customFormat="1" ht="31.5" customHeight="1" x14ac:dyDescent="0.3">
      <c r="A926" s="15" t="s">
        <v>1357</v>
      </c>
      <c r="B926" s="22" t="s">
        <v>5942</v>
      </c>
      <c r="C926" s="17" t="s">
        <v>5943</v>
      </c>
      <c r="D926" s="18">
        <v>195000</v>
      </c>
      <c r="E926" s="27" t="s">
        <v>140</v>
      </c>
      <c r="F926" s="20"/>
    </row>
    <row r="927" spans="1:6" s="2" customFormat="1" ht="31.5" customHeight="1" x14ac:dyDescent="0.3">
      <c r="A927" s="15" t="s">
        <v>1357</v>
      </c>
      <c r="B927" s="22" t="s">
        <v>1717</v>
      </c>
      <c r="C927" s="17" t="s">
        <v>1718</v>
      </c>
      <c r="D927" s="18">
        <v>180000</v>
      </c>
      <c r="E927" s="27" t="s">
        <v>140</v>
      </c>
      <c r="F927" s="20"/>
    </row>
    <row r="928" spans="1:6" s="2" customFormat="1" ht="31.5" customHeight="1" x14ac:dyDescent="0.3">
      <c r="A928" s="15" t="s">
        <v>1357</v>
      </c>
      <c r="B928" s="16" t="s">
        <v>1719</v>
      </c>
      <c r="C928" s="17" t="s">
        <v>1720</v>
      </c>
      <c r="D928" s="18">
        <v>150000</v>
      </c>
      <c r="E928" s="27" t="s">
        <v>140</v>
      </c>
      <c r="F928" s="20"/>
    </row>
    <row r="929" spans="1:7" s="2" customFormat="1" ht="31.5" customHeight="1" x14ac:dyDescent="0.3">
      <c r="A929" s="15" t="s">
        <v>1357</v>
      </c>
      <c r="B929" s="22" t="s">
        <v>5940</v>
      </c>
      <c r="C929" s="17" t="s">
        <v>5941</v>
      </c>
      <c r="D929" s="18">
        <v>67000</v>
      </c>
      <c r="E929" s="27" t="s">
        <v>140</v>
      </c>
      <c r="F929" s="20"/>
    </row>
    <row r="930" spans="1:7" s="2" customFormat="1" ht="31.5" customHeight="1" x14ac:dyDescent="0.3">
      <c r="A930" s="15" t="s">
        <v>1357</v>
      </c>
      <c r="B930" s="22" t="s">
        <v>5938</v>
      </c>
      <c r="C930" s="17" t="s">
        <v>5939</v>
      </c>
      <c r="D930" s="18">
        <v>67000</v>
      </c>
      <c r="E930" s="27" t="s">
        <v>140</v>
      </c>
      <c r="F930" s="20"/>
    </row>
    <row r="931" spans="1:7" s="2" customFormat="1" ht="31.5" customHeight="1" x14ac:dyDescent="0.3">
      <c r="A931" s="15" t="s">
        <v>1357</v>
      </c>
      <c r="B931" s="22" t="s">
        <v>5276</v>
      </c>
      <c r="C931" s="17" t="s">
        <v>1721</v>
      </c>
      <c r="D931" s="18">
        <v>47000</v>
      </c>
      <c r="E931" s="27" t="s">
        <v>140</v>
      </c>
      <c r="F931" s="20"/>
    </row>
    <row r="932" spans="1:7" s="2" customFormat="1" ht="31.5" customHeight="1" x14ac:dyDescent="0.3">
      <c r="A932" s="15" t="s">
        <v>1357</v>
      </c>
      <c r="B932" s="30" t="s">
        <v>1722</v>
      </c>
      <c r="C932" s="17" t="s">
        <v>1723</v>
      </c>
      <c r="D932" s="18">
        <v>47000</v>
      </c>
      <c r="E932" s="27" t="s">
        <v>140</v>
      </c>
      <c r="F932" s="20" t="s">
        <v>1724</v>
      </c>
    </row>
    <row r="933" spans="1:7" s="2" customFormat="1" ht="31.5" customHeight="1" x14ac:dyDescent="0.3">
      <c r="A933" s="15" t="s">
        <v>1357</v>
      </c>
      <c r="B933" s="30" t="s">
        <v>1725</v>
      </c>
      <c r="C933" s="17" t="s">
        <v>1726</v>
      </c>
      <c r="D933" s="18">
        <v>47000</v>
      </c>
      <c r="E933" s="27" t="s">
        <v>140</v>
      </c>
      <c r="F933" s="20"/>
    </row>
    <row r="934" spans="1:7" s="2" customFormat="1" ht="31.5" customHeight="1" x14ac:dyDescent="0.3">
      <c r="A934" s="15" t="s">
        <v>1357</v>
      </c>
      <c r="B934" s="30" t="s">
        <v>1727</v>
      </c>
      <c r="C934" s="17" t="s">
        <v>1728</v>
      </c>
      <c r="D934" s="18">
        <v>59000</v>
      </c>
      <c r="E934" s="27" t="s">
        <v>140</v>
      </c>
      <c r="F934" s="20" t="s">
        <v>1729</v>
      </c>
    </row>
    <row r="935" spans="1:7" s="2" customFormat="1" ht="31.5" customHeight="1" x14ac:dyDescent="0.3">
      <c r="A935" s="15" t="s">
        <v>1357</v>
      </c>
      <c r="B935" s="30" t="s">
        <v>1730</v>
      </c>
      <c r="C935" s="17" t="s">
        <v>1731</v>
      </c>
      <c r="D935" s="18">
        <v>68000</v>
      </c>
      <c r="E935" s="27" t="s">
        <v>140</v>
      </c>
      <c r="F935" s="20"/>
    </row>
    <row r="936" spans="1:7" s="2" customFormat="1" ht="31.5" customHeight="1" x14ac:dyDescent="0.3">
      <c r="A936" s="15" t="s">
        <v>1357</v>
      </c>
      <c r="B936" s="22" t="s">
        <v>1732</v>
      </c>
      <c r="C936" s="17" t="s">
        <v>1733</v>
      </c>
      <c r="D936" s="18">
        <v>47000</v>
      </c>
      <c r="E936" s="27" t="s">
        <v>140</v>
      </c>
      <c r="F936" s="20"/>
    </row>
    <row r="937" spans="1:7" s="2" customFormat="1" ht="31.5" customHeight="1" x14ac:dyDescent="0.3">
      <c r="A937" s="15" t="s">
        <v>1357</v>
      </c>
      <c r="B937" s="22" t="s">
        <v>5277</v>
      </c>
      <c r="C937" s="17" t="s">
        <v>1734</v>
      </c>
      <c r="D937" s="18">
        <v>220000</v>
      </c>
      <c r="E937" s="27" t="s">
        <v>140</v>
      </c>
      <c r="F937" s="20" t="s">
        <v>1136</v>
      </c>
    </row>
    <row r="938" spans="1:7" s="2" customFormat="1" ht="31.5" customHeight="1" x14ac:dyDescent="0.3">
      <c r="A938" s="15" t="s">
        <v>1357</v>
      </c>
      <c r="B938" s="16" t="s">
        <v>5278</v>
      </c>
      <c r="C938" s="17" t="s">
        <v>1735</v>
      </c>
      <c r="D938" s="18">
        <v>70000</v>
      </c>
      <c r="E938" s="27" t="s">
        <v>140</v>
      </c>
      <c r="F938" s="20"/>
    </row>
    <row r="939" spans="1:7" s="2" customFormat="1" ht="31.5" customHeight="1" x14ac:dyDescent="0.3">
      <c r="A939" s="15" t="s">
        <v>1357</v>
      </c>
      <c r="B939" s="16" t="s">
        <v>5279</v>
      </c>
      <c r="C939" s="17" t="s">
        <v>1736</v>
      </c>
      <c r="D939" s="18">
        <v>70000</v>
      </c>
      <c r="E939" s="27" t="s">
        <v>140</v>
      </c>
      <c r="F939" s="20"/>
    </row>
    <row r="940" spans="1:7" s="2" customFormat="1" ht="31.5" customHeight="1" x14ac:dyDescent="0.3">
      <c r="A940" s="15" t="s">
        <v>1357</v>
      </c>
      <c r="B940" s="16" t="s">
        <v>5280</v>
      </c>
      <c r="C940" s="17" t="s">
        <v>1737</v>
      </c>
      <c r="D940" s="18">
        <v>70000</v>
      </c>
      <c r="E940" s="27" t="s">
        <v>140</v>
      </c>
      <c r="F940" s="20"/>
    </row>
    <row r="941" spans="1:7" s="2" customFormat="1" ht="31.5" customHeight="1" x14ac:dyDescent="0.3">
      <c r="A941" s="15" t="s">
        <v>1357</v>
      </c>
      <c r="B941" s="16" t="s">
        <v>5281</v>
      </c>
      <c r="C941" s="17" t="s">
        <v>1738</v>
      </c>
      <c r="D941" s="18">
        <v>70000</v>
      </c>
      <c r="E941" s="27" t="s">
        <v>140</v>
      </c>
      <c r="F941" s="20"/>
    </row>
    <row r="942" spans="1:7" s="2" customFormat="1" ht="31.5" customHeight="1" x14ac:dyDescent="0.3">
      <c r="A942" s="15" t="s">
        <v>1357</v>
      </c>
      <c r="B942" s="16" t="s">
        <v>5282</v>
      </c>
      <c r="C942" s="17" t="s">
        <v>1739</v>
      </c>
      <c r="D942" s="18">
        <v>70000</v>
      </c>
      <c r="E942" s="27" t="s">
        <v>140</v>
      </c>
      <c r="F942" s="20"/>
    </row>
    <row r="943" spans="1:7" s="2" customFormat="1" ht="31.5" customHeight="1" x14ac:dyDescent="0.3">
      <c r="A943" s="15" t="s">
        <v>1357</v>
      </c>
      <c r="B943" s="16" t="s">
        <v>5283</v>
      </c>
      <c r="C943" s="17" t="s">
        <v>1740</v>
      </c>
      <c r="D943" s="18">
        <v>100000</v>
      </c>
      <c r="E943" s="27" t="s">
        <v>140</v>
      </c>
      <c r="F943" s="20"/>
    </row>
    <row r="944" spans="1:7" s="2" customFormat="1" ht="31.5" customHeight="1" x14ac:dyDescent="0.3">
      <c r="A944" s="15" t="s">
        <v>1357</v>
      </c>
      <c r="B944" s="22" t="s">
        <v>5694</v>
      </c>
      <c r="C944" s="29" t="s">
        <v>5698</v>
      </c>
      <c r="D944" s="18">
        <v>60000</v>
      </c>
      <c r="E944" s="27" t="s">
        <v>140</v>
      </c>
      <c r="F944" s="67"/>
      <c r="G944" s="9"/>
    </row>
    <row r="945" spans="1:7" s="2" customFormat="1" ht="31.5" customHeight="1" x14ac:dyDescent="0.3">
      <c r="A945" s="15" t="s">
        <v>1357</v>
      </c>
      <c r="B945" s="22" t="s">
        <v>5695</v>
      </c>
      <c r="C945" s="29" t="s">
        <v>5697</v>
      </c>
      <c r="D945" s="18">
        <v>60000</v>
      </c>
      <c r="E945" s="27" t="s">
        <v>140</v>
      </c>
      <c r="F945" s="67"/>
      <c r="G945" s="9"/>
    </row>
    <row r="946" spans="1:7" s="2" customFormat="1" ht="31.5" customHeight="1" x14ac:dyDescent="0.3">
      <c r="A946" s="15" t="s">
        <v>1357</v>
      </c>
      <c r="B946" s="22" t="s">
        <v>5696</v>
      </c>
      <c r="C946" s="29" t="s">
        <v>5699</v>
      </c>
      <c r="D946" s="18">
        <v>60000</v>
      </c>
      <c r="E946" s="27" t="s">
        <v>140</v>
      </c>
      <c r="F946" s="67"/>
      <c r="G946" s="9"/>
    </row>
    <row r="947" spans="1:7" s="2" customFormat="1" ht="31.5" customHeight="1" x14ac:dyDescent="0.3">
      <c r="A947" s="15" t="s">
        <v>1357</v>
      </c>
      <c r="B947" s="22" t="s">
        <v>5875</v>
      </c>
      <c r="C947" s="17" t="s">
        <v>5876</v>
      </c>
      <c r="D947" s="18">
        <v>100000</v>
      </c>
      <c r="E947" s="27" t="s">
        <v>140</v>
      </c>
      <c r="F947" s="67"/>
      <c r="G947" s="9"/>
    </row>
    <row r="948" spans="1:7" s="2" customFormat="1" ht="31.5" customHeight="1" x14ac:dyDescent="0.3">
      <c r="A948" s="15" t="s">
        <v>1357</v>
      </c>
      <c r="B948" s="22" t="s">
        <v>1741</v>
      </c>
      <c r="C948" s="17" t="s">
        <v>1742</v>
      </c>
      <c r="D948" s="18"/>
      <c r="E948" s="27" t="s">
        <v>140</v>
      </c>
      <c r="F948" s="20"/>
    </row>
    <row r="949" spans="1:7" s="2" customFormat="1" ht="31.5" customHeight="1" x14ac:dyDescent="0.3">
      <c r="A949" s="15" t="s">
        <v>1357</v>
      </c>
      <c r="B949" s="22" t="s">
        <v>1743</v>
      </c>
      <c r="C949" s="17" t="s">
        <v>1744</v>
      </c>
      <c r="D949" s="18"/>
      <c r="E949" s="27" t="s">
        <v>140</v>
      </c>
      <c r="F949" s="20"/>
    </row>
    <row r="950" spans="1:7" s="2" customFormat="1" ht="31.5" customHeight="1" x14ac:dyDescent="0.3">
      <c r="A950" s="15" t="s">
        <v>1357</v>
      </c>
      <c r="B950" s="22" t="s">
        <v>1745</v>
      </c>
      <c r="C950" s="17" t="s">
        <v>1746</v>
      </c>
      <c r="D950" s="18"/>
      <c r="E950" s="27" t="s">
        <v>140</v>
      </c>
      <c r="F950" s="20"/>
    </row>
    <row r="951" spans="1:7" s="2" customFormat="1" ht="31.5" customHeight="1" x14ac:dyDescent="0.3">
      <c r="A951" s="15" t="s">
        <v>1357</v>
      </c>
      <c r="B951" s="22" t="s">
        <v>1747</v>
      </c>
      <c r="C951" s="17" t="s">
        <v>1748</v>
      </c>
      <c r="D951" s="18"/>
      <c r="E951" s="27" t="s">
        <v>140</v>
      </c>
      <c r="F951" s="20"/>
    </row>
    <row r="952" spans="1:7" s="2" customFormat="1" ht="31.5" customHeight="1" x14ac:dyDescent="0.3">
      <c r="A952" s="15" t="s">
        <v>1357</v>
      </c>
      <c r="B952" s="16" t="s">
        <v>1749</v>
      </c>
      <c r="C952" s="17" t="s">
        <v>1750</v>
      </c>
      <c r="D952" s="18">
        <v>40000</v>
      </c>
      <c r="E952" s="27" t="s">
        <v>140</v>
      </c>
      <c r="F952" s="20"/>
    </row>
    <row r="953" spans="1:7" s="2" customFormat="1" ht="31.5" customHeight="1" x14ac:dyDescent="0.3">
      <c r="A953" s="15" t="s">
        <v>1357</v>
      </c>
      <c r="B953" s="16" t="s">
        <v>1751</v>
      </c>
      <c r="C953" s="17" t="s">
        <v>1752</v>
      </c>
      <c r="D953" s="18">
        <v>40000</v>
      </c>
      <c r="E953" s="27" t="s">
        <v>140</v>
      </c>
      <c r="F953" s="20"/>
    </row>
    <row r="954" spans="1:7" s="2" customFormat="1" ht="31.5" customHeight="1" x14ac:dyDescent="0.3">
      <c r="A954" s="15" t="s">
        <v>1357</v>
      </c>
      <c r="B954" s="22" t="s">
        <v>5284</v>
      </c>
      <c r="C954" s="17" t="s">
        <v>1753</v>
      </c>
      <c r="D954" s="18">
        <v>40000</v>
      </c>
      <c r="E954" s="27" t="s">
        <v>140</v>
      </c>
      <c r="F954" s="20"/>
    </row>
    <row r="955" spans="1:7" s="2" customFormat="1" ht="31.5" customHeight="1" x14ac:dyDescent="0.3">
      <c r="A955" s="44"/>
      <c r="B955" s="45" t="s">
        <v>1754</v>
      </c>
      <c r="C955" s="55" t="s">
        <v>1755</v>
      </c>
      <c r="D955" s="47"/>
      <c r="E955" s="60"/>
      <c r="F955" s="57"/>
    </row>
    <row r="956" spans="1:7" s="2" customFormat="1" ht="31.5" customHeight="1" x14ac:dyDescent="0.3">
      <c r="A956" s="68" t="s">
        <v>1754</v>
      </c>
      <c r="B956" s="69" t="s">
        <v>5285</v>
      </c>
      <c r="C956" s="70" t="s">
        <v>1756</v>
      </c>
      <c r="D956" s="18">
        <v>163000</v>
      </c>
      <c r="E956" s="27" t="s">
        <v>140</v>
      </c>
      <c r="F956" s="20"/>
    </row>
    <row r="957" spans="1:7" s="2" customFormat="1" ht="31.5" customHeight="1" x14ac:dyDescent="0.3">
      <c r="A957" s="68" t="s">
        <v>1754</v>
      </c>
      <c r="B957" s="69" t="s">
        <v>5286</v>
      </c>
      <c r="C957" s="70" t="s">
        <v>1757</v>
      </c>
      <c r="D957" s="18">
        <v>163000</v>
      </c>
      <c r="E957" s="27" t="s">
        <v>140</v>
      </c>
      <c r="F957" s="20"/>
    </row>
    <row r="958" spans="1:7" s="2" customFormat="1" ht="31.5" customHeight="1" x14ac:dyDescent="0.3">
      <c r="A958" s="68" t="s">
        <v>1754</v>
      </c>
      <c r="B958" s="69" t="s">
        <v>1758</v>
      </c>
      <c r="C958" s="70" t="s">
        <v>1759</v>
      </c>
      <c r="D958" s="18">
        <v>104000</v>
      </c>
      <c r="E958" s="27" t="s">
        <v>140</v>
      </c>
      <c r="F958" s="20"/>
    </row>
    <row r="959" spans="1:7" s="2" customFormat="1" ht="31.5" customHeight="1" x14ac:dyDescent="0.3">
      <c r="A959" s="68" t="s">
        <v>1754</v>
      </c>
      <c r="B959" s="69" t="s">
        <v>1760</v>
      </c>
      <c r="C959" s="70" t="s">
        <v>1761</v>
      </c>
      <c r="D959" s="18">
        <v>104000</v>
      </c>
      <c r="E959" s="27" t="s">
        <v>140</v>
      </c>
      <c r="F959" s="20"/>
    </row>
    <row r="960" spans="1:7" s="2" customFormat="1" ht="31.5" customHeight="1" x14ac:dyDescent="0.3">
      <c r="A960" s="68" t="s">
        <v>1754</v>
      </c>
      <c r="B960" s="69" t="s">
        <v>1762</v>
      </c>
      <c r="C960" s="70" t="s">
        <v>1763</v>
      </c>
      <c r="D960" s="18">
        <v>71000</v>
      </c>
      <c r="E960" s="27" t="s">
        <v>140</v>
      </c>
      <c r="F960" s="20"/>
    </row>
    <row r="961" spans="1:6" s="2" customFormat="1" ht="31.5" customHeight="1" x14ac:dyDescent="0.3">
      <c r="A961" s="68" t="s">
        <v>1754</v>
      </c>
      <c r="B961" s="69" t="s">
        <v>5287</v>
      </c>
      <c r="C961" s="70" t="s">
        <v>1764</v>
      </c>
      <c r="D961" s="18">
        <v>71000</v>
      </c>
      <c r="E961" s="27" t="s">
        <v>140</v>
      </c>
      <c r="F961" s="20"/>
    </row>
    <row r="962" spans="1:6" s="2" customFormat="1" ht="31.5" customHeight="1" x14ac:dyDescent="0.3">
      <c r="A962" s="68" t="s">
        <v>1754</v>
      </c>
      <c r="B962" s="16" t="s">
        <v>1765</v>
      </c>
      <c r="C962" s="70" t="s">
        <v>1766</v>
      </c>
      <c r="D962" s="18">
        <v>71000</v>
      </c>
      <c r="E962" s="27" t="s">
        <v>140</v>
      </c>
      <c r="F962" s="20"/>
    </row>
    <row r="963" spans="1:6" s="2" customFormat="1" ht="31.5" customHeight="1" x14ac:dyDescent="0.3">
      <c r="A963" s="68" t="s">
        <v>1754</v>
      </c>
      <c r="B963" s="16" t="s">
        <v>1767</v>
      </c>
      <c r="C963" s="70" t="s">
        <v>1768</v>
      </c>
      <c r="D963" s="18">
        <v>65000</v>
      </c>
      <c r="E963" s="27" t="s">
        <v>197</v>
      </c>
      <c r="F963" s="20"/>
    </row>
    <row r="964" spans="1:6" s="2" customFormat="1" ht="31.5" customHeight="1" x14ac:dyDescent="0.3">
      <c r="A964" s="68" t="s">
        <v>1754</v>
      </c>
      <c r="B964" s="16" t="s">
        <v>1769</v>
      </c>
      <c r="C964" s="70" t="s">
        <v>1770</v>
      </c>
      <c r="D964" s="18">
        <v>65000</v>
      </c>
      <c r="E964" s="27" t="s">
        <v>197</v>
      </c>
      <c r="F964" s="20"/>
    </row>
    <row r="965" spans="1:6" s="2" customFormat="1" ht="31.5" customHeight="1" x14ac:dyDescent="0.3">
      <c r="A965" s="68" t="s">
        <v>1754</v>
      </c>
      <c r="B965" s="16" t="s">
        <v>1771</v>
      </c>
      <c r="C965" s="70" t="s">
        <v>1772</v>
      </c>
      <c r="D965" s="18">
        <v>65000</v>
      </c>
      <c r="E965" s="27" t="s">
        <v>197</v>
      </c>
      <c r="F965" s="20"/>
    </row>
    <row r="966" spans="1:6" s="2" customFormat="1" ht="31.5" customHeight="1" x14ac:dyDescent="0.3">
      <c r="A966" s="68" t="s">
        <v>1773</v>
      </c>
      <c r="B966" s="16" t="s">
        <v>5651</v>
      </c>
      <c r="C966" s="70" t="s">
        <v>5652</v>
      </c>
      <c r="D966" s="18">
        <v>138000</v>
      </c>
      <c r="E966" s="27" t="s">
        <v>140</v>
      </c>
      <c r="F966" s="20"/>
    </row>
    <row r="967" spans="1:6" s="2" customFormat="1" ht="31.5" customHeight="1" x14ac:dyDescent="0.3">
      <c r="A967" s="68" t="s">
        <v>1773</v>
      </c>
      <c r="B967" s="16" t="s">
        <v>5650</v>
      </c>
      <c r="C967" s="70" t="s">
        <v>5653</v>
      </c>
      <c r="D967" s="18">
        <v>104000</v>
      </c>
      <c r="E967" s="27" t="s">
        <v>197</v>
      </c>
      <c r="F967" s="20"/>
    </row>
    <row r="968" spans="1:6" s="2" customFormat="1" ht="31.5" customHeight="1" x14ac:dyDescent="0.3">
      <c r="A968" s="68" t="s">
        <v>1773</v>
      </c>
      <c r="B968" s="16" t="s">
        <v>5288</v>
      </c>
      <c r="C968" s="70" t="s">
        <v>1774</v>
      </c>
      <c r="D968" s="18">
        <v>3200000</v>
      </c>
      <c r="E968" s="27" t="s">
        <v>204</v>
      </c>
      <c r="F968" s="20"/>
    </row>
    <row r="969" spans="1:6" s="2" customFormat="1" ht="31.5" customHeight="1" x14ac:dyDescent="0.3">
      <c r="A969" s="68" t="s">
        <v>1773</v>
      </c>
      <c r="B969" s="16" t="s">
        <v>5289</v>
      </c>
      <c r="C969" s="70" t="s">
        <v>1775</v>
      </c>
      <c r="D969" s="18"/>
      <c r="E969" s="27" t="s">
        <v>204</v>
      </c>
      <c r="F969" s="20"/>
    </row>
    <row r="970" spans="1:6" s="2" customFormat="1" ht="31.5" customHeight="1" x14ac:dyDescent="0.3">
      <c r="A970" s="68" t="s">
        <v>1773</v>
      </c>
      <c r="B970" s="16" t="s">
        <v>5856</v>
      </c>
      <c r="C970" s="70" t="s">
        <v>1776</v>
      </c>
      <c r="D970" s="18"/>
      <c r="E970" s="27" t="s">
        <v>204</v>
      </c>
      <c r="F970" s="20"/>
    </row>
    <row r="971" spans="1:6" s="2" customFormat="1" ht="31.5" customHeight="1" x14ac:dyDescent="0.3">
      <c r="A971" s="68" t="s">
        <v>1777</v>
      </c>
      <c r="B971" s="69" t="s">
        <v>1778</v>
      </c>
      <c r="C971" s="70" t="s">
        <v>1779</v>
      </c>
      <c r="D971" s="18">
        <v>96000</v>
      </c>
      <c r="E971" s="27" t="s">
        <v>204</v>
      </c>
      <c r="F971" s="20"/>
    </row>
    <row r="972" spans="1:6" s="2" customFormat="1" ht="31.5" customHeight="1" x14ac:dyDescent="0.3">
      <c r="A972" s="68" t="s">
        <v>1777</v>
      </c>
      <c r="B972" s="69" t="s">
        <v>1780</v>
      </c>
      <c r="C972" s="70" t="s">
        <v>1781</v>
      </c>
      <c r="D972" s="18">
        <v>70000</v>
      </c>
      <c r="E972" s="27" t="s">
        <v>204</v>
      </c>
      <c r="F972" s="20"/>
    </row>
    <row r="973" spans="1:6" s="2" customFormat="1" ht="31.5" customHeight="1" x14ac:dyDescent="0.3">
      <c r="A973" s="68" t="s">
        <v>1777</v>
      </c>
      <c r="B973" s="69" t="s">
        <v>1782</v>
      </c>
      <c r="C973" s="70" t="s">
        <v>1783</v>
      </c>
      <c r="D973" s="18">
        <v>76000</v>
      </c>
      <c r="E973" s="27" t="s">
        <v>204</v>
      </c>
      <c r="F973" s="20"/>
    </row>
    <row r="974" spans="1:6" s="2" customFormat="1" ht="31.5" customHeight="1" x14ac:dyDescent="0.3">
      <c r="A974" s="68" t="s">
        <v>1777</v>
      </c>
      <c r="B974" s="69" t="s">
        <v>1784</v>
      </c>
      <c r="C974" s="70" t="s">
        <v>1785</v>
      </c>
      <c r="D974" s="18">
        <v>70000</v>
      </c>
      <c r="E974" s="27" t="s">
        <v>204</v>
      </c>
      <c r="F974" s="20"/>
    </row>
    <row r="975" spans="1:6" s="2" customFormat="1" ht="31.5" customHeight="1" x14ac:dyDescent="0.3">
      <c r="A975" s="68" t="s">
        <v>1777</v>
      </c>
      <c r="B975" s="71" t="s">
        <v>5290</v>
      </c>
      <c r="C975" s="70" t="s">
        <v>1786</v>
      </c>
      <c r="D975" s="18">
        <v>90000</v>
      </c>
      <c r="E975" s="27" t="s">
        <v>140</v>
      </c>
      <c r="F975" s="20" t="s">
        <v>1787</v>
      </c>
    </row>
    <row r="976" spans="1:6" s="2" customFormat="1" ht="31.5" customHeight="1" x14ac:dyDescent="0.3">
      <c r="A976" s="68" t="s">
        <v>1777</v>
      </c>
      <c r="B976" s="71" t="s">
        <v>5291</v>
      </c>
      <c r="C976" s="70" t="s">
        <v>1788</v>
      </c>
      <c r="D976" s="18">
        <v>70000</v>
      </c>
      <c r="E976" s="27" t="s">
        <v>140</v>
      </c>
      <c r="F976" s="20" t="s">
        <v>1787</v>
      </c>
    </row>
    <row r="977" spans="1:6" s="2" customFormat="1" ht="31.5" customHeight="1" x14ac:dyDescent="0.3">
      <c r="A977" s="68" t="s">
        <v>1777</v>
      </c>
      <c r="B977" s="71" t="s">
        <v>5292</v>
      </c>
      <c r="C977" s="70" t="s">
        <v>1789</v>
      </c>
      <c r="D977" s="18"/>
      <c r="E977" s="27" t="s">
        <v>140</v>
      </c>
      <c r="F977" s="20" t="s">
        <v>1787</v>
      </c>
    </row>
    <row r="978" spans="1:6" s="2" customFormat="1" ht="31.5" customHeight="1" x14ac:dyDescent="0.3">
      <c r="A978" s="68" t="s">
        <v>1754</v>
      </c>
      <c r="B978" s="16" t="s">
        <v>1790</v>
      </c>
      <c r="C978" s="70" t="s">
        <v>1791</v>
      </c>
      <c r="D978" s="18">
        <v>66000</v>
      </c>
      <c r="E978" s="27" t="s">
        <v>204</v>
      </c>
      <c r="F978" s="20"/>
    </row>
    <row r="979" spans="1:6" s="2" customFormat="1" ht="31.5" customHeight="1" x14ac:dyDescent="0.3">
      <c r="A979" s="68" t="s">
        <v>1754</v>
      </c>
      <c r="B979" s="69" t="s">
        <v>1792</v>
      </c>
      <c r="C979" s="70" t="s">
        <v>1793</v>
      </c>
      <c r="D979" s="18">
        <v>66000</v>
      </c>
      <c r="E979" s="27" t="s">
        <v>204</v>
      </c>
      <c r="F979" s="20" t="s">
        <v>1794</v>
      </c>
    </row>
    <row r="980" spans="1:6" s="2" customFormat="1" ht="31.5" customHeight="1" x14ac:dyDescent="0.3">
      <c r="A980" s="68" t="s">
        <v>1754</v>
      </c>
      <c r="B980" s="69" t="s">
        <v>1795</v>
      </c>
      <c r="C980" s="70" t="s">
        <v>1796</v>
      </c>
      <c r="D980" s="18">
        <v>54000</v>
      </c>
      <c r="E980" s="27" t="s">
        <v>204</v>
      </c>
      <c r="F980" s="20"/>
    </row>
    <row r="981" spans="1:6" s="2" customFormat="1" ht="31.5" customHeight="1" x14ac:dyDescent="0.3">
      <c r="A981" s="68" t="s">
        <v>1773</v>
      </c>
      <c r="B981" s="69" t="s">
        <v>1797</v>
      </c>
      <c r="C981" s="70" t="s">
        <v>1798</v>
      </c>
      <c r="D981" s="18">
        <v>236000</v>
      </c>
      <c r="E981" s="27" t="s">
        <v>140</v>
      </c>
      <c r="F981" s="20" t="s">
        <v>281</v>
      </c>
    </row>
    <row r="982" spans="1:6" s="2" customFormat="1" ht="31.5" customHeight="1" x14ac:dyDescent="0.3">
      <c r="A982" s="68" t="s">
        <v>1773</v>
      </c>
      <c r="B982" s="69" t="s">
        <v>1799</v>
      </c>
      <c r="C982" s="70" t="s">
        <v>1800</v>
      </c>
      <c r="D982" s="18">
        <v>364000</v>
      </c>
      <c r="E982" s="27" t="s">
        <v>140</v>
      </c>
      <c r="F982" s="20" t="s">
        <v>455</v>
      </c>
    </row>
    <row r="983" spans="1:6" s="2" customFormat="1" ht="31.5" customHeight="1" x14ac:dyDescent="0.3">
      <c r="A983" s="68" t="s">
        <v>1773</v>
      </c>
      <c r="B983" s="69" t="s">
        <v>1801</v>
      </c>
      <c r="C983" s="70" t="s">
        <v>1802</v>
      </c>
      <c r="D983" s="18">
        <v>676000</v>
      </c>
      <c r="E983" s="27" t="s">
        <v>140</v>
      </c>
      <c r="F983" s="20" t="s">
        <v>1803</v>
      </c>
    </row>
    <row r="984" spans="1:6" s="2" customFormat="1" ht="31.5" customHeight="1" x14ac:dyDescent="0.3">
      <c r="A984" s="68" t="s">
        <v>1754</v>
      </c>
      <c r="B984" s="69" t="s">
        <v>1804</v>
      </c>
      <c r="C984" s="70" t="s">
        <v>1805</v>
      </c>
      <c r="D984" s="18"/>
      <c r="E984" s="27" t="s">
        <v>140</v>
      </c>
      <c r="F984" s="20"/>
    </row>
    <row r="985" spans="1:6" s="2" customFormat="1" ht="31.5" customHeight="1" x14ac:dyDescent="0.3">
      <c r="A985" s="68" t="s">
        <v>1754</v>
      </c>
      <c r="B985" s="69" t="s">
        <v>1806</v>
      </c>
      <c r="C985" s="70" t="s">
        <v>1807</v>
      </c>
      <c r="D985" s="18"/>
      <c r="E985" s="27" t="s">
        <v>140</v>
      </c>
      <c r="F985" s="20"/>
    </row>
    <row r="986" spans="1:6" s="2" customFormat="1" ht="31.5" customHeight="1" x14ac:dyDescent="0.3">
      <c r="A986" s="68" t="s">
        <v>1754</v>
      </c>
      <c r="B986" s="69" t="s">
        <v>5293</v>
      </c>
      <c r="C986" s="70" t="s">
        <v>1808</v>
      </c>
      <c r="D986" s="18"/>
      <c r="E986" s="27" t="s">
        <v>204</v>
      </c>
      <c r="F986" s="20"/>
    </row>
    <row r="987" spans="1:6" s="2" customFormat="1" ht="31.5" customHeight="1" x14ac:dyDescent="0.3">
      <c r="A987" s="68" t="s">
        <v>1754</v>
      </c>
      <c r="B987" s="69" t="s">
        <v>1809</v>
      </c>
      <c r="C987" s="70" t="s">
        <v>1810</v>
      </c>
      <c r="D987" s="18"/>
      <c r="E987" s="27" t="s">
        <v>204</v>
      </c>
      <c r="F987" s="20"/>
    </row>
    <row r="988" spans="1:6" s="2" customFormat="1" ht="31.5" customHeight="1" x14ac:dyDescent="0.3">
      <c r="A988" s="68" t="s">
        <v>1811</v>
      </c>
      <c r="B988" s="69" t="s">
        <v>1812</v>
      </c>
      <c r="C988" s="70" t="s">
        <v>1813</v>
      </c>
      <c r="D988" s="18"/>
      <c r="E988" s="27" t="s">
        <v>204</v>
      </c>
      <c r="F988" s="20" t="s">
        <v>1814</v>
      </c>
    </row>
    <row r="989" spans="1:6" s="2" customFormat="1" ht="31.5" customHeight="1" x14ac:dyDescent="0.3">
      <c r="A989" s="68" t="s">
        <v>1811</v>
      </c>
      <c r="B989" s="69" t="s">
        <v>6111</v>
      </c>
      <c r="C989" s="70" t="s">
        <v>6112</v>
      </c>
      <c r="D989" s="18"/>
      <c r="E989" s="27" t="s">
        <v>204</v>
      </c>
      <c r="F989" s="20"/>
    </row>
    <row r="990" spans="1:6" s="2" customFormat="1" ht="31.5" customHeight="1" x14ac:dyDescent="0.3">
      <c r="A990" s="68" t="s">
        <v>1811</v>
      </c>
      <c r="B990" s="69" t="s">
        <v>5294</v>
      </c>
      <c r="C990" s="70" t="s">
        <v>1815</v>
      </c>
      <c r="D990" s="18">
        <v>120000</v>
      </c>
      <c r="E990" s="27" t="s">
        <v>204</v>
      </c>
      <c r="F990" s="20" t="s">
        <v>1816</v>
      </c>
    </row>
    <row r="991" spans="1:6" s="2" customFormat="1" ht="31.5" customHeight="1" x14ac:dyDescent="0.3">
      <c r="A991" s="68" t="s">
        <v>1811</v>
      </c>
      <c r="B991" s="69" t="s">
        <v>5295</v>
      </c>
      <c r="C991" s="70" t="s">
        <v>1817</v>
      </c>
      <c r="D991" s="18">
        <v>90000</v>
      </c>
      <c r="E991" s="27" t="s">
        <v>204</v>
      </c>
      <c r="F991" s="20"/>
    </row>
    <row r="992" spans="1:6" s="2" customFormat="1" ht="31.5" customHeight="1" x14ac:dyDescent="0.3">
      <c r="A992" s="68" t="s">
        <v>1811</v>
      </c>
      <c r="B992" s="69" t="s">
        <v>5296</v>
      </c>
      <c r="C992" s="70" t="s">
        <v>1818</v>
      </c>
      <c r="D992" s="18">
        <v>108000</v>
      </c>
      <c r="E992" s="27" t="s">
        <v>204</v>
      </c>
      <c r="F992" s="20" t="s">
        <v>1819</v>
      </c>
    </row>
    <row r="993" spans="1:6" s="2" customFormat="1" ht="31.5" customHeight="1" x14ac:dyDescent="0.3">
      <c r="A993" s="68" t="s">
        <v>1811</v>
      </c>
      <c r="B993" s="69" t="s">
        <v>5297</v>
      </c>
      <c r="C993" s="70" t="s">
        <v>1820</v>
      </c>
      <c r="D993" s="18">
        <v>108000</v>
      </c>
      <c r="E993" s="27" t="s">
        <v>204</v>
      </c>
      <c r="F993" s="20" t="s">
        <v>1821</v>
      </c>
    </row>
    <row r="994" spans="1:6" s="2" customFormat="1" ht="31.5" customHeight="1" x14ac:dyDescent="0.3">
      <c r="A994" s="68" t="s">
        <v>1811</v>
      </c>
      <c r="B994" s="69" t="s">
        <v>5298</v>
      </c>
      <c r="C994" s="70" t="s">
        <v>1822</v>
      </c>
      <c r="D994" s="18">
        <v>180000</v>
      </c>
      <c r="E994" s="27" t="s">
        <v>204</v>
      </c>
      <c r="F994" s="20" t="s">
        <v>1823</v>
      </c>
    </row>
    <row r="995" spans="1:6" s="2" customFormat="1" ht="31.5" customHeight="1" x14ac:dyDescent="0.3">
      <c r="A995" s="68" t="s">
        <v>1811</v>
      </c>
      <c r="B995" s="69" t="s">
        <v>5299</v>
      </c>
      <c r="C995" s="70" t="s">
        <v>1824</v>
      </c>
      <c r="D995" s="18">
        <v>250000</v>
      </c>
      <c r="E995" s="27" t="s">
        <v>204</v>
      </c>
      <c r="F995" s="20" t="s">
        <v>1825</v>
      </c>
    </row>
    <row r="996" spans="1:6" s="2" customFormat="1" ht="31.5" customHeight="1" x14ac:dyDescent="0.3">
      <c r="A996" s="68" t="s">
        <v>1773</v>
      </c>
      <c r="B996" s="16" t="s">
        <v>1826</v>
      </c>
      <c r="C996" s="70" t="s">
        <v>1827</v>
      </c>
      <c r="D996" s="18"/>
      <c r="E996" s="27" t="s">
        <v>140</v>
      </c>
      <c r="F996" s="20" t="s">
        <v>1828</v>
      </c>
    </row>
    <row r="997" spans="1:6" s="2" customFormat="1" ht="31.5" customHeight="1" x14ac:dyDescent="0.3">
      <c r="A997" s="68" t="s">
        <v>1773</v>
      </c>
      <c r="B997" s="16" t="s">
        <v>1829</v>
      </c>
      <c r="C997" s="70" t="s">
        <v>1830</v>
      </c>
      <c r="D997" s="18"/>
      <c r="E997" s="27" t="s">
        <v>140</v>
      </c>
      <c r="F997" s="20" t="s">
        <v>1831</v>
      </c>
    </row>
    <row r="998" spans="1:6" s="2" customFormat="1" ht="31.5" customHeight="1" x14ac:dyDescent="0.3">
      <c r="A998" s="68" t="s">
        <v>1773</v>
      </c>
      <c r="B998" s="16" t="s">
        <v>1832</v>
      </c>
      <c r="C998" s="70" t="s">
        <v>1833</v>
      </c>
      <c r="D998" s="18"/>
      <c r="E998" s="27" t="s">
        <v>140</v>
      </c>
      <c r="F998" s="20" t="s">
        <v>1834</v>
      </c>
    </row>
    <row r="999" spans="1:6" s="2" customFormat="1" ht="31.5" customHeight="1" x14ac:dyDescent="0.3">
      <c r="A999" s="68" t="s">
        <v>1773</v>
      </c>
      <c r="B999" s="16" t="s">
        <v>1835</v>
      </c>
      <c r="C999" s="70" t="s">
        <v>1836</v>
      </c>
      <c r="D999" s="18"/>
      <c r="E999" s="27" t="s">
        <v>140</v>
      </c>
      <c r="F999" s="20" t="s">
        <v>1837</v>
      </c>
    </row>
    <row r="1000" spans="1:6" s="2" customFormat="1" ht="31.5" customHeight="1" x14ac:dyDescent="0.3">
      <c r="A1000" s="68" t="s">
        <v>1773</v>
      </c>
      <c r="B1000" s="16" t="s">
        <v>1838</v>
      </c>
      <c r="C1000" s="70" t="s">
        <v>1839</v>
      </c>
      <c r="D1000" s="18"/>
      <c r="E1000" s="27" t="s">
        <v>140</v>
      </c>
      <c r="F1000" s="20" t="s">
        <v>1840</v>
      </c>
    </row>
    <row r="1001" spans="1:6" s="2" customFormat="1" ht="31.5" customHeight="1" x14ac:dyDescent="0.3">
      <c r="A1001" s="68" t="s">
        <v>1773</v>
      </c>
      <c r="B1001" s="16" t="s">
        <v>1841</v>
      </c>
      <c r="C1001" s="70" t="s">
        <v>1842</v>
      </c>
      <c r="D1001" s="18">
        <v>690000</v>
      </c>
      <c r="E1001" s="27" t="s">
        <v>140</v>
      </c>
      <c r="F1001" s="20" t="s">
        <v>1843</v>
      </c>
    </row>
    <row r="1002" spans="1:6" s="2" customFormat="1" ht="31.5" customHeight="1" x14ac:dyDescent="0.3">
      <c r="A1002" s="68" t="s">
        <v>1773</v>
      </c>
      <c r="B1002" s="16" t="s">
        <v>1844</v>
      </c>
      <c r="C1002" s="70" t="s">
        <v>1845</v>
      </c>
      <c r="D1002" s="18">
        <v>690000</v>
      </c>
      <c r="E1002" s="27" t="s">
        <v>140</v>
      </c>
      <c r="F1002" s="20" t="s">
        <v>1846</v>
      </c>
    </row>
    <row r="1003" spans="1:6" s="2" customFormat="1" ht="30.75" customHeight="1" x14ac:dyDescent="0.3">
      <c r="A1003" s="15" t="s">
        <v>1773</v>
      </c>
      <c r="B1003" s="16" t="s">
        <v>1847</v>
      </c>
      <c r="C1003" s="17" t="s">
        <v>1848</v>
      </c>
      <c r="D1003" s="18"/>
      <c r="E1003" s="27" t="s">
        <v>140</v>
      </c>
      <c r="F1003" s="20"/>
    </row>
    <row r="1004" spans="1:6" s="2" customFormat="1" ht="30.75" customHeight="1" x14ac:dyDescent="0.3">
      <c r="A1004" s="15" t="s">
        <v>1773</v>
      </c>
      <c r="B1004" s="16" t="s">
        <v>5868</v>
      </c>
      <c r="C1004" s="17" t="s">
        <v>5867</v>
      </c>
      <c r="D1004" s="18"/>
      <c r="E1004" s="27" t="s">
        <v>140</v>
      </c>
      <c r="F1004" s="20"/>
    </row>
    <row r="1005" spans="1:6" s="2" customFormat="1" ht="31.5" customHeight="1" x14ac:dyDescent="0.3">
      <c r="A1005" s="68" t="s">
        <v>1849</v>
      </c>
      <c r="B1005" s="69" t="s">
        <v>5300</v>
      </c>
      <c r="C1005" s="70" t="s">
        <v>1850</v>
      </c>
      <c r="D1005" s="18">
        <v>403000</v>
      </c>
      <c r="E1005" s="27" t="s">
        <v>140</v>
      </c>
      <c r="F1005" s="20"/>
    </row>
    <row r="1006" spans="1:6" s="2" customFormat="1" ht="31.5" customHeight="1" x14ac:dyDescent="0.3">
      <c r="A1006" s="68" t="s">
        <v>1849</v>
      </c>
      <c r="B1006" s="16" t="s">
        <v>1851</v>
      </c>
      <c r="C1006" s="70" t="s">
        <v>1850</v>
      </c>
      <c r="D1006" s="18">
        <v>403000</v>
      </c>
      <c r="E1006" s="27" t="s">
        <v>140</v>
      </c>
      <c r="F1006" s="20"/>
    </row>
    <row r="1007" spans="1:6" s="2" customFormat="1" ht="31.5" customHeight="1" x14ac:dyDescent="0.3">
      <c r="A1007" s="68" t="s">
        <v>1811</v>
      </c>
      <c r="B1007" s="69" t="s">
        <v>5301</v>
      </c>
      <c r="C1007" s="70" t="s">
        <v>1852</v>
      </c>
      <c r="D1007" s="18">
        <v>638000</v>
      </c>
      <c r="E1007" s="27" t="s">
        <v>140</v>
      </c>
      <c r="F1007" s="20"/>
    </row>
    <row r="1008" spans="1:6" s="2" customFormat="1" ht="31.5" customHeight="1" x14ac:dyDescent="0.3">
      <c r="A1008" s="15" t="s">
        <v>1754</v>
      </c>
      <c r="B1008" s="22" t="s">
        <v>1853</v>
      </c>
      <c r="C1008" s="17" t="s">
        <v>1854</v>
      </c>
      <c r="D1008" s="18">
        <v>290000</v>
      </c>
      <c r="E1008" s="27" t="s">
        <v>140</v>
      </c>
      <c r="F1008" s="20" t="s">
        <v>1855</v>
      </c>
    </row>
    <row r="1009" spans="1:6" s="2" customFormat="1" ht="31.5" customHeight="1" x14ac:dyDescent="0.3">
      <c r="A1009" s="68" t="s">
        <v>1754</v>
      </c>
      <c r="B1009" s="69" t="s">
        <v>1856</v>
      </c>
      <c r="C1009" s="70" t="s">
        <v>1857</v>
      </c>
      <c r="D1009" s="18">
        <v>630000</v>
      </c>
      <c r="E1009" s="27" t="s">
        <v>140</v>
      </c>
      <c r="F1009" s="20"/>
    </row>
    <row r="1010" spans="1:6" s="2" customFormat="1" ht="31.5" customHeight="1" x14ac:dyDescent="0.3">
      <c r="A1010" s="68" t="s">
        <v>1754</v>
      </c>
      <c r="B1010" s="71" t="s">
        <v>5302</v>
      </c>
      <c r="C1010" s="70" t="s">
        <v>1858</v>
      </c>
      <c r="D1010" s="18">
        <v>1360000</v>
      </c>
      <c r="E1010" s="27" t="s">
        <v>140</v>
      </c>
      <c r="F1010" s="20" t="s">
        <v>1859</v>
      </c>
    </row>
    <row r="1011" spans="1:6" s="2" customFormat="1" ht="31.5" customHeight="1" x14ac:dyDescent="0.3">
      <c r="A1011" s="15" t="s">
        <v>1860</v>
      </c>
      <c r="B1011" s="22" t="s">
        <v>5303</v>
      </c>
      <c r="C1011" s="17" t="s">
        <v>1861</v>
      </c>
      <c r="D1011" s="18">
        <v>46000</v>
      </c>
      <c r="E1011" s="27" t="s">
        <v>204</v>
      </c>
      <c r="F1011" s="20"/>
    </row>
    <row r="1012" spans="1:6" s="2" customFormat="1" ht="31.5" customHeight="1" x14ac:dyDescent="0.3">
      <c r="A1012" s="15" t="s">
        <v>1860</v>
      </c>
      <c r="B1012" s="22" t="s">
        <v>5304</v>
      </c>
      <c r="C1012" s="17" t="s">
        <v>1862</v>
      </c>
      <c r="D1012" s="18">
        <v>46000</v>
      </c>
      <c r="E1012" s="27" t="s">
        <v>204</v>
      </c>
      <c r="F1012" s="20"/>
    </row>
    <row r="1013" spans="1:6" s="2" customFormat="1" ht="31.5" customHeight="1" x14ac:dyDescent="0.3">
      <c r="A1013" s="15" t="s">
        <v>1860</v>
      </c>
      <c r="B1013" s="22" t="s">
        <v>5305</v>
      </c>
      <c r="C1013" s="17" t="s">
        <v>1863</v>
      </c>
      <c r="D1013" s="18">
        <v>54000</v>
      </c>
      <c r="E1013" s="27" t="s">
        <v>204</v>
      </c>
      <c r="F1013" s="20"/>
    </row>
    <row r="1014" spans="1:6" s="2" customFormat="1" ht="31.5" customHeight="1" x14ac:dyDescent="0.3">
      <c r="A1014" s="15" t="s">
        <v>1860</v>
      </c>
      <c r="B1014" s="22" t="s">
        <v>5306</v>
      </c>
      <c r="C1014" s="17" t="s">
        <v>1864</v>
      </c>
      <c r="D1014" s="18">
        <v>54000</v>
      </c>
      <c r="E1014" s="27" t="s">
        <v>204</v>
      </c>
      <c r="F1014" s="20"/>
    </row>
    <row r="1015" spans="1:6" s="2" customFormat="1" ht="31.5" customHeight="1" x14ac:dyDescent="0.3">
      <c r="A1015" s="15" t="s">
        <v>1860</v>
      </c>
      <c r="B1015" s="22" t="s">
        <v>1865</v>
      </c>
      <c r="C1015" s="17" t="s">
        <v>1866</v>
      </c>
      <c r="D1015" s="18">
        <v>120000</v>
      </c>
      <c r="E1015" s="19">
        <v>59000</v>
      </c>
      <c r="F1015" s="20" t="s">
        <v>243</v>
      </c>
    </row>
    <row r="1016" spans="1:6" s="2" customFormat="1" ht="31.5" customHeight="1" x14ac:dyDescent="0.3">
      <c r="A1016" s="15" t="s">
        <v>1867</v>
      </c>
      <c r="B1016" s="22" t="s">
        <v>5307</v>
      </c>
      <c r="C1016" s="17" t="s">
        <v>1868</v>
      </c>
      <c r="D1016" s="18">
        <v>200000</v>
      </c>
      <c r="E1016" s="27" t="s">
        <v>140</v>
      </c>
      <c r="F1016" s="20" t="s">
        <v>1139</v>
      </c>
    </row>
    <row r="1017" spans="1:6" s="2" customFormat="1" ht="31.5" customHeight="1" x14ac:dyDescent="0.3">
      <c r="A1017" s="15" t="s">
        <v>1867</v>
      </c>
      <c r="B1017" s="30" t="s">
        <v>5308</v>
      </c>
      <c r="C1017" s="17" t="s">
        <v>1869</v>
      </c>
      <c r="D1017" s="18">
        <v>200000</v>
      </c>
      <c r="E1017" s="27" t="s">
        <v>140</v>
      </c>
      <c r="F1017" s="20"/>
    </row>
    <row r="1018" spans="1:6" s="2" customFormat="1" ht="31.5" customHeight="1" x14ac:dyDescent="0.3">
      <c r="A1018" s="15" t="s">
        <v>1867</v>
      </c>
      <c r="B1018" s="22" t="s">
        <v>1870</v>
      </c>
      <c r="C1018" s="17" t="s">
        <v>1871</v>
      </c>
      <c r="D1018" s="18">
        <v>160000</v>
      </c>
      <c r="E1018" s="27" t="s">
        <v>140</v>
      </c>
      <c r="F1018" s="20" t="s">
        <v>1872</v>
      </c>
    </row>
    <row r="1019" spans="1:6" s="2" customFormat="1" ht="31.5" customHeight="1" x14ac:dyDescent="0.3">
      <c r="A1019" s="15" t="s">
        <v>1867</v>
      </c>
      <c r="B1019" s="22" t="s">
        <v>1873</v>
      </c>
      <c r="C1019" s="17" t="s">
        <v>1874</v>
      </c>
      <c r="D1019" s="18">
        <v>272000</v>
      </c>
      <c r="E1019" s="27" t="s">
        <v>140</v>
      </c>
      <c r="F1019" s="20" t="s">
        <v>1139</v>
      </c>
    </row>
    <row r="1020" spans="1:6" s="2" customFormat="1" ht="31.5" customHeight="1" x14ac:dyDescent="0.3">
      <c r="A1020" s="15" t="s">
        <v>1867</v>
      </c>
      <c r="B1020" s="22" t="s">
        <v>1875</v>
      </c>
      <c r="C1020" s="17" t="s">
        <v>1876</v>
      </c>
      <c r="D1020" s="18">
        <v>360000</v>
      </c>
      <c r="E1020" s="27" t="s">
        <v>140</v>
      </c>
      <c r="F1020" s="20" t="s">
        <v>1877</v>
      </c>
    </row>
    <row r="1021" spans="1:6" s="2" customFormat="1" ht="31.5" customHeight="1" x14ac:dyDescent="0.3">
      <c r="A1021" s="15" t="s">
        <v>1867</v>
      </c>
      <c r="B1021" s="22" t="s">
        <v>5309</v>
      </c>
      <c r="C1021" s="72" t="s">
        <v>1878</v>
      </c>
      <c r="D1021" s="35">
        <v>80000</v>
      </c>
      <c r="E1021" s="27" t="s">
        <v>140</v>
      </c>
      <c r="F1021" s="72"/>
    </row>
    <row r="1022" spans="1:6" s="2" customFormat="1" ht="31.5" customHeight="1" x14ac:dyDescent="0.3">
      <c r="A1022" s="15" t="s">
        <v>1867</v>
      </c>
      <c r="B1022" s="22" t="s">
        <v>5310</v>
      </c>
      <c r="C1022" s="72" t="s">
        <v>1879</v>
      </c>
      <c r="D1022" s="35">
        <v>80000</v>
      </c>
      <c r="E1022" s="27" t="s">
        <v>140</v>
      </c>
      <c r="F1022" s="72"/>
    </row>
    <row r="1023" spans="1:6" s="2" customFormat="1" ht="31.5" customHeight="1" x14ac:dyDescent="0.3">
      <c r="A1023" s="15" t="s">
        <v>1880</v>
      </c>
      <c r="B1023" s="22" t="s">
        <v>5980</v>
      </c>
      <c r="C1023" s="72" t="s">
        <v>5981</v>
      </c>
      <c r="D1023" s="35">
        <v>140000</v>
      </c>
      <c r="E1023" s="27" t="s">
        <v>140</v>
      </c>
      <c r="F1023" s="72"/>
    </row>
    <row r="1024" spans="1:6" s="2" customFormat="1" ht="31.5" customHeight="1" x14ac:dyDescent="0.3">
      <c r="A1024" s="15" t="s">
        <v>1867</v>
      </c>
      <c r="B1024" s="22" t="s">
        <v>5311</v>
      </c>
      <c r="C1024" s="72" t="s">
        <v>1881</v>
      </c>
      <c r="D1024" s="35">
        <v>140000</v>
      </c>
      <c r="E1024" s="27" t="s">
        <v>140</v>
      </c>
      <c r="F1024" s="72"/>
    </row>
    <row r="1025" spans="1:6" s="2" customFormat="1" ht="31.5" customHeight="1" x14ac:dyDescent="0.3">
      <c r="A1025" s="15" t="s">
        <v>1867</v>
      </c>
      <c r="B1025" s="30" t="s">
        <v>5312</v>
      </c>
      <c r="C1025" s="72" t="s">
        <v>1882</v>
      </c>
      <c r="D1025" s="35">
        <v>180000</v>
      </c>
      <c r="E1025" s="27" t="s">
        <v>140</v>
      </c>
      <c r="F1025" s="72" t="s">
        <v>1883</v>
      </c>
    </row>
    <row r="1026" spans="1:6" s="2" customFormat="1" ht="31.5" customHeight="1" x14ac:dyDescent="0.3">
      <c r="A1026" s="15" t="s">
        <v>1867</v>
      </c>
      <c r="B1026" s="22" t="s">
        <v>5313</v>
      </c>
      <c r="C1026" s="72" t="s">
        <v>1884</v>
      </c>
      <c r="D1026" s="35">
        <v>180000</v>
      </c>
      <c r="E1026" s="27" t="s">
        <v>140</v>
      </c>
      <c r="F1026" s="72"/>
    </row>
    <row r="1027" spans="1:6" s="2" customFormat="1" ht="31.5" customHeight="1" x14ac:dyDescent="0.3">
      <c r="A1027" s="15" t="s">
        <v>1867</v>
      </c>
      <c r="B1027" s="22" t="s">
        <v>5314</v>
      </c>
      <c r="C1027" s="72" t="s">
        <v>1885</v>
      </c>
      <c r="D1027" s="35">
        <v>150000</v>
      </c>
      <c r="E1027" s="27" t="s">
        <v>140</v>
      </c>
      <c r="F1027" s="72" t="s">
        <v>122</v>
      </c>
    </row>
    <row r="1028" spans="1:6" s="2" customFormat="1" ht="31.5" customHeight="1" x14ac:dyDescent="0.3">
      <c r="A1028" s="15" t="s">
        <v>1867</v>
      </c>
      <c r="B1028" s="22" t="s">
        <v>1886</v>
      </c>
      <c r="C1028" s="72" t="s">
        <v>1887</v>
      </c>
      <c r="D1028" s="35">
        <v>200000</v>
      </c>
      <c r="E1028" s="27" t="s">
        <v>140</v>
      </c>
      <c r="F1028" s="72" t="s">
        <v>1888</v>
      </c>
    </row>
    <row r="1029" spans="1:6" s="2" customFormat="1" ht="31.5" customHeight="1" x14ac:dyDescent="0.3">
      <c r="A1029" s="15" t="s">
        <v>1867</v>
      </c>
      <c r="B1029" s="16" t="s">
        <v>1889</v>
      </c>
      <c r="C1029" s="72" t="s">
        <v>1890</v>
      </c>
      <c r="D1029" s="35"/>
      <c r="E1029" s="27" t="s">
        <v>140</v>
      </c>
      <c r="F1029" s="72"/>
    </row>
    <row r="1030" spans="1:6" s="2" customFormat="1" ht="31.5" customHeight="1" x14ac:dyDescent="0.3">
      <c r="A1030" s="15" t="s">
        <v>1860</v>
      </c>
      <c r="B1030" s="16" t="s">
        <v>1891</v>
      </c>
      <c r="C1030" s="72" t="s">
        <v>1892</v>
      </c>
      <c r="D1030" s="35">
        <v>164000</v>
      </c>
      <c r="E1030" s="27" t="s">
        <v>140</v>
      </c>
      <c r="F1030" s="72"/>
    </row>
    <row r="1031" spans="1:6" s="2" customFormat="1" ht="31.5" customHeight="1" x14ac:dyDescent="0.3">
      <c r="A1031" s="15" t="s">
        <v>1860</v>
      </c>
      <c r="B1031" s="16" t="s">
        <v>1893</v>
      </c>
      <c r="C1031" s="72" t="s">
        <v>1894</v>
      </c>
      <c r="D1031" s="35">
        <v>164000</v>
      </c>
      <c r="E1031" s="27" t="s">
        <v>140</v>
      </c>
      <c r="F1031" s="72"/>
    </row>
    <row r="1032" spans="1:6" s="2" customFormat="1" ht="31.5" customHeight="1" x14ac:dyDescent="0.3">
      <c r="A1032" s="15" t="s">
        <v>1860</v>
      </c>
      <c r="B1032" s="16" t="s">
        <v>1895</v>
      </c>
      <c r="C1032" s="72" t="s">
        <v>1896</v>
      </c>
      <c r="D1032" s="35">
        <v>164000</v>
      </c>
      <c r="E1032" s="27" t="s">
        <v>140</v>
      </c>
      <c r="F1032" s="72"/>
    </row>
    <row r="1033" spans="1:6" s="2" customFormat="1" ht="31.5" customHeight="1" x14ac:dyDescent="0.3">
      <c r="A1033" s="15" t="s">
        <v>1860</v>
      </c>
      <c r="B1033" s="16" t="s">
        <v>1897</v>
      </c>
      <c r="C1033" s="72" t="s">
        <v>1898</v>
      </c>
      <c r="D1033" s="35">
        <v>182000</v>
      </c>
      <c r="E1033" s="27" t="s">
        <v>140</v>
      </c>
      <c r="F1033" s="72"/>
    </row>
    <row r="1034" spans="1:6" s="2" customFormat="1" ht="31.5" customHeight="1" x14ac:dyDescent="0.3">
      <c r="A1034" s="15" t="s">
        <v>1860</v>
      </c>
      <c r="B1034" s="16" t="s">
        <v>1899</v>
      </c>
      <c r="C1034" s="72" t="s">
        <v>1900</v>
      </c>
      <c r="D1034" s="35">
        <v>218000</v>
      </c>
      <c r="E1034" s="27" t="s">
        <v>140</v>
      </c>
      <c r="F1034" s="72"/>
    </row>
    <row r="1035" spans="1:6" s="2" customFormat="1" ht="31.5" customHeight="1" x14ac:dyDescent="0.3">
      <c r="A1035" s="15" t="s">
        <v>1860</v>
      </c>
      <c r="B1035" s="16" t="s">
        <v>1901</v>
      </c>
      <c r="C1035" s="72" t="s">
        <v>1902</v>
      </c>
      <c r="D1035" s="35">
        <v>422000</v>
      </c>
      <c r="E1035" s="27" t="s">
        <v>140</v>
      </c>
      <c r="F1035" s="72"/>
    </row>
    <row r="1036" spans="1:6" s="2" customFormat="1" ht="31.5" customHeight="1" x14ac:dyDescent="0.3">
      <c r="A1036" s="15" t="s">
        <v>1860</v>
      </c>
      <c r="B1036" s="16" t="s">
        <v>1903</v>
      </c>
      <c r="C1036" s="72" t="s">
        <v>1904</v>
      </c>
      <c r="D1036" s="35">
        <v>376000</v>
      </c>
      <c r="E1036" s="27" t="s">
        <v>140</v>
      </c>
      <c r="F1036" s="72"/>
    </row>
    <row r="1037" spans="1:6" s="2" customFormat="1" ht="31.5" customHeight="1" x14ac:dyDescent="0.3">
      <c r="A1037" s="15" t="s">
        <v>1860</v>
      </c>
      <c r="B1037" s="16" t="s">
        <v>1905</v>
      </c>
      <c r="C1037" s="72" t="s">
        <v>1906</v>
      </c>
      <c r="D1037" s="35">
        <v>448000</v>
      </c>
      <c r="E1037" s="27" t="s">
        <v>140</v>
      </c>
      <c r="F1037" s="72"/>
    </row>
    <row r="1038" spans="1:6" s="2" customFormat="1" ht="31.5" customHeight="1" x14ac:dyDescent="0.3">
      <c r="A1038" s="15" t="s">
        <v>1860</v>
      </c>
      <c r="B1038" s="16" t="s">
        <v>1907</v>
      </c>
      <c r="C1038" s="72" t="s">
        <v>1908</v>
      </c>
      <c r="D1038" s="35">
        <v>434000</v>
      </c>
      <c r="E1038" s="27" t="s">
        <v>140</v>
      </c>
      <c r="F1038" s="72"/>
    </row>
    <row r="1039" spans="1:6" s="2" customFormat="1" ht="31.5" customHeight="1" x14ac:dyDescent="0.3">
      <c r="A1039" s="15" t="s">
        <v>1860</v>
      </c>
      <c r="B1039" s="16" t="s">
        <v>1909</v>
      </c>
      <c r="C1039" s="72" t="s">
        <v>1910</v>
      </c>
      <c r="D1039" s="35">
        <v>588000</v>
      </c>
      <c r="E1039" s="27" t="s">
        <v>140</v>
      </c>
      <c r="F1039" s="72"/>
    </row>
    <row r="1040" spans="1:6" s="2" customFormat="1" ht="31.5" customHeight="1" x14ac:dyDescent="0.3">
      <c r="A1040" s="15" t="s">
        <v>1911</v>
      </c>
      <c r="B1040" s="16" t="s">
        <v>5654</v>
      </c>
      <c r="C1040" s="72" t="s">
        <v>5655</v>
      </c>
      <c r="D1040" s="35"/>
      <c r="E1040" s="27" t="s">
        <v>140</v>
      </c>
      <c r="F1040" s="72"/>
    </row>
    <row r="1041" spans="1:6" s="2" customFormat="1" ht="31.5" customHeight="1" x14ac:dyDescent="0.3">
      <c r="A1041" s="15" t="s">
        <v>1911</v>
      </c>
      <c r="B1041" s="16" t="s">
        <v>5993</v>
      </c>
      <c r="C1041" s="72" t="s">
        <v>5994</v>
      </c>
      <c r="D1041" s="35"/>
      <c r="E1041" s="27" t="s">
        <v>140</v>
      </c>
      <c r="F1041" s="72"/>
    </row>
    <row r="1042" spans="1:6" s="2" customFormat="1" ht="31.5" customHeight="1" x14ac:dyDescent="0.3">
      <c r="A1042" s="15" t="s">
        <v>1911</v>
      </c>
      <c r="B1042" s="16" t="s">
        <v>5656</v>
      </c>
      <c r="C1042" s="72" t="s">
        <v>5657</v>
      </c>
      <c r="D1042" s="35"/>
      <c r="E1042" s="27" t="s">
        <v>140</v>
      </c>
      <c r="F1042" s="72"/>
    </row>
    <row r="1043" spans="1:6" s="2" customFormat="1" ht="31.5" customHeight="1" x14ac:dyDescent="0.3">
      <c r="A1043" s="15" t="s">
        <v>1911</v>
      </c>
      <c r="B1043" s="16" t="s">
        <v>5658</v>
      </c>
      <c r="C1043" s="72" t="s">
        <v>5659</v>
      </c>
      <c r="D1043" s="35"/>
      <c r="E1043" s="27" t="s">
        <v>140</v>
      </c>
      <c r="F1043" s="72"/>
    </row>
    <row r="1044" spans="1:6" s="2" customFormat="1" ht="31.5" customHeight="1" x14ac:dyDescent="0.3">
      <c r="A1044" s="15" t="s">
        <v>1911</v>
      </c>
      <c r="B1044" s="16" t="s">
        <v>5660</v>
      </c>
      <c r="C1044" s="72" t="s">
        <v>5661</v>
      </c>
      <c r="D1044" s="35"/>
      <c r="E1044" s="27" t="s">
        <v>140</v>
      </c>
      <c r="F1044" s="72"/>
    </row>
    <row r="1045" spans="1:6" s="2" customFormat="1" ht="31.5" customHeight="1" x14ac:dyDescent="0.3">
      <c r="A1045" s="15" t="s">
        <v>1911</v>
      </c>
      <c r="B1045" s="16" t="s">
        <v>5662</v>
      </c>
      <c r="C1045" s="72" t="s">
        <v>5663</v>
      </c>
      <c r="D1045" s="35"/>
      <c r="E1045" s="27" t="s">
        <v>140</v>
      </c>
      <c r="F1045" s="72"/>
    </row>
    <row r="1046" spans="1:6" s="2" customFormat="1" ht="31.5" customHeight="1" x14ac:dyDescent="0.3">
      <c r="A1046" s="15" t="s">
        <v>1911</v>
      </c>
      <c r="B1046" s="16" t="s">
        <v>5664</v>
      </c>
      <c r="C1046" s="72" t="s">
        <v>5665</v>
      </c>
      <c r="D1046" s="35"/>
      <c r="E1046" s="27" t="s">
        <v>140</v>
      </c>
      <c r="F1046" s="72"/>
    </row>
    <row r="1047" spans="1:6" s="2" customFormat="1" ht="31.5" customHeight="1" x14ac:dyDescent="0.3">
      <c r="A1047" s="15" t="s">
        <v>1911</v>
      </c>
      <c r="B1047" s="16" t="s">
        <v>1912</v>
      </c>
      <c r="C1047" s="72" t="s">
        <v>1913</v>
      </c>
      <c r="D1047" s="35">
        <v>174000</v>
      </c>
      <c r="E1047" s="27" t="s">
        <v>140</v>
      </c>
      <c r="F1047" s="72"/>
    </row>
    <row r="1048" spans="1:6" s="2" customFormat="1" ht="31.5" customHeight="1" x14ac:dyDescent="0.3">
      <c r="A1048" s="15" t="s">
        <v>1911</v>
      </c>
      <c r="B1048" s="16" t="s">
        <v>1914</v>
      </c>
      <c r="C1048" s="72" t="s">
        <v>1915</v>
      </c>
      <c r="D1048" s="35">
        <v>174000</v>
      </c>
      <c r="E1048" s="27" t="s">
        <v>140</v>
      </c>
      <c r="F1048" s="72"/>
    </row>
    <row r="1049" spans="1:6" s="2" customFormat="1" ht="31.5" customHeight="1" x14ac:dyDescent="0.3">
      <c r="A1049" s="15" t="s">
        <v>1911</v>
      </c>
      <c r="B1049" s="16" t="s">
        <v>1916</v>
      </c>
      <c r="C1049" s="72" t="s">
        <v>1917</v>
      </c>
      <c r="D1049" s="35">
        <v>222000</v>
      </c>
      <c r="E1049" s="27" t="s">
        <v>140</v>
      </c>
      <c r="F1049" s="72"/>
    </row>
    <row r="1050" spans="1:6" s="2" customFormat="1" ht="31.5" customHeight="1" x14ac:dyDescent="0.3">
      <c r="A1050" s="15" t="s">
        <v>1911</v>
      </c>
      <c r="B1050" s="16" t="s">
        <v>1918</v>
      </c>
      <c r="C1050" s="72" t="s">
        <v>1919</v>
      </c>
      <c r="D1050" s="35">
        <v>270000</v>
      </c>
      <c r="E1050" s="27" t="s">
        <v>140</v>
      </c>
      <c r="F1050" s="72"/>
    </row>
    <row r="1051" spans="1:6" s="2" customFormat="1" ht="31.5" customHeight="1" x14ac:dyDescent="0.3">
      <c r="A1051" s="15" t="s">
        <v>1911</v>
      </c>
      <c r="B1051" s="16" t="s">
        <v>1920</v>
      </c>
      <c r="C1051" s="72" t="s">
        <v>1921</v>
      </c>
      <c r="D1051" s="35"/>
      <c r="E1051" s="27" t="s">
        <v>197</v>
      </c>
      <c r="F1051" s="72"/>
    </row>
    <row r="1052" spans="1:6" s="2" customFormat="1" ht="31.5" customHeight="1" x14ac:dyDescent="0.3">
      <c r="A1052" s="15" t="s">
        <v>1911</v>
      </c>
      <c r="B1052" s="16" t="s">
        <v>1922</v>
      </c>
      <c r="C1052" s="72" t="s">
        <v>1923</v>
      </c>
      <c r="D1052" s="35"/>
      <c r="E1052" s="27" t="s">
        <v>197</v>
      </c>
      <c r="F1052" s="72"/>
    </row>
    <row r="1053" spans="1:6" s="2" customFormat="1" ht="31.5" customHeight="1" x14ac:dyDescent="0.3">
      <c r="A1053" s="15" t="s">
        <v>1911</v>
      </c>
      <c r="B1053" s="16" t="s">
        <v>1924</v>
      </c>
      <c r="C1053" s="72" t="s">
        <v>1925</v>
      </c>
      <c r="D1053" s="35"/>
      <c r="E1053" s="27" t="s">
        <v>197</v>
      </c>
      <c r="F1053" s="72"/>
    </row>
    <row r="1054" spans="1:6" s="2" customFormat="1" ht="31.5" customHeight="1" x14ac:dyDescent="0.3">
      <c r="A1054" s="15" t="s">
        <v>1911</v>
      </c>
      <c r="B1054" s="16" t="s">
        <v>1926</v>
      </c>
      <c r="C1054" s="72" t="s">
        <v>1927</v>
      </c>
      <c r="D1054" s="35"/>
      <c r="E1054" s="27" t="s">
        <v>197</v>
      </c>
      <c r="F1054" s="72"/>
    </row>
    <row r="1055" spans="1:6" s="2" customFormat="1" ht="31.5" customHeight="1" x14ac:dyDescent="0.3">
      <c r="A1055" s="15" t="s">
        <v>1911</v>
      </c>
      <c r="B1055" s="16" t="s">
        <v>1928</v>
      </c>
      <c r="C1055" s="72" t="s">
        <v>1929</v>
      </c>
      <c r="D1055" s="35"/>
      <c r="E1055" s="27" t="s">
        <v>197</v>
      </c>
      <c r="F1055" s="72"/>
    </row>
    <row r="1056" spans="1:6" s="2" customFormat="1" ht="31.5" customHeight="1" x14ac:dyDescent="0.3">
      <c r="A1056" s="15" t="s">
        <v>1911</v>
      </c>
      <c r="B1056" s="22" t="s">
        <v>1930</v>
      </c>
      <c r="C1056" s="72" t="s">
        <v>1931</v>
      </c>
      <c r="D1056" s="35"/>
      <c r="E1056" s="27" t="s">
        <v>140</v>
      </c>
      <c r="F1056" s="72"/>
    </row>
    <row r="1057" spans="1:6" s="2" customFormat="1" ht="31.5" customHeight="1" x14ac:dyDescent="0.3">
      <c r="A1057" s="15" t="s">
        <v>1860</v>
      </c>
      <c r="B1057" s="16" t="s">
        <v>1932</v>
      </c>
      <c r="C1057" s="72" t="s">
        <v>1933</v>
      </c>
      <c r="D1057" s="35"/>
      <c r="E1057" s="27" t="s">
        <v>140</v>
      </c>
      <c r="F1057" s="72"/>
    </row>
    <row r="1058" spans="1:6" s="2" customFormat="1" ht="31.5" customHeight="1" x14ac:dyDescent="0.3">
      <c r="A1058" s="15" t="s">
        <v>1860</v>
      </c>
      <c r="B1058" s="16" t="s">
        <v>1934</v>
      </c>
      <c r="C1058" s="72" t="s">
        <v>1935</v>
      </c>
      <c r="D1058" s="35"/>
      <c r="E1058" s="27" t="s">
        <v>140</v>
      </c>
      <c r="F1058" s="72"/>
    </row>
    <row r="1059" spans="1:6" s="2" customFormat="1" ht="31.5" customHeight="1" x14ac:dyDescent="0.3">
      <c r="A1059" s="15" t="s">
        <v>1936</v>
      </c>
      <c r="B1059" s="30" t="s">
        <v>1937</v>
      </c>
      <c r="C1059" s="17" t="s">
        <v>1938</v>
      </c>
      <c r="D1059" s="18">
        <v>198000</v>
      </c>
      <c r="E1059" s="27" t="s">
        <v>140</v>
      </c>
      <c r="F1059" s="20" t="s">
        <v>1172</v>
      </c>
    </row>
    <row r="1060" spans="1:6" s="2" customFormat="1" ht="31.5" customHeight="1" x14ac:dyDescent="0.3">
      <c r="A1060" s="15" t="s">
        <v>1936</v>
      </c>
      <c r="B1060" s="30" t="s">
        <v>1939</v>
      </c>
      <c r="C1060" s="17" t="s">
        <v>1940</v>
      </c>
      <c r="D1060" s="18">
        <v>198000</v>
      </c>
      <c r="E1060" s="27" t="s">
        <v>140</v>
      </c>
      <c r="F1060" s="20" t="s">
        <v>128</v>
      </c>
    </row>
    <row r="1061" spans="1:6" s="2" customFormat="1" ht="31.5" customHeight="1" x14ac:dyDescent="0.3">
      <c r="A1061" s="15" t="s">
        <v>1860</v>
      </c>
      <c r="B1061" s="16" t="s">
        <v>1941</v>
      </c>
      <c r="C1061" s="17" t="s">
        <v>1942</v>
      </c>
      <c r="D1061" s="18">
        <v>58000</v>
      </c>
      <c r="E1061" s="27" t="s">
        <v>140</v>
      </c>
      <c r="F1061" s="20"/>
    </row>
    <row r="1062" spans="1:6" s="2" customFormat="1" ht="31.5" customHeight="1" x14ac:dyDescent="0.3">
      <c r="A1062" s="15" t="s">
        <v>1860</v>
      </c>
      <c r="B1062" s="16" t="s">
        <v>1943</v>
      </c>
      <c r="C1062" s="17" t="s">
        <v>1944</v>
      </c>
      <c r="D1062" s="18">
        <v>58000</v>
      </c>
      <c r="E1062" s="27" t="s">
        <v>140</v>
      </c>
      <c r="F1062" s="20"/>
    </row>
    <row r="1063" spans="1:6" s="2" customFormat="1" ht="31.5" customHeight="1" x14ac:dyDescent="0.3">
      <c r="A1063" s="15" t="s">
        <v>1860</v>
      </c>
      <c r="B1063" s="16" t="s">
        <v>1945</v>
      </c>
      <c r="C1063" s="17" t="s">
        <v>1946</v>
      </c>
      <c r="D1063" s="18">
        <v>58000</v>
      </c>
      <c r="E1063" s="27" t="s">
        <v>140</v>
      </c>
      <c r="F1063" s="20"/>
    </row>
    <row r="1064" spans="1:6" s="2" customFormat="1" ht="31.5" customHeight="1" x14ac:dyDescent="0.3">
      <c r="A1064" s="15" t="s">
        <v>1860</v>
      </c>
      <c r="B1064" s="16" t="s">
        <v>1947</v>
      </c>
      <c r="C1064" s="17" t="s">
        <v>1948</v>
      </c>
      <c r="D1064" s="35">
        <v>132000</v>
      </c>
      <c r="E1064" s="27" t="s">
        <v>140</v>
      </c>
      <c r="F1064" s="20" t="s">
        <v>1949</v>
      </c>
    </row>
    <row r="1065" spans="1:6" s="2" customFormat="1" ht="31.5" customHeight="1" x14ac:dyDescent="0.3">
      <c r="A1065" s="15" t="s">
        <v>1860</v>
      </c>
      <c r="B1065" s="16" t="s">
        <v>5812</v>
      </c>
      <c r="C1065" s="72" t="s">
        <v>1950</v>
      </c>
      <c r="D1065" s="35">
        <v>58000</v>
      </c>
      <c r="E1065" s="27" t="s">
        <v>140</v>
      </c>
      <c r="F1065" s="73" t="s">
        <v>1951</v>
      </c>
    </row>
    <row r="1066" spans="1:6" s="2" customFormat="1" ht="31.5" customHeight="1" x14ac:dyDescent="0.3">
      <c r="A1066" s="15" t="s">
        <v>1860</v>
      </c>
      <c r="B1066" s="16" t="s">
        <v>5813</v>
      </c>
      <c r="C1066" s="72" t="s">
        <v>1952</v>
      </c>
      <c r="D1066" s="35">
        <v>58000</v>
      </c>
      <c r="E1066" s="27" t="s">
        <v>140</v>
      </c>
      <c r="F1066" s="73" t="s">
        <v>1953</v>
      </c>
    </row>
    <row r="1067" spans="1:6" s="2" customFormat="1" ht="31.5" customHeight="1" x14ac:dyDescent="0.3">
      <c r="A1067" s="15" t="s">
        <v>1860</v>
      </c>
      <c r="B1067" s="16" t="s">
        <v>5814</v>
      </c>
      <c r="C1067" s="72" t="s">
        <v>1954</v>
      </c>
      <c r="D1067" s="35">
        <v>58000</v>
      </c>
      <c r="E1067" s="27" t="s">
        <v>140</v>
      </c>
      <c r="F1067" s="73" t="s">
        <v>1955</v>
      </c>
    </row>
    <row r="1068" spans="1:6" s="2" customFormat="1" ht="31.5" customHeight="1" x14ac:dyDescent="0.3">
      <c r="A1068" s="15" t="s">
        <v>1860</v>
      </c>
      <c r="B1068" s="22" t="s">
        <v>1956</v>
      </c>
      <c r="C1068" s="17" t="s">
        <v>1957</v>
      </c>
      <c r="D1068" s="35">
        <v>58000</v>
      </c>
      <c r="E1068" s="27" t="s">
        <v>140</v>
      </c>
      <c r="F1068" s="20"/>
    </row>
    <row r="1069" spans="1:6" s="2" customFormat="1" ht="31.5" customHeight="1" x14ac:dyDescent="0.3">
      <c r="A1069" s="15" t="s">
        <v>1860</v>
      </c>
      <c r="B1069" s="16" t="s">
        <v>1958</v>
      </c>
      <c r="C1069" s="17" t="s">
        <v>1959</v>
      </c>
      <c r="D1069" s="35">
        <v>58000</v>
      </c>
      <c r="E1069" s="27" t="s">
        <v>140</v>
      </c>
      <c r="F1069" s="20"/>
    </row>
    <row r="1070" spans="1:6" s="2" customFormat="1" ht="31.5" customHeight="1" x14ac:dyDescent="0.3">
      <c r="A1070" s="15" t="s">
        <v>1860</v>
      </c>
      <c r="B1070" s="16" t="s">
        <v>6105</v>
      </c>
      <c r="C1070" s="17" t="s">
        <v>6106</v>
      </c>
      <c r="D1070" s="35">
        <v>58000</v>
      </c>
      <c r="E1070" s="27" t="s">
        <v>140</v>
      </c>
      <c r="F1070" s="20"/>
    </row>
    <row r="1071" spans="1:6" s="2" customFormat="1" ht="31.5" customHeight="1" x14ac:dyDescent="0.3">
      <c r="A1071" s="15" t="s">
        <v>1860</v>
      </c>
      <c r="B1071" s="22" t="s">
        <v>5315</v>
      </c>
      <c r="C1071" s="17" t="s">
        <v>1960</v>
      </c>
      <c r="D1071" s="35">
        <v>76000</v>
      </c>
      <c r="E1071" s="27" t="s">
        <v>140</v>
      </c>
      <c r="F1071" s="20"/>
    </row>
    <row r="1072" spans="1:6" s="2" customFormat="1" ht="31.5" customHeight="1" x14ac:dyDescent="0.3">
      <c r="A1072" s="15" t="s">
        <v>1860</v>
      </c>
      <c r="B1072" s="22" t="s">
        <v>1961</v>
      </c>
      <c r="C1072" s="17" t="s">
        <v>1962</v>
      </c>
      <c r="D1072" s="35">
        <v>76000</v>
      </c>
      <c r="E1072" s="27" t="s">
        <v>140</v>
      </c>
      <c r="F1072" s="20"/>
    </row>
    <row r="1073" spans="1:6" s="2" customFormat="1" ht="31.5" customHeight="1" x14ac:dyDescent="0.3">
      <c r="A1073" s="15" t="s">
        <v>1860</v>
      </c>
      <c r="B1073" s="30" t="s">
        <v>1963</v>
      </c>
      <c r="C1073" s="17" t="s">
        <v>1964</v>
      </c>
      <c r="D1073" s="35">
        <v>44000</v>
      </c>
      <c r="E1073" s="27" t="s">
        <v>140</v>
      </c>
      <c r="F1073" s="20"/>
    </row>
    <row r="1074" spans="1:6" s="2" customFormat="1" ht="31.5" customHeight="1" x14ac:dyDescent="0.3">
      <c r="A1074" s="15" t="s">
        <v>1860</v>
      </c>
      <c r="B1074" s="22" t="s">
        <v>1965</v>
      </c>
      <c r="C1074" s="72" t="s">
        <v>1966</v>
      </c>
      <c r="D1074" s="35">
        <v>36000</v>
      </c>
      <c r="E1074" s="27" t="s">
        <v>140</v>
      </c>
      <c r="F1074" s="72" t="s">
        <v>1967</v>
      </c>
    </row>
    <row r="1075" spans="1:6" s="2" customFormat="1" ht="31.5" customHeight="1" x14ac:dyDescent="0.3">
      <c r="A1075" s="68" t="s">
        <v>1968</v>
      </c>
      <c r="B1075" s="69" t="s">
        <v>5316</v>
      </c>
      <c r="C1075" s="70" t="s">
        <v>1969</v>
      </c>
      <c r="D1075" s="18">
        <v>95000</v>
      </c>
      <c r="E1075" s="27" t="s">
        <v>204</v>
      </c>
      <c r="F1075" s="20" t="s">
        <v>1970</v>
      </c>
    </row>
    <row r="1076" spans="1:6" s="2" customFormat="1" ht="31.5" customHeight="1" x14ac:dyDescent="0.3">
      <c r="A1076" s="68" t="s">
        <v>1968</v>
      </c>
      <c r="B1076" s="69" t="s">
        <v>5317</v>
      </c>
      <c r="C1076" s="70" t="s">
        <v>1971</v>
      </c>
      <c r="D1076" s="18">
        <v>95000</v>
      </c>
      <c r="E1076" s="27" t="s">
        <v>204</v>
      </c>
      <c r="F1076" s="20" t="s">
        <v>1972</v>
      </c>
    </row>
    <row r="1077" spans="1:6" s="2" customFormat="1" ht="30.75" customHeight="1" x14ac:dyDescent="0.3">
      <c r="A1077" s="15" t="s">
        <v>1973</v>
      </c>
      <c r="B1077" s="22" t="s">
        <v>1974</v>
      </c>
      <c r="C1077" s="17" t="s">
        <v>1975</v>
      </c>
      <c r="D1077" s="18">
        <v>100000</v>
      </c>
      <c r="E1077" s="27" t="s">
        <v>140</v>
      </c>
      <c r="F1077" s="20"/>
    </row>
    <row r="1078" spans="1:6" s="2" customFormat="1" ht="31.5" customHeight="1" x14ac:dyDescent="0.3">
      <c r="A1078" s="15" t="s">
        <v>1973</v>
      </c>
      <c r="B1078" s="22" t="s">
        <v>1976</v>
      </c>
      <c r="C1078" s="72" t="s">
        <v>1977</v>
      </c>
      <c r="D1078" s="35"/>
      <c r="E1078" s="27" t="s">
        <v>140</v>
      </c>
      <c r="F1078" s="72"/>
    </row>
    <row r="1079" spans="1:6" s="2" customFormat="1" ht="31.5" customHeight="1" x14ac:dyDescent="0.3">
      <c r="A1079" s="15" t="s">
        <v>1973</v>
      </c>
      <c r="B1079" s="22" t="s">
        <v>5815</v>
      </c>
      <c r="C1079" s="72" t="s">
        <v>5816</v>
      </c>
      <c r="D1079" s="35"/>
      <c r="E1079" s="27" t="s">
        <v>140</v>
      </c>
      <c r="F1079" s="72"/>
    </row>
    <row r="1080" spans="1:6" s="2" customFormat="1" ht="31.5" customHeight="1" x14ac:dyDescent="0.3">
      <c r="A1080" s="15" t="s">
        <v>1973</v>
      </c>
      <c r="B1080" s="16" t="s">
        <v>1978</v>
      </c>
      <c r="C1080" s="72" t="s">
        <v>1979</v>
      </c>
      <c r="D1080" s="35"/>
      <c r="E1080" s="27" t="s">
        <v>140</v>
      </c>
      <c r="F1080" s="72"/>
    </row>
    <row r="1081" spans="1:6" s="2" customFormat="1" ht="31.5" customHeight="1" x14ac:dyDescent="0.3">
      <c r="A1081" s="15" t="s">
        <v>1973</v>
      </c>
      <c r="B1081" s="22" t="s">
        <v>5318</v>
      </c>
      <c r="C1081" s="72" t="s">
        <v>1980</v>
      </c>
      <c r="D1081" s="35"/>
      <c r="E1081" s="27" t="s">
        <v>140</v>
      </c>
      <c r="F1081" s="72"/>
    </row>
    <row r="1082" spans="1:6" s="2" customFormat="1" ht="31.5" customHeight="1" x14ac:dyDescent="0.3">
      <c r="A1082" s="15" t="s">
        <v>1973</v>
      </c>
      <c r="B1082" s="22" t="s">
        <v>5319</v>
      </c>
      <c r="C1082" s="72" t="s">
        <v>1981</v>
      </c>
      <c r="D1082" s="35"/>
      <c r="E1082" s="27" t="s">
        <v>140</v>
      </c>
      <c r="F1082" s="72"/>
    </row>
    <row r="1083" spans="1:6" s="2" customFormat="1" ht="31.5" customHeight="1" x14ac:dyDescent="0.3">
      <c r="A1083" s="15" t="s">
        <v>1973</v>
      </c>
      <c r="B1083" s="16" t="s">
        <v>5320</v>
      </c>
      <c r="C1083" s="72" t="s">
        <v>1982</v>
      </c>
      <c r="D1083" s="35"/>
      <c r="E1083" s="27" t="s">
        <v>140</v>
      </c>
      <c r="F1083" s="72" t="s">
        <v>1970</v>
      </c>
    </row>
    <row r="1084" spans="1:6" s="2" customFormat="1" ht="31.5" customHeight="1" x14ac:dyDescent="0.3">
      <c r="A1084" s="15" t="s">
        <v>1973</v>
      </c>
      <c r="B1084" s="22" t="s">
        <v>5963</v>
      </c>
      <c r="C1084" s="72" t="s">
        <v>5964</v>
      </c>
      <c r="D1084" s="35"/>
      <c r="E1084" s="27" t="s">
        <v>140</v>
      </c>
      <c r="F1084" s="72"/>
    </row>
    <row r="1085" spans="1:6" s="2" customFormat="1" ht="31.5" customHeight="1" x14ac:dyDescent="0.3">
      <c r="A1085" s="15" t="s">
        <v>1973</v>
      </c>
      <c r="B1085" s="22" t="s">
        <v>1983</v>
      </c>
      <c r="C1085" s="72" t="s">
        <v>1984</v>
      </c>
      <c r="D1085" s="35"/>
      <c r="E1085" s="27" t="s">
        <v>140</v>
      </c>
      <c r="F1085" s="72" t="s">
        <v>105</v>
      </c>
    </row>
    <row r="1086" spans="1:6" s="2" customFormat="1" ht="31.5" customHeight="1" x14ac:dyDescent="0.3">
      <c r="A1086" s="15" t="s">
        <v>1973</v>
      </c>
      <c r="B1086" s="16" t="s">
        <v>1985</v>
      </c>
      <c r="C1086" s="72" t="s">
        <v>1986</v>
      </c>
      <c r="D1086" s="35"/>
      <c r="E1086" s="27" t="s">
        <v>140</v>
      </c>
      <c r="F1086" s="72" t="s">
        <v>1987</v>
      </c>
    </row>
    <row r="1087" spans="1:6" s="2" customFormat="1" ht="31.5" customHeight="1" x14ac:dyDescent="0.3">
      <c r="A1087" s="15" t="s">
        <v>1973</v>
      </c>
      <c r="B1087" s="22" t="s">
        <v>1988</v>
      </c>
      <c r="C1087" s="72" t="s">
        <v>1989</v>
      </c>
      <c r="D1087" s="35"/>
      <c r="E1087" s="27" t="s">
        <v>140</v>
      </c>
      <c r="F1087" s="72"/>
    </row>
    <row r="1088" spans="1:6" s="2" customFormat="1" ht="31.5" customHeight="1" x14ac:dyDescent="0.3">
      <c r="A1088" s="15" t="s">
        <v>1973</v>
      </c>
      <c r="B1088" s="16" t="s">
        <v>1990</v>
      </c>
      <c r="C1088" s="72" t="s">
        <v>1991</v>
      </c>
      <c r="D1088" s="35"/>
      <c r="E1088" s="27" t="s">
        <v>140</v>
      </c>
      <c r="F1088" s="72"/>
    </row>
    <row r="1089" spans="1:6" s="2" customFormat="1" ht="31.5" customHeight="1" x14ac:dyDescent="0.3">
      <c r="A1089" s="15" t="s">
        <v>1973</v>
      </c>
      <c r="B1089" s="16" t="s">
        <v>1992</v>
      </c>
      <c r="C1089" s="72" t="s">
        <v>1993</v>
      </c>
      <c r="D1089" s="35">
        <v>285000</v>
      </c>
      <c r="E1089" s="27" t="s">
        <v>1994</v>
      </c>
      <c r="F1089" s="72" t="s">
        <v>1995</v>
      </c>
    </row>
    <row r="1090" spans="1:6" s="2" customFormat="1" ht="31.5" customHeight="1" x14ac:dyDescent="0.3">
      <c r="A1090" s="15" t="s">
        <v>1973</v>
      </c>
      <c r="B1090" s="16" t="s">
        <v>1996</v>
      </c>
      <c r="C1090" s="72" t="s">
        <v>1997</v>
      </c>
      <c r="D1090" s="35">
        <v>285000</v>
      </c>
      <c r="E1090" s="27" t="s">
        <v>1994</v>
      </c>
      <c r="F1090" s="72" t="s">
        <v>1877</v>
      </c>
    </row>
    <row r="1091" spans="1:6" s="2" customFormat="1" ht="31.5" customHeight="1" x14ac:dyDescent="0.3">
      <c r="A1091" s="15" t="s">
        <v>1860</v>
      </c>
      <c r="B1091" s="16" t="s">
        <v>1998</v>
      </c>
      <c r="C1091" s="72" t="s">
        <v>1999</v>
      </c>
      <c r="D1091" s="35">
        <v>54000</v>
      </c>
      <c r="E1091" s="27" t="s">
        <v>204</v>
      </c>
      <c r="F1091" s="72"/>
    </row>
    <row r="1092" spans="1:6" s="2" customFormat="1" ht="31.5" customHeight="1" x14ac:dyDescent="0.3">
      <c r="A1092" s="15" t="s">
        <v>1860</v>
      </c>
      <c r="B1092" s="22" t="s">
        <v>2000</v>
      </c>
      <c r="C1092" s="72" t="s">
        <v>2001</v>
      </c>
      <c r="D1092" s="35">
        <v>58000</v>
      </c>
      <c r="E1092" s="27" t="s">
        <v>140</v>
      </c>
      <c r="F1092" s="72"/>
    </row>
    <row r="1093" spans="1:6" s="2" customFormat="1" ht="31.5" customHeight="1" x14ac:dyDescent="0.3">
      <c r="A1093" s="15" t="s">
        <v>1860</v>
      </c>
      <c r="B1093" s="22" t="s">
        <v>5640</v>
      </c>
      <c r="C1093" s="72" t="s">
        <v>5641</v>
      </c>
      <c r="D1093" s="35">
        <v>90000</v>
      </c>
      <c r="E1093" s="27" t="s">
        <v>140</v>
      </c>
      <c r="F1093" s="72"/>
    </row>
    <row r="1094" spans="1:6" s="2" customFormat="1" ht="31.5" customHeight="1" x14ac:dyDescent="0.3">
      <c r="A1094" s="15" t="s">
        <v>1860</v>
      </c>
      <c r="B1094" s="22" t="s">
        <v>5321</v>
      </c>
      <c r="C1094" s="72" t="s">
        <v>2002</v>
      </c>
      <c r="D1094" s="35">
        <v>85000</v>
      </c>
      <c r="E1094" s="27" t="s">
        <v>140</v>
      </c>
      <c r="F1094" s="72"/>
    </row>
    <row r="1095" spans="1:6" s="2" customFormat="1" ht="31.5" customHeight="1" x14ac:dyDescent="0.3">
      <c r="A1095" s="15" t="s">
        <v>1773</v>
      </c>
      <c r="B1095" s="22" t="s">
        <v>2003</v>
      </c>
      <c r="C1095" s="17" t="s">
        <v>2004</v>
      </c>
      <c r="D1095" s="18">
        <v>90000</v>
      </c>
      <c r="E1095" s="27" t="s">
        <v>140</v>
      </c>
      <c r="F1095" s="20"/>
    </row>
    <row r="1096" spans="1:6" s="2" customFormat="1" ht="31.5" customHeight="1" x14ac:dyDescent="0.3">
      <c r="A1096" s="15" t="s">
        <v>1773</v>
      </c>
      <c r="B1096" s="22" t="s">
        <v>5322</v>
      </c>
      <c r="C1096" s="17" t="s">
        <v>2005</v>
      </c>
      <c r="D1096" s="18">
        <v>80000</v>
      </c>
      <c r="E1096" s="27" t="s">
        <v>140</v>
      </c>
      <c r="F1096" s="20" t="s">
        <v>2006</v>
      </c>
    </row>
    <row r="1097" spans="1:6" s="2" customFormat="1" ht="31.5" customHeight="1" x14ac:dyDescent="0.3">
      <c r="A1097" s="15" t="s">
        <v>1754</v>
      </c>
      <c r="B1097" s="22" t="s">
        <v>5817</v>
      </c>
      <c r="C1097" s="17" t="s">
        <v>5818</v>
      </c>
      <c r="D1097" s="18">
        <v>180000</v>
      </c>
      <c r="E1097" s="27" t="s">
        <v>140</v>
      </c>
      <c r="F1097" s="20" t="s">
        <v>2007</v>
      </c>
    </row>
    <row r="1098" spans="1:6" s="2" customFormat="1" ht="31.5" customHeight="1" x14ac:dyDescent="0.3">
      <c r="A1098" s="15" t="s">
        <v>1754</v>
      </c>
      <c r="B1098" s="22" t="s">
        <v>5323</v>
      </c>
      <c r="C1098" s="17" t="s">
        <v>2008</v>
      </c>
      <c r="D1098" s="18">
        <v>110000</v>
      </c>
      <c r="E1098" s="27" t="s">
        <v>140</v>
      </c>
      <c r="F1098" s="20" t="s">
        <v>2009</v>
      </c>
    </row>
    <row r="1099" spans="1:6" s="2" customFormat="1" ht="31.5" customHeight="1" x14ac:dyDescent="0.3">
      <c r="A1099" s="15" t="s">
        <v>1754</v>
      </c>
      <c r="B1099" s="22" t="s">
        <v>5324</v>
      </c>
      <c r="C1099" s="17" t="s">
        <v>2010</v>
      </c>
      <c r="D1099" s="18">
        <v>190000</v>
      </c>
      <c r="E1099" s="27" t="s">
        <v>140</v>
      </c>
      <c r="F1099" s="20"/>
    </row>
    <row r="1100" spans="1:6" s="2" customFormat="1" ht="31.5" customHeight="1" x14ac:dyDescent="0.3">
      <c r="A1100" s="15" t="s">
        <v>1754</v>
      </c>
      <c r="B1100" s="22" t="s">
        <v>5325</v>
      </c>
      <c r="C1100" s="17" t="s">
        <v>2011</v>
      </c>
      <c r="D1100" s="18">
        <v>160000</v>
      </c>
      <c r="E1100" s="27" t="s">
        <v>140</v>
      </c>
      <c r="F1100" s="20" t="s">
        <v>2012</v>
      </c>
    </row>
    <row r="1101" spans="1:6" s="2" customFormat="1" ht="31.5" customHeight="1" x14ac:dyDescent="0.3">
      <c r="A1101" s="15" t="s">
        <v>1860</v>
      </c>
      <c r="B1101" s="16" t="s">
        <v>2013</v>
      </c>
      <c r="C1101" s="17" t="s">
        <v>2014</v>
      </c>
      <c r="D1101" s="18">
        <v>500000</v>
      </c>
      <c r="E1101" s="27" t="s">
        <v>204</v>
      </c>
      <c r="F1101" s="20" t="s">
        <v>2015</v>
      </c>
    </row>
    <row r="1102" spans="1:6" s="2" customFormat="1" ht="31.5" customHeight="1" x14ac:dyDescent="0.3">
      <c r="A1102" s="15" t="s">
        <v>1860</v>
      </c>
      <c r="B1102" s="16" t="s">
        <v>2016</v>
      </c>
      <c r="C1102" s="17" t="s">
        <v>2017</v>
      </c>
      <c r="D1102" s="18">
        <v>150000</v>
      </c>
      <c r="E1102" s="27" t="s">
        <v>140</v>
      </c>
      <c r="F1102" s="20"/>
    </row>
    <row r="1103" spans="1:6" s="2" customFormat="1" ht="31.5" customHeight="1" x14ac:dyDescent="0.3">
      <c r="A1103" s="15" t="s">
        <v>2018</v>
      </c>
      <c r="B1103" s="16" t="s">
        <v>2019</v>
      </c>
      <c r="C1103" s="17" t="s">
        <v>2020</v>
      </c>
      <c r="D1103" s="18"/>
      <c r="E1103" s="27" t="s">
        <v>140</v>
      </c>
      <c r="F1103" s="20" t="s">
        <v>1843</v>
      </c>
    </row>
    <row r="1104" spans="1:6" s="2" customFormat="1" ht="31.5" customHeight="1" x14ac:dyDescent="0.3">
      <c r="A1104" s="15" t="s">
        <v>2018</v>
      </c>
      <c r="B1104" s="16" t="s">
        <v>6107</v>
      </c>
      <c r="C1104" s="17" t="s">
        <v>6108</v>
      </c>
      <c r="D1104" s="18"/>
      <c r="E1104" s="27" t="s">
        <v>140</v>
      </c>
      <c r="F1104" s="20"/>
    </row>
    <row r="1105" spans="1:6" s="2" customFormat="1" ht="31.5" customHeight="1" x14ac:dyDescent="0.3">
      <c r="A1105" s="15" t="s">
        <v>2018</v>
      </c>
      <c r="B1105" s="22" t="s">
        <v>2021</v>
      </c>
      <c r="C1105" s="17" t="s">
        <v>2022</v>
      </c>
      <c r="D1105" s="18"/>
      <c r="E1105" s="27" t="s">
        <v>140</v>
      </c>
      <c r="F1105" s="20"/>
    </row>
    <row r="1106" spans="1:6" s="2" customFormat="1" ht="31.5" customHeight="1" x14ac:dyDescent="0.3">
      <c r="A1106" s="15" t="s">
        <v>2018</v>
      </c>
      <c r="B1106" s="22" t="s">
        <v>2023</v>
      </c>
      <c r="C1106" s="17" t="s">
        <v>2024</v>
      </c>
      <c r="D1106" s="18"/>
      <c r="E1106" s="27" t="s">
        <v>140</v>
      </c>
      <c r="F1106" s="20"/>
    </row>
    <row r="1107" spans="1:6" s="2" customFormat="1" ht="31.5" customHeight="1" x14ac:dyDescent="0.3">
      <c r="A1107" s="15" t="s">
        <v>2018</v>
      </c>
      <c r="B1107" s="22" t="s">
        <v>2025</v>
      </c>
      <c r="C1107" s="17" t="s">
        <v>2026</v>
      </c>
      <c r="D1107" s="18"/>
      <c r="E1107" s="27" t="s">
        <v>140</v>
      </c>
      <c r="F1107" s="20"/>
    </row>
    <row r="1108" spans="1:6" s="2" customFormat="1" ht="31.5" customHeight="1" x14ac:dyDescent="0.3">
      <c r="A1108" s="15" t="s">
        <v>2018</v>
      </c>
      <c r="B1108" s="22" t="s">
        <v>2027</v>
      </c>
      <c r="C1108" s="17" t="s">
        <v>2028</v>
      </c>
      <c r="D1108" s="18"/>
      <c r="E1108" s="27" t="s">
        <v>140</v>
      </c>
      <c r="F1108" s="20"/>
    </row>
    <row r="1109" spans="1:6" s="2" customFormat="1" ht="31.5" customHeight="1" x14ac:dyDescent="0.3">
      <c r="A1109" s="15" t="s">
        <v>2018</v>
      </c>
      <c r="B1109" s="22" t="s">
        <v>2029</v>
      </c>
      <c r="C1109" s="17" t="s">
        <v>2030</v>
      </c>
      <c r="D1109" s="18"/>
      <c r="E1109" s="27" t="s">
        <v>140</v>
      </c>
      <c r="F1109" s="20"/>
    </row>
    <row r="1110" spans="1:6" s="2" customFormat="1" ht="31.5" customHeight="1" x14ac:dyDescent="0.3">
      <c r="A1110" s="15" t="s">
        <v>2018</v>
      </c>
      <c r="B1110" s="22" t="s">
        <v>2031</v>
      </c>
      <c r="C1110" s="17" t="s">
        <v>2032</v>
      </c>
      <c r="D1110" s="18"/>
      <c r="E1110" s="27" t="s">
        <v>140</v>
      </c>
      <c r="F1110" s="20"/>
    </row>
    <row r="1111" spans="1:6" s="2" customFormat="1" ht="31.5" customHeight="1" x14ac:dyDescent="0.3">
      <c r="A1111" s="15" t="s">
        <v>2018</v>
      </c>
      <c r="B1111" s="22" t="s">
        <v>2033</v>
      </c>
      <c r="C1111" s="17" t="s">
        <v>2034</v>
      </c>
      <c r="D1111" s="18">
        <v>90000</v>
      </c>
      <c r="E1111" s="27" t="s">
        <v>140</v>
      </c>
      <c r="F1111" s="20"/>
    </row>
    <row r="1112" spans="1:6" s="2" customFormat="1" ht="31.5" customHeight="1" x14ac:dyDescent="0.3">
      <c r="A1112" s="15" t="s">
        <v>2018</v>
      </c>
      <c r="B1112" s="16" t="s">
        <v>2035</v>
      </c>
      <c r="C1112" s="72" t="s">
        <v>2036</v>
      </c>
      <c r="D1112" s="35">
        <v>150000</v>
      </c>
      <c r="E1112" s="27" t="s">
        <v>140</v>
      </c>
      <c r="F1112" s="72"/>
    </row>
    <row r="1113" spans="1:6" s="2" customFormat="1" ht="31.5" customHeight="1" x14ac:dyDescent="0.3">
      <c r="A1113" s="15" t="s">
        <v>2018</v>
      </c>
      <c r="B1113" s="22" t="s">
        <v>2037</v>
      </c>
      <c r="C1113" s="17" t="s">
        <v>2038</v>
      </c>
      <c r="D1113" s="18">
        <v>1000000</v>
      </c>
      <c r="E1113" s="27" t="s">
        <v>140</v>
      </c>
      <c r="F1113" s="20" t="s">
        <v>1803</v>
      </c>
    </row>
    <row r="1114" spans="1:6" s="2" customFormat="1" ht="31.5" customHeight="1" x14ac:dyDescent="0.3">
      <c r="A1114" s="15" t="s">
        <v>2018</v>
      </c>
      <c r="B1114" s="16" t="s">
        <v>2039</v>
      </c>
      <c r="C1114" s="17" t="s">
        <v>2040</v>
      </c>
      <c r="D1114" s="35">
        <v>252000</v>
      </c>
      <c r="E1114" s="27" t="s">
        <v>140</v>
      </c>
      <c r="F1114" s="17"/>
    </row>
    <row r="1115" spans="1:6" s="2" customFormat="1" ht="31.5" customHeight="1" x14ac:dyDescent="0.3">
      <c r="A1115" s="15" t="s">
        <v>2018</v>
      </c>
      <c r="B1115" s="16" t="s">
        <v>2041</v>
      </c>
      <c r="C1115" s="74" t="s">
        <v>2042</v>
      </c>
      <c r="D1115" s="35">
        <v>194000</v>
      </c>
      <c r="E1115" s="27" t="s">
        <v>140</v>
      </c>
      <c r="F1115" s="17"/>
    </row>
    <row r="1116" spans="1:6" s="2" customFormat="1" ht="31.5" customHeight="1" x14ac:dyDescent="0.3">
      <c r="A1116" s="15" t="s">
        <v>2018</v>
      </c>
      <c r="B1116" s="22" t="s">
        <v>5819</v>
      </c>
      <c r="C1116" s="17" t="s">
        <v>5820</v>
      </c>
      <c r="D1116" s="35">
        <v>98000</v>
      </c>
      <c r="E1116" s="27" t="s">
        <v>140</v>
      </c>
      <c r="F1116" s="17"/>
    </row>
    <row r="1117" spans="1:6" s="2" customFormat="1" ht="31.5" customHeight="1" x14ac:dyDescent="0.3">
      <c r="A1117" s="15" t="s">
        <v>2018</v>
      </c>
      <c r="B1117" s="16" t="s">
        <v>2043</v>
      </c>
      <c r="C1117" s="17" t="s">
        <v>2044</v>
      </c>
      <c r="D1117" s="35">
        <v>98000</v>
      </c>
      <c r="E1117" s="27" t="s">
        <v>140</v>
      </c>
      <c r="F1117" s="17"/>
    </row>
    <row r="1118" spans="1:6" s="2" customFormat="1" ht="31.5" customHeight="1" x14ac:dyDescent="0.3">
      <c r="A1118" s="15" t="s">
        <v>2018</v>
      </c>
      <c r="B1118" s="22" t="s">
        <v>2045</v>
      </c>
      <c r="C1118" s="17" t="s">
        <v>2046</v>
      </c>
      <c r="D1118" s="35">
        <v>112000</v>
      </c>
      <c r="E1118" s="27" t="s">
        <v>140</v>
      </c>
      <c r="F1118" s="17"/>
    </row>
    <row r="1119" spans="1:6" s="2" customFormat="1" ht="31.5" customHeight="1" x14ac:dyDescent="0.3">
      <c r="A1119" s="15" t="s">
        <v>2018</v>
      </c>
      <c r="B1119" s="30" t="s">
        <v>2047</v>
      </c>
      <c r="C1119" s="17" t="s">
        <v>2048</v>
      </c>
      <c r="D1119" s="35">
        <v>90000</v>
      </c>
      <c r="E1119" s="27" t="s">
        <v>140</v>
      </c>
      <c r="F1119" s="17"/>
    </row>
    <row r="1120" spans="1:6" s="2" customFormat="1" ht="31.5" customHeight="1" x14ac:dyDescent="0.3">
      <c r="A1120" s="15" t="s">
        <v>2018</v>
      </c>
      <c r="B1120" s="22" t="s">
        <v>2049</v>
      </c>
      <c r="C1120" s="17" t="s">
        <v>2050</v>
      </c>
      <c r="D1120" s="35">
        <v>90000</v>
      </c>
      <c r="E1120" s="27" t="s">
        <v>140</v>
      </c>
      <c r="F1120" s="17"/>
    </row>
    <row r="1121" spans="1:6" s="2" customFormat="1" ht="31.5" customHeight="1" x14ac:dyDescent="0.3">
      <c r="A1121" s="15" t="s">
        <v>2018</v>
      </c>
      <c r="B1121" s="16" t="s">
        <v>2051</v>
      </c>
      <c r="C1121" s="72" t="s">
        <v>2052</v>
      </c>
      <c r="D1121" s="35">
        <v>1100000</v>
      </c>
      <c r="E1121" s="27" t="s">
        <v>140</v>
      </c>
      <c r="F1121" s="72"/>
    </row>
    <row r="1122" spans="1:6" s="2" customFormat="1" ht="31.5" customHeight="1" x14ac:dyDescent="0.3">
      <c r="A1122" s="15" t="s">
        <v>2018</v>
      </c>
      <c r="B1122" s="16" t="s">
        <v>2053</v>
      </c>
      <c r="C1122" s="72" t="s">
        <v>2054</v>
      </c>
      <c r="D1122" s="35">
        <v>1300000</v>
      </c>
      <c r="E1122" s="27" t="s">
        <v>140</v>
      </c>
      <c r="F1122" s="72"/>
    </row>
    <row r="1123" spans="1:6" s="2" customFormat="1" ht="30.75" customHeight="1" x14ac:dyDescent="0.3">
      <c r="A1123" s="15" t="s">
        <v>1860</v>
      </c>
      <c r="B1123" s="22" t="s">
        <v>5326</v>
      </c>
      <c r="C1123" s="17" t="s">
        <v>2055</v>
      </c>
      <c r="D1123" s="18">
        <v>110000</v>
      </c>
      <c r="E1123" s="27" t="s">
        <v>140</v>
      </c>
      <c r="F1123" s="20"/>
    </row>
    <row r="1124" spans="1:6" s="2" customFormat="1" ht="30.75" customHeight="1" x14ac:dyDescent="0.3">
      <c r="A1124" s="15" t="s">
        <v>2018</v>
      </c>
      <c r="B1124" s="22" t="s">
        <v>2056</v>
      </c>
      <c r="C1124" s="17" t="s">
        <v>2057</v>
      </c>
      <c r="D1124" s="18">
        <v>101000</v>
      </c>
      <c r="E1124" s="27" t="s">
        <v>204</v>
      </c>
      <c r="F1124" s="20" t="s">
        <v>2058</v>
      </c>
    </row>
    <row r="1125" spans="1:6" s="2" customFormat="1" ht="31.5" customHeight="1" x14ac:dyDescent="0.3">
      <c r="A1125" s="15" t="s">
        <v>2018</v>
      </c>
      <c r="B1125" s="22" t="s">
        <v>5327</v>
      </c>
      <c r="C1125" s="75" t="s">
        <v>2059</v>
      </c>
      <c r="D1125" s="18">
        <v>101000</v>
      </c>
      <c r="E1125" s="27" t="s">
        <v>140</v>
      </c>
      <c r="F1125" s="20"/>
    </row>
    <row r="1126" spans="1:6" s="2" customFormat="1" ht="31.5" customHeight="1" x14ac:dyDescent="0.3">
      <c r="A1126" s="15" t="s">
        <v>2018</v>
      </c>
      <c r="B1126" s="22" t="s">
        <v>2060</v>
      </c>
      <c r="C1126" s="75" t="s">
        <v>2061</v>
      </c>
      <c r="D1126" s="18">
        <v>90000</v>
      </c>
      <c r="E1126" s="27" t="s">
        <v>197</v>
      </c>
      <c r="F1126" s="20"/>
    </row>
    <row r="1127" spans="1:6" s="2" customFormat="1" ht="31.5" customHeight="1" x14ac:dyDescent="0.3">
      <c r="A1127" s="15" t="s">
        <v>2018</v>
      </c>
      <c r="B1127" s="22" t="s">
        <v>5328</v>
      </c>
      <c r="C1127" s="75" t="s">
        <v>2062</v>
      </c>
      <c r="D1127" s="18">
        <v>65000</v>
      </c>
      <c r="E1127" s="27" t="s">
        <v>140</v>
      </c>
      <c r="F1127" s="20"/>
    </row>
    <row r="1128" spans="1:6" s="2" customFormat="1" ht="31.5" customHeight="1" x14ac:dyDescent="0.3">
      <c r="A1128" s="15" t="s">
        <v>1777</v>
      </c>
      <c r="B1128" s="22" t="s">
        <v>2063</v>
      </c>
      <c r="C1128" s="75" t="s">
        <v>2064</v>
      </c>
      <c r="D1128" s="18">
        <v>40000</v>
      </c>
      <c r="E1128" s="27" t="s">
        <v>140</v>
      </c>
      <c r="F1128" s="20"/>
    </row>
    <row r="1129" spans="1:6" s="2" customFormat="1" ht="31.5" customHeight="1" x14ac:dyDescent="0.3">
      <c r="A1129" s="15" t="s">
        <v>1777</v>
      </c>
      <c r="B1129" s="22" t="s">
        <v>2065</v>
      </c>
      <c r="C1129" s="75" t="s">
        <v>2066</v>
      </c>
      <c r="D1129" s="18">
        <v>40000</v>
      </c>
      <c r="E1129" s="27" t="s">
        <v>140</v>
      </c>
      <c r="F1129" s="20"/>
    </row>
    <row r="1130" spans="1:6" s="2" customFormat="1" ht="31.5" customHeight="1" x14ac:dyDescent="0.3">
      <c r="A1130" s="15" t="s">
        <v>1777</v>
      </c>
      <c r="B1130" s="22" t="s">
        <v>2067</v>
      </c>
      <c r="C1130" s="75" t="s">
        <v>2068</v>
      </c>
      <c r="D1130" s="18">
        <v>40000</v>
      </c>
      <c r="E1130" s="27" t="s">
        <v>140</v>
      </c>
      <c r="F1130" s="20"/>
    </row>
    <row r="1131" spans="1:6" s="2" customFormat="1" ht="31.5" customHeight="1" x14ac:dyDescent="0.3">
      <c r="A1131" s="15" t="s">
        <v>1777</v>
      </c>
      <c r="B1131" s="22" t="s">
        <v>2069</v>
      </c>
      <c r="C1131" s="75" t="s">
        <v>2070</v>
      </c>
      <c r="D1131" s="18">
        <v>40000</v>
      </c>
      <c r="E1131" s="27" t="s">
        <v>140</v>
      </c>
      <c r="F1131" s="20"/>
    </row>
    <row r="1132" spans="1:6" s="2" customFormat="1" ht="31.5" customHeight="1" x14ac:dyDescent="0.3">
      <c r="A1132" s="76" t="s">
        <v>2018</v>
      </c>
      <c r="B1132" s="22" t="s">
        <v>2071</v>
      </c>
      <c r="C1132" s="72" t="s">
        <v>2072</v>
      </c>
      <c r="D1132" s="35">
        <v>200000</v>
      </c>
      <c r="E1132" s="19">
        <v>110000</v>
      </c>
      <c r="F1132" s="75"/>
    </row>
    <row r="1133" spans="1:6" s="2" customFormat="1" ht="31.5" customHeight="1" x14ac:dyDescent="0.3">
      <c r="A1133" s="76" t="s">
        <v>2018</v>
      </c>
      <c r="B1133" s="77" t="s">
        <v>2073</v>
      </c>
      <c r="C1133" s="78" t="s">
        <v>2074</v>
      </c>
      <c r="D1133" s="79">
        <v>177000</v>
      </c>
      <c r="E1133" s="27" t="s">
        <v>140</v>
      </c>
      <c r="F1133" s="80" t="s">
        <v>2075</v>
      </c>
    </row>
    <row r="1134" spans="1:6" s="2" customFormat="1" ht="31.5" customHeight="1" x14ac:dyDescent="0.3">
      <c r="A1134" s="76" t="s">
        <v>2018</v>
      </c>
      <c r="B1134" s="16" t="s">
        <v>2076</v>
      </c>
      <c r="C1134" s="78" t="s">
        <v>2077</v>
      </c>
      <c r="D1134" s="79">
        <v>80000</v>
      </c>
      <c r="E1134" s="27" t="s">
        <v>140</v>
      </c>
      <c r="F1134" s="80"/>
    </row>
    <row r="1135" spans="1:6" s="2" customFormat="1" ht="31.5" customHeight="1" x14ac:dyDescent="0.3">
      <c r="A1135" s="76" t="s">
        <v>1911</v>
      </c>
      <c r="B1135" s="16" t="s">
        <v>5329</v>
      </c>
      <c r="C1135" s="78" t="s">
        <v>2078</v>
      </c>
      <c r="D1135" s="79">
        <v>230000</v>
      </c>
      <c r="E1135" s="27" t="s">
        <v>204</v>
      </c>
      <c r="F1135" s="80"/>
    </row>
    <row r="1136" spans="1:6" s="2" customFormat="1" ht="31.5" customHeight="1" x14ac:dyDescent="0.3">
      <c r="A1136" s="76" t="s">
        <v>1911</v>
      </c>
      <c r="B1136" s="16" t="s">
        <v>5330</v>
      </c>
      <c r="C1136" s="78" t="s">
        <v>2079</v>
      </c>
      <c r="D1136" s="79">
        <v>230000</v>
      </c>
      <c r="E1136" s="27" t="s">
        <v>204</v>
      </c>
      <c r="F1136" s="80"/>
    </row>
    <row r="1137" spans="1:6" s="2" customFormat="1" ht="31.5" customHeight="1" x14ac:dyDescent="0.3">
      <c r="A1137" s="76" t="s">
        <v>1911</v>
      </c>
      <c r="B1137" s="16" t="s">
        <v>2080</v>
      </c>
      <c r="C1137" s="78" t="s">
        <v>2081</v>
      </c>
      <c r="D1137" s="79">
        <v>90000</v>
      </c>
      <c r="E1137" s="27" t="s">
        <v>140</v>
      </c>
      <c r="F1137" s="80"/>
    </row>
    <row r="1138" spans="1:6" s="2" customFormat="1" ht="31.5" customHeight="1" x14ac:dyDescent="0.3">
      <c r="A1138" s="76" t="s">
        <v>1911</v>
      </c>
      <c r="B1138" s="16" t="s">
        <v>6103</v>
      </c>
      <c r="C1138" s="78" t="s">
        <v>6104</v>
      </c>
      <c r="D1138" s="79">
        <v>90000</v>
      </c>
      <c r="E1138" s="27" t="s">
        <v>140</v>
      </c>
      <c r="F1138" s="80"/>
    </row>
    <row r="1139" spans="1:6" s="2" customFormat="1" ht="31.5" customHeight="1" x14ac:dyDescent="0.3">
      <c r="A1139" s="76" t="s">
        <v>1911</v>
      </c>
      <c r="B1139" s="16" t="s">
        <v>5331</v>
      </c>
      <c r="C1139" s="78" t="s">
        <v>2082</v>
      </c>
      <c r="D1139" s="79">
        <v>90000</v>
      </c>
      <c r="E1139" s="27" t="s">
        <v>140</v>
      </c>
      <c r="F1139" s="80"/>
    </row>
    <row r="1140" spans="1:6" s="2" customFormat="1" ht="31.5" customHeight="1" x14ac:dyDescent="0.3">
      <c r="A1140" s="15" t="s">
        <v>1911</v>
      </c>
      <c r="B1140" s="77" t="s">
        <v>2083</v>
      </c>
      <c r="C1140" s="78" t="s">
        <v>2084</v>
      </c>
      <c r="D1140" s="79">
        <v>120000</v>
      </c>
      <c r="E1140" s="27" t="s">
        <v>140</v>
      </c>
      <c r="F1140" s="80"/>
    </row>
    <row r="1141" spans="1:6" s="2" customFormat="1" ht="31.5" customHeight="1" x14ac:dyDescent="0.3">
      <c r="A1141" s="15" t="s">
        <v>1911</v>
      </c>
      <c r="B1141" s="77" t="s">
        <v>2085</v>
      </c>
      <c r="C1141" s="78" t="s">
        <v>2086</v>
      </c>
      <c r="D1141" s="79">
        <v>130000</v>
      </c>
      <c r="E1141" s="27" t="s">
        <v>140</v>
      </c>
      <c r="F1141" s="80"/>
    </row>
    <row r="1142" spans="1:6" s="2" customFormat="1" ht="31.5" customHeight="1" x14ac:dyDescent="0.3">
      <c r="A1142" s="15" t="s">
        <v>1911</v>
      </c>
      <c r="B1142" s="77" t="s">
        <v>5332</v>
      </c>
      <c r="C1142" s="78" t="s">
        <v>2087</v>
      </c>
      <c r="D1142" s="79">
        <v>150000</v>
      </c>
      <c r="E1142" s="27" t="s">
        <v>140</v>
      </c>
      <c r="F1142" s="80"/>
    </row>
    <row r="1143" spans="1:6" s="2" customFormat="1" ht="31.5" customHeight="1" x14ac:dyDescent="0.3">
      <c r="A1143" s="15" t="s">
        <v>1911</v>
      </c>
      <c r="B1143" s="77" t="s">
        <v>2088</v>
      </c>
      <c r="C1143" s="78" t="s">
        <v>2089</v>
      </c>
      <c r="D1143" s="79">
        <v>170000</v>
      </c>
      <c r="E1143" s="27" t="s">
        <v>140</v>
      </c>
      <c r="F1143" s="80"/>
    </row>
    <row r="1144" spans="1:6" s="2" customFormat="1" ht="31.5" customHeight="1" x14ac:dyDescent="0.3">
      <c r="A1144" s="15" t="s">
        <v>1911</v>
      </c>
      <c r="B1144" s="16" t="s">
        <v>2090</v>
      </c>
      <c r="C1144" s="78" t="s">
        <v>2091</v>
      </c>
      <c r="D1144" s="79"/>
      <c r="E1144" s="27" t="s">
        <v>140</v>
      </c>
      <c r="F1144" s="80"/>
    </row>
    <row r="1145" spans="1:6" s="2" customFormat="1" ht="31.5" customHeight="1" x14ac:dyDescent="0.3">
      <c r="A1145" s="15" t="s">
        <v>1911</v>
      </c>
      <c r="B1145" s="77" t="s">
        <v>2092</v>
      </c>
      <c r="C1145" s="78" t="s">
        <v>2093</v>
      </c>
      <c r="D1145" s="79">
        <v>144000</v>
      </c>
      <c r="E1145" s="27" t="s">
        <v>140</v>
      </c>
      <c r="F1145" s="80"/>
    </row>
    <row r="1146" spans="1:6" s="2" customFormat="1" ht="31.5" customHeight="1" x14ac:dyDescent="0.3">
      <c r="A1146" s="15" t="s">
        <v>1911</v>
      </c>
      <c r="B1146" s="77" t="s">
        <v>2094</v>
      </c>
      <c r="C1146" s="78" t="s">
        <v>2095</v>
      </c>
      <c r="D1146" s="79">
        <v>144000</v>
      </c>
      <c r="E1146" s="27" t="s">
        <v>140</v>
      </c>
      <c r="F1146" s="80"/>
    </row>
    <row r="1147" spans="1:6" s="2" customFormat="1" ht="31.5" customHeight="1" x14ac:dyDescent="0.3">
      <c r="A1147" s="15" t="s">
        <v>1911</v>
      </c>
      <c r="B1147" s="77" t="s">
        <v>5333</v>
      </c>
      <c r="C1147" s="78" t="s">
        <v>2096</v>
      </c>
      <c r="D1147" s="79">
        <v>180000</v>
      </c>
      <c r="E1147" s="27" t="s">
        <v>140</v>
      </c>
      <c r="F1147" s="80"/>
    </row>
    <row r="1148" spans="1:6" s="2" customFormat="1" ht="31.5" customHeight="1" x14ac:dyDescent="0.3">
      <c r="A1148" s="15" t="s">
        <v>1911</v>
      </c>
      <c r="B1148" s="77" t="s">
        <v>2097</v>
      </c>
      <c r="C1148" s="78" t="s">
        <v>2098</v>
      </c>
      <c r="D1148" s="79">
        <v>196000</v>
      </c>
      <c r="E1148" s="27" t="s">
        <v>140</v>
      </c>
      <c r="F1148" s="80"/>
    </row>
    <row r="1149" spans="1:6" s="2" customFormat="1" ht="31.5" customHeight="1" x14ac:dyDescent="0.3">
      <c r="A1149" s="15" t="s">
        <v>1911</v>
      </c>
      <c r="B1149" s="22" t="s">
        <v>2099</v>
      </c>
      <c r="C1149" s="17" t="s">
        <v>2100</v>
      </c>
      <c r="D1149" s="18">
        <v>346000</v>
      </c>
      <c r="E1149" s="27" t="s">
        <v>204</v>
      </c>
      <c r="F1149" s="20"/>
    </row>
    <row r="1150" spans="1:6" s="2" customFormat="1" ht="31.5" customHeight="1" x14ac:dyDescent="0.3">
      <c r="A1150" s="15" t="s">
        <v>1811</v>
      </c>
      <c r="B1150" s="22" t="s">
        <v>2101</v>
      </c>
      <c r="C1150" s="17" t="s">
        <v>2102</v>
      </c>
      <c r="D1150" s="18">
        <v>359000</v>
      </c>
      <c r="E1150" s="27" t="s">
        <v>204</v>
      </c>
      <c r="F1150" s="20" t="s">
        <v>2103</v>
      </c>
    </row>
    <row r="1151" spans="1:6" s="2" customFormat="1" ht="31.5" customHeight="1" x14ac:dyDescent="0.3">
      <c r="A1151" s="15" t="s">
        <v>1911</v>
      </c>
      <c r="B1151" s="22" t="s">
        <v>2104</v>
      </c>
      <c r="C1151" s="17" t="s">
        <v>2105</v>
      </c>
      <c r="D1151" s="18">
        <v>152000</v>
      </c>
      <c r="E1151" s="27" t="s">
        <v>204</v>
      </c>
      <c r="F1151" s="20"/>
    </row>
    <row r="1152" spans="1:6" s="2" customFormat="1" ht="31.5" customHeight="1" x14ac:dyDescent="0.3">
      <c r="A1152" s="15" t="s">
        <v>2018</v>
      </c>
      <c r="B1152" s="22" t="s">
        <v>2106</v>
      </c>
      <c r="C1152" s="29" t="s">
        <v>2107</v>
      </c>
      <c r="D1152" s="35">
        <v>220000</v>
      </c>
      <c r="E1152" s="27" t="s">
        <v>140</v>
      </c>
      <c r="F1152" s="17"/>
    </row>
    <row r="1153" spans="1:6" s="2" customFormat="1" ht="31.5" customHeight="1" x14ac:dyDescent="0.3">
      <c r="A1153" s="15" t="s">
        <v>2018</v>
      </c>
      <c r="B1153" s="22" t="s">
        <v>2108</v>
      </c>
      <c r="C1153" s="29" t="s">
        <v>2109</v>
      </c>
      <c r="D1153" s="35">
        <v>750000</v>
      </c>
      <c r="E1153" s="27" t="s">
        <v>140</v>
      </c>
      <c r="F1153" s="17" t="s">
        <v>1200</v>
      </c>
    </row>
    <row r="1154" spans="1:6" s="2" customFormat="1" ht="31.5" customHeight="1" x14ac:dyDescent="0.3">
      <c r="A1154" s="15" t="s">
        <v>2018</v>
      </c>
      <c r="B1154" s="22" t="s">
        <v>2110</v>
      </c>
      <c r="C1154" s="29" t="s">
        <v>2111</v>
      </c>
      <c r="D1154" s="35">
        <v>750000</v>
      </c>
      <c r="E1154" s="27" t="s">
        <v>140</v>
      </c>
      <c r="F1154" s="17" t="s">
        <v>2112</v>
      </c>
    </row>
    <row r="1155" spans="1:6" s="2" customFormat="1" ht="31.5" customHeight="1" x14ac:dyDescent="0.3">
      <c r="A1155" s="15" t="s">
        <v>2018</v>
      </c>
      <c r="B1155" s="22" t="s">
        <v>5334</v>
      </c>
      <c r="C1155" s="29" t="s">
        <v>2113</v>
      </c>
      <c r="D1155" s="35">
        <v>300000</v>
      </c>
      <c r="E1155" s="27" t="s">
        <v>140</v>
      </c>
      <c r="F1155" s="17"/>
    </row>
    <row r="1156" spans="1:6" s="2" customFormat="1" ht="31.5" customHeight="1" x14ac:dyDescent="0.3">
      <c r="A1156" s="15" t="s">
        <v>2018</v>
      </c>
      <c r="B1156" s="22" t="s">
        <v>2114</v>
      </c>
      <c r="C1156" s="81" t="s">
        <v>2115</v>
      </c>
      <c r="D1156" s="35">
        <v>135000</v>
      </c>
      <c r="E1156" s="27" t="s">
        <v>140</v>
      </c>
      <c r="F1156" s="81" t="s">
        <v>2116</v>
      </c>
    </row>
    <row r="1157" spans="1:6" s="2" customFormat="1" ht="31.5" customHeight="1" x14ac:dyDescent="0.3">
      <c r="A1157" s="15" t="s">
        <v>2018</v>
      </c>
      <c r="B1157" s="22" t="s">
        <v>2117</v>
      </c>
      <c r="C1157" s="82" t="s">
        <v>2118</v>
      </c>
      <c r="D1157" s="35">
        <v>70000</v>
      </c>
      <c r="E1157" s="27" t="s">
        <v>140</v>
      </c>
      <c r="F1157" s="82"/>
    </row>
    <row r="1158" spans="1:6" s="2" customFormat="1" ht="31.5" customHeight="1" x14ac:dyDescent="0.3">
      <c r="A1158" s="15" t="s">
        <v>2018</v>
      </c>
      <c r="B1158" s="22" t="s">
        <v>2119</v>
      </c>
      <c r="C1158" s="17" t="s">
        <v>2120</v>
      </c>
      <c r="D1158" s="18">
        <v>145000</v>
      </c>
      <c r="E1158" s="27" t="s">
        <v>140</v>
      </c>
      <c r="F1158" s="20"/>
    </row>
    <row r="1159" spans="1:6" s="2" customFormat="1" ht="31.5" customHeight="1" x14ac:dyDescent="0.3">
      <c r="A1159" s="15" t="s">
        <v>2018</v>
      </c>
      <c r="B1159" s="22" t="s">
        <v>2121</v>
      </c>
      <c r="C1159" s="17" t="s">
        <v>2122</v>
      </c>
      <c r="D1159" s="18">
        <v>145000</v>
      </c>
      <c r="E1159" s="27" t="s">
        <v>140</v>
      </c>
      <c r="F1159" s="20" t="s">
        <v>2123</v>
      </c>
    </row>
    <row r="1160" spans="1:6" s="2" customFormat="1" ht="31.5" customHeight="1" x14ac:dyDescent="0.3">
      <c r="A1160" s="15" t="s">
        <v>1911</v>
      </c>
      <c r="B1160" s="22" t="s">
        <v>2124</v>
      </c>
      <c r="C1160" s="17" t="s">
        <v>2125</v>
      </c>
      <c r="D1160" s="18">
        <v>89000</v>
      </c>
      <c r="E1160" s="27" t="s">
        <v>140</v>
      </c>
      <c r="F1160" s="20"/>
    </row>
    <row r="1161" spans="1:6" s="2" customFormat="1" ht="31.5" customHeight="1" x14ac:dyDescent="0.3">
      <c r="A1161" s="15" t="s">
        <v>1911</v>
      </c>
      <c r="B1161" s="22" t="s">
        <v>2126</v>
      </c>
      <c r="C1161" s="17" t="s">
        <v>2127</v>
      </c>
      <c r="D1161" s="18">
        <v>89000</v>
      </c>
      <c r="E1161" s="27" t="s">
        <v>140</v>
      </c>
      <c r="F1161" s="20"/>
    </row>
    <row r="1162" spans="1:6" s="2" customFormat="1" ht="31.5" customHeight="1" x14ac:dyDescent="0.3">
      <c r="A1162" s="15" t="s">
        <v>1911</v>
      </c>
      <c r="B1162" s="22" t="s">
        <v>5335</v>
      </c>
      <c r="C1162" s="17" t="s">
        <v>2128</v>
      </c>
      <c r="D1162" s="18">
        <v>89000</v>
      </c>
      <c r="E1162" s="27" t="s">
        <v>140</v>
      </c>
      <c r="F1162" s="20"/>
    </row>
    <row r="1163" spans="1:6" s="2" customFormat="1" ht="31.5" customHeight="1" x14ac:dyDescent="0.3">
      <c r="A1163" s="15" t="s">
        <v>1911</v>
      </c>
      <c r="B1163" s="22" t="s">
        <v>5336</v>
      </c>
      <c r="C1163" s="17" t="s">
        <v>2129</v>
      </c>
      <c r="D1163" s="18">
        <v>67000</v>
      </c>
      <c r="E1163" s="27" t="s">
        <v>140</v>
      </c>
      <c r="F1163" s="20"/>
    </row>
    <row r="1164" spans="1:6" s="2" customFormat="1" ht="31.5" customHeight="1" x14ac:dyDescent="0.3">
      <c r="A1164" s="68" t="s">
        <v>2018</v>
      </c>
      <c r="B1164" s="69" t="s">
        <v>5337</v>
      </c>
      <c r="C1164" s="70" t="s">
        <v>2130</v>
      </c>
      <c r="D1164" s="18">
        <v>145000</v>
      </c>
      <c r="E1164" s="27" t="s">
        <v>140</v>
      </c>
      <c r="F1164" s="20"/>
    </row>
    <row r="1165" spans="1:6" s="2" customFormat="1" ht="31.5" customHeight="1" x14ac:dyDescent="0.3">
      <c r="A1165" s="15" t="s">
        <v>1754</v>
      </c>
      <c r="B1165" s="22" t="s">
        <v>2131</v>
      </c>
      <c r="C1165" s="83" t="s">
        <v>2132</v>
      </c>
      <c r="D1165" s="18">
        <v>125000</v>
      </c>
      <c r="E1165" s="27" t="s">
        <v>197</v>
      </c>
      <c r="F1165" s="20" t="s">
        <v>2133</v>
      </c>
    </row>
    <row r="1166" spans="1:6" s="2" customFormat="1" ht="31.5" customHeight="1" x14ac:dyDescent="0.3">
      <c r="A1166" s="15" t="s">
        <v>1754</v>
      </c>
      <c r="B1166" s="16" t="s">
        <v>2134</v>
      </c>
      <c r="C1166" s="83" t="s">
        <v>2135</v>
      </c>
      <c r="D1166" s="18">
        <v>125000</v>
      </c>
      <c r="E1166" s="27" t="s">
        <v>140</v>
      </c>
      <c r="F1166" s="20"/>
    </row>
    <row r="1167" spans="1:6" s="2" customFormat="1" ht="31.5" customHeight="1" x14ac:dyDescent="0.3">
      <c r="A1167" s="15" t="s">
        <v>1754</v>
      </c>
      <c r="B1167" s="22" t="s">
        <v>5338</v>
      </c>
      <c r="C1167" s="83" t="s">
        <v>2136</v>
      </c>
      <c r="D1167" s="18">
        <v>44000</v>
      </c>
      <c r="E1167" s="27" t="s">
        <v>140</v>
      </c>
      <c r="F1167" s="20"/>
    </row>
    <row r="1168" spans="1:6" s="2" customFormat="1" ht="31.5" customHeight="1" x14ac:dyDescent="0.3">
      <c r="A1168" s="15" t="s">
        <v>1754</v>
      </c>
      <c r="B1168" s="16" t="s">
        <v>2137</v>
      </c>
      <c r="C1168" s="83" t="s">
        <v>2138</v>
      </c>
      <c r="D1168" s="18">
        <v>44000</v>
      </c>
      <c r="E1168" s="27" t="s">
        <v>140</v>
      </c>
      <c r="F1168" s="20"/>
    </row>
    <row r="1169" spans="1:6" s="2" customFormat="1" ht="31.5" customHeight="1" x14ac:dyDescent="0.3">
      <c r="A1169" s="15" t="s">
        <v>1754</v>
      </c>
      <c r="B1169" s="16" t="s">
        <v>6121</v>
      </c>
      <c r="C1169" s="83" t="s">
        <v>6122</v>
      </c>
      <c r="D1169" s="18">
        <v>44000</v>
      </c>
      <c r="E1169" s="27" t="s">
        <v>140</v>
      </c>
      <c r="F1169" s="20"/>
    </row>
    <row r="1170" spans="1:6" s="2" customFormat="1" ht="31.5" customHeight="1" x14ac:dyDescent="0.3">
      <c r="A1170" s="15" t="s">
        <v>1754</v>
      </c>
      <c r="B1170" s="16" t="s">
        <v>2139</v>
      </c>
      <c r="C1170" s="83" t="s">
        <v>2140</v>
      </c>
      <c r="D1170" s="18">
        <v>35000</v>
      </c>
      <c r="E1170" s="27" t="s">
        <v>140</v>
      </c>
      <c r="F1170" s="20" t="s">
        <v>67</v>
      </c>
    </row>
    <row r="1171" spans="1:6" s="2" customFormat="1" ht="31.5" customHeight="1" x14ac:dyDescent="0.3">
      <c r="A1171" s="15" t="s">
        <v>1754</v>
      </c>
      <c r="B1171" s="22" t="s">
        <v>2141</v>
      </c>
      <c r="C1171" s="83" t="s">
        <v>2142</v>
      </c>
      <c r="D1171" s="18">
        <v>35000</v>
      </c>
      <c r="E1171" s="27" t="s">
        <v>140</v>
      </c>
      <c r="F1171" s="20"/>
    </row>
    <row r="1172" spans="1:6" s="2" customFormat="1" ht="31.5" customHeight="1" x14ac:dyDescent="0.3">
      <c r="A1172" s="15" t="s">
        <v>1754</v>
      </c>
      <c r="B1172" s="22" t="s">
        <v>5339</v>
      </c>
      <c r="C1172" s="83" t="s">
        <v>2143</v>
      </c>
      <c r="D1172" s="18">
        <v>35000</v>
      </c>
      <c r="E1172" s="27" t="s">
        <v>140</v>
      </c>
      <c r="F1172" s="20" t="s">
        <v>67</v>
      </c>
    </row>
    <row r="1173" spans="1:6" s="2" customFormat="1" ht="31.5" customHeight="1" x14ac:dyDescent="0.3">
      <c r="A1173" s="15" t="s">
        <v>1754</v>
      </c>
      <c r="B1173" s="16" t="s">
        <v>2144</v>
      </c>
      <c r="C1173" s="83" t="s">
        <v>2145</v>
      </c>
      <c r="D1173" s="35">
        <v>35000</v>
      </c>
      <c r="E1173" s="27" t="s">
        <v>140</v>
      </c>
      <c r="F1173" s="83"/>
    </row>
    <row r="1174" spans="1:6" s="2" customFormat="1" ht="31.5" customHeight="1" x14ac:dyDescent="0.3">
      <c r="A1174" s="15" t="s">
        <v>1754</v>
      </c>
      <c r="B1174" s="16" t="s">
        <v>2146</v>
      </c>
      <c r="C1174" s="83" t="s">
        <v>2147</v>
      </c>
      <c r="D1174" s="35">
        <v>25000</v>
      </c>
      <c r="E1174" s="27" t="s">
        <v>140</v>
      </c>
      <c r="F1174" s="83"/>
    </row>
    <row r="1175" spans="1:6" s="2" customFormat="1" ht="31.5" customHeight="1" x14ac:dyDescent="0.3">
      <c r="A1175" s="15" t="s">
        <v>1754</v>
      </c>
      <c r="B1175" s="16" t="s">
        <v>2148</v>
      </c>
      <c r="C1175" s="83" t="s">
        <v>2149</v>
      </c>
      <c r="D1175" s="35">
        <v>25000</v>
      </c>
      <c r="E1175" s="27" t="s">
        <v>140</v>
      </c>
      <c r="F1175" s="83"/>
    </row>
    <row r="1176" spans="1:6" s="2" customFormat="1" ht="31.5" customHeight="1" x14ac:dyDescent="0.3">
      <c r="A1176" s="15" t="s">
        <v>1754</v>
      </c>
      <c r="B1176" s="16" t="s">
        <v>2150</v>
      </c>
      <c r="C1176" s="83" t="s">
        <v>2151</v>
      </c>
      <c r="D1176" s="35">
        <v>25000</v>
      </c>
      <c r="E1176" s="27" t="s">
        <v>140</v>
      </c>
      <c r="F1176" s="83"/>
    </row>
    <row r="1177" spans="1:6" s="2" customFormat="1" ht="31.5" customHeight="1" x14ac:dyDescent="0.3">
      <c r="A1177" s="15" t="s">
        <v>2018</v>
      </c>
      <c r="B1177" s="22" t="s">
        <v>5340</v>
      </c>
      <c r="C1177" s="83" t="s">
        <v>2152</v>
      </c>
      <c r="D1177" s="35">
        <v>220000</v>
      </c>
      <c r="E1177" s="27" t="s">
        <v>140</v>
      </c>
      <c r="F1177" s="20" t="s">
        <v>1859</v>
      </c>
    </row>
    <row r="1178" spans="1:6" s="2" customFormat="1" ht="31.5" customHeight="1" x14ac:dyDescent="0.3">
      <c r="A1178" s="15" t="s">
        <v>2018</v>
      </c>
      <c r="B1178" s="16" t="s">
        <v>2153</v>
      </c>
      <c r="C1178" s="17" t="s">
        <v>2154</v>
      </c>
      <c r="D1178" s="18">
        <v>170000</v>
      </c>
      <c r="E1178" s="27" t="s">
        <v>140</v>
      </c>
      <c r="F1178" s="20"/>
    </row>
    <row r="1179" spans="1:6" s="2" customFormat="1" ht="31.5" customHeight="1" x14ac:dyDescent="0.3">
      <c r="A1179" s="15" t="s">
        <v>2018</v>
      </c>
      <c r="B1179" s="16" t="s">
        <v>2155</v>
      </c>
      <c r="C1179" s="17" t="s">
        <v>2156</v>
      </c>
      <c r="D1179" s="18">
        <v>200000</v>
      </c>
      <c r="E1179" s="27" t="s">
        <v>140</v>
      </c>
      <c r="F1179" s="20"/>
    </row>
    <row r="1180" spans="1:6" s="2" customFormat="1" ht="31.5" customHeight="1" x14ac:dyDescent="0.3">
      <c r="A1180" s="15" t="s">
        <v>2018</v>
      </c>
      <c r="B1180" s="30" t="s">
        <v>5341</v>
      </c>
      <c r="C1180" s="17" t="s">
        <v>2157</v>
      </c>
      <c r="D1180" s="18"/>
      <c r="E1180" s="27" t="s">
        <v>140</v>
      </c>
      <c r="F1180" s="20" t="s">
        <v>2158</v>
      </c>
    </row>
    <row r="1181" spans="1:6" s="2" customFormat="1" ht="31.5" customHeight="1" x14ac:dyDescent="0.3">
      <c r="A1181" s="15" t="s">
        <v>2018</v>
      </c>
      <c r="B1181" s="16" t="s">
        <v>2159</v>
      </c>
      <c r="C1181" s="17" t="s">
        <v>2160</v>
      </c>
      <c r="D1181" s="18">
        <v>1240000</v>
      </c>
      <c r="E1181" s="27" t="s">
        <v>140</v>
      </c>
      <c r="F1181" s="20" t="s">
        <v>2161</v>
      </c>
    </row>
    <row r="1182" spans="1:6" s="2" customFormat="1" ht="31.5" customHeight="1" x14ac:dyDescent="0.3">
      <c r="A1182" s="15" t="s">
        <v>2018</v>
      </c>
      <c r="B1182" s="22" t="s">
        <v>5342</v>
      </c>
      <c r="C1182" s="17" t="s">
        <v>2162</v>
      </c>
      <c r="D1182" s="18">
        <v>1600000</v>
      </c>
      <c r="E1182" s="27" t="s">
        <v>140</v>
      </c>
      <c r="F1182" s="20" t="s">
        <v>2163</v>
      </c>
    </row>
    <row r="1183" spans="1:6" s="2" customFormat="1" ht="31.5" customHeight="1" x14ac:dyDescent="0.3">
      <c r="A1183" s="15" t="s">
        <v>2018</v>
      </c>
      <c r="B1183" s="22" t="s">
        <v>2164</v>
      </c>
      <c r="C1183" s="17" t="s">
        <v>2165</v>
      </c>
      <c r="D1183" s="18">
        <v>1400000</v>
      </c>
      <c r="E1183" s="27" t="s">
        <v>140</v>
      </c>
      <c r="F1183" s="20" t="s">
        <v>1831</v>
      </c>
    </row>
    <row r="1184" spans="1:6" s="2" customFormat="1" ht="31.5" customHeight="1" x14ac:dyDescent="0.3">
      <c r="A1184" s="15" t="s">
        <v>2018</v>
      </c>
      <c r="B1184" s="16" t="s">
        <v>2166</v>
      </c>
      <c r="C1184" s="17" t="s">
        <v>2167</v>
      </c>
      <c r="D1184" s="18">
        <v>800000</v>
      </c>
      <c r="E1184" s="27" t="s">
        <v>204</v>
      </c>
      <c r="F1184" s="20" t="s">
        <v>2168</v>
      </c>
    </row>
    <row r="1185" spans="1:6" s="2" customFormat="1" ht="31.5" customHeight="1" x14ac:dyDescent="0.3">
      <c r="A1185" s="15" t="s">
        <v>2018</v>
      </c>
      <c r="B1185" s="22" t="s">
        <v>5343</v>
      </c>
      <c r="C1185" s="17" t="s">
        <v>2169</v>
      </c>
      <c r="D1185" s="18">
        <v>600000</v>
      </c>
      <c r="E1185" s="27" t="s">
        <v>204</v>
      </c>
      <c r="F1185" s="20" t="s">
        <v>2170</v>
      </c>
    </row>
    <row r="1186" spans="1:6" s="2" customFormat="1" ht="31.5" customHeight="1" x14ac:dyDescent="0.3">
      <c r="A1186" s="15" t="s">
        <v>2018</v>
      </c>
      <c r="B1186" s="22" t="s">
        <v>2171</v>
      </c>
      <c r="C1186" s="17" t="s">
        <v>2172</v>
      </c>
      <c r="D1186" s="18">
        <v>600000</v>
      </c>
      <c r="E1186" s="27" t="s">
        <v>140</v>
      </c>
      <c r="F1186" s="20" t="s">
        <v>2173</v>
      </c>
    </row>
    <row r="1187" spans="1:6" s="2" customFormat="1" ht="31.5" customHeight="1" x14ac:dyDescent="0.3">
      <c r="A1187" s="15" t="s">
        <v>2018</v>
      </c>
      <c r="B1187" s="22" t="s">
        <v>2174</v>
      </c>
      <c r="C1187" s="17" t="s">
        <v>2175</v>
      </c>
      <c r="D1187" s="18">
        <v>700000</v>
      </c>
      <c r="E1187" s="27" t="s">
        <v>140</v>
      </c>
      <c r="F1187" s="20" t="s">
        <v>2176</v>
      </c>
    </row>
    <row r="1188" spans="1:6" s="2" customFormat="1" ht="31.5" customHeight="1" x14ac:dyDescent="0.3">
      <c r="A1188" s="84" t="s">
        <v>2018</v>
      </c>
      <c r="B1188" s="85" t="s">
        <v>2177</v>
      </c>
      <c r="C1188" s="86" t="s">
        <v>2178</v>
      </c>
      <c r="D1188" s="18">
        <v>250000</v>
      </c>
      <c r="E1188" s="27" t="s">
        <v>140</v>
      </c>
      <c r="F1188" s="20"/>
    </row>
    <row r="1189" spans="1:6" s="2" customFormat="1" ht="31.5" customHeight="1" x14ac:dyDescent="0.3">
      <c r="A1189" s="87" t="s">
        <v>2018</v>
      </c>
      <c r="B1189" s="88" t="s">
        <v>5344</v>
      </c>
      <c r="C1189" s="89" t="s">
        <v>2179</v>
      </c>
      <c r="D1189" s="18">
        <v>89000</v>
      </c>
      <c r="E1189" s="27" t="s">
        <v>140</v>
      </c>
      <c r="F1189" s="20"/>
    </row>
    <row r="1190" spans="1:6" s="2" customFormat="1" ht="31.5" customHeight="1" x14ac:dyDescent="0.3">
      <c r="A1190" s="87" t="s">
        <v>2018</v>
      </c>
      <c r="B1190" s="90" t="s">
        <v>2180</v>
      </c>
      <c r="C1190" s="89" t="s">
        <v>2181</v>
      </c>
      <c r="D1190" s="18"/>
      <c r="E1190" s="27" t="s">
        <v>140</v>
      </c>
      <c r="F1190" s="20"/>
    </row>
    <row r="1191" spans="1:6" s="2" customFormat="1" ht="31.5" customHeight="1" x14ac:dyDescent="0.3">
      <c r="A1191" s="87" t="s">
        <v>2018</v>
      </c>
      <c r="B1191" s="90" t="s">
        <v>2182</v>
      </c>
      <c r="C1191" s="89" t="s">
        <v>2183</v>
      </c>
      <c r="D1191" s="18"/>
      <c r="E1191" s="27" t="s">
        <v>140</v>
      </c>
      <c r="F1191" s="20"/>
    </row>
    <row r="1192" spans="1:6" s="2" customFormat="1" ht="31.5" customHeight="1" x14ac:dyDescent="0.3">
      <c r="A1192" s="87" t="s">
        <v>2018</v>
      </c>
      <c r="B1192" s="90" t="s">
        <v>2184</v>
      </c>
      <c r="C1192" s="89" t="s">
        <v>2185</v>
      </c>
      <c r="D1192" s="18"/>
      <c r="E1192" s="27" t="s">
        <v>140</v>
      </c>
      <c r="F1192" s="20"/>
    </row>
    <row r="1193" spans="1:6" s="2" customFormat="1" ht="31.5" customHeight="1" x14ac:dyDescent="0.3">
      <c r="A1193" s="15" t="s">
        <v>2018</v>
      </c>
      <c r="B1193" s="16" t="s">
        <v>2186</v>
      </c>
      <c r="C1193" s="17" t="s">
        <v>2187</v>
      </c>
      <c r="D1193" s="18">
        <v>183000</v>
      </c>
      <c r="E1193" s="27" t="s">
        <v>140</v>
      </c>
      <c r="F1193" s="20" t="s">
        <v>122</v>
      </c>
    </row>
    <row r="1194" spans="1:6" s="2" customFormat="1" ht="31.5" customHeight="1" x14ac:dyDescent="0.3">
      <c r="A1194" s="15" t="s">
        <v>2018</v>
      </c>
      <c r="B1194" s="16" t="s">
        <v>2188</v>
      </c>
      <c r="C1194" s="17" t="s">
        <v>2189</v>
      </c>
      <c r="D1194" s="18">
        <v>1000000</v>
      </c>
      <c r="E1194" s="27" t="s">
        <v>140</v>
      </c>
      <c r="F1194" s="20" t="s">
        <v>2190</v>
      </c>
    </row>
    <row r="1195" spans="1:6" s="2" customFormat="1" ht="31.5" customHeight="1" x14ac:dyDescent="0.3">
      <c r="A1195" s="15" t="s">
        <v>2018</v>
      </c>
      <c r="B1195" s="30" t="s">
        <v>5702</v>
      </c>
      <c r="C1195" s="17" t="s">
        <v>5703</v>
      </c>
      <c r="D1195" s="18">
        <v>480000</v>
      </c>
      <c r="E1195" s="27" t="s">
        <v>140</v>
      </c>
      <c r="F1195" s="20"/>
    </row>
    <row r="1196" spans="1:6" s="2" customFormat="1" ht="31.5" customHeight="1" x14ac:dyDescent="0.3">
      <c r="A1196" s="15" t="s">
        <v>2018</v>
      </c>
      <c r="B1196" s="22" t="s">
        <v>5345</v>
      </c>
      <c r="C1196" s="17" t="s">
        <v>2192</v>
      </c>
      <c r="D1196" s="18">
        <v>200000</v>
      </c>
      <c r="E1196" s="27" t="s">
        <v>140</v>
      </c>
      <c r="F1196" s="20"/>
    </row>
    <row r="1197" spans="1:6" s="2" customFormat="1" ht="31.5" customHeight="1" x14ac:dyDescent="0.3">
      <c r="A1197" s="15" t="s">
        <v>2018</v>
      </c>
      <c r="B1197" s="22" t="s">
        <v>5346</v>
      </c>
      <c r="C1197" s="17" t="s">
        <v>2193</v>
      </c>
      <c r="D1197" s="18">
        <v>89000</v>
      </c>
      <c r="E1197" s="27" t="s">
        <v>140</v>
      </c>
      <c r="F1197" s="20"/>
    </row>
    <row r="1198" spans="1:6" s="2" customFormat="1" ht="31.5" customHeight="1" x14ac:dyDescent="0.3">
      <c r="A1198" s="15" t="s">
        <v>2018</v>
      </c>
      <c r="B1198" s="22" t="s">
        <v>5821</v>
      </c>
      <c r="C1198" s="17" t="s">
        <v>5822</v>
      </c>
      <c r="D1198" s="18">
        <v>67000</v>
      </c>
      <c r="E1198" s="27" t="s">
        <v>140</v>
      </c>
      <c r="F1198" s="20"/>
    </row>
    <row r="1199" spans="1:6" s="2" customFormat="1" ht="31.5" customHeight="1" x14ac:dyDescent="0.3">
      <c r="A1199" s="15" t="s">
        <v>2018</v>
      </c>
      <c r="B1199" s="22" t="s">
        <v>5823</v>
      </c>
      <c r="C1199" s="17" t="s">
        <v>5824</v>
      </c>
      <c r="D1199" s="18">
        <v>67000</v>
      </c>
      <c r="E1199" s="27" t="s">
        <v>140</v>
      </c>
      <c r="F1199" s="20"/>
    </row>
    <row r="1200" spans="1:6" s="2" customFormat="1" ht="31.5" customHeight="1" x14ac:dyDescent="0.3">
      <c r="A1200" s="15" t="s">
        <v>2018</v>
      </c>
      <c r="B1200" s="22" t="s">
        <v>5992</v>
      </c>
      <c r="C1200" s="17" t="s">
        <v>2194</v>
      </c>
      <c r="D1200" s="18">
        <v>60000</v>
      </c>
      <c r="E1200" s="27" t="s">
        <v>140</v>
      </c>
      <c r="F1200" s="20"/>
    </row>
    <row r="1201" spans="1:6" s="2" customFormat="1" ht="31.5" customHeight="1" x14ac:dyDescent="0.3">
      <c r="A1201" s="15" t="s">
        <v>2018</v>
      </c>
      <c r="B1201" s="22" t="s">
        <v>2195</v>
      </c>
      <c r="C1201" s="17" t="s">
        <v>2196</v>
      </c>
      <c r="D1201" s="18">
        <v>60000</v>
      </c>
      <c r="E1201" s="27" t="s">
        <v>140</v>
      </c>
      <c r="F1201" s="20"/>
    </row>
    <row r="1202" spans="1:6" s="2" customFormat="1" ht="31.5" customHeight="1" x14ac:dyDescent="0.3">
      <c r="A1202" s="15" t="s">
        <v>2018</v>
      </c>
      <c r="B1202" s="22" t="s">
        <v>2197</v>
      </c>
      <c r="C1202" s="17" t="s">
        <v>2198</v>
      </c>
      <c r="D1202" s="18">
        <v>80000</v>
      </c>
      <c r="E1202" s="27" t="s">
        <v>140</v>
      </c>
      <c r="F1202" s="20" t="s">
        <v>2199</v>
      </c>
    </row>
    <row r="1203" spans="1:6" s="2" customFormat="1" ht="31.5" customHeight="1" x14ac:dyDescent="0.3">
      <c r="A1203" s="15" t="s">
        <v>1777</v>
      </c>
      <c r="B1203" s="22" t="s">
        <v>5347</v>
      </c>
      <c r="C1203" s="17" t="s">
        <v>2200</v>
      </c>
      <c r="D1203" s="18"/>
      <c r="E1203" s="27" t="s">
        <v>140</v>
      </c>
      <c r="F1203" s="20" t="s">
        <v>2201</v>
      </c>
    </row>
    <row r="1204" spans="1:6" s="2" customFormat="1" ht="31.5" customHeight="1" x14ac:dyDescent="0.3">
      <c r="A1204" s="15" t="s">
        <v>1777</v>
      </c>
      <c r="B1204" s="22" t="s">
        <v>2202</v>
      </c>
      <c r="C1204" s="17" t="s">
        <v>2203</v>
      </c>
      <c r="D1204" s="18"/>
      <c r="E1204" s="27" t="s">
        <v>140</v>
      </c>
      <c r="F1204" s="20"/>
    </row>
    <row r="1205" spans="1:6" s="2" customFormat="1" ht="31.5" customHeight="1" x14ac:dyDescent="0.3">
      <c r="A1205" s="15" t="s">
        <v>1777</v>
      </c>
      <c r="B1205" s="22" t="s">
        <v>5825</v>
      </c>
      <c r="C1205" s="17" t="s">
        <v>5826</v>
      </c>
      <c r="D1205" s="18"/>
      <c r="E1205" s="27" t="s">
        <v>140</v>
      </c>
      <c r="F1205" s="20"/>
    </row>
    <row r="1206" spans="1:6" s="2" customFormat="1" ht="31.5" customHeight="1" x14ac:dyDescent="0.3">
      <c r="A1206" s="15" t="s">
        <v>1777</v>
      </c>
      <c r="B1206" s="22" t="s">
        <v>5827</v>
      </c>
      <c r="C1206" s="17" t="s">
        <v>5828</v>
      </c>
      <c r="D1206" s="18"/>
      <c r="E1206" s="27" t="s">
        <v>140</v>
      </c>
      <c r="F1206" s="20" t="s">
        <v>2201</v>
      </c>
    </row>
    <row r="1207" spans="1:6" s="2" customFormat="1" ht="31.5" customHeight="1" x14ac:dyDescent="0.3">
      <c r="A1207" s="15" t="s">
        <v>2204</v>
      </c>
      <c r="B1207" s="22" t="s">
        <v>2205</v>
      </c>
      <c r="C1207" s="17" t="s">
        <v>2206</v>
      </c>
      <c r="D1207" s="18"/>
      <c r="E1207" s="27" t="s">
        <v>197</v>
      </c>
      <c r="F1207" s="20"/>
    </row>
    <row r="1208" spans="1:6" s="2" customFormat="1" ht="31.5" customHeight="1" x14ac:dyDescent="0.3">
      <c r="A1208" s="15" t="s">
        <v>2204</v>
      </c>
      <c r="B1208" s="22" t="s">
        <v>2207</v>
      </c>
      <c r="C1208" s="17" t="s">
        <v>2208</v>
      </c>
      <c r="D1208" s="18"/>
      <c r="E1208" s="27" t="s">
        <v>197</v>
      </c>
      <c r="F1208" s="20"/>
    </row>
    <row r="1209" spans="1:6" s="2" customFormat="1" ht="31.5" customHeight="1" x14ac:dyDescent="0.3">
      <c r="A1209" s="15" t="s">
        <v>2018</v>
      </c>
      <c r="B1209" s="30" t="s">
        <v>2209</v>
      </c>
      <c r="C1209" s="17" t="s">
        <v>2210</v>
      </c>
      <c r="D1209" s="18">
        <v>295000</v>
      </c>
      <c r="E1209" s="27" t="s">
        <v>140</v>
      </c>
      <c r="F1209" s="20"/>
    </row>
    <row r="1210" spans="1:6" s="2" customFormat="1" ht="31.5" customHeight="1" x14ac:dyDescent="0.3">
      <c r="A1210" s="15" t="s">
        <v>2018</v>
      </c>
      <c r="B1210" s="30" t="s">
        <v>2211</v>
      </c>
      <c r="C1210" s="17" t="s">
        <v>2212</v>
      </c>
      <c r="D1210" s="18">
        <v>800000</v>
      </c>
      <c r="E1210" s="27" t="s">
        <v>140</v>
      </c>
      <c r="F1210" s="20" t="s">
        <v>2213</v>
      </c>
    </row>
    <row r="1211" spans="1:6" s="2" customFormat="1" ht="31.5" customHeight="1" x14ac:dyDescent="0.3">
      <c r="A1211" s="15" t="s">
        <v>2018</v>
      </c>
      <c r="B1211" s="22" t="s">
        <v>5348</v>
      </c>
      <c r="C1211" s="17" t="s">
        <v>2214</v>
      </c>
      <c r="D1211" s="18">
        <v>290000</v>
      </c>
      <c r="E1211" s="27" t="s">
        <v>140</v>
      </c>
      <c r="F1211" s="20" t="s">
        <v>2215</v>
      </c>
    </row>
    <row r="1212" spans="1:6" s="2" customFormat="1" ht="31.5" customHeight="1" x14ac:dyDescent="0.3">
      <c r="A1212" s="15" t="s">
        <v>2018</v>
      </c>
      <c r="B1212" s="22" t="s">
        <v>5349</v>
      </c>
      <c r="C1212" s="17" t="s">
        <v>2216</v>
      </c>
      <c r="D1212" s="18">
        <v>220000</v>
      </c>
      <c r="E1212" s="27" t="s">
        <v>140</v>
      </c>
      <c r="F1212" s="20" t="s">
        <v>2217</v>
      </c>
    </row>
    <row r="1213" spans="1:6" s="2" customFormat="1" ht="31.5" customHeight="1" x14ac:dyDescent="0.3">
      <c r="A1213" s="15" t="s">
        <v>1773</v>
      </c>
      <c r="B1213" s="22" t="s">
        <v>5350</v>
      </c>
      <c r="C1213" s="17" t="s">
        <v>2218</v>
      </c>
      <c r="D1213" s="18">
        <v>150000</v>
      </c>
      <c r="E1213" s="27" t="s">
        <v>140</v>
      </c>
      <c r="F1213" s="20"/>
    </row>
    <row r="1214" spans="1:6" s="2" customFormat="1" ht="31.5" customHeight="1" x14ac:dyDescent="0.3">
      <c r="A1214" s="15" t="s">
        <v>1754</v>
      </c>
      <c r="B1214" s="22" t="s">
        <v>5351</v>
      </c>
      <c r="C1214" s="17" t="s">
        <v>2219</v>
      </c>
      <c r="D1214" s="18">
        <v>58000</v>
      </c>
      <c r="E1214" s="27" t="s">
        <v>140</v>
      </c>
      <c r="F1214" s="20"/>
    </row>
    <row r="1215" spans="1:6" s="2" customFormat="1" ht="31.5" customHeight="1" x14ac:dyDescent="0.3">
      <c r="A1215" s="15" t="s">
        <v>1754</v>
      </c>
      <c r="B1215" s="22" t="s">
        <v>2220</v>
      </c>
      <c r="C1215" s="17" t="s">
        <v>2221</v>
      </c>
      <c r="D1215" s="18">
        <v>58000</v>
      </c>
      <c r="E1215" s="27" t="s">
        <v>140</v>
      </c>
      <c r="F1215" s="20"/>
    </row>
    <row r="1216" spans="1:6" s="2" customFormat="1" ht="31.5" customHeight="1" x14ac:dyDescent="0.3">
      <c r="A1216" s="15" t="s">
        <v>1936</v>
      </c>
      <c r="B1216" s="22" t="s">
        <v>2222</v>
      </c>
      <c r="C1216" s="17" t="s">
        <v>2223</v>
      </c>
      <c r="D1216" s="18">
        <v>98000</v>
      </c>
      <c r="E1216" s="27" t="s">
        <v>140</v>
      </c>
      <c r="F1216" s="20" t="s">
        <v>2224</v>
      </c>
    </row>
    <row r="1217" spans="1:6" s="2" customFormat="1" ht="31.5" customHeight="1" x14ac:dyDescent="0.3">
      <c r="A1217" s="15" t="s">
        <v>1936</v>
      </c>
      <c r="B1217" s="22" t="s">
        <v>2225</v>
      </c>
      <c r="C1217" s="17" t="s">
        <v>2226</v>
      </c>
      <c r="D1217" s="18">
        <v>158000</v>
      </c>
      <c r="E1217" s="27" t="s">
        <v>140</v>
      </c>
      <c r="F1217" s="20" t="s">
        <v>2227</v>
      </c>
    </row>
    <row r="1218" spans="1:6" s="2" customFormat="1" ht="31.5" customHeight="1" x14ac:dyDescent="0.3">
      <c r="A1218" s="15" t="s">
        <v>1936</v>
      </c>
      <c r="B1218" s="22" t="s">
        <v>2228</v>
      </c>
      <c r="C1218" s="17" t="s">
        <v>2229</v>
      </c>
      <c r="D1218" s="18">
        <v>158000</v>
      </c>
      <c r="E1218" s="27" t="s">
        <v>140</v>
      </c>
      <c r="F1218" s="20" t="s">
        <v>2230</v>
      </c>
    </row>
    <row r="1219" spans="1:6" s="2" customFormat="1" ht="31.5" customHeight="1" x14ac:dyDescent="0.3">
      <c r="A1219" s="15" t="s">
        <v>1936</v>
      </c>
      <c r="B1219" s="22" t="s">
        <v>2231</v>
      </c>
      <c r="C1219" s="17" t="s">
        <v>2232</v>
      </c>
      <c r="D1219" s="18">
        <v>174000</v>
      </c>
      <c r="E1219" s="27" t="s">
        <v>140</v>
      </c>
      <c r="F1219" s="20" t="s">
        <v>2233</v>
      </c>
    </row>
    <row r="1220" spans="1:6" s="2" customFormat="1" ht="30.75" customHeight="1" x14ac:dyDescent="0.3">
      <c r="A1220" s="15" t="s">
        <v>2234</v>
      </c>
      <c r="B1220" s="22" t="s">
        <v>5352</v>
      </c>
      <c r="C1220" s="17" t="s">
        <v>2235</v>
      </c>
      <c r="D1220" s="18"/>
      <c r="E1220" s="27" t="s">
        <v>140</v>
      </c>
      <c r="F1220" s="20"/>
    </row>
    <row r="1221" spans="1:6" s="2" customFormat="1" ht="31.5" customHeight="1" x14ac:dyDescent="0.3">
      <c r="A1221" s="15" t="s">
        <v>2234</v>
      </c>
      <c r="B1221" s="22" t="s">
        <v>5353</v>
      </c>
      <c r="C1221" s="17" t="s">
        <v>2236</v>
      </c>
      <c r="D1221" s="18">
        <v>72000</v>
      </c>
      <c r="E1221" s="27" t="s">
        <v>140</v>
      </c>
      <c r="F1221" s="20"/>
    </row>
    <row r="1222" spans="1:6" s="2" customFormat="1" ht="31.5" customHeight="1" x14ac:dyDescent="0.3">
      <c r="A1222" s="15" t="s">
        <v>2234</v>
      </c>
      <c r="B1222" s="22" t="s">
        <v>2237</v>
      </c>
      <c r="C1222" s="17" t="s">
        <v>2238</v>
      </c>
      <c r="D1222" s="18">
        <v>145000</v>
      </c>
      <c r="E1222" s="27" t="s">
        <v>204</v>
      </c>
      <c r="F1222" s="20"/>
    </row>
    <row r="1223" spans="1:6" s="2" customFormat="1" ht="31.5" customHeight="1" x14ac:dyDescent="0.3">
      <c r="A1223" s="15" t="s">
        <v>2234</v>
      </c>
      <c r="B1223" s="16" t="s">
        <v>2239</v>
      </c>
      <c r="C1223" s="17" t="s">
        <v>2240</v>
      </c>
      <c r="D1223" s="18">
        <v>96000</v>
      </c>
      <c r="E1223" s="27" t="s">
        <v>140</v>
      </c>
      <c r="F1223" s="20" t="s">
        <v>2241</v>
      </c>
    </row>
    <row r="1224" spans="1:6" s="2" customFormat="1" ht="31.5" customHeight="1" x14ac:dyDescent="0.3">
      <c r="A1224" s="15" t="s">
        <v>2234</v>
      </c>
      <c r="B1224" s="16" t="s">
        <v>5354</v>
      </c>
      <c r="C1224" s="17" t="s">
        <v>2242</v>
      </c>
      <c r="D1224" s="18">
        <v>138000</v>
      </c>
      <c r="E1224" s="27" t="s">
        <v>140</v>
      </c>
      <c r="F1224" s="20"/>
    </row>
    <row r="1225" spans="1:6" s="2" customFormat="1" ht="31.5" customHeight="1" x14ac:dyDescent="0.3">
      <c r="A1225" s="15" t="s">
        <v>2234</v>
      </c>
      <c r="B1225" s="22" t="s">
        <v>2243</v>
      </c>
      <c r="C1225" s="17" t="s">
        <v>2244</v>
      </c>
      <c r="D1225" s="18">
        <v>70000</v>
      </c>
      <c r="E1225" s="27" t="s">
        <v>140</v>
      </c>
      <c r="F1225" s="20"/>
    </row>
    <row r="1226" spans="1:6" s="2" customFormat="1" ht="31.5" customHeight="1" x14ac:dyDescent="0.3">
      <c r="A1226" s="44"/>
      <c r="B1226" s="45" t="s">
        <v>2245</v>
      </c>
      <c r="C1226" s="55" t="s">
        <v>2246</v>
      </c>
      <c r="D1226" s="47"/>
      <c r="E1226" s="60"/>
      <c r="F1226" s="57"/>
    </row>
    <row r="1227" spans="1:6" s="2" customFormat="1" ht="31.5" customHeight="1" x14ac:dyDescent="0.3">
      <c r="A1227" s="15" t="s">
        <v>2247</v>
      </c>
      <c r="B1227" s="22" t="s">
        <v>5355</v>
      </c>
      <c r="C1227" s="17" t="s">
        <v>2248</v>
      </c>
      <c r="D1227" s="18">
        <v>158000</v>
      </c>
      <c r="E1227" s="27" t="s">
        <v>140</v>
      </c>
      <c r="F1227" s="20" t="s">
        <v>2249</v>
      </c>
    </row>
    <row r="1228" spans="1:6" s="2" customFormat="1" ht="31.5" customHeight="1" x14ac:dyDescent="0.3">
      <c r="A1228" s="15" t="s">
        <v>2247</v>
      </c>
      <c r="B1228" s="22" t="s">
        <v>2250</v>
      </c>
      <c r="C1228" s="17" t="s">
        <v>2251</v>
      </c>
      <c r="D1228" s="18">
        <v>246000</v>
      </c>
      <c r="E1228" s="27" t="s">
        <v>140</v>
      </c>
      <c r="F1228" s="20" t="s">
        <v>34</v>
      </c>
    </row>
    <row r="1229" spans="1:6" s="2" customFormat="1" ht="31.5" customHeight="1" x14ac:dyDescent="0.3">
      <c r="A1229" s="15" t="s">
        <v>2247</v>
      </c>
      <c r="B1229" s="22" t="s">
        <v>2252</v>
      </c>
      <c r="C1229" s="17" t="s">
        <v>2253</v>
      </c>
      <c r="D1229" s="18">
        <v>76000</v>
      </c>
      <c r="E1229" s="27" t="s">
        <v>140</v>
      </c>
      <c r="F1229" s="20" t="s">
        <v>2254</v>
      </c>
    </row>
    <row r="1230" spans="1:6" s="2" customFormat="1" ht="31.5" customHeight="1" x14ac:dyDescent="0.3">
      <c r="A1230" s="15" t="s">
        <v>2247</v>
      </c>
      <c r="B1230" s="22" t="s">
        <v>5356</v>
      </c>
      <c r="C1230" s="17" t="s">
        <v>2255</v>
      </c>
      <c r="D1230" s="18">
        <v>146000</v>
      </c>
      <c r="E1230" s="27" t="s">
        <v>140</v>
      </c>
      <c r="F1230" s="20" t="s">
        <v>1315</v>
      </c>
    </row>
    <row r="1231" spans="1:6" s="2" customFormat="1" ht="31.5" customHeight="1" x14ac:dyDescent="0.3">
      <c r="A1231" s="15" t="s">
        <v>2247</v>
      </c>
      <c r="B1231" s="22" t="s">
        <v>2256</v>
      </c>
      <c r="C1231" s="17" t="s">
        <v>2257</v>
      </c>
      <c r="D1231" s="18">
        <v>246000</v>
      </c>
      <c r="E1231" s="27" t="s">
        <v>140</v>
      </c>
      <c r="F1231" s="20" t="s">
        <v>2258</v>
      </c>
    </row>
    <row r="1232" spans="1:6" s="2" customFormat="1" ht="31.5" customHeight="1" x14ac:dyDescent="0.3">
      <c r="A1232" s="15" t="s">
        <v>2247</v>
      </c>
      <c r="B1232" s="22" t="s">
        <v>5829</v>
      </c>
      <c r="C1232" s="17" t="s">
        <v>5830</v>
      </c>
      <c r="D1232" s="18">
        <v>158000</v>
      </c>
      <c r="E1232" s="27" t="s">
        <v>140</v>
      </c>
      <c r="F1232" s="20"/>
    </row>
    <row r="1233" spans="1:6" s="2" customFormat="1" ht="31.5" customHeight="1" x14ac:dyDescent="0.3">
      <c r="A1233" s="15" t="s">
        <v>2247</v>
      </c>
      <c r="B1233" s="22" t="s">
        <v>5357</v>
      </c>
      <c r="C1233" s="17" t="s">
        <v>2260</v>
      </c>
      <c r="D1233" s="18">
        <v>48000</v>
      </c>
      <c r="E1233" s="27" t="s">
        <v>140</v>
      </c>
      <c r="F1233" s="20"/>
    </row>
    <row r="1234" spans="1:6" s="2" customFormat="1" ht="31.5" customHeight="1" x14ac:dyDescent="0.3">
      <c r="A1234" s="15" t="s">
        <v>2247</v>
      </c>
      <c r="B1234" s="22" t="s">
        <v>2261</v>
      </c>
      <c r="C1234" s="17" t="s">
        <v>2262</v>
      </c>
      <c r="D1234" s="18">
        <v>62000</v>
      </c>
      <c r="E1234" s="27" t="s">
        <v>140</v>
      </c>
      <c r="F1234" s="20"/>
    </row>
    <row r="1235" spans="1:6" s="2" customFormat="1" ht="31.5" customHeight="1" x14ac:dyDescent="0.3">
      <c r="A1235" s="15" t="s">
        <v>2247</v>
      </c>
      <c r="B1235" s="22" t="s">
        <v>5358</v>
      </c>
      <c r="C1235" s="17" t="s">
        <v>2263</v>
      </c>
      <c r="D1235" s="18">
        <v>64000</v>
      </c>
      <c r="E1235" s="27" t="s">
        <v>140</v>
      </c>
      <c r="F1235" s="20"/>
    </row>
    <row r="1236" spans="1:6" s="2" customFormat="1" ht="31.5" customHeight="1" x14ac:dyDescent="0.3">
      <c r="A1236" s="15" t="s">
        <v>2247</v>
      </c>
      <c r="B1236" s="22" t="s">
        <v>5359</v>
      </c>
      <c r="C1236" s="17" t="s">
        <v>2264</v>
      </c>
      <c r="D1236" s="18">
        <v>88000</v>
      </c>
      <c r="E1236" s="27" t="s">
        <v>140</v>
      </c>
      <c r="F1236" s="20"/>
    </row>
    <row r="1237" spans="1:6" s="2" customFormat="1" ht="31.5" customHeight="1" x14ac:dyDescent="0.3">
      <c r="A1237" s="15" t="s">
        <v>2247</v>
      </c>
      <c r="B1237" s="16" t="s">
        <v>2265</v>
      </c>
      <c r="C1237" s="17" t="s">
        <v>2266</v>
      </c>
      <c r="D1237" s="18">
        <v>58000</v>
      </c>
      <c r="E1237" s="27" t="s">
        <v>140</v>
      </c>
      <c r="F1237" s="20"/>
    </row>
    <row r="1238" spans="1:6" s="2" customFormat="1" ht="31.5" customHeight="1" x14ac:dyDescent="0.3">
      <c r="A1238" s="15" t="s">
        <v>2247</v>
      </c>
      <c r="B1238" s="22" t="s">
        <v>2267</v>
      </c>
      <c r="C1238" s="17" t="s">
        <v>2268</v>
      </c>
      <c r="D1238" s="18">
        <v>146000</v>
      </c>
      <c r="E1238" s="27" t="s">
        <v>140</v>
      </c>
      <c r="F1238" s="20"/>
    </row>
    <row r="1239" spans="1:6" s="2" customFormat="1" ht="31.5" customHeight="1" x14ac:dyDescent="0.3">
      <c r="A1239" s="15" t="s">
        <v>2247</v>
      </c>
      <c r="B1239" s="22" t="s">
        <v>2269</v>
      </c>
      <c r="C1239" s="17" t="s">
        <v>2270</v>
      </c>
      <c r="D1239" s="18">
        <v>66000</v>
      </c>
      <c r="E1239" s="27" t="s">
        <v>140</v>
      </c>
      <c r="F1239" s="20" t="s">
        <v>1081</v>
      </c>
    </row>
    <row r="1240" spans="1:6" s="2" customFormat="1" ht="31.5" customHeight="1" x14ac:dyDescent="0.3">
      <c r="A1240" s="15" t="s">
        <v>2247</v>
      </c>
      <c r="B1240" s="22" t="s">
        <v>2271</v>
      </c>
      <c r="C1240" s="17" t="s">
        <v>2272</v>
      </c>
      <c r="D1240" s="18">
        <v>145000</v>
      </c>
      <c r="E1240" s="27" t="s">
        <v>140</v>
      </c>
      <c r="F1240" s="20" t="s">
        <v>1084</v>
      </c>
    </row>
    <row r="1241" spans="1:6" s="2" customFormat="1" ht="31.5" customHeight="1" x14ac:dyDescent="0.3">
      <c r="A1241" s="15" t="s">
        <v>2247</v>
      </c>
      <c r="B1241" s="22" t="s">
        <v>2273</v>
      </c>
      <c r="C1241" s="17" t="s">
        <v>2274</v>
      </c>
      <c r="D1241" s="18">
        <v>210000</v>
      </c>
      <c r="E1241" s="27" t="s">
        <v>140</v>
      </c>
      <c r="F1241" s="20" t="s">
        <v>2275</v>
      </c>
    </row>
    <row r="1242" spans="1:6" s="2" customFormat="1" ht="31.5" customHeight="1" x14ac:dyDescent="0.3">
      <c r="A1242" s="15" t="s">
        <v>2247</v>
      </c>
      <c r="B1242" s="22" t="s">
        <v>2276</v>
      </c>
      <c r="C1242" s="17" t="s">
        <v>2277</v>
      </c>
      <c r="D1242" s="18"/>
      <c r="E1242" s="27" t="s">
        <v>197</v>
      </c>
      <c r="F1242" s="20" t="s">
        <v>128</v>
      </c>
    </row>
    <row r="1243" spans="1:6" s="2" customFormat="1" ht="31.5" customHeight="1" x14ac:dyDescent="0.3">
      <c r="A1243" s="15" t="s">
        <v>2247</v>
      </c>
      <c r="B1243" s="22" t="s">
        <v>2278</v>
      </c>
      <c r="C1243" s="17" t="s">
        <v>2279</v>
      </c>
      <c r="D1243" s="18"/>
      <c r="E1243" s="27" t="s">
        <v>197</v>
      </c>
      <c r="F1243" s="20"/>
    </row>
    <row r="1244" spans="1:6" s="2" customFormat="1" ht="31.5" customHeight="1" x14ac:dyDescent="0.3">
      <c r="A1244" s="15" t="s">
        <v>2247</v>
      </c>
      <c r="B1244" s="22" t="s">
        <v>2280</v>
      </c>
      <c r="C1244" s="17" t="s">
        <v>2281</v>
      </c>
      <c r="D1244" s="18"/>
      <c r="E1244" s="27" t="s">
        <v>197</v>
      </c>
      <c r="F1244" s="20"/>
    </row>
    <row r="1245" spans="1:6" s="2" customFormat="1" ht="31.5" customHeight="1" x14ac:dyDescent="0.3">
      <c r="A1245" s="15" t="s">
        <v>2247</v>
      </c>
      <c r="B1245" s="22" t="s">
        <v>6041</v>
      </c>
      <c r="C1245" s="17" t="s">
        <v>6042</v>
      </c>
      <c r="D1245" s="18">
        <v>520000</v>
      </c>
      <c r="E1245" s="27" t="s">
        <v>197</v>
      </c>
      <c r="F1245" s="20"/>
    </row>
    <row r="1246" spans="1:6" s="2" customFormat="1" ht="31.5" customHeight="1" x14ac:dyDescent="0.3">
      <c r="A1246" s="15" t="s">
        <v>2247</v>
      </c>
      <c r="B1246" s="22" t="s">
        <v>2283</v>
      </c>
      <c r="C1246" s="17" t="s">
        <v>2284</v>
      </c>
      <c r="D1246" s="18">
        <v>260000</v>
      </c>
      <c r="E1246" s="27" t="s">
        <v>197</v>
      </c>
      <c r="F1246" s="20" t="s">
        <v>2285</v>
      </c>
    </row>
    <row r="1247" spans="1:6" s="2" customFormat="1" ht="31.5" customHeight="1" x14ac:dyDescent="0.3">
      <c r="A1247" s="15" t="s">
        <v>2247</v>
      </c>
      <c r="B1247" s="22" t="s">
        <v>6043</v>
      </c>
      <c r="C1247" s="17" t="s">
        <v>6044</v>
      </c>
      <c r="D1247" s="18">
        <v>230000</v>
      </c>
      <c r="E1247" s="27" t="s">
        <v>197</v>
      </c>
      <c r="F1247" s="20"/>
    </row>
    <row r="1248" spans="1:6" s="2" customFormat="1" ht="31.5" customHeight="1" x14ac:dyDescent="0.3">
      <c r="A1248" s="15" t="s">
        <v>2247</v>
      </c>
      <c r="B1248" s="22" t="s">
        <v>2286</v>
      </c>
      <c r="C1248" s="17" t="s">
        <v>2287</v>
      </c>
      <c r="D1248" s="18">
        <v>230000</v>
      </c>
      <c r="E1248" s="27" t="s">
        <v>197</v>
      </c>
      <c r="F1248" s="20" t="s">
        <v>2288</v>
      </c>
    </row>
    <row r="1249" spans="1:6" s="2" customFormat="1" ht="31.5" customHeight="1" x14ac:dyDescent="0.3">
      <c r="A1249" s="15" t="s">
        <v>2247</v>
      </c>
      <c r="B1249" s="22" t="s">
        <v>2289</v>
      </c>
      <c r="C1249" s="17" t="s">
        <v>2290</v>
      </c>
      <c r="D1249" s="18">
        <v>180000</v>
      </c>
      <c r="E1249" s="27" t="s">
        <v>197</v>
      </c>
      <c r="F1249" s="20" t="s">
        <v>2291</v>
      </c>
    </row>
    <row r="1250" spans="1:6" s="2" customFormat="1" ht="31.5" customHeight="1" x14ac:dyDescent="0.3">
      <c r="A1250" s="15" t="s">
        <v>2247</v>
      </c>
      <c r="B1250" s="22" t="s">
        <v>2292</v>
      </c>
      <c r="C1250" s="17" t="s">
        <v>2293</v>
      </c>
      <c r="D1250" s="18">
        <v>50000</v>
      </c>
      <c r="E1250" s="27" t="s">
        <v>197</v>
      </c>
      <c r="F1250" s="20" t="s">
        <v>2294</v>
      </c>
    </row>
    <row r="1251" spans="1:6" s="2" customFormat="1" ht="31.5" customHeight="1" x14ac:dyDescent="0.3">
      <c r="A1251" s="15" t="s">
        <v>2247</v>
      </c>
      <c r="B1251" s="22" t="s">
        <v>2295</v>
      </c>
      <c r="C1251" s="17" t="s">
        <v>2296</v>
      </c>
      <c r="D1251" s="18">
        <v>90000</v>
      </c>
      <c r="E1251" s="27" t="s">
        <v>140</v>
      </c>
      <c r="F1251" s="20"/>
    </row>
    <row r="1252" spans="1:6" s="2" customFormat="1" ht="31.5" customHeight="1" x14ac:dyDescent="0.3">
      <c r="A1252" s="15" t="s">
        <v>2247</v>
      </c>
      <c r="B1252" s="22" t="s">
        <v>2297</v>
      </c>
      <c r="C1252" s="17" t="s">
        <v>2298</v>
      </c>
      <c r="D1252" s="18">
        <v>230000</v>
      </c>
      <c r="E1252" s="27" t="s">
        <v>140</v>
      </c>
      <c r="F1252" s="20" t="s">
        <v>2299</v>
      </c>
    </row>
    <row r="1253" spans="1:6" s="2" customFormat="1" ht="31.5" customHeight="1" x14ac:dyDescent="0.3">
      <c r="A1253" s="15" t="s">
        <v>2247</v>
      </c>
      <c r="B1253" s="22" t="s">
        <v>5360</v>
      </c>
      <c r="C1253" s="17" t="s">
        <v>2300</v>
      </c>
      <c r="D1253" s="18">
        <v>160000</v>
      </c>
      <c r="E1253" s="27" t="s">
        <v>140</v>
      </c>
      <c r="F1253" s="20" t="s">
        <v>1821</v>
      </c>
    </row>
    <row r="1254" spans="1:6" s="2" customFormat="1" ht="31.5" customHeight="1" x14ac:dyDescent="0.3">
      <c r="A1254" s="15" t="s">
        <v>2247</v>
      </c>
      <c r="B1254" s="22" t="s">
        <v>2301</v>
      </c>
      <c r="C1254" s="17" t="s">
        <v>2302</v>
      </c>
      <c r="D1254" s="18">
        <v>200000</v>
      </c>
      <c r="E1254" s="27" t="s">
        <v>140</v>
      </c>
      <c r="F1254" s="20" t="s">
        <v>2303</v>
      </c>
    </row>
    <row r="1255" spans="1:6" s="2" customFormat="1" ht="31.5" customHeight="1" x14ac:dyDescent="0.3">
      <c r="A1255" s="15" t="s">
        <v>2247</v>
      </c>
      <c r="B1255" s="22" t="s">
        <v>2304</v>
      </c>
      <c r="C1255" s="17" t="s">
        <v>2305</v>
      </c>
      <c r="D1255" s="18">
        <v>200000</v>
      </c>
      <c r="E1255" s="27" t="s">
        <v>140</v>
      </c>
      <c r="F1255" s="20" t="s">
        <v>2306</v>
      </c>
    </row>
    <row r="1256" spans="1:6" s="2" customFormat="1" ht="31.5" customHeight="1" x14ac:dyDescent="0.3">
      <c r="A1256" s="15" t="s">
        <v>2247</v>
      </c>
      <c r="B1256" s="34" t="s">
        <v>5361</v>
      </c>
      <c r="C1256" s="17" t="s">
        <v>2307</v>
      </c>
      <c r="D1256" s="18">
        <v>132000</v>
      </c>
      <c r="E1256" s="27" t="s">
        <v>140</v>
      </c>
      <c r="F1256" s="20"/>
    </row>
    <row r="1257" spans="1:6" s="2" customFormat="1" ht="31.5" customHeight="1" x14ac:dyDescent="0.3">
      <c r="A1257" s="15" t="s">
        <v>2247</v>
      </c>
      <c r="B1257" s="22" t="s">
        <v>2308</v>
      </c>
      <c r="C1257" s="17" t="s">
        <v>2309</v>
      </c>
      <c r="D1257" s="18">
        <v>99000</v>
      </c>
      <c r="E1257" s="27" t="s">
        <v>140</v>
      </c>
      <c r="F1257" s="20"/>
    </row>
    <row r="1258" spans="1:6" s="2" customFormat="1" ht="31.5" customHeight="1" x14ac:dyDescent="0.3">
      <c r="A1258" s="15" t="s">
        <v>2247</v>
      </c>
      <c r="B1258" s="22" t="s">
        <v>2310</v>
      </c>
      <c r="C1258" s="17" t="s">
        <v>2311</v>
      </c>
      <c r="D1258" s="18"/>
      <c r="E1258" s="27" t="s">
        <v>140</v>
      </c>
      <c r="F1258" s="20"/>
    </row>
    <row r="1259" spans="1:6" s="2" customFormat="1" ht="31.5" customHeight="1" x14ac:dyDescent="0.3">
      <c r="A1259" s="15" t="s">
        <v>2247</v>
      </c>
      <c r="B1259" s="22" t="s">
        <v>2312</v>
      </c>
      <c r="C1259" s="17" t="s">
        <v>2313</v>
      </c>
      <c r="D1259" s="18">
        <v>110000</v>
      </c>
      <c r="E1259" s="27" t="s">
        <v>140</v>
      </c>
      <c r="F1259" s="20" t="s">
        <v>122</v>
      </c>
    </row>
    <row r="1260" spans="1:6" s="2" customFormat="1" ht="31.5" customHeight="1" x14ac:dyDescent="0.3">
      <c r="A1260" s="15" t="s">
        <v>2247</v>
      </c>
      <c r="B1260" s="22" t="s">
        <v>5891</v>
      </c>
      <c r="C1260" s="17" t="s">
        <v>6065</v>
      </c>
      <c r="D1260" s="18"/>
      <c r="E1260" s="27" t="s">
        <v>140</v>
      </c>
      <c r="F1260" s="20" t="s">
        <v>6077</v>
      </c>
    </row>
    <row r="1261" spans="1:6" s="2" customFormat="1" ht="31.5" customHeight="1" x14ac:dyDescent="0.3">
      <c r="A1261" s="15" t="s">
        <v>2247</v>
      </c>
      <c r="B1261" s="22" t="s">
        <v>5892</v>
      </c>
      <c r="C1261" s="17" t="s">
        <v>6066</v>
      </c>
      <c r="D1261" s="18"/>
      <c r="E1261" s="27" t="s">
        <v>140</v>
      </c>
      <c r="F1261" s="20" t="s">
        <v>128</v>
      </c>
    </row>
    <row r="1262" spans="1:6" s="2" customFormat="1" ht="31.5" customHeight="1" x14ac:dyDescent="0.3">
      <c r="A1262" s="15" t="s">
        <v>2247</v>
      </c>
      <c r="B1262" s="22" t="s">
        <v>5893</v>
      </c>
      <c r="C1262" s="17" t="s">
        <v>6067</v>
      </c>
      <c r="D1262" s="18"/>
      <c r="E1262" s="27" t="s">
        <v>140</v>
      </c>
      <c r="F1262" s="20" t="s">
        <v>6078</v>
      </c>
    </row>
    <row r="1263" spans="1:6" s="2" customFormat="1" ht="31.5" customHeight="1" x14ac:dyDescent="0.3">
      <c r="A1263" s="15" t="s">
        <v>2247</v>
      </c>
      <c r="B1263" s="22" t="s">
        <v>5894</v>
      </c>
      <c r="C1263" s="17" t="s">
        <v>6068</v>
      </c>
      <c r="D1263" s="18"/>
      <c r="E1263" s="27" t="s">
        <v>140</v>
      </c>
      <c r="F1263" s="20" t="s">
        <v>6079</v>
      </c>
    </row>
    <row r="1264" spans="1:6" s="2" customFormat="1" ht="31.5" customHeight="1" x14ac:dyDescent="0.3">
      <c r="A1264" s="15" t="s">
        <v>2247</v>
      </c>
      <c r="B1264" s="22" t="s">
        <v>5896</v>
      </c>
      <c r="C1264" s="17" t="s">
        <v>6069</v>
      </c>
      <c r="D1264" s="18"/>
      <c r="E1264" s="27" t="s">
        <v>140</v>
      </c>
      <c r="F1264" s="20" t="s">
        <v>6077</v>
      </c>
    </row>
    <row r="1265" spans="1:6" s="2" customFormat="1" ht="31.5" customHeight="1" x14ac:dyDescent="0.3">
      <c r="A1265" s="15" t="s">
        <v>2247</v>
      </c>
      <c r="B1265" s="22" t="s">
        <v>5895</v>
      </c>
      <c r="C1265" s="17" t="s">
        <v>6070</v>
      </c>
      <c r="D1265" s="18"/>
      <c r="E1265" s="27" t="s">
        <v>140</v>
      </c>
      <c r="F1265" s="20" t="s">
        <v>2597</v>
      </c>
    </row>
    <row r="1266" spans="1:6" s="2" customFormat="1" ht="31.5" customHeight="1" x14ac:dyDescent="0.3">
      <c r="A1266" s="15" t="s">
        <v>2247</v>
      </c>
      <c r="B1266" s="22" t="s">
        <v>5899</v>
      </c>
      <c r="C1266" s="17" t="s">
        <v>6071</v>
      </c>
      <c r="D1266" s="18"/>
      <c r="E1266" s="27" t="s">
        <v>140</v>
      </c>
      <c r="F1266" s="20" t="s">
        <v>6080</v>
      </c>
    </row>
    <row r="1267" spans="1:6" s="2" customFormat="1" ht="31.5" customHeight="1" x14ac:dyDescent="0.3">
      <c r="A1267" s="15" t="s">
        <v>2247</v>
      </c>
      <c r="B1267" s="22" t="s">
        <v>5898</v>
      </c>
      <c r="C1267" s="17" t="s">
        <v>6072</v>
      </c>
      <c r="D1267" s="18"/>
      <c r="E1267" s="27" t="s">
        <v>140</v>
      </c>
      <c r="F1267" s="20" t="s">
        <v>6081</v>
      </c>
    </row>
    <row r="1268" spans="1:6" s="2" customFormat="1" ht="31.5" customHeight="1" x14ac:dyDescent="0.3">
      <c r="A1268" s="15" t="s">
        <v>2247</v>
      </c>
      <c r="B1268" s="22" t="s">
        <v>5897</v>
      </c>
      <c r="C1268" s="17" t="s">
        <v>6073</v>
      </c>
      <c r="D1268" s="18"/>
      <c r="E1268" s="27" t="s">
        <v>140</v>
      </c>
      <c r="F1268" s="20" t="s">
        <v>6078</v>
      </c>
    </row>
    <row r="1269" spans="1:6" s="2" customFormat="1" ht="31.5" customHeight="1" x14ac:dyDescent="0.3">
      <c r="A1269" s="15" t="s">
        <v>2247</v>
      </c>
      <c r="B1269" s="22" t="s">
        <v>5902</v>
      </c>
      <c r="C1269" s="17" t="s">
        <v>6074</v>
      </c>
      <c r="D1269" s="18"/>
      <c r="E1269" s="27" t="s">
        <v>140</v>
      </c>
      <c r="F1269" s="20" t="s">
        <v>6077</v>
      </c>
    </row>
    <row r="1270" spans="1:6" s="2" customFormat="1" ht="31.5" customHeight="1" x14ac:dyDescent="0.3">
      <c r="A1270" s="15" t="s">
        <v>2247</v>
      </c>
      <c r="B1270" s="22" t="s">
        <v>5901</v>
      </c>
      <c r="C1270" s="17" t="s">
        <v>6075</v>
      </c>
      <c r="D1270" s="18"/>
      <c r="E1270" s="27" t="s">
        <v>140</v>
      </c>
      <c r="F1270" s="20" t="s">
        <v>6082</v>
      </c>
    </row>
    <row r="1271" spans="1:6" s="2" customFormat="1" ht="31.5" customHeight="1" x14ac:dyDescent="0.3">
      <c r="A1271" s="15" t="s">
        <v>2247</v>
      </c>
      <c r="B1271" s="22" t="s">
        <v>5900</v>
      </c>
      <c r="C1271" s="17" t="s">
        <v>6076</v>
      </c>
      <c r="D1271" s="18"/>
      <c r="E1271" s="27" t="s">
        <v>140</v>
      </c>
      <c r="F1271" s="20" t="s">
        <v>3078</v>
      </c>
    </row>
    <row r="1272" spans="1:6" s="2" customFormat="1" ht="31.5" customHeight="1" x14ac:dyDescent="0.3">
      <c r="A1272" s="15" t="s">
        <v>2247</v>
      </c>
      <c r="B1272" s="22" t="s">
        <v>2314</v>
      </c>
      <c r="C1272" s="17" t="s">
        <v>2315</v>
      </c>
      <c r="D1272" s="18">
        <v>64000</v>
      </c>
      <c r="E1272" s="27" t="s">
        <v>204</v>
      </c>
      <c r="F1272" s="20" t="s">
        <v>2058</v>
      </c>
    </row>
    <row r="1273" spans="1:6" s="2" customFormat="1" ht="31.5" customHeight="1" x14ac:dyDescent="0.3">
      <c r="A1273" s="15" t="s">
        <v>2247</v>
      </c>
      <c r="B1273" s="22" t="s">
        <v>2316</v>
      </c>
      <c r="C1273" s="17" t="s">
        <v>2317</v>
      </c>
      <c r="D1273" s="18">
        <v>144000</v>
      </c>
      <c r="E1273" s="27" t="s">
        <v>204</v>
      </c>
      <c r="F1273" s="20" t="s">
        <v>2318</v>
      </c>
    </row>
    <row r="1274" spans="1:6" s="2" customFormat="1" ht="31.5" customHeight="1" x14ac:dyDescent="0.3">
      <c r="A1274" s="15" t="s">
        <v>2247</v>
      </c>
      <c r="B1274" s="22" t="s">
        <v>2319</v>
      </c>
      <c r="C1274" s="17" t="s">
        <v>2320</v>
      </c>
      <c r="D1274" s="18">
        <v>338000</v>
      </c>
      <c r="E1274" s="27" t="s">
        <v>204</v>
      </c>
      <c r="F1274" s="20" t="s">
        <v>2321</v>
      </c>
    </row>
    <row r="1275" spans="1:6" s="2" customFormat="1" ht="31.5" customHeight="1" x14ac:dyDescent="0.3">
      <c r="A1275" s="15" t="s">
        <v>2247</v>
      </c>
      <c r="B1275" s="22" t="s">
        <v>2322</v>
      </c>
      <c r="C1275" s="17" t="s">
        <v>2323</v>
      </c>
      <c r="D1275" s="18">
        <v>354000</v>
      </c>
      <c r="E1275" s="27" t="s">
        <v>204</v>
      </c>
      <c r="F1275" s="20" t="s">
        <v>2288</v>
      </c>
    </row>
    <row r="1276" spans="1:6" s="2" customFormat="1" ht="31.5" customHeight="1" x14ac:dyDescent="0.3">
      <c r="A1276" s="15" t="s">
        <v>2247</v>
      </c>
      <c r="B1276" s="22" t="s">
        <v>2324</v>
      </c>
      <c r="C1276" s="17" t="s">
        <v>2325</v>
      </c>
      <c r="D1276" s="18">
        <v>440000</v>
      </c>
      <c r="E1276" s="27" t="s">
        <v>140</v>
      </c>
      <c r="F1276" s="20" t="s">
        <v>1877</v>
      </c>
    </row>
    <row r="1277" spans="1:6" s="2" customFormat="1" ht="31.5" customHeight="1" x14ac:dyDescent="0.3">
      <c r="A1277" s="15" t="s">
        <v>2247</v>
      </c>
      <c r="B1277" s="22" t="s">
        <v>2326</v>
      </c>
      <c r="C1277" s="17" t="s">
        <v>2327</v>
      </c>
      <c r="D1277" s="18">
        <v>130000</v>
      </c>
      <c r="E1277" s="27" t="s">
        <v>140</v>
      </c>
      <c r="F1277" s="20" t="s">
        <v>281</v>
      </c>
    </row>
    <row r="1278" spans="1:6" s="2" customFormat="1" ht="31.5" customHeight="1" x14ac:dyDescent="0.3">
      <c r="A1278" s="15" t="s">
        <v>2247</v>
      </c>
      <c r="B1278" s="22" t="s">
        <v>2328</v>
      </c>
      <c r="C1278" s="17" t="s">
        <v>2329</v>
      </c>
      <c r="D1278" s="18">
        <v>130000</v>
      </c>
      <c r="E1278" s="27" t="s">
        <v>140</v>
      </c>
      <c r="F1278" s="20" t="s">
        <v>2330</v>
      </c>
    </row>
    <row r="1279" spans="1:6" s="2" customFormat="1" ht="31.5" customHeight="1" x14ac:dyDescent="0.3">
      <c r="A1279" s="15" t="s">
        <v>2247</v>
      </c>
      <c r="B1279" s="22" t="s">
        <v>2331</v>
      </c>
      <c r="C1279" s="17" t="s">
        <v>2332</v>
      </c>
      <c r="D1279" s="18">
        <v>66000</v>
      </c>
      <c r="E1279" s="27" t="s">
        <v>140</v>
      </c>
      <c r="F1279" s="20" t="s">
        <v>281</v>
      </c>
    </row>
    <row r="1280" spans="1:6" s="2" customFormat="1" ht="31.5" customHeight="1" x14ac:dyDescent="0.3">
      <c r="A1280" s="15" t="s">
        <v>2247</v>
      </c>
      <c r="B1280" s="22" t="s">
        <v>2333</v>
      </c>
      <c r="C1280" s="17" t="s">
        <v>2334</v>
      </c>
      <c r="D1280" s="18">
        <v>118000</v>
      </c>
      <c r="E1280" s="27" t="s">
        <v>140</v>
      </c>
      <c r="F1280" s="20"/>
    </row>
    <row r="1281" spans="1:6" s="2" customFormat="1" ht="31.5" customHeight="1" x14ac:dyDescent="0.3">
      <c r="A1281" s="15" t="s">
        <v>2247</v>
      </c>
      <c r="B1281" s="16" t="s">
        <v>2335</v>
      </c>
      <c r="C1281" s="17" t="s">
        <v>2336</v>
      </c>
      <c r="D1281" s="18">
        <v>90000</v>
      </c>
      <c r="E1281" s="27" t="s">
        <v>140</v>
      </c>
      <c r="F1281" s="20"/>
    </row>
    <row r="1282" spans="1:6" s="2" customFormat="1" ht="31.5" customHeight="1" x14ac:dyDescent="0.3">
      <c r="A1282" s="15" t="s">
        <v>2247</v>
      </c>
      <c r="B1282" s="22" t="s">
        <v>5362</v>
      </c>
      <c r="C1282" s="17" t="s">
        <v>2337</v>
      </c>
      <c r="D1282" s="18">
        <v>50000</v>
      </c>
      <c r="E1282" s="27" t="s">
        <v>140</v>
      </c>
      <c r="F1282" s="20"/>
    </row>
    <row r="1283" spans="1:6" s="2" customFormat="1" ht="31.5" customHeight="1" x14ac:dyDescent="0.3">
      <c r="A1283" s="15" t="s">
        <v>2247</v>
      </c>
      <c r="B1283" s="22" t="s">
        <v>2338</v>
      </c>
      <c r="C1283" s="17" t="s">
        <v>2339</v>
      </c>
      <c r="D1283" s="18">
        <v>42000</v>
      </c>
      <c r="E1283" s="27" t="s">
        <v>140</v>
      </c>
      <c r="F1283" s="20"/>
    </row>
    <row r="1284" spans="1:6" s="2" customFormat="1" ht="31.5" customHeight="1" x14ac:dyDescent="0.3">
      <c r="A1284" s="15" t="s">
        <v>2247</v>
      </c>
      <c r="B1284" s="22" t="s">
        <v>2340</v>
      </c>
      <c r="C1284" s="17" t="s">
        <v>2341</v>
      </c>
      <c r="D1284" s="18">
        <v>30000</v>
      </c>
      <c r="E1284" s="27" t="s">
        <v>140</v>
      </c>
      <c r="F1284" s="20"/>
    </row>
    <row r="1285" spans="1:6" s="2" customFormat="1" ht="31.5" customHeight="1" x14ac:dyDescent="0.3">
      <c r="A1285" s="15" t="s">
        <v>2247</v>
      </c>
      <c r="B1285" s="22" t="s">
        <v>2342</v>
      </c>
      <c r="C1285" s="17" t="s">
        <v>2343</v>
      </c>
      <c r="D1285" s="18">
        <v>66000</v>
      </c>
      <c r="E1285" s="27" t="s">
        <v>140</v>
      </c>
      <c r="F1285" s="20" t="s">
        <v>2344</v>
      </c>
    </row>
    <row r="1286" spans="1:6" s="2" customFormat="1" ht="31.5" customHeight="1" x14ac:dyDescent="0.3">
      <c r="A1286" s="15" t="s">
        <v>2247</v>
      </c>
      <c r="B1286" s="22" t="s">
        <v>2345</v>
      </c>
      <c r="C1286" s="17" t="s">
        <v>2346</v>
      </c>
      <c r="D1286" s="18">
        <v>120000</v>
      </c>
      <c r="E1286" s="27" t="s">
        <v>140</v>
      </c>
      <c r="F1286" s="20" t="s">
        <v>1300</v>
      </c>
    </row>
    <row r="1287" spans="1:6" s="2" customFormat="1" ht="31.5" customHeight="1" x14ac:dyDescent="0.3">
      <c r="A1287" s="15" t="s">
        <v>2247</v>
      </c>
      <c r="B1287" s="22" t="s">
        <v>2347</v>
      </c>
      <c r="C1287" s="17" t="s">
        <v>2348</v>
      </c>
      <c r="D1287" s="18">
        <v>150000</v>
      </c>
      <c r="E1287" s="27" t="s">
        <v>140</v>
      </c>
      <c r="F1287" s="20"/>
    </row>
    <row r="1288" spans="1:6" s="2" customFormat="1" ht="31.5" customHeight="1" x14ac:dyDescent="0.3">
      <c r="A1288" s="15" t="s">
        <v>2247</v>
      </c>
      <c r="B1288" s="22" t="s">
        <v>2349</v>
      </c>
      <c r="C1288" s="17" t="s">
        <v>2350</v>
      </c>
      <c r="D1288" s="18">
        <v>210000</v>
      </c>
      <c r="E1288" s="27" t="s">
        <v>140</v>
      </c>
      <c r="F1288" s="20" t="s">
        <v>1300</v>
      </c>
    </row>
    <row r="1289" spans="1:6" s="2" customFormat="1" ht="31.5" customHeight="1" x14ac:dyDescent="0.3">
      <c r="A1289" s="15" t="s">
        <v>2247</v>
      </c>
      <c r="B1289" s="22" t="s">
        <v>2351</v>
      </c>
      <c r="C1289" s="17" t="s">
        <v>2352</v>
      </c>
      <c r="D1289" s="18">
        <v>210000</v>
      </c>
      <c r="E1289" s="27" t="s">
        <v>140</v>
      </c>
      <c r="F1289" s="20" t="s">
        <v>2191</v>
      </c>
    </row>
    <row r="1290" spans="1:6" s="2" customFormat="1" ht="31.5" customHeight="1" x14ac:dyDescent="0.3">
      <c r="A1290" s="15" t="s">
        <v>2247</v>
      </c>
      <c r="B1290" s="22" t="s">
        <v>5363</v>
      </c>
      <c r="C1290" s="17" t="s">
        <v>2353</v>
      </c>
      <c r="D1290" s="18"/>
      <c r="E1290" s="27" t="s">
        <v>204</v>
      </c>
      <c r="F1290" s="20"/>
    </row>
    <row r="1291" spans="1:6" s="2" customFormat="1" ht="31.5" customHeight="1" x14ac:dyDescent="0.3">
      <c r="A1291" s="15" t="s">
        <v>2247</v>
      </c>
      <c r="B1291" s="22" t="s">
        <v>2354</v>
      </c>
      <c r="C1291" s="17" t="s">
        <v>2355</v>
      </c>
      <c r="D1291" s="18">
        <v>270000</v>
      </c>
      <c r="E1291" s="27" t="s">
        <v>140</v>
      </c>
      <c r="F1291" s="20" t="s">
        <v>2356</v>
      </c>
    </row>
    <row r="1292" spans="1:6" s="2" customFormat="1" ht="31.5" customHeight="1" x14ac:dyDescent="0.3">
      <c r="A1292" s="15" t="s">
        <v>2247</v>
      </c>
      <c r="B1292" s="22" t="s">
        <v>5364</v>
      </c>
      <c r="C1292" s="17" t="s">
        <v>2353</v>
      </c>
      <c r="D1292" s="18"/>
      <c r="E1292" s="27" t="s">
        <v>204</v>
      </c>
      <c r="F1292" s="20"/>
    </row>
    <row r="1293" spans="1:6" s="2" customFormat="1" ht="31.5" customHeight="1" x14ac:dyDescent="0.3">
      <c r="A1293" s="15" t="s">
        <v>2247</v>
      </c>
      <c r="B1293" s="22" t="s">
        <v>5365</v>
      </c>
      <c r="C1293" s="17" t="s">
        <v>2353</v>
      </c>
      <c r="D1293" s="18"/>
      <c r="E1293" s="27" t="s">
        <v>204</v>
      </c>
      <c r="F1293" s="20" t="s">
        <v>2357</v>
      </c>
    </row>
    <row r="1294" spans="1:6" s="2" customFormat="1" ht="31.5" customHeight="1" x14ac:dyDescent="0.3">
      <c r="A1294" s="15" t="s">
        <v>2247</v>
      </c>
      <c r="B1294" s="16" t="s">
        <v>2358</v>
      </c>
      <c r="C1294" s="17" t="s">
        <v>2359</v>
      </c>
      <c r="D1294" s="18"/>
      <c r="E1294" s="27" t="s">
        <v>204</v>
      </c>
      <c r="F1294" s="20"/>
    </row>
    <row r="1295" spans="1:6" s="2" customFormat="1" ht="31.5" customHeight="1" x14ac:dyDescent="0.3">
      <c r="A1295" s="15" t="s">
        <v>2247</v>
      </c>
      <c r="B1295" s="22" t="s">
        <v>2360</v>
      </c>
      <c r="C1295" s="17" t="s">
        <v>2361</v>
      </c>
      <c r="D1295" s="18"/>
      <c r="E1295" s="27" t="s">
        <v>140</v>
      </c>
      <c r="F1295" s="20" t="s">
        <v>2362</v>
      </c>
    </row>
    <row r="1296" spans="1:6" s="2" customFormat="1" ht="31.5" customHeight="1" x14ac:dyDescent="0.3">
      <c r="A1296" s="15" t="s">
        <v>2247</v>
      </c>
      <c r="B1296" s="22" t="s">
        <v>5366</v>
      </c>
      <c r="C1296" s="17" t="s">
        <v>2363</v>
      </c>
      <c r="D1296" s="18"/>
      <c r="E1296" s="27" t="s">
        <v>204</v>
      </c>
      <c r="F1296" s="20" t="s">
        <v>2364</v>
      </c>
    </row>
    <row r="1297" spans="1:6" s="2" customFormat="1" ht="31.5" customHeight="1" x14ac:dyDescent="0.3">
      <c r="A1297" s="15" t="s">
        <v>2247</v>
      </c>
      <c r="B1297" s="16" t="s">
        <v>2365</v>
      </c>
      <c r="C1297" s="17" t="s">
        <v>2366</v>
      </c>
      <c r="D1297" s="18">
        <v>66000</v>
      </c>
      <c r="E1297" s="27" t="s">
        <v>140</v>
      </c>
      <c r="F1297" s="20"/>
    </row>
    <row r="1298" spans="1:6" s="2" customFormat="1" ht="31.5" customHeight="1" x14ac:dyDescent="0.3">
      <c r="A1298" s="15" t="s">
        <v>2247</v>
      </c>
      <c r="B1298" s="16" t="s">
        <v>2367</v>
      </c>
      <c r="C1298" s="17" t="s">
        <v>2368</v>
      </c>
      <c r="D1298" s="18">
        <v>99000</v>
      </c>
      <c r="E1298" s="27" t="s">
        <v>140</v>
      </c>
      <c r="F1298" s="20" t="s">
        <v>2369</v>
      </c>
    </row>
    <row r="1299" spans="1:6" s="2" customFormat="1" ht="31.5" customHeight="1" x14ac:dyDescent="0.3">
      <c r="A1299" s="15" t="s">
        <v>2247</v>
      </c>
      <c r="B1299" s="22" t="s">
        <v>2370</v>
      </c>
      <c r="C1299" s="17" t="s">
        <v>2371</v>
      </c>
      <c r="D1299" s="18"/>
      <c r="E1299" s="27" t="s">
        <v>140</v>
      </c>
      <c r="F1299" s="20" t="s">
        <v>1273</v>
      </c>
    </row>
    <row r="1300" spans="1:6" s="2" customFormat="1" ht="31.5" customHeight="1" x14ac:dyDescent="0.3">
      <c r="A1300" s="15" t="s">
        <v>2247</v>
      </c>
      <c r="B1300" s="22" t="s">
        <v>2372</v>
      </c>
      <c r="C1300" s="17" t="s">
        <v>2373</v>
      </c>
      <c r="D1300" s="18"/>
      <c r="E1300" s="27" t="s">
        <v>140</v>
      </c>
      <c r="F1300" s="20" t="s">
        <v>2374</v>
      </c>
    </row>
    <row r="1301" spans="1:6" s="2" customFormat="1" ht="31.5" customHeight="1" x14ac:dyDescent="0.3">
      <c r="A1301" s="15" t="s">
        <v>2247</v>
      </c>
      <c r="B1301" s="22" t="s">
        <v>2375</v>
      </c>
      <c r="C1301" s="17" t="s">
        <v>2376</v>
      </c>
      <c r="D1301" s="18">
        <v>485000</v>
      </c>
      <c r="E1301" s="27" t="s">
        <v>140</v>
      </c>
      <c r="F1301" s="20" t="s">
        <v>2377</v>
      </c>
    </row>
    <row r="1302" spans="1:6" s="2" customFormat="1" ht="31.5" customHeight="1" x14ac:dyDescent="0.3">
      <c r="A1302" s="15" t="s">
        <v>2247</v>
      </c>
      <c r="B1302" s="22" t="s">
        <v>2378</v>
      </c>
      <c r="C1302" s="17" t="s">
        <v>2379</v>
      </c>
      <c r="D1302" s="18"/>
      <c r="E1302" s="27" t="s">
        <v>140</v>
      </c>
      <c r="F1302" s="20" t="s">
        <v>2380</v>
      </c>
    </row>
    <row r="1303" spans="1:6" s="2" customFormat="1" ht="31.5" customHeight="1" x14ac:dyDescent="0.3">
      <c r="A1303" s="15" t="s">
        <v>2247</v>
      </c>
      <c r="B1303" s="22" t="s">
        <v>2381</v>
      </c>
      <c r="C1303" s="17" t="s">
        <v>2382</v>
      </c>
      <c r="D1303" s="18"/>
      <c r="E1303" s="27" t="s">
        <v>140</v>
      </c>
      <c r="F1303" s="20" t="s">
        <v>2383</v>
      </c>
    </row>
    <row r="1304" spans="1:6" s="2" customFormat="1" ht="31.5" customHeight="1" x14ac:dyDescent="0.3">
      <c r="A1304" s="15" t="s">
        <v>2247</v>
      </c>
      <c r="B1304" s="22" t="s">
        <v>5367</v>
      </c>
      <c r="C1304" s="17" t="s">
        <v>5061</v>
      </c>
      <c r="D1304" s="18">
        <v>196000</v>
      </c>
      <c r="E1304" s="27" t="s">
        <v>140</v>
      </c>
      <c r="F1304" s="20"/>
    </row>
    <row r="1305" spans="1:6" s="2" customFormat="1" ht="31.5" customHeight="1" x14ac:dyDescent="0.3">
      <c r="A1305" s="15" t="s">
        <v>2247</v>
      </c>
      <c r="B1305" s="22" t="s">
        <v>2384</v>
      </c>
      <c r="C1305" s="17" t="s">
        <v>2385</v>
      </c>
      <c r="D1305" s="18"/>
      <c r="E1305" s="27" t="s">
        <v>140</v>
      </c>
      <c r="F1305" s="20" t="s">
        <v>2386</v>
      </c>
    </row>
    <row r="1306" spans="1:6" s="2" customFormat="1" ht="31.5" customHeight="1" x14ac:dyDescent="0.3">
      <c r="A1306" s="15" t="s">
        <v>2247</v>
      </c>
      <c r="B1306" s="22" t="s">
        <v>2387</v>
      </c>
      <c r="C1306" s="17" t="s">
        <v>2388</v>
      </c>
      <c r="D1306" s="18"/>
      <c r="E1306" s="27" t="s">
        <v>140</v>
      </c>
      <c r="F1306" s="20" t="s">
        <v>2389</v>
      </c>
    </row>
    <row r="1307" spans="1:6" s="2" customFormat="1" ht="31.5" customHeight="1" x14ac:dyDescent="0.3">
      <c r="A1307" s="15" t="s">
        <v>2247</v>
      </c>
      <c r="B1307" s="22" t="s">
        <v>2390</v>
      </c>
      <c r="C1307" s="17" t="s">
        <v>2391</v>
      </c>
      <c r="D1307" s="18"/>
      <c r="E1307" s="27" t="s">
        <v>140</v>
      </c>
      <c r="F1307" s="20" t="s">
        <v>2288</v>
      </c>
    </row>
    <row r="1308" spans="1:6" s="2" customFormat="1" ht="31.5" customHeight="1" x14ac:dyDescent="0.3">
      <c r="A1308" s="15" t="s">
        <v>2247</v>
      </c>
      <c r="B1308" s="22" t="s">
        <v>5368</v>
      </c>
      <c r="C1308" s="17" t="s">
        <v>2392</v>
      </c>
      <c r="D1308" s="18">
        <v>485000</v>
      </c>
      <c r="E1308" s="27" t="s">
        <v>140</v>
      </c>
      <c r="F1308" s="20" t="s">
        <v>1084</v>
      </c>
    </row>
    <row r="1309" spans="1:6" s="2" customFormat="1" ht="31.5" customHeight="1" x14ac:dyDescent="0.3">
      <c r="A1309" s="15" t="s">
        <v>2247</v>
      </c>
      <c r="B1309" s="22" t="s">
        <v>2393</v>
      </c>
      <c r="C1309" s="17" t="s">
        <v>2394</v>
      </c>
      <c r="D1309" s="18"/>
      <c r="E1309" s="27" t="s">
        <v>140</v>
      </c>
      <c r="F1309" s="20" t="s">
        <v>1084</v>
      </c>
    </row>
    <row r="1310" spans="1:6" s="2" customFormat="1" ht="31.5" customHeight="1" x14ac:dyDescent="0.3">
      <c r="A1310" s="15" t="s">
        <v>2247</v>
      </c>
      <c r="B1310" s="22" t="s">
        <v>2395</v>
      </c>
      <c r="C1310" s="17" t="s">
        <v>2396</v>
      </c>
      <c r="D1310" s="18"/>
      <c r="E1310" s="27" t="s">
        <v>140</v>
      </c>
      <c r="F1310" s="20" t="s">
        <v>2397</v>
      </c>
    </row>
    <row r="1311" spans="1:6" s="2" customFormat="1" ht="31.5" customHeight="1" x14ac:dyDescent="0.3">
      <c r="A1311" s="15" t="s">
        <v>2247</v>
      </c>
      <c r="B1311" s="22" t="s">
        <v>2398</v>
      </c>
      <c r="C1311" s="17" t="s">
        <v>2399</v>
      </c>
      <c r="D1311" s="18"/>
      <c r="E1311" s="27" t="s">
        <v>140</v>
      </c>
      <c r="F1311" s="20" t="s">
        <v>2400</v>
      </c>
    </row>
    <row r="1312" spans="1:6" s="2" customFormat="1" ht="31.5" customHeight="1" x14ac:dyDescent="0.3">
      <c r="A1312" s="15" t="s">
        <v>2247</v>
      </c>
      <c r="B1312" s="22" t="s">
        <v>2401</v>
      </c>
      <c r="C1312" s="17" t="s">
        <v>2402</v>
      </c>
      <c r="D1312" s="18">
        <v>528000</v>
      </c>
      <c r="E1312" s="27" t="s">
        <v>140</v>
      </c>
      <c r="F1312" s="20" t="s">
        <v>1270</v>
      </c>
    </row>
    <row r="1313" spans="1:6" s="2" customFormat="1" ht="31.5" customHeight="1" x14ac:dyDescent="0.3">
      <c r="A1313" s="15" t="s">
        <v>2247</v>
      </c>
      <c r="B1313" s="22" t="s">
        <v>2403</v>
      </c>
      <c r="C1313" s="17" t="s">
        <v>2404</v>
      </c>
      <c r="D1313" s="18">
        <v>56000</v>
      </c>
      <c r="E1313" s="27" t="s">
        <v>140</v>
      </c>
      <c r="F1313" s="20"/>
    </row>
    <row r="1314" spans="1:6" s="2" customFormat="1" ht="31.5" customHeight="1" x14ac:dyDescent="0.3">
      <c r="A1314" s="15" t="s">
        <v>2247</v>
      </c>
      <c r="B1314" s="22" t="s">
        <v>2405</v>
      </c>
      <c r="C1314" s="17" t="s">
        <v>2406</v>
      </c>
      <c r="D1314" s="18">
        <v>304000</v>
      </c>
      <c r="E1314" s="27" t="s">
        <v>2407</v>
      </c>
      <c r="F1314" s="20" t="s">
        <v>2408</v>
      </c>
    </row>
    <row r="1315" spans="1:6" s="2" customFormat="1" ht="31.5" customHeight="1" x14ac:dyDescent="0.3">
      <c r="A1315" s="15" t="s">
        <v>2247</v>
      </c>
      <c r="B1315" s="22" t="s">
        <v>2409</v>
      </c>
      <c r="C1315" s="17" t="s">
        <v>2410</v>
      </c>
      <c r="D1315" s="18">
        <v>304000</v>
      </c>
      <c r="E1315" s="27" t="s">
        <v>2407</v>
      </c>
      <c r="F1315" s="20"/>
    </row>
    <row r="1316" spans="1:6" s="2" customFormat="1" ht="31.5" customHeight="1" x14ac:dyDescent="0.3">
      <c r="A1316" s="15" t="s">
        <v>2247</v>
      </c>
      <c r="B1316" s="22" t="s">
        <v>2411</v>
      </c>
      <c r="C1316" s="17" t="s">
        <v>2412</v>
      </c>
      <c r="D1316" s="18">
        <v>100000</v>
      </c>
      <c r="E1316" s="27" t="s">
        <v>140</v>
      </c>
      <c r="F1316" s="20"/>
    </row>
    <row r="1317" spans="1:6" s="2" customFormat="1" ht="31.5" customHeight="1" x14ac:dyDescent="0.3">
      <c r="A1317" s="15" t="s">
        <v>2247</v>
      </c>
      <c r="B1317" s="22" t="s">
        <v>5369</v>
      </c>
      <c r="C1317" s="17" t="s">
        <v>2414</v>
      </c>
      <c r="D1317" s="18">
        <v>278000</v>
      </c>
      <c r="E1317" s="27" t="s">
        <v>140</v>
      </c>
      <c r="F1317" s="20" t="s">
        <v>2415</v>
      </c>
    </row>
    <row r="1318" spans="1:6" s="2" customFormat="1" ht="31.5" customHeight="1" x14ac:dyDescent="0.3">
      <c r="A1318" s="15" t="s">
        <v>2247</v>
      </c>
      <c r="B1318" s="22" t="s">
        <v>5948</v>
      </c>
      <c r="C1318" s="17" t="s">
        <v>5949</v>
      </c>
      <c r="D1318" s="18">
        <v>96000</v>
      </c>
      <c r="E1318" s="27" t="s">
        <v>140</v>
      </c>
      <c r="F1318" s="20"/>
    </row>
    <row r="1319" spans="1:6" s="2" customFormat="1" ht="31.5" customHeight="1" x14ac:dyDescent="0.3">
      <c r="A1319" s="15" t="s">
        <v>2247</v>
      </c>
      <c r="B1319" s="22" t="s">
        <v>5370</v>
      </c>
      <c r="C1319" s="17" t="s">
        <v>2416</v>
      </c>
      <c r="D1319" s="18">
        <v>206000</v>
      </c>
      <c r="E1319" s="27" t="s">
        <v>140</v>
      </c>
      <c r="F1319" s="20"/>
    </row>
    <row r="1320" spans="1:6" s="2" customFormat="1" ht="31.5" customHeight="1" x14ac:dyDescent="0.3">
      <c r="A1320" s="15" t="s">
        <v>2247</v>
      </c>
      <c r="B1320" s="30" t="s">
        <v>2417</v>
      </c>
      <c r="C1320" s="17" t="s">
        <v>2418</v>
      </c>
      <c r="D1320" s="18">
        <v>82000</v>
      </c>
      <c r="E1320" s="27" t="s">
        <v>140</v>
      </c>
      <c r="F1320" s="20"/>
    </row>
    <row r="1321" spans="1:6" s="2" customFormat="1" ht="31.5" customHeight="1" x14ac:dyDescent="0.3">
      <c r="A1321" s="15" t="s">
        <v>2247</v>
      </c>
      <c r="B1321" s="22" t="s">
        <v>2419</v>
      </c>
      <c r="C1321" s="17" t="s">
        <v>2420</v>
      </c>
      <c r="D1321" s="18">
        <v>586000</v>
      </c>
      <c r="E1321" s="27" t="s">
        <v>140</v>
      </c>
      <c r="F1321" s="20"/>
    </row>
    <row r="1322" spans="1:6" s="2" customFormat="1" ht="31.5" customHeight="1" x14ac:dyDescent="0.3">
      <c r="A1322" s="15" t="s">
        <v>2247</v>
      </c>
      <c r="B1322" s="16" t="s">
        <v>2421</v>
      </c>
      <c r="C1322" s="17" t="s">
        <v>2422</v>
      </c>
      <c r="D1322" s="18">
        <v>160000</v>
      </c>
      <c r="E1322" s="27" t="s">
        <v>140</v>
      </c>
      <c r="F1322" s="20" t="s">
        <v>2369</v>
      </c>
    </row>
    <row r="1323" spans="1:6" s="2" customFormat="1" ht="31.5" customHeight="1" x14ac:dyDescent="0.3">
      <c r="A1323" s="15" t="s">
        <v>2247</v>
      </c>
      <c r="B1323" s="22" t="s">
        <v>5062</v>
      </c>
      <c r="C1323" s="17" t="s">
        <v>5063</v>
      </c>
      <c r="D1323" s="18">
        <v>180000</v>
      </c>
      <c r="E1323" s="27" t="s">
        <v>140</v>
      </c>
      <c r="F1323" s="20"/>
    </row>
    <row r="1324" spans="1:6" s="2" customFormat="1" ht="31.5" customHeight="1" x14ac:dyDescent="0.3">
      <c r="A1324" s="15" t="s">
        <v>2247</v>
      </c>
      <c r="B1324" s="22" t="s">
        <v>5371</v>
      </c>
      <c r="C1324" s="17" t="s">
        <v>2423</v>
      </c>
      <c r="D1324" s="18">
        <v>290000</v>
      </c>
      <c r="E1324" s="27" t="s">
        <v>140</v>
      </c>
      <c r="F1324" s="20" t="s">
        <v>2344</v>
      </c>
    </row>
    <row r="1325" spans="1:6" s="2" customFormat="1" ht="31.5" customHeight="1" x14ac:dyDescent="0.3">
      <c r="A1325" s="15" t="s">
        <v>2247</v>
      </c>
      <c r="B1325" s="16" t="s">
        <v>2424</v>
      </c>
      <c r="C1325" s="17" t="s">
        <v>2425</v>
      </c>
      <c r="D1325" s="18">
        <v>125000</v>
      </c>
      <c r="E1325" s="27" t="s">
        <v>140</v>
      </c>
      <c r="F1325" s="20"/>
    </row>
    <row r="1326" spans="1:6" s="2" customFormat="1" ht="31.5" customHeight="1" x14ac:dyDescent="0.3">
      <c r="A1326" s="15" t="s">
        <v>2247</v>
      </c>
      <c r="B1326" s="22" t="s">
        <v>5372</v>
      </c>
      <c r="C1326" s="17" t="s">
        <v>2426</v>
      </c>
      <c r="D1326" s="35">
        <v>65000</v>
      </c>
      <c r="E1326" s="27" t="s">
        <v>140</v>
      </c>
      <c r="F1326" s="36"/>
    </row>
    <row r="1327" spans="1:6" s="2" customFormat="1" ht="31.5" customHeight="1" x14ac:dyDescent="0.3">
      <c r="A1327" s="15" t="s">
        <v>2247</v>
      </c>
      <c r="B1327" s="22" t="s">
        <v>5373</v>
      </c>
      <c r="C1327" s="17" t="s">
        <v>2427</v>
      </c>
      <c r="D1327" s="35">
        <v>75000</v>
      </c>
      <c r="E1327" s="27" t="s">
        <v>204</v>
      </c>
      <c r="F1327" s="36"/>
    </row>
    <row r="1328" spans="1:6" s="2" customFormat="1" ht="31.5" customHeight="1" x14ac:dyDescent="0.3">
      <c r="A1328" s="15" t="s">
        <v>2247</v>
      </c>
      <c r="B1328" s="22" t="s">
        <v>5374</v>
      </c>
      <c r="C1328" s="17" t="s">
        <v>2428</v>
      </c>
      <c r="D1328" s="35">
        <v>60000</v>
      </c>
      <c r="E1328" s="27" t="s">
        <v>197</v>
      </c>
      <c r="F1328" s="36"/>
    </row>
    <row r="1329" spans="1:6" s="2" customFormat="1" ht="31.5" customHeight="1" x14ac:dyDescent="0.3">
      <c r="A1329" s="15" t="s">
        <v>2247</v>
      </c>
      <c r="B1329" s="22" t="s">
        <v>2429</v>
      </c>
      <c r="C1329" s="17" t="s">
        <v>2430</v>
      </c>
      <c r="D1329" s="35">
        <v>99000</v>
      </c>
      <c r="E1329" s="27" t="s">
        <v>140</v>
      </c>
      <c r="F1329" s="36"/>
    </row>
    <row r="1330" spans="1:6" s="2" customFormat="1" ht="31.5" customHeight="1" x14ac:dyDescent="0.3">
      <c r="A1330" s="15" t="s">
        <v>2247</v>
      </c>
      <c r="B1330" s="22" t="s">
        <v>2431</v>
      </c>
      <c r="C1330" s="17" t="s">
        <v>2432</v>
      </c>
      <c r="D1330" s="35">
        <v>145000</v>
      </c>
      <c r="E1330" s="27" t="s">
        <v>140</v>
      </c>
      <c r="F1330" s="36"/>
    </row>
    <row r="1331" spans="1:6" s="2" customFormat="1" ht="31.5" customHeight="1" x14ac:dyDescent="0.3">
      <c r="A1331" s="15" t="s">
        <v>2247</v>
      </c>
      <c r="B1331" s="22" t="s">
        <v>2433</v>
      </c>
      <c r="C1331" s="17" t="s">
        <v>2434</v>
      </c>
      <c r="D1331" s="35">
        <v>265000</v>
      </c>
      <c r="E1331" s="27" t="s">
        <v>204</v>
      </c>
      <c r="F1331" s="36" t="s">
        <v>2435</v>
      </c>
    </row>
    <row r="1332" spans="1:6" s="2" customFormat="1" ht="31.5" customHeight="1" x14ac:dyDescent="0.3">
      <c r="A1332" s="15" t="s">
        <v>2247</v>
      </c>
      <c r="B1332" s="22" t="s">
        <v>2436</v>
      </c>
      <c r="C1332" s="17" t="s">
        <v>2437</v>
      </c>
      <c r="D1332" s="35">
        <v>285000</v>
      </c>
      <c r="E1332" s="27" t="s">
        <v>204</v>
      </c>
      <c r="F1332" s="36" t="s">
        <v>2438</v>
      </c>
    </row>
    <row r="1333" spans="1:6" s="2" customFormat="1" ht="31.5" customHeight="1" x14ac:dyDescent="0.3">
      <c r="A1333" s="15" t="s">
        <v>2247</v>
      </c>
      <c r="B1333" s="22" t="s">
        <v>2439</v>
      </c>
      <c r="C1333" s="17" t="s">
        <v>2440</v>
      </c>
      <c r="D1333" s="35">
        <v>285000</v>
      </c>
      <c r="E1333" s="27" t="s">
        <v>204</v>
      </c>
      <c r="F1333" s="36" t="s">
        <v>2441</v>
      </c>
    </row>
    <row r="1334" spans="1:6" s="2" customFormat="1" ht="31.5" customHeight="1" x14ac:dyDescent="0.3">
      <c r="A1334" s="15" t="s">
        <v>2247</v>
      </c>
      <c r="B1334" s="16" t="s">
        <v>2442</v>
      </c>
      <c r="C1334" s="17" t="s">
        <v>2443</v>
      </c>
      <c r="D1334" s="35">
        <v>65000</v>
      </c>
      <c r="E1334" s="27" t="s">
        <v>140</v>
      </c>
      <c r="F1334" s="36" t="s">
        <v>2291</v>
      </c>
    </row>
    <row r="1335" spans="1:6" s="2" customFormat="1" ht="31.5" customHeight="1" x14ac:dyDescent="0.3">
      <c r="A1335" s="15" t="s">
        <v>2247</v>
      </c>
      <c r="B1335" s="16" t="s">
        <v>2444</v>
      </c>
      <c r="C1335" s="17" t="s">
        <v>2445</v>
      </c>
      <c r="D1335" s="35">
        <v>250000</v>
      </c>
      <c r="E1335" s="27" t="s">
        <v>140</v>
      </c>
      <c r="F1335" s="36" t="s">
        <v>2446</v>
      </c>
    </row>
    <row r="1336" spans="1:6" s="2" customFormat="1" ht="31.5" customHeight="1" x14ac:dyDescent="0.3">
      <c r="A1336" s="15" t="s">
        <v>2247</v>
      </c>
      <c r="B1336" s="16" t="s">
        <v>2447</v>
      </c>
      <c r="C1336" s="17" t="s">
        <v>2448</v>
      </c>
      <c r="D1336" s="35">
        <v>230000</v>
      </c>
      <c r="E1336" s="27" t="s">
        <v>140</v>
      </c>
      <c r="F1336" s="36" t="s">
        <v>2449</v>
      </c>
    </row>
    <row r="1337" spans="1:6" s="2" customFormat="1" ht="31.5" customHeight="1" x14ac:dyDescent="0.3">
      <c r="A1337" s="15" t="s">
        <v>2247</v>
      </c>
      <c r="B1337" s="16" t="s">
        <v>5869</v>
      </c>
      <c r="C1337" s="17" t="s">
        <v>5871</v>
      </c>
      <c r="D1337" s="35">
        <v>78000</v>
      </c>
      <c r="E1337" s="27">
        <v>34000</v>
      </c>
      <c r="F1337" s="36" t="s">
        <v>5870</v>
      </c>
    </row>
    <row r="1338" spans="1:6" s="2" customFormat="1" ht="31.5" customHeight="1" x14ac:dyDescent="0.3">
      <c r="A1338" s="15" t="s">
        <v>2247</v>
      </c>
      <c r="B1338" s="22" t="s">
        <v>2450</v>
      </c>
      <c r="C1338" s="17" t="s">
        <v>2451</v>
      </c>
      <c r="D1338" s="35">
        <v>155000</v>
      </c>
      <c r="E1338" s="27" t="s">
        <v>140</v>
      </c>
      <c r="F1338" s="36" t="s">
        <v>2452</v>
      </c>
    </row>
    <row r="1339" spans="1:6" s="2" customFormat="1" ht="31.5" customHeight="1" x14ac:dyDescent="0.3">
      <c r="A1339" s="15" t="s">
        <v>2247</v>
      </c>
      <c r="B1339" s="22" t="s">
        <v>5700</v>
      </c>
      <c r="C1339" s="17" t="s">
        <v>5701</v>
      </c>
      <c r="D1339" s="35">
        <v>155000</v>
      </c>
      <c r="E1339" s="27">
        <v>65000</v>
      </c>
      <c r="F1339" s="36" t="s">
        <v>5872</v>
      </c>
    </row>
    <row r="1340" spans="1:6" s="2" customFormat="1" ht="31.5" customHeight="1" x14ac:dyDescent="0.3">
      <c r="A1340" s="15" t="s">
        <v>2247</v>
      </c>
      <c r="B1340" s="30" t="s">
        <v>2453</v>
      </c>
      <c r="C1340" s="17" t="s">
        <v>2454</v>
      </c>
      <c r="D1340" s="35">
        <v>65000</v>
      </c>
      <c r="E1340" s="27" t="s">
        <v>204</v>
      </c>
      <c r="F1340" s="36" t="s">
        <v>2103</v>
      </c>
    </row>
    <row r="1341" spans="1:6" s="2" customFormat="1" ht="31.5" customHeight="1" x14ac:dyDescent="0.3">
      <c r="A1341" s="15" t="s">
        <v>2247</v>
      </c>
      <c r="B1341" s="30" t="s">
        <v>5375</v>
      </c>
      <c r="C1341" s="17" t="s">
        <v>2455</v>
      </c>
      <c r="D1341" s="35">
        <v>105000</v>
      </c>
      <c r="E1341" s="27" t="s">
        <v>140</v>
      </c>
      <c r="F1341" s="36"/>
    </row>
    <row r="1342" spans="1:6" s="2" customFormat="1" ht="31.5" customHeight="1" x14ac:dyDescent="0.3">
      <c r="A1342" s="15" t="s">
        <v>2247</v>
      </c>
      <c r="B1342" s="30" t="s">
        <v>5905</v>
      </c>
      <c r="C1342" s="17" t="s">
        <v>6083</v>
      </c>
      <c r="D1342" s="35"/>
      <c r="E1342" s="27" t="s">
        <v>140</v>
      </c>
      <c r="F1342" s="36"/>
    </row>
    <row r="1343" spans="1:6" s="2" customFormat="1" ht="31.5" customHeight="1" x14ac:dyDescent="0.3">
      <c r="A1343" s="15" t="s">
        <v>2247</v>
      </c>
      <c r="B1343" s="30" t="s">
        <v>5906</v>
      </c>
      <c r="C1343" s="17" t="s">
        <v>6084</v>
      </c>
      <c r="D1343" s="35"/>
      <c r="E1343" s="27" t="s">
        <v>140</v>
      </c>
      <c r="F1343" s="36"/>
    </row>
    <row r="1344" spans="1:6" s="2" customFormat="1" ht="31.5" customHeight="1" x14ac:dyDescent="0.3">
      <c r="A1344" s="15" t="s">
        <v>2247</v>
      </c>
      <c r="B1344" s="30" t="s">
        <v>5907</v>
      </c>
      <c r="C1344" s="17" t="s">
        <v>6085</v>
      </c>
      <c r="D1344" s="35"/>
      <c r="E1344" s="27" t="s">
        <v>140</v>
      </c>
      <c r="F1344" s="36"/>
    </row>
    <row r="1345" spans="1:6" s="2" customFormat="1" ht="31.5" customHeight="1" x14ac:dyDescent="0.3">
      <c r="A1345" s="15" t="s">
        <v>2247</v>
      </c>
      <c r="B1345" s="30" t="s">
        <v>5908</v>
      </c>
      <c r="C1345" s="17" t="s">
        <v>6086</v>
      </c>
      <c r="D1345" s="35"/>
      <c r="E1345" s="27" t="s">
        <v>140</v>
      </c>
      <c r="F1345" s="36"/>
    </row>
    <row r="1346" spans="1:6" s="2" customFormat="1" ht="31.5" customHeight="1" x14ac:dyDescent="0.3">
      <c r="A1346" s="15" t="s">
        <v>2247</v>
      </c>
      <c r="B1346" s="16" t="s">
        <v>2456</v>
      </c>
      <c r="C1346" s="29" t="s">
        <v>2457</v>
      </c>
      <c r="D1346" s="35">
        <v>423000</v>
      </c>
      <c r="E1346" s="27" t="s">
        <v>140</v>
      </c>
      <c r="F1346" s="36" t="s">
        <v>2389</v>
      </c>
    </row>
    <row r="1347" spans="1:6" s="2" customFormat="1" ht="31.5" customHeight="1" x14ac:dyDescent="0.3">
      <c r="A1347" s="15" t="s">
        <v>2247</v>
      </c>
      <c r="B1347" s="30" t="s">
        <v>5376</v>
      </c>
      <c r="C1347" s="29" t="s">
        <v>2458</v>
      </c>
      <c r="D1347" s="35">
        <v>270000</v>
      </c>
      <c r="E1347" s="27" t="s">
        <v>140</v>
      </c>
      <c r="F1347" s="20" t="s">
        <v>2285</v>
      </c>
    </row>
    <row r="1348" spans="1:6" s="2" customFormat="1" ht="31.5" customHeight="1" x14ac:dyDescent="0.3">
      <c r="A1348" s="15" t="s">
        <v>2247</v>
      </c>
      <c r="B1348" s="22" t="s">
        <v>2459</v>
      </c>
      <c r="C1348" s="29" t="s">
        <v>2460</v>
      </c>
      <c r="D1348" s="35">
        <v>180000</v>
      </c>
      <c r="E1348" s="27" t="s">
        <v>140</v>
      </c>
      <c r="F1348" s="36" t="s">
        <v>1270</v>
      </c>
    </row>
    <row r="1349" spans="1:6" s="2" customFormat="1" ht="31.5" customHeight="1" x14ac:dyDescent="0.3">
      <c r="A1349" s="15" t="s">
        <v>2247</v>
      </c>
      <c r="B1349" s="22" t="s">
        <v>2461</v>
      </c>
      <c r="C1349" s="29" t="s">
        <v>2462</v>
      </c>
      <c r="D1349" s="35">
        <v>170000</v>
      </c>
      <c r="E1349" s="27" t="s">
        <v>140</v>
      </c>
      <c r="F1349" s="36" t="s">
        <v>1315</v>
      </c>
    </row>
    <row r="1350" spans="1:6" s="2" customFormat="1" ht="31.5" customHeight="1" x14ac:dyDescent="0.3">
      <c r="A1350" s="15" t="s">
        <v>2247</v>
      </c>
      <c r="B1350" s="22" t="s">
        <v>5831</v>
      </c>
      <c r="C1350" s="29" t="s">
        <v>5832</v>
      </c>
      <c r="D1350" s="35">
        <v>95000</v>
      </c>
      <c r="E1350" s="27" t="s">
        <v>140</v>
      </c>
      <c r="F1350" s="36"/>
    </row>
    <row r="1351" spans="1:6" s="2" customFormat="1" ht="31.5" customHeight="1" x14ac:dyDescent="0.3">
      <c r="A1351" s="15" t="s">
        <v>2247</v>
      </c>
      <c r="B1351" s="22" t="s">
        <v>2463</v>
      </c>
      <c r="C1351" s="29" t="s">
        <v>2464</v>
      </c>
      <c r="D1351" s="35">
        <v>115000</v>
      </c>
      <c r="E1351" s="27" t="s">
        <v>140</v>
      </c>
      <c r="F1351" s="36" t="s">
        <v>2465</v>
      </c>
    </row>
    <row r="1352" spans="1:6" s="2" customFormat="1" ht="31.5" customHeight="1" x14ac:dyDescent="0.3">
      <c r="A1352" s="15" t="s">
        <v>2247</v>
      </c>
      <c r="B1352" s="22" t="s">
        <v>2466</v>
      </c>
      <c r="C1352" s="29" t="s">
        <v>2467</v>
      </c>
      <c r="D1352" s="35">
        <v>66000</v>
      </c>
      <c r="E1352" s="27" t="s">
        <v>140</v>
      </c>
      <c r="F1352" s="36"/>
    </row>
    <row r="1353" spans="1:6" s="2" customFormat="1" ht="31.5" customHeight="1" x14ac:dyDescent="0.3">
      <c r="A1353" s="15" t="s">
        <v>2247</v>
      </c>
      <c r="B1353" s="22" t="s">
        <v>2468</v>
      </c>
      <c r="C1353" s="29" t="s">
        <v>2469</v>
      </c>
      <c r="D1353" s="35">
        <v>52000</v>
      </c>
      <c r="E1353" s="27" t="s">
        <v>197</v>
      </c>
      <c r="F1353" s="36"/>
    </row>
    <row r="1354" spans="1:6" s="2" customFormat="1" ht="31.5" customHeight="1" x14ac:dyDescent="0.3">
      <c r="A1354" s="15" t="s">
        <v>2247</v>
      </c>
      <c r="B1354" s="22" t="s">
        <v>2470</v>
      </c>
      <c r="C1354" s="29" t="s">
        <v>2471</v>
      </c>
      <c r="D1354" s="35">
        <v>102000</v>
      </c>
      <c r="E1354" s="27" t="s">
        <v>197</v>
      </c>
      <c r="F1354" s="36"/>
    </row>
    <row r="1355" spans="1:6" s="2" customFormat="1" ht="31.5" customHeight="1" x14ac:dyDescent="0.3">
      <c r="A1355" s="15" t="s">
        <v>2247</v>
      </c>
      <c r="B1355" s="22" t="s">
        <v>2472</v>
      </c>
      <c r="C1355" s="29" t="s">
        <v>2473</v>
      </c>
      <c r="D1355" s="35">
        <v>142000</v>
      </c>
      <c r="E1355" s="27" t="s">
        <v>197</v>
      </c>
      <c r="F1355" s="36"/>
    </row>
    <row r="1356" spans="1:6" s="2" customFormat="1" ht="31.5" customHeight="1" x14ac:dyDescent="0.3">
      <c r="A1356" s="15" t="s">
        <v>2247</v>
      </c>
      <c r="B1356" s="22" t="s">
        <v>2474</v>
      </c>
      <c r="C1356" s="29" t="s">
        <v>2475</v>
      </c>
      <c r="D1356" s="35">
        <v>142000</v>
      </c>
      <c r="E1356" s="27" t="s">
        <v>197</v>
      </c>
      <c r="F1356" s="36"/>
    </row>
    <row r="1357" spans="1:6" s="2" customFormat="1" ht="31.5" customHeight="1" x14ac:dyDescent="0.3">
      <c r="A1357" s="15" t="s">
        <v>2476</v>
      </c>
      <c r="B1357" s="22" t="s">
        <v>2477</v>
      </c>
      <c r="C1357" s="29" t="s">
        <v>2478</v>
      </c>
      <c r="D1357" s="35"/>
      <c r="E1357" s="27" t="s">
        <v>197</v>
      </c>
      <c r="F1357" s="36" t="s">
        <v>2479</v>
      </c>
    </row>
    <row r="1358" spans="1:6" s="2" customFormat="1" ht="31.5" customHeight="1" x14ac:dyDescent="0.3">
      <c r="A1358" s="15" t="s">
        <v>2476</v>
      </c>
      <c r="B1358" s="22" t="s">
        <v>2480</v>
      </c>
      <c r="C1358" s="29" t="s">
        <v>2481</v>
      </c>
      <c r="D1358" s="35"/>
      <c r="E1358" s="27" t="s">
        <v>197</v>
      </c>
      <c r="F1358" s="36" t="s">
        <v>2482</v>
      </c>
    </row>
    <row r="1359" spans="1:6" s="2" customFormat="1" ht="31.5" customHeight="1" x14ac:dyDescent="0.3">
      <c r="A1359" s="15" t="s">
        <v>2476</v>
      </c>
      <c r="B1359" s="22" t="s">
        <v>5646</v>
      </c>
      <c r="C1359" s="17" t="s">
        <v>2483</v>
      </c>
      <c r="D1359" s="18">
        <v>80000</v>
      </c>
      <c r="E1359" s="27" t="s">
        <v>197</v>
      </c>
      <c r="F1359" s="20" t="s">
        <v>2415</v>
      </c>
    </row>
    <row r="1360" spans="1:6" s="2" customFormat="1" ht="31.5" customHeight="1" x14ac:dyDescent="0.3">
      <c r="A1360" s="15" t="s">
        <v>2476</v>
      </c>
      <c r="B1360" s="22" t="s">
        <v>2484</v>
      </c>
      <c r="C1360" s="17" t="s">
        <v>2485</v>
      </c>
      <c r="D1360" s="18">
        <v>180000</v>
      </c>
      <c r="E1360" s="27" t="s">
        <v>197</v>
      </c>
      <c r="F1360" s="20" t="s">
        <v>2259</v>
      </c>
    </row>
    <row r="1361" spans="1:6" s="2" customFormat="1" ht="31.5" customHeight="1" x14ac:dyDescent="0.3">
      <c r="A1361" s="15" t="s">
        <v>2476</v>
      </c>
      <c r="B1361" s="22" t="s">
        <v>2486</v>
      </c>
      <c r="C1361" s="17" t="s">
        <v>2487</v>
      </c>
      <c r="D1361" s="18">
        <v>260000</v>
      </c>
      <c r="E1361" s="27" t="s">
        <v>197</v>
      </c>
      <c r="F1361" s="20"/>
    </row>
    <row r="1362" spans="1:6" s="2" customFormat="1" ht="31.5" customHeight="1" x14ac:dyDescent="0.3">
      <c r="A1362" s="15" t="s">
        <v>2476</v>
      </c>
      <c r="B1362" s="22" t="s">
        <v>2488</v>
      </c>
      <c r="C1362" s="17" t="s">
        <v>2489</v>
      </c>
      <c r="D1362" s="18">
        <v>180000</v>
      </c>
      <c r="E1362" s="27" t="s">
        <v>197</v>
      </c>
      <c r="F1362" s="20"/>
    </row>
    <row r="1363" spans="1:6" s="2" customFormat="1" ht="31.5" customHeight="1" x14ac:dyDescent="0.3">
      <c r="A1363" s="15" t="s">
        <v>2476</v>
      </c>
      <c r="B1363" s="22" t="s">
        <v>2490</v>
      </c>
      <c r="C1363" s="17" t="s">
        <v>2491</v>
      </c>
      <c r="D1363" s="18">
        <v>84000</v>
      </c>
      <c r="E1363" s="27" t="s">
        <v>197</v>
      </c>
      <c r="F1363" s="20"/>
    </row>
    <row r="1364" spans="1:6" s="2" customFormat="1" ht="31.5" customHeight="1" x14ac:dyDescent="0.3">
      <c r="A1364" s="15" t="s">
        <v>2476</v>
      </c>
      <c r="B1364" s="22" t="s">
        <v>2492</v>
      </c>
      <c r="C1364" s="17" t="s">
        <v>2493</v>
      </c>
      <c r="D1364" s="18">
        <v>94000</v>
      </c>
      <c r="E1364" s="27" t="s">
        <v>197</v>
      </c>
      <c r="F1364" s="20"/>
    </row>
    <row r="1365" spans="1:6" s="2" customFormat="1" ht="31.5" customHeight="1" x14ac:dyDescent="0.3">
      <c r="A1365" s="15" t="s">
        <v>2476</v>
      </c>
      <c r="B1365" s="22" t="s">
        <v>2494</v>
      </c>
      <c r="C1365" s="17" t="s">
        <v>2495</v>
      </c>
      <c r="D1365" s="18">
        <v>121000</v>
      </c>
      <c r="E1365" s="27" t="s">
        <v>197</v>
      </c>
      <c r="F1365" s="20"/>
    </row>
    <row r="1366" spans="1:6" s="2" customFormat="1" ht="31.5" customHeight="1" x14ac:dyDescent="0.3">
      <c r="A1366" s="15" t="s">
        <v>2476</v>
      </c>
      <c r="B1366" s="22" t="s">
        <v>2496</v>
      </c>
      <c r="C1366" s="17" t="s">
        <v>2497</v>
      </c>
      <c r="D1366" s="18">
        <v>59000</v>
      </c>
      <c r="E1366" s="27" t="s">
        <v>197</v>
      </c>
      <c r="F1366" s="20"/>
    </row>
    <row r="1367" spans="1:6" s="2" customFormat="1" ht="31.5" customHeight="1" x14ac:dyDescent="0.3">
      <c r="A1367" s="15" t="s">
        <v>2476</v>
      </c>
      <c r="B1367" s="22" t="s">
        <v>2498</v>
      </c>
      <c r="C1367" s="17" t="s">
        <v>2499</v>
      </c>
      <c r="D1367" s="18">
        <v>40000</v>
      </c>
      <c r="E1367" s="27" t="s">
        <v>197</v>
      </c>
      <c r="F1367" s="20"/>
    </row>
    <row r="1368" spans="1:6" s="2" customFormat="1" ht="31.5" customHeight="1" x14ac:dyDescent="0.3">
      <c r="A1368" s="15" t="s">
        <v>2476</v>
      </c>
      <c r="B1368" s="22" t="s">
        <v>2500</v>
      </c>
      <c r="C1368" s="17" t="s">
        <v>2501</v>
      </c>
      <c r="D1368" s="18">
        <v>40000</v>
      </c>
      <c r="E1368" s="27" t="s">
        <v>197</v>
      </c>
      <c r="F1368" s="20"/>
    </row>
    <row r="1369" spans="1:6" s="2" customFormat="1" ht="31.5" customHeight="1" x14ac:dyDescent="0.3">
      <c r="A1369" s="15" t="s">
        <v>2476</v>
      </c>
      <c r="B1369" s="22" t="s">
        <v>2502</v>
      </c>
      <c r="C1369" s="17" t="s">
        <v>2503</v>
      </c>
      <c r="D1369" s="18">
        <v>57000</v>
      </c>
      <c r="E1369" s="27" t="s">
        <v>197</v>
      </c>
      <c r="F1369" s="20"/>
    </row>
    <row r="1370" spans="1:6" s="2" customFormat="1" ht="31.5" customHeight="1" x14ac:dyDescent="0.3">
      <c r="A1370" s="15" t="s">
        <v>2476</v>
      </c>
      <c r="B1370" s="22" t="s">
        <v>2504</v>
      </c>
      <c r="C1370" s="17" t="s">
        <v>2505</v>
      </c>
      <c r="D1370" s="18">
        <v>53000</v>
      </c>
      <c r="E1370" s="27" t="s">
        <v>197</v>
      </c>
      <c r="F1370" s="20"/>
    </row>
    <row r="1371" spans="1:6" s="2" customFormat="1" ht="31.5" customHeight="1" x14ac:dyDescent="0.3">
      <c r="A1371" s="15" t="s">
        <v>2476</v>
      </c>
      <c r="B1371" s="22" t="s">
        <v>2506</v>
      </c>
      <c r="C1371" s="17" t="s">
        <v>2507</v>
      </c>
      <c r="D1371" s="18">
        <v>40000</v>
      </c>
      <c r="E1371" s="27" t="s">
        <v>197</v>
      </c>
      <c r="F1371" s="20"/>
    </row>
    <row r="1372" spans="1:6" s="2" customFormat="1" ht="31.5" customHeight="1" x14ac:dyDescent="0.3">
      <c r="A1372" s="15" t="s">
        <v>2476</v>
      </c>
      <c r="B1372" s="22" t="s">
        <v>2508</v>
      </c>
      <c r="C1372" s="17" t="s">
        <v>2509</v>
      </c>
      <c r="D1372" s="18">
        <v>26000</v>
      </c>
      <c r="E1372" s="27" t="s">
        <v>197</v>
      </c>
      <c r="F1372" s="20"/>
    </row>
    <row r="1373" spans="1:6" s="2" customFormat="1" ht="31.5" customHeight="1" x14ac:dyDescent="0.3">
      <c r="A1373" s="15" t="s">
        <v>2476</v>
      </c>
      <c r="B1373" s="22" t="s">
        <v>2510</v>
      </c>
      <c r="C1373" s="17" t="s">
        <v>2511</v>
      </c>
      <c r="D1373" s="18">
        <v>17000</v>
      </c>
      <c r="E1373" s="27" t="s">
        <v>197</v>
      </c>
      <c r="F1373" s="20"/>
    </row>
    <row r="1374" spans="1:6" s="2" customFormat="1" ht="31.5" customHeight="1" x14ac:dyDescent="0.3">
      <c r="A1374" s="15" t="s">
        <v>2476</v>
      </c>
      <c r="B1374" s="22" t="s">
        <v>2512</v>
      </c>
      <c r="C1374" s="17" t="s">
        <v>2513</v>
      </c>
      <c r="D1374" s="18">
        <v>17000</v>
      </c>
      <c r="E1374" s="27" t="s">
        <v>197</v>
      </c>
      <c r="F1374" s="20"/>
    </row>
    <row r="1375" spans="1:6" s="2" customFormat="1" ht="31.5" customHeight="1" x14ac:dyDescent="0.3">
      <c r="A1375" s="15" t="s">
        <v>2476</v>
      </c>
      <c r="B1375" s="22" t="s">
        <v>2514</v>
      </c>
      <c r="C1375" s="17" t="s">
        <v>2515</v>
      </c>
      <c r="D1375" s="18">
        <v>17000</v>
      </c>
      <c r="E1375" s="27" t="s">
        <v>197</v>
      </c>
      <c r="F1375" s="20"/>
    </row>
    <row r="1376" spans="1:6" s="2" customFormat="1" ht="31.5" customHeight="1" x14ac:dyDescent="0.3">
      <c r="A1376" s="15" t="s">
        <v>2247</v>
      </c>
      <c r="B1376" s="22" t="s">
        <v>2516</v>
      </c>
      <c r="C1376" s="17" t="s">
        <v>2517</v>
      </c>
      <c r="D1376" s="18">
        <v>900000</v>
      </c>
      <c r="E1376" s="27" t="s">
        <v>140</v>
      </c>
      <c r="F1376" s="20" t="s">
        <v>2518</v>
      </c>
    </row>
    <row r="1377" spans="1:6" s="2" customFormat="1" ht="31.5" customHeight="1" x14ac:dyDescent="0.3">
      <c r="A1377" s="15" t="s">
        <v>2476</v>
      </c>
      <c r="B1377" s="22" t="s">
        <v>2519</v>
      </c>
      <c r="C1377" s="17" t="s">
        <v>2520</v>
      </c>
      <c r="D1377" s="18"/>
      <c r="E1377" s="27" t="s">
        <v>140</v>
      </c>
      <c r="F1377" s="20" t="s">
        <v>1136</v>
      </c>
    </row>
    <row r="1378" spans="1:6" s="2" customFormat="1" ht="31.5" customHeight="1" x14ac:dyDescent="0.3">
      <c r="A1378" s="15" t="s">
        <v>2476</v>
      </c>
      <c r="B1378" s="22" t="s">
        <v>2521</v>
      </c>
      <c r="C1378" s="17" t="s">
        <v>2522</v>
      </c>
      <c r="D1378" s="18"/>
      <c r="E1378" s="27" t="s">
        <v>140</v>
      </c>
      <c r="F1378" s="20" t="s">
        <v>2282</v>
      </c>
    </row>
    <row r="1379" spans="1:6" s="2" customFormat="1" ht="31.5" customHeight="1" x14ac:dyDescent="0.3">
      <c r="A1379" s="15" t="s">
        <v>2476</v>
      </c>
      <c r="B1379" s="22" t="s">
        <v>5377</v>
      </c>
      <c r="C1379" s="17" t="s">
        <v>2523</v>
      </c>
      <c r="D1379" s="18"/>
      <c r="E1379" s="27" t="s">
        <v>197</v>
      </c>
      <c r="F1379" s="20"/>
    </row>
    <row r="1380" spans="1:6" s="2" customFormat="1" ht="31.5" customHeight="1" x14ac:dyDescent="0.3">
      <c r="A1380" s="15" t="s">
        <v>2476</v>
      </c>
      <c r="B1380" s="22" t="s">
        <v>5833</v>
      </c>
      <c r="C1380" s="29" t="s">
        <v>5834</v>
      </c>
      <c r="D1380" s="35"/>
      <c r="E1380" s="27" t="s">
        <v>140</v>
      </c>
      <c r="F1380" s="36"/>
    </row>
    <row r="1381" spans="1:6" s="2" customFormat="1" ht="31.5" customHeight="1" x14ac:dyDescent="0.3">
      <c r="A1381" s="15" t="s">
        <v>2476</v>
      </c>
      <c r="B1381" s="22" t="s">
        <v>2524</v>
      </c>
      <c r="C1381" s="29" t="s">
        <v>2525</v>
      </c>
      <c r="D1381" s="35">
        <v>103000</v>
      </c>
      <c r="E1381" s="27" t="s">
        <v>140</v>
      </c>
      <c r="F1381" s="36"/>
    </row>
    <row r="1382" spans="1:6" s="2" customFormat="1" ht="31.5" customHeight="1" x14ac:dyDescent="0.3">
      <c r="A1382" s="15" t="s">
        <v>2476</v>
      </c>
      <c r="B1382" s="22" t="s">
        <v>5638</v>
      </c>
      <c r="C1382" s="29" t="s">
        <v>5639</v>
      </c>
      <c r="D1382" s="35">
        <v>78000</v>
      </c>
      <c r="E1382" s="27" t="s">
        <v>140</v>
      </c>
      <c r="F1382" s="36"/>
    </row>
    <row r="1383" spans="1:6" s="2" customFormat="1" ht="31.5" customHeight="1" x14ac:dyDescent="0.3">
      <c r="A1383" s="15" t="s">
        <v>2476</v>
      </c>
      <c r="B1383" s="22" t="s">
        <v>5378</v>
      </c>
      <c r="C1383" s="29" t="s">
        <v>2526</v>
      </c>
      <c r="D1383" s="35">
        <v>190000</v>
      </c>
      <c r="E1383" s="27" t="s">
        <v>204</v>
      </c>
      <c r="F1383" s="36"/>
    </row>
    <row r="1384" spans="1:6" s="2" customFormat="1" ht="31.5" customHeight="1" x14ac:dyDescent="0.3">
      <c r="A1384" s="15" t="s">
        <v>2476</v>
      </c>
      <c r="B1384" s="22" t="s">
        <v>2527</v>
      </c>
      <c r="C1384" s="29" t="s">
        <v>2528</v>
      </c>
      <c r="D1384" s="35"/>
      <c r="E1384" s="27" t="s">
        <v>204</v>
      </c>
      <c r="F1384" s="36" t="s">
        <v>122</v>
      </c>
    </row>
    <row r="1385" spans="1:6" s="2" customFormat="1" ht="31.5" customHeight="1" x14ac:dyDescent="0.3">
      <c r="A1385" s="15" t="s">
        <v>2476</v>
      </c>
      <c r="B1385" s="22" t="s">
        <v>2529</v>
      </c>
      <c r="C1385" s="29" t="s">
        <v>2530</v>
      </c>
      <c r="D1385" s="35"/>
      <c r="E1385" s="27" t="s">
        <v>204</v>
      </c>
      <c r="F1385" s="36" t="s">
        <v>2531</v>
      </c>
    </row>
    <row r="1386" spans="1:6" s="2" customFormat="1" ht="31.5" customHeight="1" x14ac:dyDescent="0.3">
      <c r="A1386" s="15" t="s">
        <v>2476</v>
      </c>
      <c r="B1386" s="22" t="s">
        <v>2532</v>
      </c>
      <c r="C1386" s="29" t="s">
        <v>2533</v>
      </c>
      <c r="D1386" s="35"/>
      <c r="E1386" s="27" t="s">
        <v>204</v>
      </c>
      <c r="F1386" s="36"/>
    </row>
    <row r="1387" spans="1:6" s="2" customFormat="1" ht="31.5" customHeight="1" x14ac:dyDescent="0.3">
      <c r="A1387" s="15" t="s">
        <v>2476</v>
      </c>
      <c r="B1387" s="22" t="s">
        <v>2534</v>
      </c>
      <c r="C1387" s="29" t="s">
        <v>2535</v>
      </c>
      <c r="D1387" s="35"/>
      <c r="E1387" s="27" t="s">
        <v>140</v>
      </c>
      <c r="F1387" s="36"/>
    </row>
    <row r="1388" spans="1:6" s="2" customFormat="1" ht="31.5" customHeight="1" x14ac:dyDescent="0.3">
      <c r="A1388" s="15" t="s">
        <v>2476</v>
      </c>
      <c r="B1388" s="22" t="s">
        <v>2536</v>
      </c>
      <c r="C1388" s="29" t="s">
        <v>2537</v>
      </c>
      <c r="D1388" s="35"/>
      <c r="E1388" s="27" t="s">
        <v>140</v>
      </c>
      <c r="F1388" s="36"/>
    </row>
    <row r="1389" spans="1:6" s="2" customFormat="1" ht="31.5" customHeight="1" x14ac:dyDescent="0.3">
      <c r="A1389" s="15" t="s">
        <v>2476</v>
      </c>
      <c r="B1389" s="22" t="s">
        <v>5379</v>
      </c>
      <c r="C1389" s="17" t="s">
        <v>2538</v>
      </c>
      <c r="D1389" s="18">
        <v>24000</v>
      </c>
      <c r="E1389" s="27" t="s">
        <v>140</v>
      </c>
      <c r="F1389" s="20"/>
    </row>
    <row r="1390" spans="1:6" s="2" customFormat="1" ht="31.5" customHeight="1" x14ac:dyDescent="0.3">
      <c r="A1390" s="15" t="s">
        <v>2476</v>
      </c>
      <c r="B1390" s="22" t="s">
        <v>5997</v>
      </c>
      <c r="C1390" s="17" t="s">
        <v>2539</v>
      </c>
      <c r="D1390" s="18"/>
      <c r="E1390" s="27" t="s">
        <v>140</v>
      </c>
      <c r="F1390" s="20"/>
    </row>
    <row r="1391" spans="1:6" s="2" customFormat="1" ht="31.5" customHeight="1" x14ac:dyDescent="0.3">
      <c r="A1391" s="15" t="s">
        <v>2476</v>
      </c>
      <c r="B1391" s="30" t="s">
        <v>2540</v>
      </c>
      <c r="C1391" s="17" t="s">
        <v>2541</v>
      </c>
      <c r="D1391" s="18"/>
      <c r="E1391" s="27" t="s">
        <v>140</v>
      </c>
      <c r="F1391" s="20"/>
    </row>
    <row r="1392" spans="1:6" s="2" customFormat="1" ht="31.5" customHeight="1" x14ac:dyDescent="0.3">
      <c r="A1392" s="15" t="s">
        <v>2476</v>
      </c>
      <c r="B1392" s="30" t="s">
        <v>5380</v>
      </c>
      <c r="C1392" s="17" t="s">
        <v>2542</v>
      </c>
      <c r="D1392" s="18"/>
      <c r="E1392" s="27" t="s">
        <v>140</v>
      </c>
      <c r="F1392" s="20"/>
    </row>
    <row r="1393" spans="1:6" s="2" customFormat="1" ht="30.75" customHeight="1" x14ac:dyDescent="0.3">
      <c r="A1393" s="15" t="s">
        <v>2476</v>
      </c>
      <c r="B1393" s="22" t="s">
        <v>2543</v>
      </c>
      <c r="C1393" s="17" t="s">
        <v>2544</v>
      </c>
      <c r="D1393" s="18"/>
      <c r="E1393" s="27" t="s">
        <v>140</v>
      </c>
      <c r="F1393" s="20" t="s">
        <v>2545</v>
      </c>
    </row>
    <row r="1394" spans="1:6" s="2" customFormat="1" ht="30.75" customHeight="1" x14ac:dyDescent="0.3">
      <c r="A1394" s="15" t="s">
        <v>2476</v>
      </c>
      <c r="B1394" s="22" t="s">
        <v>2546</v>
      </c>
      <c r="C1394" s="17" t="s">
        <v>2547</v>
      </c>
      <c r="D1394" s="18"/>
      <c r="E1394" s="27" t="s">
        <v>140</v>
      </c>
      <c r="F1394" s="20" t="s">
        <v>2548</v>
      </c>
    </row>
    <row r="1395" spans="1:6" s="2" customFormat="1" ht="30.75" customHeight="1" x14ac:dyDescent="0.3">
      <c r="A1395" s="15" t="s">
        <v>2476</v>
      </c>
      <c r="B1395" s="22" t="s">
        <v>2549</v>
      </c>
      <c r="C1395" s="17" t="s">
        <v>2550</v>
      </c>
      <c r="D1395" s="18">
        <v>250000</v>
      </c>
      <c r="E1395" s="27" t="s">
        <v>140</v>
      </c>
      <c r="F1395" s="20" t="s">
        <v>2374</v>
      </c>
    </row>
    <row r="1396" spans="1:6" s="2" customFormat="1" ht="31.5" customHeight="1" x14ac:dyDescent="0.3">
      <c r="A1396" s="15" t="s">
        <v>2476</v>
      </c>
      <c r="B1396" s="22" t="s">
        <v>2551</v>
      </c>
      <c r="C1396" s="29" t="s">
        <v>2552</v>
      </c>
      <c r="D1396" s="35">
        <v>112000</v>
      </c>
      <c r="E1396" s="27" t="s">
        <v>140</v>
      </c>
      <c r="F1396" s="36"/>
    </row>
    <row r="1397" spans="1:6" s="2" customFormat="1" ht="31.5" customHeight="1" x14ac:dyDescent="0.3">
      <c r="A1397" s="15" t="s">
        <v>2476</v>
      </c>
      <c r="B1397" s="22" t="s">
        <v>2553</v>
      </c>
      <c r="C1397" s="29" t="s">
        <v>2554</v>
      </c>
      <c r="D1397" s="35">
        <v>580000</v>
      </c>
      <c r="E1397" s="27" t="s">
        <v>140</v>
      </c>
      <c r="F1397" s="36"/>
    </row>
    <row r="1398" spans="1:6" s="2" customFormat="1" ht="31.5" customHeight="1" x14ac:dyDescent="0.3">
      <c r="A1398" s="15" t="s">
        <v>2476</v>
      </c>
      <c r="B1398" s="22" t="s">
        <v>2555</v>
      </c>
      <c r="C1398" s="29" t="s">
        <v>2556</v>
      </c>
      <c r="D1398" s="35">
        <v>50000</v>
      </c>
      <c r="E1398" s="27" t="s">
        <v>140</v>
      </c>
      <c r="F1398" s="36" t="s">
        <v>2557</v>
      </c>
    </row>
    <row r="1399" spans="1:6" s="2" customFormat="1" ht="31.5" customHeight="1" x14ac:dyDescent="0.3">
      <c r="A1399" s="15" t="s">
        <v>2476</v>
      </c>
      <c r="B1399" s="22" t="s">
        <v>2558</v>
      </c>
      <c r="C1399" s="29" t="s">
        <v>2559</v>
      </c>
      <c r="D1399" s="35">
        <v>90000</v>
      </c>
      <c r="E1399" s="27" t="s">
        <v>140</v>
      </c>
      <c r="F1399" s="36" t="s">
        <v>2560</v>
      </c>
    </row>
    <row r="1400" spans="1:6" s="2" customFormat="1" ht="31.5" customHeight="1" x14ac:dyDescent="0.3">
      <c r="A1400" s="15" t="s">
        <v>2476</v>
      </c>
      <c r="B1400" s="22" t="s">
        <v>2561</v>
      </c>
      <c r="C1400" s="29" t="s">
        <v>2562</v>
      </c>
      <c r="D1400" s="35">
        <v>500000</v>
      </c>
      <c r="E1400" s="27" t="s">
        <v>140</v>
      </c>
      <c r="F1400" s="36" t="s">
        <v>2563</v>
      </c>
    </row>
    <row r="1401" spans="1:6" s="2" customFormat="1" ht="31.5" customHeight="1" x14ac:dyDescent="0.3">
      <c r="A1401" s="15" t="s">
        <v>2476</v>
      </c>
      <c r="B1401" s="22" t="s">
        <v>2564</v>
      </c>
      <c r="C1401" s="29" t="s">
        <v>2565</v>
      </c>
      <c r="D1401" s="35">
        <v>180000</v>
      </c>
      <c r="E1401" s="27" t="s">
        <v>140</v>
      </c>
      <c r="F1401" s="36" t="s">
        <v>2566</v>
      </c>
    </row>
    <row r="1402" spans="1:6" s="2" customFormat="1" ht="31.5" customHeight="1" x14ac:dyDescent="0.3">
      <c r="A1402" s="15" t="s">
        <v>2476</v>
      </c>
      <c r="B1402" s="22" t="s">
        <v>2567</v>
      </c>
      <c r="C1402" s="29" t="s">
        <v>2568</v>
      </c>
      <c r="D1402" s="35">
        <v>76000</v>
      </c>
      <c r="E1402" s="27" t="s">
        <v>140</v>
      </c>
      <c r="F1402" s="36"/>
    </row>
    <row r="1403" spans="1:6" s="2" customFormat="1" ht="31.5" customHeight="1" x14ac:dyDescent="0.3">
      <c r="A1403" s="15" t="s">
        <v>2476</v>
      </c>
      <c r="B1403" s="22" t="s">
        <v>2569</v>
      </c>
      <c r="C1403" s="29" t="s">
        <v>2570</v>
      </c>
      <c r="D1403" s="35">
        <v>165000</v>
      </c>
      <c r="E1403" s="27" t="s">
        <v>140</v>
      </c>
      <c r="F1403" s="36" t="s">
        <v>2571</v>
      </c>
    </row>
    <row r="1404" spans="1:6" s="2" customFormat="1" ht="31.5" customHeight="1" x14ac:dyDescent="0.3">
      <c r="A1404" s="15" t="s">
        <v>2476</v>
      </c>
      <c r="B1404" s="22" t="s">
        <v>2572</v>
      </c>
      <c r="C1404" s="29" t="s">
        <v>2573</v>
      </c>
      <c r="D1404" s="35">
        <v>235000</v>
      </c>
      <c r="E1404" s="27" t="s">
        <v>140</v>
      </c>
      <c r="F1404" s="36" t="s">
        <v>2574</v>
      </c>
    </row>
    <row r="1405" spans="1:6" s="2" customFormat="1" ht="31.5" customHeight="1" x14ac:dyDescent="0.3">
      <c r="A1405" s="15" t="s">
        <v>2476</v>
      </c>
      <c r="B1405" s="22" t="s">
        <v>2575</v>
      </c>
      <c r="C1405" s="29" t="s">
        <v>2576</v>
      </c>
      <c r="D1405" s="35">
        <v>300000</v>
      </c>
      <c r="E1405" s="27" t="s">
        <v>140</v>
      </c>
      <c r="F1405" s="36"/>
    </row>
    <row r="1406" spans="1:6" s="2" customFormat="1" ht="31.5" customHeight="1" x14ac:dyDescent="0.3">
      <c r="A1406" s="15" t="s">
        <v>2476</v>
      </c>
      <c r="B1406" s="22" t="s">
        <v>2577</v>
      </c>
      <c r="C1406" s="29" t="s">
        <v>2578</v>
      </c>
      <c r="D1406" s="35">
        <v>118000</v>
      </c>
      <c r="E1406" s="27" t="s">
        <v>140</v>
      </c>
      <c r="F1406" s="36"/>
    </row>
    <row r="1407" spans="1:6" s="2" customFormat="1" ht="31.5" customHeight="1" x14ac:dyDescent="0.3">
      <c r="A1407" s="15" t="s">
        <v>2247</v>
      </c>
      <c r="B1407" s="22" t="s">
        <v>2579</v>
      </c>
      <c r="C1407" s="29" t="s">
        <v>2580</v>
      </c>
      <c r="D1407" s="35">
        <v>50000</v>
      </c>
      <c r="E1407" s="27" t="s">
        <v>140</v>
      </c>
      <c r="F1407" s="36" t="s">
        <v>2581</v>
      </c>
    </row>
    <row r="1408" spans="1:6" s="2" customFormat="1" ht="31.5" customHeight="1" x14ac:dyDescent="0.3">
      <c r="A1408" s="15" t="s">
        <v>2247</v>
      </c>
      <c r="B1408" s="22" t="s">
        <v>2582</v>
      </c>
      <c r="C1408" s="17" t="s">
        <v>2583</v>
      </c>
      <c r="D1408" s="18">
        <v>60000</v>
      </c>
      <c r="E1408" s="27" t="s">
        <v>140</v>
      </c>
      <c r="F1408" s="20"/>
    </row>
    <row r="1409" spans="1:6" s="2" customFormat="1" ht="31.5" customHeight="1" x14ac:dyDescent="0.3">
      <c r="A1409" s="15" t="s">
        <v>2247</v>
      </c>
      <c r="B1409" s="22" t="s">
        <v>2584</v>
      </c>
      <c r="C1409" s="17" t="s">
        <v>2585</v>
      </c>
      <c r="D1409" s="18">
        <v>70000</v>
      </c>
      <c r="E1409" s="27" t="s">
        <v>140</v>
      </c>
      <c r="F1409" s="20"/>
    </row>
    <row r="1410" spans="1:6" s="2" customFormat="1" ht="31.5" customHeight="1" x14ac:dyDescent="0.3">
      <c r="A1410" s="15" t="s">
        <v>2247</v>
      </c>
      <c r="B1410" s="22" t="s">
        <v>2586</v>
      </c>
      <c r="C1410" s="17" t="s">
        <v>2587</v>
      </c>
      <c r="D1410" s="18">
        <v>84000</v>
      </c>
      <c r="E1410" s="27" t="s">
        <v>140</v>
      </c>
      <c r="F1410" s="20" t="s">
        <v>2588</v>
      </c>
    </row>
    <row r="1411" spans="1:6" s="2" customFormat="1" ht="31.5" customHeight="1" x14ac:dyDescent="0.3">
      <c r="A1411" s="15" t="s">
        <v>2247</v>
      </c>
      <c r="B1411" s="22" t="s">
        <v>2589</v>
      </c>
      <c r="C1411" s="17" t="s">
        <v>2590</v>
      </c>
      <c r="D1411" s="18">
        <v>96000</v>
      </c>
      <c r="E1411" s="27" t="s">
        <v>140</v>
      </c>
      <c r="F1411" s="20"/>
    </row>
    <row r="1412" spans="1:6" s="2" customFormat="1" ht="31.5" customHeight="1" x14ac:dyDescent="0.3">
      <c r="A1412" s="15" t="s">
        <v>2247</v>
      </c>
      <c r="B1412" s="22" t="s">
        <v>5381</v>
      </c>
      <c r="C1412" s="17" t="s">
        <v>2591</v>
      </c>
      <c r="D1412" s="18">
        <v>87000</v>
      </c>
      <c r="E1412" s="27" t="s">
        <v>140</v>
      </c>
      <c r="F1412" s="20"/>
    </row>
    <row r="1413" spans="1:6" s="2" customFormat="1" ht="31.5" customHeight="1" x14ac:dyDescent="0.3">
      <c r="A1413" s="15" t="s">
        <v>2247</v>
      </c>
      <c r="B1413" s="22" t="s">
        <v>2592</v>
      </c>
      <c r="C1413" s="17" t="s">
        <v>2593</v>
      </c>
      <c r="D1413" s="18">
        <v>87000</v>
      </c>
      <c r="E1413" s="27" t="s">
        <v>140</v>
      </c>
      <c r="F1413" s="20"/>
    </row>
    <row r="1414" spans="1:6" s="2" customFormat="1" ht="31.5" customHeight="1" x14ac:dyDescent="0.3">
      <c r="A1414" s="15" t="s">
        <v>2247</v>
      </c>
      <c r="B1414" s="22" t="s">
        <v>2594</v>
      </c>
      <c r="C1414" s="17" t="s">
        <v>2595</v>
      </c>
      <c r="D1414" s="18">
        <v>75000</v>
      </c>
      <c r="E1414" s="27" t="s">
        <v>140</v>
      </c>
      <c r="F1414" s="20"/>
    </row>
    <row r="1415" spans="1:6" s="2" customFormat="1" ht="31.5" customHeight="1" x14ac:dyDescent="0.3">
      <c r="A1415" s="15" t="s">
        <v>2247</v>
      </c>
      <c r="B1415" s="22" t="s">
        <v>5382</v>
      </c>
      <c r="C1415" s="17" t="s">
        <v>2596</v>
      </c>
      <c r="D1415" s="18">
        <v>124000</v>
      </c>
      <c r="E1415" s="27" t="s">
        <v>140</v>
      </c>
      <c r="F1415" s="20" t="s">
        <v>2597</v>
      </c>
    </row>
    <row r="1416" spans="1:6" s="2" customFormat="1" ht="31.5" customHeight="1" x14ac:dyDescent="0.3">
      <c r="A1416" s="15" t="s">
        <v>2247</v>
      </c>
      <c r="B1416" s="22" t="s">
        <v>5927</v>
      </c>
      <c r="C1416" s="17" t="s">
        <v>5928</v>
      </c>
      <c r="D1416" s="18">
        <v>170000</v>
      </c>
      <c r="E1416" s="27" t="s">
        <v>140</v>
      </c>
      <c r="F1416" s="20" t="s">
        <v>2598</v>
      </c>
    </row>
    <row r="1417" spans="1:6" s="2" customFormat="1" ht="31.5" customHeight="1" x14ac:dyDescent="0.3">
      <c r="A1417" s="15" t="s">
        <v>2247</v>
      </c>
      <c r="B1417" s="22" t="s">
        <v>2599</v>
      </c>
      <c r="C1417" s="17" t="s">
        <v>2600</v>
      </c>
      <c r="D1417" s="18">
        <v>230000</v>
      </c>
      <c r="E1417" s="27" t="s">
        <v>140</v>
      </c>
      <c r="F1417" s="20" t="s">
        <v>2601</v>
      </c>
    </row>
    <row r="1418" spans="1:6" s="2" customFormat="1" ht="31.5" customHeight="1" x14ac:dyDescent="0.3">
      <c r="A1418" s="15" t="s">
        <v>2476</v>
      </c>
      <c r="B1418" s="22" t="s">
        <v>2602</v>
      </c>
      <c r="C1418" s="17" t="s">
        <v>2603</v>
      </c>
      <c r="D1418" s="18">
        <v>70000</v>
      </c>
      <c r="E1418" s="27" t="s">
        <v>204</v>
      </c>
      <c r="F1418" s="20"/>
    </row>
    <row r="1419" spans="1:6" s="2" customFormat="1" ht="31.5" customHeight="1" x14ac:dyDescent="0.3">
      <c r="A1419" s="15" t="s">
        <v>2476</v>
      </c>
      <c r="B1419" s="22" t="s">
        <v>2604</v>
      </c>
      <c r="C1419" s="17" t="s">
        <v>2605</v>
      </c>
      <c r="D1419" s="18">
        <v>34000</v>
      </c>
      <c r="E1419" s="27" t="s">
        <v>140</v>
      </c>
      <c r="F1419" s="20"/>
    </row>
    <row r="1420" spans="1:6" s="2" customFormat="1" ht="31.5" customHeight="1" x14ac:dyDescent="0.3">
      <c r="A1420" s="15" t="s">
        <v>2476</v>
      </c>
      <c r="B1420" s="22" t="s">
        <v>5383</v>
      </c>
      <c r="C1420" s="17" t="s">
        <v>2606</v>
      </c>
      <c r="D1420" s="18">
        <v>36000</v>
      </c>
      <c r="E1420" s="27" t="s">
        <v>140</v>
      </c>
      <c r="F1420" s="20" t="s">
        <v>2607</v>
      </c>
    </row>
    <row r="1421" spans="1:6" s="2" customFormat="1" ht="31.5" customHeight="1" x14ac:dyDescent="0.3">
      <c r="A1421" s="15" t="s">
        <v>2476</v>
      </c>
      <c r="B1421" s="22" t="s">
        <v>2608</v>
      </c>
      <c r="C1421" s="17" t="s">
        <v>2609</v>
      </c>
      <c r="D1421" s="18">
        <v>44000</v>
      </c>
      <c r="E1421" s="27" t="s">
        <v>140</v>
      </c>
      <c r="F1421" s="20" t="s">
        <v>2610</v>
      </c>
    </row>
    <row r="1422" spans="1:6" s="2" customFormat="1" ht="31.5" customHeight="1" x14ac:dyDescent="0.3">
      <c r="A1422" s="15" t="s">
        <v>2476</v>
      </c>
      <c r="B1422" s="22" t="s">
        <v>5384</v>
      </c>
      <c r="C1422" s="17" t="s">
        <v>2611</v>
      </c>
      <c r="D1422" s="18">
        <v>90000</v>
      </c>
      <c r="E1422" s="27" t="s">
        <v>140</v>
      </c>
      <c r="F1422" s="20" t="s">
        <v>2612</v>
      </c>
    </row>
    <row r="1423" spans="1:6" s="2" customFormat="1" ht="31.5" customHeight="1" x14ac:dyDescent="0.3">
      <c r="A1423" s="15" t="s">
        <v>2476</v>
      </c>
      <c r="B1423" s="22" t="s">
        <v>5385</v>
      </c>
      <c r="C1423" s="17" t="s">
        <v>2613</v>
      </c>
      <c r="D1423" s="18">
        <v>48000</v>
      </c>
      <c r="E1423" s="27" t="s">
        <v>140</v>
      </c>
      <c r="F1423" s="20"/>
    </row>
    <row r="1424" spans="1:6" s="2" customFormat="1" ht="31.5" customHeight="1" x14ac:dyDescent="0.3">
      <c r="A1424" s="15" t="s">
        <v>2476</v>
      </c>
      <c r="B1424" s="22" t="s">
        <v>5386</v>
      </c>
      <c r="C1424" s="17" t="s">
        <v>2614</v>
      </c>
      <c r="D1424" s="18">
        <v>63000</v>
      </c>
      <c r="E1424" s="27" t="s">
        <v>140</v>
      </c>
      <c r="F1424" s="20"/>
    </row>
    <row r="1425" spans="1:6" s="2" customFormat="1" ht="31.5" customHeight="1" x14ac:dyDescent="0.3">
      <c r="A1425" s="15" t="s">
        <v>2476</v>
      </c>
      <c r="B1425" s="22" t="s">
        <v>5387</v>
      </c>
      <c r="C1425" s="17" t="s">
        <v>2615</v>
      </c>
      <c r="D1425" s="18">
        <v>62000</v>
      </c>
      <c r="E1425" s="27" t="s">
        <v>140</v>
      </c>
      <c r="F1425" s="20"/>
    </row>
    <row r="1426" spans="1:6" s="2" customFormat="1" ht="31.5" customHeight="1" x14ac:dyDescent="0.3">
      <c r="A1426" s="15" t="s">
        <v>2476</v>
      </c>
      <c r="B1426" s="22" t="s">
        <v>5388</v>
      </c>
      <c r="C1426" s="17" t="s">
        <v>2616</v>
      </c>
      <c r="D1426" s="18">
        <v>72000</v>
      </c>
      <c r="E1426" s="27" t="s">
        <v>140</v>
      </c>
      <c r="F1426" s="20"/>
    </row>
    <row r="1427" spans="1:6" s="2" customFormat="1" ht="31.5" customHeight="1" x14ac:dyDescent="0.3">
      <c r="A1427" s="15" t="s">
        <v>2476</v>
      </c>
      <c r="B1427" s="22" t="s">
        <v>5389</v>
      </c>
      <c r="C1427" s="17" t="s">
        <v>2617</v>
      </c>
      <c r="D1427" s="18">
        <v>150000</v>
      </c>
      <c r="E1427" s="27" t="s">
        <v>140</v>
      </c>
      <c r="F1427" s="20"/>
    </row>
    <row r="1428" spans="1:6" s="2" customFormat="1" ht="31.5" customHeight="1" x14ac:dyDescent="0.3">
      <c r="A1428" s="15" t="s">
        <v>2476</v>
      </c>
      <c r="B1428" s="22" t="s">
        <v>2618</v>
      </c>
      <c r="C1428" s="17" t="s">
        <v>2619</v>
      </c>
      <c r="D1428" s="18">
        <v>138000</v>
      </c>
      <c r="E1428" s="27" t="s">
        <v>140</v>
      </c>
      <c r="F1428" s="20" t="s">
        <v>2191</v>
      </c>
    </row>
    <row r="1429" spans="1:6" s="2" customFormat="1" ht="31.5" customHeight="1" x14ac:dyDescent="0.3">
      <c r="A1429" s="15" t="s">
        <v>2476</v>
      </c>
      <c r="B1429" s="22" t="s">
        <v>2620</v>
      </c>
      <c r="C1429" s="17" t="s">
        <v>2621</v>
      </c>
      <c r="D1429" s="18">
        <v>110000</v>
      </c>
      <c r="E1429" s="27" t="s">
        <v>140</v>
      </c>
      <c r="F1429" s="20" t="s">
        <v>2344</v>
      </c>
    </row>
    <row r="1430" spans="1:6" s="2" customFormat="1" ht="31.5" customHeight="1" x14ac:dyDescent="0.3">
      <c r="A1430" s="15" t="s">
        <v>2476</v>
      </c>
      <c r="B1430" s="22" t="s">
        <v>2622</v>
      </c>
      <c r="C1430" s="17" t="s">
        <v>2623</v>
      </c>
      <c r="D1430" s="18">
        <v>60000</v>
      </c>
      <c r="E1430" s="27" t="s">
        <v>140</v>
      </c>
      <c r="F1430" s="20" t="s">
        <v>2624</v>
      </c>
    </row>
    <row r="1431" spans="1:6" s="2" customFormat="1" ht="31.5" customHeight="1" x14ac:dyDescent="0.3">
      <c r="A1431" s="15" t="s">
        <v>2476</v>
      </c>
      <c r="B1431" s="22" t="s">
        <v>5390</v>
      </c>
      <c r="C1431" s="17" t="s">
        <v>2625</v>
      </c>
      <c r="D1431" s="18">
        <v>46000</v>
      </c>
      <c r="E1431" s="27" t="s">
        <v>140</v>
      </c>
      <c r="F1431" s="20" t="s">
        <v>2626</v>
      </c>
    </row>
    <row r="1432" spans="1:6" s="2" customFormat="1" ht="31.5" customHeight="1" x14ac:dyDescent="0.3">
      <c r="A1432" s="15" t="s">
        <v>2476</v>
      </c>
      <c r="B1432" s="22" t="s">
        <v>2627</v>
      </c>
      <c r="C1432" s="17" t="s">
        <v>2628</v>
      </c>
      <c r="D1432" s="18">
        <v>1200000</v>
      </c>
      <c r="E1432" s="27" t="s">
        <v>140</v>
      </c>
      <c r="F1432" s="20"/>
    </row>
    <row r="1433" spans="1:6" s="2" customFormat="1" ht="31.5" customHeight="1" x14ac:dyDescent="0.3">
      <c r="A1433" s="15" t="s">
        <v>2476</v>
      </c>
      <c r="B1433" s="30" t="s">
        <v>2629</v>
      </c>
      <c r="C1433" s="17" t="s">
        <v>2630</v>
      </c>
      <c r="D1433" s="18">
        <v>172000</v>
      </c>
      <c r="E1433" s="27" t="s">
        <v>140</v>
      </c>
      <c r="F1433" s="20" t="s">
        <v>2631</v>
      </c>
    </row>
    <row r="1434" spans="1:6" s="2" customFormat="1" ht="31.5" customHeight="1" x14ac:dyDescent="0.3">
      <c r="A1434" s="15" t="s">
        <v>2476</v>
      </c>
      <c r="B1434" s="30" t="s">
        <v>2632</v>
      </c>
      <c r="C1434" s="17" t="s">
        <v>2633</v>
      </c>
      <c r="D1434" s="18">
        <v>86000</v>
      </c>
      <c r="E1434" s="27" t="s">
        <v>140</v>
      </c>
      <c r="F1434" s="20"/>
    </row>
    <row r="1435" spans="1:6" s="2" customFormat="1" ht="31.5" customHeight="1" x14ac:dyDescent="0.3">
      <c r="A1435" s="15" t="s">
        <v>2476</v>
      </c>
      <c r="B1435" s="30" t="s">
        <v>2634</v>
      </c>
      <c r="C1435" s="17" t="s">
        <v>2635</v>
      </c>
      <c r="D1435" s="18">
        <v>58000</v>
      </c>
      <c r="E1435" s="27" t="s">
        <v>140</v>
      </c>
      <c r="F1435" s="20"/>
    </row>
    <row r="1436" spans="1:6" s="2" customFormat="1" ht="31.5" customHeight="1" x14ac:dyDescent="0.3">
      <c r="A1436" s="15" t="s">
        <v>2476</v>
      </c>
      <c r="B1436" s="22" t="s">
        <v>2636</v>
      </c>
      <c r="C1436" s="17" t="s">
        <v>2637</v>
      </c>
      <c r="D1436" s="18">
        <v>120000</v>
      </c>
      <c r="E1436" s="27" t="s">
        <v>140</v>
      </c>
      <c r="F1436" s="20"/>
    </row>
    <row r="1437" spans="1:6" s="2" customFormat="1" ht="31.5" customHeight="1" x14ac:dyDescent="0.3">
      <c r="A1437" s="15" t="s">
        <v>2476</v>
      </c>
      <c r="B1437" s="22" t="s">
        <v>5391</v>
      </c>
      <c r="C1437" s="17" t="s">
        <v>2638</v>
      </c>
      <c r="D1437" s="18">
        <v>110000</v>
      </c>
      <c r="E1437" s="27" t="s">
        <v>140</v>
      </c>
      <c r="F1437" s="20"/>
    </row>
    <row r="1438" spans="1:6" s="2" customFormat="1" ht="31.5" customHeight="1" x14ac:dyDescent="0.3">
      <c r="A1438" s="15" t="s">
        <v>2476</v>
      </c>
      <c r="B1438" s="22" t="s">
        <v>2639</v>
      </c>
      <c r="C1438" s="17" t="s">
        <v>2640</v>
      </c>
      <c r="D1438" s="18">
        <v>80000</v>
      </c>
      <c r="E1438" s="27" t="s">
        <v>140</v>
      </c>
      <c r="F1438" s="20"/>
    </row>
    <row r="1439" spans="1:6" s="5" customFormat="1" ht="31.5" customHeight="1" x14ac:dyDescent="0.3">
      <c r="A1439" s="15" t="s">
        <v>2476</v>
      </c>
      <c r="B1439" s="22" t="s">
        <v>2641</v>
      </c>
      <c r="C1439" s="17" t="s">
        <v>2642</v>
      </c>
      <c r="D1439" s="18"/>
      <c r="E1439" s="27" t="s">
        <v>140</v>
      </c>
      <c r="F1439" s="20"/>
    </row>
    <row r="1440" spans="1:6" s="5" customFormat="1" ht="31.5" customHeight="1" x14ac:dyDescent="0.3">
      <c r="A1440" s="15" t="s">
        <v>2476</v>
      </c>
      <c r="B1440" s="16" t="s">
        <v>2643</v>
      </c>
      <c r="C1440" s="17" t="s">
        <v>2644</v>
      </c>
      <c r="D1440" s="18">
        <v>230000</v>
      </c>
      <c r="E1440" s="27" t="s">
        <v>140</v>
      </c>
      <c r="F1440" s="20"/>
    </row>
    <row r="1441" spans="1:6" s="2" customFormat="1" ht="31.5" customHeight="1" x14ac:dyDescent="0.3">
      <c r="A1441" s="15" t="s">
        <v>2476</v>
      </c>
      <c r="B1441" s="22" t="s">
        <v>2645</v>
      </c>
      <c r="C1441" s="17" t="s">
        <v>2646</v>
      </c>
      <c r="D1441" s="18"/>
      <c r="E1441" s="27" t="s">
        <v>140</v>
      </c>
      <c r="F1441" s="20"/>
    </row>
    <row r="1442" spans="1:6" s="5" customFormat="1" ht="31.5" customHeight="1" x14ac:dyDescent="0.3">
      <c r="A1442" s="15" t="s">
        <v>2476</v>
      </c>
      <c r="B1442" s="22" t="s">
        <v>2647</v>
      </c>
      <c r="C1442" s="17" t="s">
        <v>2648</v>
      </c>
      <c r="D1442" s="18"/>
      <c r="E1442" s="27" t="s">
        <v>140</v>
      </c>
      <c r="F1442" s="20"/>
    </row>
    <row r="1443" spans="1:6" s="5" customFormat="1" ht="31.5" customHeight="1" x14ac:dyDescent="0.3">
      <c r="A1443" s="15" t="s">
        <v>2476</v>
      </c>
      <c r="B1443" s="16" t="s">
        <v>2649</v>
      </c>
      <c r="C1443" s="17" t="s">
        <v>2650</v>
      </c>
      <c r="D1443" s="18">
        <v>74000</v>
      </c>
      <c r="E1443" s="27" t="s">
        <v>140</v>
      </c>
      <c r="F1443" s="20"/>
    </row>
    <row r="1444" spans="1:6" s="2" customFormat="1" ht="31.5" customHeight="1" x14ac:dyDescent="0.3">
      <c r="A1444" s="15" t="s">
        <v>2476</v>
      </c>
      <c r="B1444" s="22" t="s">
        <v>2651</v>
      </c>
      <c r="C1444" s="17" t="s">
        <v>2652</v>
      </c>
      <c r="D1444" s="18">
        <v>53000</v>
      </c>
      <c r="E1444" s="27" t="s">
        <v>140</v>
      </c>
      <c r="F1444" s="20"/>
    </row>
    <row r="1445" spans="1:6" s="5" customFormat="1" ht="31.5" customHeight="1" x14ac:dyDescent="0.3">
      <c r="A1445" s="15" t="s">
        <v>2476</v>
      </c>
      <c r="B1445" s="22" t="s">
        <v>5392</v>
      </c>
      <c r="C1445" s="17" t="s">
        <v>2653</v>
      </c>
      <c r="D1445" s="18">
        <v>72000</v>
      </c>
      <c r="E1445" s="27" t="s">
        <v>140</v>
      </c>
      <c r="F1445" s="20" t="s">
        <v>455</v>
      </c>
    </row>
    <row r="1446" spans="1:6" s="6" customFormat="1" ht="31.5" customHeight="1" x14ac:dyDescent="0.3">
      <c r="A1446" s="15" t="s">
        <v>2476</v>
      </c>
      <c r="B1446" s="22" t="s">
        <v>5393</v>
      </c>
      <c r="C1446" s="17" t="s">
        <v>2654</v>
      </c>
      <c r="D1446" s="18">
        <v>130000</v>
      </c>
      <c r="E1446" s="27" t="s">
        <v>140</v>
      </c>
      <c r="F1446" s="20"/>
    </row>
    <row r="1447" spans="1:6" s="6" customFormat="1" ht="31.5" customHeight="1" x14ac:dyDescent="0.3">
      <c r="A1447" s="15" t="s">
        <v>2476</v>
      </c>
      <c r="B1447" s="16" t="s">
        <v>2655</v>
      </c>
      <c r="C1447" s="17" t="s">
        <v>2656</v>
      </c>
      <c r="D1447" s="18">
        <v>140000</v>
      </c>
      <c r="E1447" s="27" t="s">
        <v>140</v>
      </c>
      <c r="F1447" s="20" t="s">
        <v>1267</v>
      </c>
    </row>
    <row r="1448" spans="1:6" s="2" customFormat="1" ht="31.5" customHeight="1" x14ac:dyDescent="0.3">
      <c r="A1448" s="15" t="s">
        <v>2476</v>
      </c>
      <c r="B1448" s="22" t="s">
        <v>2657</v>
      </c>
      <c r="C1448" s="17" t="s">
        <v>2658</v>
      </c>
      <c r="D1448" s="18">
        <v>340000</v>
      </c>
      <c r="E1448" s="27" t="s">
        <v>140</v>
      </c>
      <c r="F1448" s="20" t="s">
        <v>2659</v>
      </c>
    </row>
    <row r="1449" spans="1:6" s="2" customFormat="1" ht="31.5" customHeight="1" x14ac:dyDescent="0.3">
      <c r="A1449" s="15" t="s">
        <v>2476</v>
      </c>
      <c r="B1449" s="16" t="s">
        <v>2660</v>
      </c>
      <c r="C1449" s="17" t="s">
        <v>2661</v>
      </c>
      <c r="D1449" s="18">
        <v>58000</v>
      </c>
      <c r="E1449" s="27" t="s">
        <v>140</v>
      </c>
      <c r="F1449" s="20"/>
    </row>
    <row r="1450" spans="1:6" s="2" customFormat="1" ht="31.5" customHeight="1" x14ac:dyDescent="0.3">
      <c r="A1450" s="15" t="s">
        <v>2476</v>
      </c>
      <c r="B1450" s="16" t="s">
        <v>2662</v>
      </c>
      <c r="C1450" s="17" t="s">
        <v>2663</v>
      </c>
      <c r="D1450" s="18">
        <v>160000</v>
      </c>
      <c r="E1450" s="27" t="s">
        <v>140</v>
      </c>
      <c r="F1450" s="20"/>
    </row>
    <row r="1451" spans="1:6" s="2" customFormat="1" ht="31.5" customHeight="1" x14ac:dyDescent="0.3">
      <c r="A1451" s="15" t="s">
        <v>2476</v>
      </c>
      <c r="B1451" s="16" t="s">
        <v>2664</v>
      </c>
      <c r="C1451" s="29" t="s">
        <v>2665</v>
      </c>
      <c r="D1451" s="35">
        <v>44000</v>
      </c>
      <c r="E1451" s="27" t="s">
        <v>140</v>
      </c>
      <c r="F1451" s="36"/>
    </row>
    <row r="1452" spans="1:6" s="2" customFormat="1" ht="31.5" customHeight="1" x14ac:dyDescent="0.3">
      <c r="A1452" s="15" t="s">
        <v>2476</v>
      </c>
      <c r="B1452" s="22" t="s">
        <v>5394</v>
      </c>
      <c r="C1452" s="29" t="s">
        <v>2666</v>
      </c>
      <c r="D1452" s="35">
        <v>54000</v>
      </c>
      <c r="E1452" s="27" t="s">
        <v>140</v>
      </c>
      <c r="F1452" s="36"/>
    </row>
    <row r="1453" spans="1:6" s="2" customFormat="1" ht="31.5" customHeight="1" x14ac:dyDescent="0.3">
      <c r="A1453" s="15" t="s">
        <v>2476</v>
      </c>
      <c r="B1453" s="22" t="s">
        <v>5395</v>
      </c>
      <c r="C1453" s="29" t="s">
        <v>5054</v>
      </c>
      <c r="D1453" s="35">
        <v>38000</v>
      </c>
      <c r="E1453" s="27" t="s">
        <v>140</v>
      </c>
      <c r="F1453" s="36"/>
    </row>
    <row r="1454" spans="1:6" s="2" customFormat="1" ht="31.5" customHeight="1" x14ac:dyDescent="0.3">
      <c r="A1454" s="15" t="s">
        <v>2476</v>
      </c>
      <c r="B1454" s="22" t="s">
        <v>2667</v>
      </c>
      <c r="C1454" s="29" t="s">
        <v>2668</v>
      </c>
      <c r="D1454" s="35">
        <v>70000</v>
      </c>
      <c r="E1454" s="27" t="s">
        <v>140</v>
      </c>
      <c r="F1454" s="36"/>
    </row>
    <row r="1455" spans="1:6" s="2" customFormat="1" ht="31.5" customHeight="1" x14ac:dyDescent="0.3">
      <c r="A1455" s="15" t="s">
        <v>2476</v>
      </c>
      <c r="B1455" s="22" t="s">
        <v>2669</v>
      </c>
      <c r="C1455" s="29" t="s">
        <v>2670</v>
      </c>
      <c r="D1455" s="35">
        <v>30000</v>
      </c>
      <c r="E1455" s="27" t="s">
        <v>140</v>
      </c>
      <c r="F1455" s="36" t="s">
        <v>2671</v>
      </c>
    </row>
    <row r="1456" spans="1:6" s="2" customFormat="1" ht="31.5" customHeight="1" x14ac:dyDescent="0.3">
      <c r="A1456" s="15" t="s">
        <v>2476</v>
      </c>
      <c r="B1456" s="22" t="s">
        <v>2672</v>
      </c>
      <c r="C1456" s="29" t="s">
        <v>2673</v>
      </c>
      <c r="D1456" s="35">
        <v>52000</v>
      </c>
      <c r="E1456" s="27" t="s">
        <v>140</v>
      </c>
      <c r="F1456" s="36" t="s">
        <v>2369</v>
      </c>
    </row>
    <row r="1457" spans="1:6" s="2" customFormat="1" ht="31.5" customHeight="1" x14ac:dyDescent="0.3">
      <c r="A1457" s="15" t="s">
        <v>2476</v>
      </c>
      <c r="B1457" s="22" t="s">
        <v>5396</v>
      </c>
      <c r="C1457" s="29" t="s">
        <v>2674</v>
      </c>
      <c r="D1457" s="35">
        <v>70000</v>
      </c>
      <c r="E1457" s="27" t="s">
        <v>140</v>
      </c>
      <c r="F1457" s="36"/>
    </row>
    <row r="1458" spans="1:6" s="2" customFormat="1" ht="31.5" customHeight="1" x14ac:dyDescent="0.3">
      <c r="A1458" s="15" t="s">
        <v>2476</v>
      </c>
      <c r="B1458" s="16" t="s">
        <v>2675</v>
      </c>
      <c r="C1458" s="29" t="s">
        <v>2676</v>
      </c>
      <c r="D1458" s="35">
        <v>56000</v>
      </c>
      <c r="E1458" s="27" t="s">
        <v>140</v>
      </c>
      <c r="F1458" s="36" t="s">
        <v>2677</v>
      </c>
    </row>
    <row r="1459" spans="1:6" s="2" customFormat="1" ht="31.5" customHeight="1" x14ac:dyDescent="0.3">
      <c r="A1459" s="15" t="s">
        <v>2476</v>
      </c>
      <c r="B1459" s="22" t="s">
        <v>2678</v>
      </c>
      <c r="C1459" s="29" t="s">
        <v>2679</v>
      </c>
      <c r="D1459" s="35">
        <v>92400</v>
      </c>
      <c r="E1459" s="27" t="s">
        <v>140</v>
      </c>
      <c r="F1459" s="36" t="s">
        <v>2680</v>
      </c>
    </row>
    <row r="1460" spans="1:6" s="2" customFormat="1" ht="30.75" customHeight="1" x14ac:dyDescent="0.3">
      <c r="A1460" s="15" t="s">
        <v>2476</v>
      </c>
      <c r="B1460" s="30" t="s">
        <v>5397</v>
      </c>
      <c r="C1460" s="29" t="s">
        <v>2681</v>
      </c>
      <c r="D1460" s="35">
        <v>99000</v>
      </c>
      <c r="E1460" s="27" t="s">
        <v>140</v>
      </c>
      <c r="F1460" s="36" t="s">
        <v>2682</v>
      </c>
    </row>
    <row r="1461" spans="1:6" s="2" customFormat="1" ht="31.5" customHeight="1" x14ac:dyDescent="0.3">
      <c r="A1461" s="15" t="s">
        <v>2476</v>
      </c>
      <c r="B1461" s="22" t="s">
        <v>2683</v>
      </c>
      <c r="C1461" s="29" t="s">
        <v>2684</v>
      </c>
      <c r="D1461" s="35">
        <v>189000</v>
      </c>
      <c r="E1461" s="27" t="s">
        <v>140</v>
      </c>
      <c r="F1461" s="36" t="s">
        <v>2685</v>
      </c>
    </row>
    <row r="1462" spans="1:6" s="2" customFormat="1" ht="31.5" customHeight="1" x14ac:dyDescent="0.3">
      <c r="A1462" s="15" t="s">
        <v>2476</v>
      </c>
      <c r="B1462" s="22" t="s">
        <v>2686</v>
      </c>
      <c r="C1462" s="29" t="s">
        <v>2687</v>
      </c>
      <c r="D1462" s="35">
        <v>200000</v>
      </c>
      <c r="E1462" s="27" t="s">
        <v>140</v>
      </c>
      <c r="F1462" s="36" t="s">
        <v>2688</v>
      </c>
    </row>
    <row r="1463" spans="1:6" s="2" customFormat="1" ht="31.5" customHeight="1" x14ac:dyDescent="0.3">
      <c r="A1463" s="15" t="s">
        <v>2476</v>
      </c>
      <c r="B1463" s="22" t="s">
        <v>2689</v>
      </c>
      <c r="C1463" s="17" t="s">
        <v>2690</v>
      </c>
      <c r="D1463" s="18">
        <v>132000</v>
      </c>
      <c r="E1463" s="27" t="s">
        <v>140</v>
      </c>
      <c r="F1463" s="20" t="s">
        <v>455</v>
      </c>
    </row>
    <row r="1464" spans="1:6" s="4" customFormat="1" ht="31.5" customHeight="1" x14ac:dyDescent="0.3">
      <c r="A1464" s="15" t="s">
        <v>2476</v>
      </c>
      <c r="B1464" s="16" t="s">
        <v>2691</v>
      </c>
      <c r="C1464" s="17" t="s">
        <v>2692</v>
      </c>
      <c r="D1464" s="18">
        <v>68000</v>
      </c>
      <c r="E1464" s="27" t="s">
        <v>1994</v>
      </c>
      <c r="F1464" s="20"/>
    </row>
    <row r="1465" spans="1:6" s="7" customFormat="1" ht="148.5" x14ac:dyDescent="0.3">
      <c r="A1465" s="15" t="s">
        <v>2476</v>
      </c>
      <c r="B1465" s="91" t="s">
        <v>5864</v>
      </c>
      <c r="C1465" s="29" t="s">
        <v>2693</v>
      </c>
      <c r="D1465" s="35">
        <v>350000</v>
      </c>
      <c r="E1465" s="27" t="s">
        <v>140</v>
      </c>
      <c r="F1465" s="36" t="s">
        <v>2694</v>
      </c>
    </row>
    <row r="1466" spans="1:6" s="2" customFormat="1" ht="31.5" customHeight="1" x14ac:dyDescent="0.3">
      <c r="A1466" s="15" t="s">
        <v>2476</v>
      </c>
      <c r="B1466" s="22" t="s">
        <v>5398</v>
      </c>
      <c r="C1466" s="29" t="s">
        <v>2695</v>
      </c>
      <c r="D1466" s="35">
        <v>200000</v>
      </c>
      <c r="E1466" s="27" t="s">
        <v>140</v>
      </c>
      <c r="F1466" s="36"/>
    </row>
    <row r="1467" spans="1:6" s="2" customFormat="1" ht="31.5" customHeight="1" x14ac:dyDescent="0.3">
      <c r="A1467" s="15" t="s">
        <v>2476</v>
      </c>
      <c r="B1467" s="22" t="s">
        <v>5399</v>
      </c>
      <c r="C1467" s="29" t="s">
        <v>2696</v>
      </c>
      <c r="D1467" s="35">
        <v>79000</v>
      </c>
      <c r="E1467" s="27" t="s">
        <v>140</v>
      </c>
      <c r="F1467" s="36"/>
    </row>
    <row r="1468" spans="1:6" s="2" customFormat="1" ht="31.5" customHeight="1" x14ac:dyDescent="0.3">
      <c r="A1468" s="15" t="s">
        <v>2476</v>
      </c>
      <c r="B1468" s="22" t="s">
        <v>2697</v>
      </c>
      <c r="C1468" s="29" t="s">
        <v>2698</v>
      </c>
      <c r="D1468" s="35">
        <v>60000</v>
      </c>
      <c r="E1468" s="27" t="s">
        <v>140</v>
      </c>
      <c r="F1468" s="36"/>
    </row>
    <row r="1469" spans="1:6" s="2" customFormat="1" ht="31.5" customHeight="1" x14ac:dyDescent="0.3">
      <c r="A1469" s="15" t="s">
        <v>2476</v>
      </c>
      <c r="B1469" s="22" t="s">
        <v>5400</v>
      </c>
      <c r="C1469" s="29" t="s">
        <v>2699</v>
      </c>
      <c r="D1469" s="35">
        <v>138000</v>
      </c>
      <c r="E1469" s="27" t="s">
        <v>140</v>
      </c>
      <c r="F1469" s="20"/>
    </row>
    <row r="1470" spans="1:6" s="2" customFormat="1" ht="31.5" customHeight="1" x14ac:dyDescent="0.3">
      <c r="A1470" s="15" t="s">
        <v>2476</v>
      </c>
      <c r="B1470" s="22" t="s">
        <v>2700</v>
      </c>
      <c r="C1470" s="17" t="s">
        <v>2701</v>
      </c>
      <c r="D1470" s="35">
        <v>65000</v>
      </c>
      <c r="E1470" s="27" t="s">
        <v>140</v>
      </c>
      <c r="F1470" s="20"/>
    </row>
    <row r="1471" spans="1:6" s="2" customFormat="1" ht="31.5" customHeight="1" x14ac:dyDescent="0.3">
      <c r="A1471" s="15" t="s">
        <v>2476</v>
      </c>
      <c r="B1471" s="16" t="s">
        <v>5401</v>
      </c>
      <c r="C1471" s="29" t="s">
        <v>2702</v>
      </c>
      <c r="D1471" s="35">
        <v>550000</v>
      </c>
      <c r="E1471" s="19">
        <v>180000</v>
      </c>
      <c r="F1471" s="36" t="s">
        <v>1139</v>
      </c>
    </row>
    <row r="1472" spans="1:6" s="2" customFormat="1" ht="31.5" customHeight="1" x14ac:dyDescent="0.3">
      <c r="A1472" s="15" t="s">
        <v>2476</v>
      </c>
      <c r="B1472" s="16" t="s">
        <v>5402</v>
      </c>
      <c r="C1472" s="17" t="s">
        <v>5101</v>
      </c>
      <c r="D1472" s="35">
        <v>150000</v>
      </c>
      <c r="E1472" s="19">
        <v>55000</v>
      </c>
      <c r="F1472" s="36" t="s">
        <v>5102</v>
      </c>
    </row>
    <row r="1473" spans="1:6" s="2" customFormat="1" ht="31.5" customHeight="1" x14ac:dyDescent="0.3">
      <c r="A1473" s="15" t="s">
        <v>2476</v>
      </c>
      <c r="B1473" s="16" t="s">
        <v>5403</v>
      </c>
      <c r="C1473" s="17" t="s">
        <v>2703</v>
      </c>
      <c r="D1473" s="35"/>
      <c r="E1473" s="27" t="s">
        <v>140</v>
      </c>
      <c r="F1473" s="36"/>
    </row>
    <row r="1474" spans="1:6" s="2" customFormat="1" ht="31.5" customHeight="1" x14ac:dyDescent="0.3">
      <c r="A1474" s="15" t="s">
        <v>2476</v>
      </c>
      <c r="B1474" s="16" t="s">
        <v>5404</v>
      </c>
      <c r="C1474" s="17" t="s">
        <v>2704</v>
      </c>
      <c r="D1474" s="35">
        <v>80000</v>
      </c>
      <c r="E1474" s="27" t="s">
        <v>140</v>
      </c>
      <c r="F1474" s="36" t="s">
        <v>2291</v>
      </c>
    </row>
    <row r="1475" spans="1:6" s="2" customFormat="1" ht="31.5" customHeight="1" x14ac:dyDescent="0.3">
      <c r="A1475" s="15" t="s">
        <v>2476</v>
      </c>
      <c r="B1475" s="16" t="s">
        <v>2705</v>
      </c>
      <c r="C1475" s="17" t="s">
        <v>2706</v>
      </c>
      <c r="D1475" s="18">
        <v>66000</v>
      </c>
      <c r="E1475" s="27" t="s">
        <v>197</v>
      </c>
      <c r="F1475" s="20" t="s">
        <v>67</v>
      </c>
    </row>
    <row r="1476" spans="1:6" s="2" customFormat="1" ht="31.5" customHeight="1" x14ac:dyDescent="0.3">
      <c r="A1476" s="15" t="s">
        <v>2476</v>
      </c>
      <c r="B1476" s="16" t="s">
        <v>2707</v>
      </c>
      <c r="C1476" s="29" t="s">
        <v>2708</v>
      </c>
      <c r="D1476" s="35">
        <v>50000</v>
      </c>
      <c r="E1476" s="27" t="s">
        <v>140</v>
      </c>
      <c r="F1476" s="36" t="s">
        <v>2709</v>
      </c>
    </row>
    <row r="1477" spans="1:6" s="2" customFormat="1" ht="31.5" customHeight="1" x14ac:dyDescent="0.3">
      <c r="A1477" s="15" t="s">
        <v>2476</v>
      </c>
      <c r="B1477" s="30" t="s">
        <v>5405</v>
      </c>
      <c r="C1477" s="29" t="s">
        <v>2710</v>
      </c>
      <c r="D1477" s="35">
        <v>64000</v>
      </c>
      <c r="E1477" s="27" t="s">
        <v>140</v>
      </c>
      <c r="F1477" s="36"/>
    </row>
    <row r="1478" spans="1:6" s="2" customFormat="1" ht="31.5" customHeight="1" x14ac:dyDescent="0.3">
      <c r="A1478" s="15" t="s">
        <v>2476</v>
      </c>
      <c r="B1478" s="30" t="s">
        <v>5406</v>
      </c>
      <c r="C1478" s="29" t="s">
        <v>2711</v>
      </c>
      <c r="D1478" s="35">
        <v>150000</v>
      </c>
      <c r="E1478" s="27" t="s">
        <v>140</v>
      </c>
      <c r="F1478" s="36" t="s">
        <v>2712</v>
      </c>
    </row>
    <row r="1479" spans="1:6" s="2" customFormat="1" ht="31.5" customHeight="1" x14ac:dyDescent="0.3">
      <c r="A1479" s="15" t="s">
        <v>2476</v>
      </c>
      <c r="B1479" s="30" t="s">
        <v>2713</v>
      </c>
      <c r="C1479" s="17" t="s">
        <v>2714</v>
      </c>
      <c r="D1479" s="35">
        <v>120000</v>
      </c>
      <c r="E1479" s="19">
        <v>75000</v>
      </c>
      <c r="F1479" s="36"/>
    </row>
    <row r="1480" spans="1:6" s="2" customFormat="1" ht="31.5" customHeight="1" x14ac:dyDescent="0.3">
      <c r="A1480" s="15" t="s">
        <v>2476</v>
      </c>
      <c r="B1480" s="16" t="s">
        <v>2715</v>
      </c>
      <c r="C1480" s="29" t="s">
        <v>2716</v>
      </c>
      <c r="D1480" s="35">
        <v>66000</v>
      </c>
      <c r="E1480" s="27" t="s">
        <v>197</v>
      </c>
      <c r="F1480" s="36"/>
    </row>
    <row r="1481" spans="1:6" s="2" customFormat="1" ht="31.5" customHeight="1" x14ac:dyDescent="0.3">
      <c r="A1481" s="15" t="s">
        <v>2476</v>
      </c>
      <c r="B1481" s="22" t="s">
        <v>5953</v>
      </c>
      <c r="C1481" s="29" t="s">
        <v>5954</v>
      </c>
      <c r="D1481" s="35">
        <v>58000</v>
      </c>
      <c r="E1481" s="27" t="s">
        <v>140</v>
      </c>
      <c r="F1481" s="36"/>
    </row>
    <row r="1482" spans="1:6" s="2" customFormat="1" ht="31.5" customHeight="1" x14ac:dyDescent="0.3">
      <c r="A1482" s="15" t="s">
        <v>2476</v>
      </c>
      <c r="B1482" s="22" t="s">
        <v>2717</v>
      </c>
      <c r="C1482" s="29" t="s">
        <v>2718</v>
      </c>
      <c r="D1482" s="35">
        <v>39000</v>
      </c>
      <c r="E1482" s="27" t="s">
        <v>140</v>
      </c>
      <c r="F1482" s="36" t="s">
        <v>2344</v>
      </c>
    </row>
    <row r="1483" spans="1:6" s="2" customFormat="1" ht="31.5" customHeight="1" x14ac:dyDescent="0.3">
      <c r="A1483" s="15" t="s">
        <v>2476</v>
      </c>
      <c r="B1483" s="22" t="s">
        <v>5407</v>
      </c>
      <c r="C1483" s="17" t="s">
        <v>2719</v>
      </c>
      <c r="D1483" s="35">
        <v>79000</v>
      </c>
      <c r="E1483" s="27" t="s">
        <v>140</v>
      </c>
      <c r="F1483" s="36" t="s">
        <v>2720</v>
      </c>
    </row>
    <row r="1484" spans="1:6" s="2" customFormat="1" ht="31.5" customHeight="1" x14ac:dyDescent="0.3">
      <c r="A1484" s="15" t="s">
        <v>2476</v>
      </c>
      <c r="B1484" s="22" t="s">
        <v>2721</v>
      </c>
      <c r="C1484" s="17" t="s">
        <v>2722</v>
      </c>
      <c r="D1484" s="35">
        <v>50000</v>
      </c>
      <c r="E1484" s="27" t="s">
        <v>140</v>
      </c>
      <c r="F1484" s="36" t="s">
        <v>2723</v>
      </c>
    </row>
    <row r="1485" spans="1:6" s="2" customFormat="1" ht="31.5" customHeight="1" x14ac:dyDescent="0.3">
      <c r="A1485" s="15" t="s">
        <v>2476</v>
      </c>
      <c r="B1485" s="22" t="s">
        <v>2724</v>
      </c>
      <c r="C1485" s="17" t="s">
        <v>2725</v>
      </c>
      <c r="D1485" s="35">
        <v>150000</v>
      </c>
      <c r="E1485" s="27" t="s">
        <v>140</v>
      </c>
      <c r="F1485" s="36" t="s">
        <v>2726</v>
      </c>
    </row>
    <row r="1486" spans="1:6" s="2" customFormat="1" ht="31.5" customHeight="1" x14ac:dyDescent="0.3">
      <c r="A1486" s="15" t="s">
        <v>2476</v>
      </c>
      <c r="B1486" s="30" t="s">
        <v>2727</v>
      </c>
      <c r="C1486" s="17" t="s">
        <v>2728</v>
      </c>
      <c r="D1486" s="18">
        <v>72000</v>
      </c>
      <c r="E1486" s="27" t="s">
        <v>140</v>
      </c>
      <c r="F1486" s="20"/>
    </row>
    <row r="1487" spans="1:6" s="2" customFormat="1" ht="31.5" customHeight="1" x14ac:dyDescent="0.3">
      <c r="A1487" s="15" t="s">
        <v>2476</v>
      </c>
      <c r="B1487" s="30" t="s">
        <v>2729</v>
      </c>
      <c r="C1487" s="17" t="s">
        <v>2730</v>
      </c>
      <c r="D1487" s="18">
        <v>62000</v>
      </c>
      <c r="E1487" s="27" t="s">
        <v>140</v>
      </c>
      <c r="F1487" s="20" t="s">
        <v>2731</v>
      </c>
    </row>
    <row r="1488" spans="1:6" s="2" customFormat="1" ht="31.5" customHeight="1" x14ac:dyDescent="0.3">
      <c r="A1488" s="15" t="s">
        <v>2476</v>
      </c>
      <c r="B1488" s="30" t="s">
        <v>5408</v>
      </c>
      <c r="C1488" s="17" t="s">
        <v>2732</v>
      </c>
      <c r="D1488" s="18">
        <v>138000</v>
      </c>
      <c r="E1488" s="27" t="s">
        <v>140</v>
      </c>
      <c r="F1488" s="20" t="s">
        <v>2733</v>
      </c>
    </row>
    <row r="1489" spans="1:6" s="2" customFormat="1" ht="31.5" customHeight="1" x14ac:dyDescent="0.3">
      <c r="A1489" s="15" t="s">
        <v>2476</v>
      </c>
      <c r="B1489" s="30" t="s">
        <v>5409</v>
      </c>
      <c r="C1489" s="17" t="s">
        <v>2734</v>
      </c>
      <c r="D1489" s="18">
        <v>245000</v>
      </c>
      <c r="E1489" s="27" t="s">
        <v>140</v>
      </c>
      <c r="F1489" s="20" t="s">
        <v>2735</v>
      </c>
    </row>
    <row r="1490" spans="1:6" s="2" customFormat="1" ht="31.5" customHeight="1" x14ac:dyDescent="0.3">
      <c r="A1490" s="15" t="s">
        <v>2476</v>
      </c>
      <c r="B1490" s="22" t="s">
        <v>5410</v>
      </c>
      <c r="C1490" s="17" t="s">
        <v>2736</v>
      </c>
      <c r="D1490" s="35">
        <v>65000</v>
      </c>
      <c r="E1490" s="27" t="s">
        <v>140</v>
      </c>
      <c r="F1490" s="36" t="s">
        <v>2737</v>
      </c>
    </row>
    <row r="1491" spans="1:6" s="2" customFormat="1" ht="31.5" customHeight="1" x14ac:dyDescent="0.3">
      <c r="A1491" s="15" t="s">
        <v>2476</v>
      </c>
      <c r="B1491" s="22" t="s">
        <v>2738</v>
      </c>
      <c r="C1491" s="17" t="s">
        <v>2739</v>
      </c>
      <c r="D1491" s="35">
        <v>62000</v>
      </c>
      <c r="E1491" s="27" t="s">
        <v>140</v>
      </c>
      <c r="F1491" s="36" t="s">
        <v>2740</v>
      </c>
    </row>
    <row r="1492" spans="1:6" s="2" customFormat="1" ht="31.5" customHeight="1" x14ac:dyDescent="0.3">
      <c r="A1492" s="15" t="s">
        <v>2476</v>
      </c>
      <c r="B1492" s="22" t="s">
        <v>2741</v>
      </c>
      <c r="C1492" s="17" t="s">
        <v>2742</v>
      </c>
      <c r="D1492" s="35">
        <v>142000</v>
      </c>
      <c r="E1492" s="27" t="s">
        <v>140</v>
      </c>
      <c r="F1492" s="36"/>
    </row>
    <row r="1493" spans="1:6" s="2" customFormat="1" ht="31.5" customHeight="1" x14ac:dyDescent="0.3">
      <c r="A1493" s="15" t="s">
        <v>2476</v>
      </c>
      <c r="B1493" s="22" t="s">
        <v>2743</v>
      </c>
      <c r="C1493" s="17" t="s">
        <v>2744</v>
      </c>
      <c r="D1493" s="35">
        <v>58000</v>
      </c>
      <c r="E1493" s="27" t="s">
        <v>140</v>
      </c>
      <c r="F1493" s="36"/>
    </row>
    <row r="1494" spans="1:6" s="2" customFormat="1" ht="31.5" customHeight="1" x14ac:dyDescent="0.3">
      <c r="A1494" s="15" t="s">
        <v>2476</v>
      </c>
      <c r="B1494" s="16" t="s">
        <v>2745</v>
      </c>
      <c r="C1494" s="17" t="s">
        <v>2746</v>
      </c>
      <c r="D1494" s="35">
        <v>36000</v>
      </c>
      <c r="E1494" s="27" t="s">
        <v>140</v>
      </c>
      <c r="F1494" s="36"/>
    </row>
    <row r="1495" spans="1:6" s="2" customFormat="1" ht="31.5" customHeight="1" x14ac:dyDescent="0.3">
      <c r="A1495" s="15" t="s">
        <v>2476</v>
      </c>
      <c r="B1495" s="22" t="s">
        <v>5411</v>
      </c>
      <c r="C1495" s="17" t="s">
        <v>2747</v>
      </c>
      <c r="D1495" s="35">
        <v>78000</v>
      </c>
      <c r="E1495" s="27" t="s">
        <v>140</v>
      </c>
      <c r="F1495" s="36" t="s">
        <v>2748</v>
      </c>
    </row>
    <row r="1496" spans="1:6" s="2" customFormat="1" ht="31.5" customHeight="1" x14ac:dyDescent="0.3">
      <c r="A1496" s="15" t="s">
        <v>2476</v>
      </c>
      <c r="B1496" s="16" t="s">
        <v>2749</v>
      </c>
      <c r="C1496" s="17" t="s">
        <v>2750</v>
      </c>
      <c r="D1496" s="18">
        <v>132000</v>
      </c>
      <c r="E1496" s="27" t="s">
        <v>140</v>
      </c>
      <c r="F1496" s="20" t="s">
        <v>1300</v>
      </c>
    </row>
    <row r="1497" spans="1:6" s="4" customFormat="1" ht="31.5" customHeight="1" x14ac:dyDescent="0.3">
      <c r="A1497" s="15" t="s">
        <v>2476</v>
      </c>
      <c r="B1497" s="22" t="s">
        <v>2751</v>
      </c>
      <c r="C1497" s="17" t="s">
        <v>2752</v>
      </c>
      <c r="D1497" s="18">
        <v>70000</v>
      </c>
      <c r="E1497" s="27" t="s">
        <v>140</v>
      </c>
      <c r="F1497" s="20" t="s">
        <v>2753</v>
      </c>
    </row>
    <row r="1498" spans="1:6" s="4" customFormat="1" ht="31.5" customHeight="1" x14ac:dyDescent="0.3">
      <c r="A1498" s="15" t="s">
        <v>2476</v>
      </c>
      <c r="B1498" s="16" t="s">
        <v>2754</v>
      </c>
      <c r="C1498" s="17" t="s">
        <v>2755</v>
      </c>
      <c r="D1498" s="18"/>
      <c r="E1498" s="27" t="s">
        <v>140</v>
      </c>
      <c r="F1498" s="20"/>
    </row>
    <row r="1499" spans="1:6" s="4" customFormat="1" ht="31.5" customHeight="1" x14ac:dyDescent="0.3">
      <c r="A1499" s="15" t="s">
        <v>2476</v>
      </c>
      <c r="B1499" s="16" t="s">
        <v>2756</v>
      </c>
      <c r="C1499" s="17" t="s">
        <v>2757</v>
      </c>
      <c r="D1499" s="18"/>
      <c r="E1499" s="27" t="s">
        <v>140</v>
      </c>
      <c r="F1499" s="20"/>
    </row>
    <row r="1500" spans="1:6" s="2" customFormat="1" ht="31.5" customHeight="1" x14ac:dyDescent="0.3">
      <c r="A1500" s="15" t="s">
        <v>2476</v>
      </c>
      <c r="B1500" s="22" t="s">
        <v>2758</v>
      </c>
      <c r="C1500" s="29" t="s">
        <v>2759</v>
      </c>
      <c r="D1500" s="18"/>
      <c r="E1500" s="27" t="s">
        <v>140</v>
      </c>
      <c r="F1500" s="20"/>
    </row>
    <row r="1501" spans="1:6" s="2" customFormat="1" ht="31.5" customHeight="1" x14ac:dyDescent="0.3">
      <c r="A1501" s="15" t="s">
        <v>2476</v>
      </c>
      <c r="B1501" s="30" t="s">
        <v>2760</v>
      </c>
      <c r="C1501" s="29" t="s">
        <v>2761</v>
      </c>
      <c r="D1501" s="18"/>
      <c r="E1501" s="27" t="s">
        <v>140</v>
      </c>
      <c r="F1501" s="20"/>
    </row>
    <row r="1502" spans="1:6" s="2" customFormat="1" ht="30.75" customHeight="1" x14ac:dyDescent="0.3">
      <c r="A1502" s="15" t="s">
        <v>2476</v>
      </c>
      <c r="B1502" s="22" t="s">
        <v>2762</v>
      </c>
      <c r="C1502" s="17" t="s">
        <v>2763</v>
      </c>
      <c r="D1502" s="18"/>
      <c r="E1502" s="27" t="s">
        <v>140</v>
      </c>
      <c r="F1502" s="20"/>
    </row>
    <row r="1503" spans="1:6" s="2" customFormat="1" ht="31.5" customHeight="1" x14ac:dyDescent="0.3">
      <c r="A1503" s="15" t="s">
        <v>2476</v>
      </c>
      <c r="B1503" s="22" t="s">
        <v>5412</v>
      </c>
      <c r="C1503" s="29" t="s">
        <v>2764</v>
      </c>
      <c r="D1503" s="18"/>
      <c r="E1503" s="27" t="s">
        <v>140</v>
      </c>
      <c r="F1503" s="20"/>
    </row>
    <row r="1504" spans="1:6" s="2" customFormat="1" ht="31.5" customHeight="1" x14ac:dyDescent="0.3">
      <c r="A1504" s="15" t="s">
        <v>2476</v>
      </c>
      <c r="B1504" s="22" t="s">
        <v>5413</v>
      </c>
      <c r="C1504" s="29" t="s">
        <v>2765</v>
      </c>
      <c r="D1504" s="18"/>
      <c r="E1504" s="27" t="s">
        <v>140</v>
      </c>
      <c r="F1504" s="20"/>
    </row>
    <row r="1505" spans="1:6" s="2" customFormat="1" ht="30.75" customHeight="1" x14ac:dyDescent="0.3">
      <c r="A1505" s="15" t="s">
        <v>2476</v>
      </c>
      <c r="B1505" s="16" t="s">
        <v>2766</v>
      </c>
      <c r="C1505" s="17" t="s">
        <v>2767</v>
      </c>
      <c r="D1505" s="18">
        <v>140000</v>
      </c>
      <c r="E1505" s="27" t="s">
        <v>140</v>
      </c>
      <c r="F1505" s="20" t="s">
        <v>122</v>
      </c>
    </row>
    <row r="1506" spans="1:6" s="2" customFormat="1" ht="31.5" customHeight="1" x14ac:dyDescent="0.3">
      <c r="A1506" s="15" t="s">
        <v>2476</v>
      </c>
      <c r="B1506" s="16" t="s">
        <v>2768</v>
      </c>
      <c r="C1506" s="29" t="s">
        <v>2769</v>
      </c>
      <c r="D1506" s="18">
        <v>750000</v>
      </c>
      <c r="E1506" s="19">
        <v>420000</v>
      </c>
      <c r="F1506" s="20" t="s">
        <v>2770</v>
      </c>
    </row>
    <row r="1507" spans="1:6" s="4" customFormat="1" ht="31.5" customHeight="1" x14ac:dyDescent="0.3">
      <c r="A1507" s="15" t="s">
        <v>2476</v>
      </c>
      <c r="B1507" s="22" t="s">
        <v>2771</v>
      </c>
      <c r="C1507" s="17" t="s">
        <v>2772</v>
      </c>
      <c r="D1507" s="18">
        <v>1550000</v>
      </c>
      <c r="E1507" s="19">
        <v>850000</v>
      </c>
      <c r="F1507" s="20" t="s">
        <v>2773</v>
      </c>
    </row>
    <row r="1508" spans="1:6" s="2" customFormat="1" ht="31.5" customHeight="1" x14ac:dyDescent="0.3">
      <c r="A1508" s="15" t="s">
        <v>2476</v>
      </c>
      <c r="B1508" s="22" t="s">
        <v>2774</v>
      </c>
      <c r="C1508" s="17" t="s">
        <v>2775</v>
      </c>
      <c r="D1508" s="18"/>
      <c r="E1508" s="27" t="s">
        <v>140</v>
      </c>
      <c r="F1508" s="20"/>
    </row>
    <row r="1509" spans="1:6" s="2" customFormat="1" ht="31.5" customHeight="1" x14ac:dyDescent="0.3">
      <c r="A1509" s="15" t="s">
        <v>2476</v>
      </c>
      <c r="B1509" s="22" t="s">
        <v>5414</v>
      </c>
      <c r="C1509" s="17" t="s">
        <v>2776</v>
      </c>
      <c r="D1509" s="18"/>
      <c r="E1509" s="27" t="s">
        <v>140</v>
      </c>
      <c r="F1509" s="20" t="s">
        <v>2777</v>
      </c>
    </row>
    <row r="1510" spans="1:6" s="4" customFormat="1" ht="31.5" customHeight="1" x14ac:dyDescent="0.3">
      <c r="A1510" s="15" t="s">
        <v>2476</v>
      </c>
      <c r="B1510" s="22" t="s">
        <v>5415</v>
      </c>
      <c r="C1510" s="92" t="s">
        <v>2778</v>
      </c>
      <c r="D1510" s="18">
        <v>220000</v>
      </c>
      <c r="E1510" s="27" t="s">
        <v>140</v>
      </c>
      <c r="F1510" s="20" t="s">
        <v>5105</v>
      </c>
    </row>
    <row r="1511" spans="1:6" s="4" customFormat="1" ht="31.5" customHeight="1" x14ac:dyDescent="0.3">
      <c r="A1511" s="15" t="s">
        <v>2476</v>
      </c>
      <c r="B1511" s="22" t="s">
        <v>5416</v>
      </c>
      <c r="C1511" s="92" t="s">
        <v>2779</v>
      </c>
      <c r="D1511" s="18"/>
      <c r="E1511" s="27" t="s">
        <v>204</v>
      </c>
      <c r="F1511" s="20"/>
    </row>
    <row r="1512" spans="1:6" s="4" customFormat="1" ht="31.5" customHeight="1" x14ac:dyDescent="0.3">
      <c r="A1512" s="15" t="s">
        <v>2476</v>
      </c>
      <c r="B1512" s="22" t="s">
        <v>2780</v>
      </c>
      <c r="C1512" s="92" t="s">
        <v>2781</v>
      </c>
      <c r="D1512" s="18"/>
      <c r="E1512" s="27" t="s">
        <v>197</v>
      </c>
      <c r="F1512" s="20"/>
    </row>
    <row r="1513" spans="1:6" s="2" customFormat="1" ht="31.5" customHeight="1" x14ac:dyDescent="0.3">
      <c r="A1513" s="15" t="s">
        <v>2476</v>
      </c>
      <c r="B1513" s="16" t="s">
        <v>2782</v>
      </c>
      <c r="C1513" s="92" t="s">
        <v>2783</v>
      </c>
      <c r="D1513" s="18"/>
      <c r="E1513" s="27" t="s">
        <v>140</v>
      </c>
      <c r="F1513" s="20"/>
    </row>
    <row r="1514" spans="1:6" s="2" customFormat="1" ht="31.5" customHeight="1" x14ac:dyDescent="0.3">
      <c r="A1514" s="15" t="s">
        <v>2476</v>
      </c>
      <c r="B1514" s="16" t="s">
        <v>5417</v>
      </c>
      <c r="C1514" s="92" t="s">
        <v>2784</v>
      </c>
      <c r="D1514" s="18"/>
      <c r="E1514" s="27" t="s">
        <v>140</v>
      </c>
      <c r="F1514" s="20"/>
    </row>
    <row r="1515" spans="1:6" s="2" customFormat="1" ht="31.5" customHeight="1" x14ac:dyDescent="0.3">
      <c r="A1515" s="15" t="s">
        <v>2476</v>
      </c>
      <c r="B1515" s="16" t="s">
        <v>2785</v>
      </c>
      <c r="C1515" s="92" t="s">
        <v>2786</v>
      </c>
      <c r="D1515" s="18">
        <v>50000</v>
      </c>
      <c r="E1515" s="27" t="s">
        <v>140</v>
      </c>
      <c r="F1515" s="20"/>
    </row>
    <row r="1516" spans="1:6" s="2" customFormat="1" ht="31.5" customHeight="1" x14ac:dyDescent="0.3">
      <c r="A1516" s="15" t="s">
        <v>2476</v>
      </c>
      <c r="B1516" s="30" t="s">
        <v>5418</v>
      </c>
      <c r="C1516" s="92" t="s">
        <v>2787</v>
      </c>
      <c r="D1516" s="18">
        <v>67500</v>
      </c>
      <c r="E1516" s="27" t="s">
        <v>140</v>
      </c>
      <c r="F1516" s="20" t="s">
        <v>2788</v>
      </c>
    </row>
    <row r="1517" spans="1:6" s="2" customFormat="1" ht="31.5" customHeight="1" x14ac:dyDescent="0.3">
      <c r="A1517" s="15" t="s">
        <v>2476</v>
      </c>
      <c r="B1517" s="30" t="s">
        <v>5419</v>
      </c>
      <c r="C1517" s="92" t="s">
        <v>2789</v>
      </c>
      <c r="D1517" s="18">
        <v>178000</v>
      </c>
      <c r="E1517" s="27" t="s">
        <v>140</v>
      </c>
      <c r="F1517" s="20" t="s">
        <v>2790</v>
      </c>
    </row>
    <row r="1518" spans="1:6" s="2" customFormat="1" ht="31.5" customHeight="1" x14ac:dyDescent="0.3">
      <c r="A1518" s="15" t="s">
        <v>2476</v>
      </c>
      <c r="B1518" s="22" t="s">
        <v>5420</v>
      </c>
      <c r="C1518" s="17" t="s">
        <v>2791</v>
      </c>
      <c r="D1518" s="18">
        <v>62500</v>
      </c>
      <c r="E1518" s="27" t="s">
        <v>140</v>
      </c>
      <c r="F1518" s="20"/>
    </row>
    <row r="1519" spans="1:6" s="2" customFormat="1" ht="40.5" x14ac:dyDescent="0.3">
      <c r="A1519" s="15" t="s">
        <v>2476</v>
      </c>
      <c r="B1519" s="22" t="s">
        <v>2792</v>
      </c>
      <c r="C1519" s="92" t="s">
        <v>2793</v>
      </c>
      <c r="D1519" s="18">
        <v>135000</v>
      </c>
      <c r="E1519" s="27" t="s">
        <v>140</v>
      </c>
      <c r="F1519" s="20" t="s">
        <v>2794</v>
      </c>
    </row>
    <row r="1520" spans="1:6" s="2" customFormat="1" ht="32.25" customHeight="1" x14ac:dyDescent="0.3">
      <c r="A1520" s="15" t="s">
        <v>2476</v>
      </c>
      <c r="B1520" s="22" t="s">
        <v>2795</v>
      </c>
      <c r="C1520" s="92" t="s">
        <v>2796</v>
      </c>
      <c r="D1520" s="18">
        <v>108000</v>
      </c>
      <c r="E1520" s="27" t="s">
        <v>140</v>
      </c>
      <c r="F1520" s="20" t="s">
        <v>2344</v>
      </c>
    </row>
    <row r="1521" spans="1:6" s="2" customFormat="1" ht="32.25" customHeight="1" x14ac:dyDescent="0.3">
      <c r="A1521" s="15" t="s">
        <v>2476</v>
      </c>
      <c r="B1521" s="22" t="s">
        <v>2797</v>
      </c>
      <c r="C1521" s="92" t="s">
        <v>2798</v>
      </c>
      <c r="D1521" s="18">
        <v>140000</v>
      </c>
      <c r="E1521" s="27" t="s">
        <v>140</v>
      </c>
      <c r="F1521" s="20"/>
    </row>
    <row r="1522" spans="1:6" s="2" customFormat="1" ht="32.25" customHeight="1" x14ac:dyDescent="0.3">
      <c r="A1522" s="15" t="s">
        <v>2476</v>
      </c>
      <c r="B1522" s="22" t="s">
        <v>2799</v>
      </c>
      <c r="C1522" s="92" t="s">
        <v>2800</v>
      </c>
      <c r="D1522" s="18">
        <v>238000</v>
      </c>
      <c r="E1522" s="27" t="s">
        <v>140</v>
      </c>
      <c r="F1522" s="20" t="s">
        <v>2801</v>
      </c>
    </row>
    <row r="1523" spans="1:6" s="2" customFormat="1" ht="31.5" customHeight="1" x14ac:dyDescent="0.3">
      <c r="A1523" s="15" t="s">
        <v>2476</v>
      </c>
      <c r="B1523" s="16" t="s">
        <v>2802</v>
      </c>
      <c r="C1523" s="17" t="s">
        <v>2803</v>
      </c>
      <c r="D1523" s="18">
        <v>29000</v>
      </c>
      <c r="E1523" s="27" t="s">
        <v>140</v>
      </c>
      <c r="F1523" s="20"/>
    </row>
    <row r="1524" spans="1:6" s="2" customFormat="1" ht="31.5" customHeight="1" x14ac:dyDescent="0.3">
      <c r="A1524" s="15" t="s">
        <v>2476</v>
      </c>
      <c r="B1524" s="16" t="s">
        <v>2804</v>
      </c>
      <c r="C1524" s="17" t="s">
        <v>2805</v>
      </c>
      <c r="D1524" s="18">
        <v>29000</v>
      </c>
      <c r="E1524" s="27" t="s">
        <v>140</v>
      </c>
      <c r="F1524" s="20"/>
    </row>
    <row r="1525" spans="1:6" s="2" customFormat="1" ht="31.5" customHeight="1" x14ac:dyDescent="0.3">
      <c r="A1525" s="15" t="s">
        <v>2476</v>
      </c>
      <c r="B1525" s="22" t="s">
        <v>2806</v>
      </c>
      <c r="C1525" s="17" t="s">
        <v>2807</v>
      </c>
      <c r="D1525" s="18">
        <v>43000</v>
      </c>
      <c r="E1525" s="27" t="s">
        <v>140</v>
      </c>
      <c r="F1525" s="20"/>
    </row>
    <row r="1526" spans="1:6" s="2" customFormat="1" ht="31.5" customHeight="1" x14ac:dyDescent="0.3">
      <c r="A1526" s="15" t="s">
        <v>2476</v>
      </c>
      <c r="B1526" s="16" t="s">
        <v>2808</v>
      </c>
      <c r="C1526" s="17" t="s">
        <v>2809</v>
      </c>
      <c r="D1526" s="18">
        <v>36000</v>
      </c>
      <c r="E1526" s="27" t="s">
        <v>140</v>
      </c>
      <c r="F1526" s="20"/>
    </row>
    <row r="1527" spans="1:6" s="2" customFormat="1" ht="31.5" customHeight="1" x14ac:dyDescent="0.3">
      <c r="A1527" s="15" t="s">
        <v>2476</v>
      </c>
      <c r="B1527" s="16" t="s">
        <v>2810</v>
      </c>
      <c r="C1527" s="17" t="s">
        <v>2811</v>
      </c>
      <c r="D1527" s="18">
        <v>100000</v>
      </c>
      <c r="E1527" s="27" t="s">
        <v>140</v>
      </c>
      <c r="F1527" s="20"/>
    </row>
    <row r="1528" spans="1:6" s="2" customFormat="1" ht="31.5" customHeight="1" x14ac:dyDescent="0.3">
      <c r="A1528" s="15" t="s">
        <v>2476</v>
      </c>
      <c r="B1528" s="22" t="s">
        <v>5421</v>
      </c>
      <c r="C1528" s="17" t="s">
        <v>2812</v>
      </c>
      <c r="D1528" s="18">
        <v>63000</v>
      </c>
      <c r="E1528" s="27" t="s">
        <v>140</v>
      </c>
      <c r="F1528" s="20"/>
    </row>
    <row r="1529" spans="1:6" s="2" customFormat="1" ht="31.5" customHeight="1" x14ac:dyDescent="0.3">
      <c r="A1529" s="15" t="s">
        <v>2476</v>
      </c>
      <c r="B1529" s="16" t="s">
        <v>2813</v>
      </c>
      <c r="C1529" s="17" t="s">
        <v>2814</v>
      </c>
      <c r="D1529" s="18">
        <v>78000</v>
      </c>
      <c r="E1529" s="27" t="s">
        <v>140</v>
      </c>
      <c r="F1529" s="20"/>
    </row>
    <row r="1530" spans="1:6" s="2" customFormat="1" ht="31.5" customHeight="1" x14ac:dyDescent="0.3">
      <c r="A1530" s="15" t="s">
        <v>2476</v>
      </c>
      <c r="B1530" s="22" t="s">
        <v>5422</v>
      </c>
      <c r="C1530" s="17" t="s">
        <v>2815</v>
      </c>
      <c r="D1530" s="18">
        <v>64000</v>
      </c>
      <c r="E1530" s="27" t="s">
        <v>140</v>
      </c>
      <c r="F1530" s="20"/>
    </row>
    <row r="1531" spans="1:6" s="4" customFormat="1" ht="31.5" customHeight="1" x14ac:dyDescent="0.3">
      <c r="A1531" s="15" t="s">
        <v>2476</v>
      </c>
      <c r="B1531" s="16" t="s">
        <v>2816</v>
      </c>
      <c r="C1531" s="17" t="s">
        <v>2817</v>
      </c>
      <c r="D1531" s="18"/>
      <c r="E1531" s="27" t="s">
        <v>140</v>
      </c>
      <c r="F1531" s="20"/>
    </row>
    <row r="1532" spans="1:6" s="4" customFormat="1" ht="31.5" customHeight="1" x14ac:dyDescent="0.3">
      <c r="A1532" s="15" t="s">
        <v>2476</v>
      </c>
      <c r="B1532" s="22" t="s">
        <v>2818</v>
      </c>
      <c r="C1532" s="17" t="s">
        <v>2819</v>
      </c>
      <c r="D1532" s="18">
        <v>300000</v>
      </c>
      <c r="E1532" s="27" t="s">
        <v>140</v>
      </c>
      <c r="F1532" s="20" t="s">
        <v>29</v>
      </c>
    </row>
    <row r="1533" spans="1:6" s="4" customFormat="1" ht="31.5" customHeight="1" x14ac:dyDescent="0.3">
      <c r="A1533" s="15" t="s">
        <v>2476</v>
      </c>
      <c r="B1533" s="22" t="s">
        <v>5423</v>
      </c>
      <c r="C1533" s="17" t="s">
        <v>2820</v>
      </c>
      <c r="D1533" s="18">
        <v>154000</v>
      </c>
      <c r="E1533" s="27" t="s">
        <v>140</v>
      </c>
      <c r="F1533" s="20" t="s">
        <v>2821</v>
      </c>
    </row>
    <row r="1534" spans="1:6" s="4" customFormat="1" ht="31.5" customHeight="1" x14ac:dyDescent="0.3">
      <c r="A1534" s="15" t="s">
        <v>2822</v>
      </c>
      <c r="B1534" s="22" t="s">
        <v>2823</v>
      </c>
      <c r="C1534" s="17" t="s">
        <v>2824</v>
      </c>
      <c r="D1534" s="18">
        <v>26000</v>
      </c>
      <c r="E1534" s="27" t="s">
        <v>140</v>
      </c>
      <c r="F1534" s="20" t="s">
        <v>2825</v>
      </c>
    </row>
    <row r="1535" spans="1:6" s="4" customFormat="1" ht="31.5" customHeight="1" x14ac:dyDescent="0.3">
      <c r="A1535" s="15" t="s">
        <v>2822</v>
      </c>
      <c r="B1535" s="16" t="s">
        <v>2826</v>
      </c>
      <c r="C1535" s="17" t="s">
        <v>2827</v>
      </c>
      <c r="D1535" s="18">
        <v>38000</v>
      </c>
      <c r="E1535" s="27" t="s">
        <v>140</v>
      </c>
      <c r="F1535" s="20" t="s">
        <v>2828</v>
      </c>
    </row>
    <row r="1536" spans="1:6" s="4" customFormat="1" ht="31.5" customHeight="1" x14ac:dyDescent="0.3">
      <c r="A1536" s="15" t="s">
        <v>2822</v>
      </c>
      <c r="B1536" s="22" t="s">
        <v>2829</v>
      </c>
      <c r="C1536" s="17" t="s">
        <v>2830</v>
      </c>
      <c r="D1536" s="18">
        <v>38000</v>
      </c>
      <c r="E1536" s="27" t="s">
        <v>140</v>
      </c>
      <c r="F1536" s="20" t="s">
        <v>2831</v>
      </c>
    </row>
    <row r="1537" spans="1:6" s="4" customFormat="1" ht="31.5" customHeight="1" x14ac:dyDescent="0.3">
      <c r="A1537" s="15" t="s">
        <v>2822</v>
      </c>
      <c r="B1537" s="22" t="s">
        <v>2832</v>
      </c>
      <c r="C1537" s="17" t="s">
        <v>2833</v>
      </c>
      <c r="D1537" s="18">
        <v>64000</v>
      </c>
      <c r="E1537" s="27" t="s">
        <v>140</v>
      </c>
      <c r="F1537" s="20" t="s">
        <v>2834</v>
      </c>
    </row>
    <row r="1538" spans="1:6" s="2" customFormat="1" ht="31.5" customHeight="1" x14ac:dyDescent="0.3">
      <c r="A1538" s="15" t="s">
        <v>2822</v>
      </c>
      <c r="B1538" s="16" t="s">
        <v>2835</v>
      </c>
      <c r="C1538" s="17" t="s">
        <v>2836</v>
      </c>
      <c r="D1538" s="18">
        <v>108000</v>
      </c>
      <c r="E1538" s="27" t="s">
        <v>140</v>
      </c>
      <c r="F1538" s="20" t="s">
        <v>2837</v>
      </c>
    </row>
    <row r="1539" spans="1:6" s="2" customFormat="1" ht="31.5" customHeight="1" x14ac:dyDescent="0.3">
      <c r="A1539" s="15" t="s">
        <v>2838</v>
      </c>
      <c r="B1539" s="22" t="s">
        <v>2839</v>
      </c>
      <c r="C1539" s="17" t="s">
        <v>2840</v>
      </c>
      <c r="D1539" s="18">
        <v>520000</v>
      </c>
      <c r="E1539" s="27" t="s">
        <v>140</v>
      </c>
      <c r="F1539" s="20" t="s">
        <v>2841</v>
      </c>
    </row>
    <row r="1540" spans="1:6" s="2" customFormat="1" ht="31.5" customHeight="1" x14ac:dyDescent="0.3">
      <c r="A1540" s="15" t="s">
        <v>2838</v>
      </c>
      <c r="B1540" s="22" t="s">
        <v>2842</v>
      </c>
      <c r="C1540" s="17" t="s">
        <v>2843</v>
      </c>
      <c r="D1540" s="18">
        <v>1360000</v>
      </c>
      <c r="E1540" s="27" t="s">
        <v>140</v>
      </c>
      <c r="F1540" s="20"/>
    </row>
    <row r="1541" spans="1:6" s="2" customFormat="1" ht="30.75" customHeight="1" x14ac:dyDescent="0.3">
      <c r="A1541" s="15" t="s">
        <v>2838</v>
      </c>
      <c r="B1541" s="34" t="s">
        <v>5424</v>
      </c>
      <c r="C1541" s="17" t="s">
        <v>2844</v>
      </c>
      <c r="D1541" s="18">
        <v>200000</v>
      </c>
      <c r="E1541" s="27" t="s">
        <v>140</v>
      </c>
      <c r="F1541" s="20"/>
    </row>
    <row r="1542" spans="1:6" s="2" customFormat="1" ht="31.5" customHeight="1" x14ac:dyDescent="0.3">
      <c r="A1542" s="15" t="s">
        <v>2838</v>
      </c>
      <c r="B1542" s="16" t="s">
        <v>2845</v>
      </c>
      <c r="C1542" s="17" t="s">
        <v>2846</v>
      </c>
      <c r="D1542" s="18">
        <v>259000</v>
      </c>
      <c r="E1542" s="27" t="s">
        <v>140</v>
      </c>
      <c r="F1542" s="20"/>
    </row>
    <row r="1543" spans="1:6" s="2" customFormat="1" ht="31.5" customHeight="1" x14ac:dyDescent="0.3">
      <c r="A1543" s="15" t="s">
        <v>2838</v>
      </c>
      <c r="B1543" s="22" t="s">
        <v>2847</v>
      </c>
      <c r="C1543" s="17" t="s">
        <v>2848</v>
      </c>
      <c r="D1543" s="18">
        <v>288000</v>
      </c>
      <c r="E1543" s="27" t="s">
        <v>140</v>
      </c>
      <c r="F1543" s="20" t="s">
        <v>395</v>
      </c>
    </row>
    <row r="1544" spans="1:6" s="4" customFormat="1" ht="31.5" customHeight="1" x14ac:dyDescent="0.3">
      <c r="A1544" s="15" t="s">
        <v>2838</v>
      </c>
      <c r="B1544" s="16" t="s">
        <v>5933</v>
      </c>
      <c r="C1544" s="17" t="s">
        <v>2849</v>
      </c>
      <c r="D1544" s="18">
        <v>54000</v>
      </c>
      <c r="E1544" s="27" t="s">
        <v>140</v>
      </c>
      <c r="F1544" s="20"/>
    </row>
    <row r="1545" spans="1:6" s="4" customFormat="1" ht="31.5" customHeight="1" x14ac:dyDescent="0.3">
      <c r="A1545" s="15" t="s">
        <v>2838</v>
      </c>
      <c r="B1545" s="16" t="s">
        <v>2850</v>
      </c>
      <c r="C1545" s="17" t="s">
        <v>2851</v>
      </c>
      <c r="D1545" s="18">
        <v>64000</v>
      </c>
      <c r="E1545" s="27" t="s">
        <v>140</v>
      </c>
      <c r="F1545" s="20"/>
    </row>
    <row r="1546" spans="1:6" s="4" customFormat="1" ht="31.5" customHeight="1" x14ac:dyDescent="0.3">
      <c r="A1546" s="15" t="s">
        <v>2838</v>
      </c>
      <c r="B1546" s="16" t="s">
        <v>2852</v>
      </c>
      <c r="C1546" s="17" t="s">
        <v>2853</v>
      </c>
      <c r="D1546" s="18">
        <v>94000</v>
      </c>
      <c r="E1546" s="27" t="s">
        <v>140</v>
      </c>
      <c r="F1546" s="20"/>
    </row>
    <row r="1547" spans="1:6" s="4" customFormat="1" ht="31.5" customHeight="1" x14ac:dyDescent="0.3">
      <c r="A1547" s="15" t="s">
        <v>2838</v>
      </c>
      <c r="B1547" s="16" t="s">
        <v>2854</v>
      </c>
      <c r="C1547" s="17" t="s">
        <v>2855</v>
      </c>
      <c r="D1547" s="18">
        <v>220000</v>
      </c>
      <c r="E1547" s="27" t="s">
        <v>140</v>
      </c>
      <c r="F1547" s="20" t="s">
        <v>1081</v>
      </c>
    </row>
    <row r="1548" spans="1:6" s="4" customFormat="1" ht="31.5" customHeight="1" x14ac:dyDescent="0.3">
      <c r="A1548" s="15" t="s">
        <v>2838</v>
      </c>
      <c r="B1548" s="16" t="s">
        <v>5425</v>
      </c>
      <c r="C1548" s="17" t="s">
        <v>2856</v>
      </c>
      <c r="D1548" s="18">
        <v>300000</v>
      </c>
      <c r="E1548" s="27" t="s">
        <v>140</v>
      </c>
      <c r="F1548" s="20" t="s">
        <v>2857</v>
      </c>
    </row>
    <row r="1549" spans="1:6" s="2" customFormat="1" ht="31.5" customHeight="1" x14ac:dyDescent="0.3">
      <c r="A1549" s="15" t="s">
        <v>2838</v>
      </c>
      <c r="B1549" s="22" t="s">
        <v>5426</v>
      </c>
      <c r="C1549" s="17" t="s">
        <v>2858</v>
      </c>
      <c r="D1549" s="18">
        <v>56000</v>
      </c>
      <c r="E1549" s="27" t="s">
        <v>140</v>
      </c>
      <c r="F1549" s="20"/>
    </row>
    <row r="1550" spans="1:6" s="2" customFormat="1" ht="31.5" customHeight="1" x14ac:dyDescent="0.3">
      <c r="A1550" s="15" t="s">
        <v>2838</v>
      </c>
      <c r="B1550" s="22" t="s">
        <v>5427</v>
      </c>
      <c r="C1550" s="17" t="s">
        <v>2859</v>
      </c>
      <c r="D1550" s="18">
        <v>80000</v>
      </c>
      <c r="E1550" s="27" t="s">
        <v>140</v>
      </c>
      <c r="F1550" s="20"/>
    </row>
    <row r="1551" spans="1:6" s="2" customFormat="1" ht="31.5" customHeight="1" x14ac:dyDescent="0.3">
      <c r="A1551" s="15" t="s">
        <v>2838</v>
      </c>
      <c r="B1551" s="22" t="s">
        <v>2860</v>
      </c>
      <c r="C1551" s="17" t="s">
        <v>2861</v>
      </c>
      <c r="D1551" s="18">
        <v>108000</v>
      </c>
      <c r="E1551" s="27" t="s">
        <v>140</v>
      </c>
      <c r="F1551" s="20"/>
    </row>
    <row r="1552" spans="1:6" s="2" customFormat="1" ht="31.5" customHeight="1" x14ac:dyDescent="0.3">
      <c r="A1552" s="15" t="s">
        <v>2838</v>
      </c>
      <c r="B1552" s="22" t="s">
        <v>5064</v>
      </c>
      <c r="C1552" s="17" t="s">
        <v>2862</v>
      </c>
      <c r="D1552" s="18">
        <v>62000</v>
      </c>
      <c r="E1552" s="27" t="s">
        <v>140</v>
      </c>
      <c r="F1552" s="20"/>
    </row>
    <row r="1553" spans="1:6" s="2" customFormat="1" ht="31.5" customHeight="1" x14ac:dyDescent="0.3">
      <c r="A1553" s="15" t="s">
        <v>2838</v>
      </c>
      <c r="B1553" s="22" t="s">
        <v>2863</v>
      </c>
      <c r="C1553" s="17" t="s">
        <v>2864</v>
      </c>
      <c r="D1553" s="18">
        <v>75000</v>
      </c>
      <c r="E1553" s="27" t="s">
        <v>140</v>
      </c>
      <c r="F1553" s="20"/>
    </row>
    <row r="1554" spans="1:6" s="2" customFormat="1" ht="31.5" customHeight="1" x14ac:dyDescent="0.3">
      <c r="A1554" s="15" t="s">
        <v>2838</v>
      </c>
      <c r="B1554" s="22" t="s">
        <v>2865</v>
      </c>
      <c r="C1554" s="17" t="s">
        <v>2866</v>
      </c>
      <c r="D1554" s="18">
        <v>95000</v>
      </c>
      <c r="E1554" s="27" t="s">
        <v>140</v>
      </c>
      <c r="F1554" s="20"/>
    </row>
    <row r="1555" spans="1:6" s="2" customFormat="1" ht="31.5" customHeight="1" x14ac:dyDescent="0.3">
      <c r="A1555" s="15" t="s">
        <v>2838</v>
      </c>
      <c r="B1555" s="22" t="s">
        <v>2867</v>
      </c>
      <c r="C1555" s="17" t="s">
        <v>2868</v>
      </c>
      <c r="D1555" s="18">
        <v>155000</v>
      </c>
      <c r="E1555" s="27" t="s">
        <v>140</v>
      </c>
      <c r="F1555" s="20" t="s">
        <v>2869</v>
      </c>
    </row>
    <row r="1556" spans="1:6" s="2" customFormat="1" ht="31.5" customHeight="1" x14ac:dyDescent="0.3">
      <c r="A1556" s="15" t="s">
        <v>2838</v>
      </c>
      <c r="B1556" s="16" t="s">
        <v>5428</v>
      </c>
      <c r="C1556" s="83" t="s">
        <v>2870</v>
      </c>
      <c r="D1556" s="18">
        <v>165000</v>
      </c>
      <c r="E1556" s="27" t="s">
        <v>140</v>
      </c>
      <c r="F1556" s="20"/>
    </row>
    <row r="1557" spans="1:6" s="3" customFormat="1" ht="31.5" customHeight="1" x14ac:dyDescent="0.3">
      <c r="A1557" s="15" t="s">
        <v>2838</v>
      </c>
      <c r="B1557" s="22" t="s">
        <v>5429</v>
      </c>
      <c r="C1557" s="83" t="s">
        <v>2871</v>
      </c>
      <c r="D1557" s="18">
        <v>108000</v>
      </c>
      <c r="E1557" s="27" t="s">
        <v>140</v>
      </c>
      <c r="F1557" s="20"/>
    </row>
    <row r="1558" spans="1:6" s="2" customFormat="1" ht="31.5" customHeight="1" x14ac:dyDescent="0.3">
      <c r="A1558" s="15" t="s">
        <v>2838</v>
      </c>
      <c r="B1558" s="22" t="s">
        <v>5708</v>
      </c>
      <c r="C1558" s="83" t="s">
        <v>5709</v>
      </c>
      <c r="D1558" s="93">
        <v>32000</v>
      </c>
      <c r="E1558" s="27" t="s">
        <v>140</v>
      </c>
      <c r="F1558" s="20"/>
    </row>
    <row r="1559" spans="1:6" s="2" customFormat="1" ht="31.5" customHeight="1" x14ac:dyDescent="0.3">
      <c r="A1559" s="15" t="s">
        <v>2838</v>
      </c>
      <c r="B1559" s="22" t="s">
        <v>5430</v>
      </c>
      <c r="C1559" s="83" t="s">
        <v>2872</v>
      </c>
      <c r="D1559" s="93">
        <v>21000</v>
      </c>
      <c r="E1559" s="27" t="s">
        <v>140</v>
      </c>
      <c r="F1559" s="20"/>
    </row>
    <row r="1560" spans="1:6" s="2" customFormat="1" ht="31.5" customHeight="1" x14ac:dyDescent="0.3">
      <c r="A1560" s="15" t="s">
        <v>2838</v>
      </c>
      <c r="B1560" s="22" t="s">
        <v>2873</v>
      </c>
      <c r="C1560" s="83" t="s">
        <v>2874</v>
      </c>
      <c r="D1560" s="93">
        <v>38000</v>
      </c>
      <c r="E1560" s="27" t="s">
        <v>140</v>
      </c>
      <c r="F1560" s="20" t="s">
        <v>2875</v>
      </c>
    </row>
    <row r="1561" spans="1:6" s="2" customFormat="1" ht="31.5" customHeight="1" x14ac:dyDescent="0.3">
      <c r="A1561" s="15" t="s">
        <v>2838</v>
      </c>
      <c r="B1561" s="22" t="s">
        <v>2876</v>
      </c>
      <c r="C1561" s="83" t="s">
        <v>2877</v>
      </c>
      <c r="D1561" s="93">
        <v>58000</v>
      </c>
      <c r="E1561" s="27" t="s">
        <v>204</v>
      </c>
      <c r="F1561" s="20"/>
    </row>
    <row r="1562" spans="1:6" s="2" customFormat="1" ht="31.5" customHeight="1" x14ac:dyDescent="0.3">
      <c r="A1562" s="15" t="s">
        <v>2838</v>
      </c>
      <c r="B1562" s="22" t="s">
        <v>2878</v>
      </c>
      <c r="C1562" s="83" t="s">
        <v>2879</v>
      </c>
      <c r="D1562" s="93">
        <v>118000</v>
      </c>
      <c r="E1562" s="27" t="s">
        <v>204</v>
      </c>
      <c r="F1562" s="20"/>
    </row>
    <row r="1563" spans="1:6" s="2" customFormat="1" ht="31.5" customHeight="1" x14ac:dyDescent="0.3">
      <c r="A1563" s="15" t="s">
        <v>2880</v>
      </c>
      <c r="B1563" s="22" t="s">
        <v>6011</v>
      </c>
      <c r="C1563" s="83" t="s">
        <v>6087</v>
      </c>
      <c r="D1563" s="93">
        <v>40000</v>
      </c>
      <c r="E1563" s="27" t="s">
        <v>197</v>
      </c>
      <c r="F1563" s="20" t="s">
        <v>6012</v>
      </c>
    </row>
    <row r="1564" spans="1:6" s="2" customFormat="1" ht="31.5" customHeight="1" x14ac:dyDescent="0.3">
      <c r="A1564" s="15" t="s">
        <v>2880</v>
      </c>
      <c r="B1564" s="16" t="s">
        <v>5990</v>
      </c>
      <c r="C1564" s="83" t="s">
        <v>5991</v>
      </c>
      <c r="D1564" s="93">
        <v>140000</v>
      </c>
      <c r="E1564" s="27" t="s">
        <v>197</v>
      </c>
      <c r="F1564" s="20" t="s">
        <v>2881</v>
      </c>
    </row>
    <row r="1565" spans="1:6" s="2" customFormat="1" ht="31.5" customHeight="1" x14ac:dyDescent="0.3">
      <c r="A1565" s="15" t="s">
        <v>2880</v>
      </c>
      <c r="B1565" s="30" t="s">
        <v>2882</v>
      </c>
      <c r="C1565" s="83" t="s">
        <v>2883</v>
      </c>
      <c r="D1565" s="93">
        <v>140000</v>
      </c>
      <c r="E1565" s="27" t="s">
        <v>140</v>
      </c>
      <c r="F1565" s="20"/>
    </row>
    <row r="1566" spans="1:6" s="2" customFormat="1" ht="31.5" customHeight="1" x14ac:dyDescent="0.3">
      <c r="A1566" s="15" t="s">
        <v>2880</v>
      </c>
      <c r="B1566" s="16" t="s">
        <v>2884</v>
      </c>
      <c r="C1566" s="83" t="s">
        <v>2885</v>
      </c>
      <c r="D1566" s="93">
        <v>140000</v>
      </c>
      <c r="E1566" s="27" t="s">
        <v>140</v>
      </c>
      <c r="F1566" s="20"/>
    </row>
    <row r="1567" spans="1:6" s="2" customFormat="1" ht="31.5" customHeight="1" x14ac:dyDescent="0.3">
      <c r="A1567" s="15" t="s">
        <v>2880</v>
      </c>
      <c r="B1567" s="22" t="s">
        <v>2886</v>
      </c>
      <c r="C1567" s="83" t="s">
        <v>2887</v>
      </c>
      <c r="D1567" s="93">
        <v>34000</v>
      </c>
      <c r="E1567" s="27" t="s">
        <v>204</v>
      </c>
      <c r="F1567" s="20" t="s">
        <v>2888</v>
      </c>
    </row>
    <row r="1568" spans="1:6" s="2" customFormat="1" ht="31.5" customHeight="1" x14ac:dyDescent="0.3">
      <c r="A1568" s="15" t="s">
        <v>2880</v>
      </c>
      <c r="B1568" s="22" t="s">
        <v>2889</v>
      </c>
      <c r="C1568" s="83" t="s">
        <v>2890</v>
      </c>
      <c r="D1568" s="93">
        <v>38000</v>
      </c>
      <c r="E1568" s="27" t="s">
        <v>197</v>
      </c>
      <c r="F1568" s="20" t="s">
        <v>2891</v>
      </c>
    </row>
    <row r="1569" spans="1:6" s="2" customFormat="1" ht="31.5" customHeight="1" x14ac:dyDescent="0.3">
      <c r="A1569" s="15" t="s">
        <v>2880</v>
      </c>
      <c r="B1569" s="22" t="s">
        <v>2892</v>
      </c>
      <c r="C1569" s="83" t="s">
        <v>2893</v>
      </c>
      <c r="D1569" s="93">
        <v>70000</v>
      </c>
      <c r="E1569" s="27" t="s">
        <v>140</v>
      </c>
      <c r="F1569" s="20" t="s">
        <v>2894</v>
      </c>
    </row>
    <row r="1570" spans="1:6" s="2" customFormat="1" ht="31.5" customHeight="1" x14ac:dyDescent="0.3">
      <c r="A1570" s="15" t="s">
        <v>2880</v>
      </c>
      <c r="B1570" s="22" t="s">
        <v>2895</v>
      </c>
      <c r="C1570" s="83" t="s">
        <v>2896</v>
      </c>
      <c r="D1570" s="93">
        <v>60000</v>
      </c>
      <c r="E1570" s="27" t="s">
        <v>140</v>
      </c>
      <c r="F1570" s="20" t="s">
        <v>2897</v>
      </c>
    </row>
    <row r="1571" spans="1:6" s="2" customFormat="1" ht="31.5" customHeight="1" x14ac:dyDescent="0.3">
      <c r="A1571" s="15" t="s">
        <v>2880</v>
      </c>
      <c r="B1571" s="22" t="s">
        <v>5431</v>
      </c>
      <c r="C1571" s="17" t="s">
        <v>2898</v>
      </c>
      <c r="D1571" s="18">
        <v>30000</v>
      </c>
      <c r="E1571" s="27" t="s">
        <v>140</v>
      </c>
      <c r="F1571" s="20" t="s">
        <v>2899</v>
      </c>
    </row>
    <row r="1572" spans="1:6" s="2" customFormat="1" ht="31.5" customHeight="1" x14ac:dyDescent="0.3">
      <c r="A1572" s="15" t="s">
        <v>2880</v>
      </c>
      <c r="B1572" s="22" t="s">
        <v>2900</v>
      </c>
      <c r="C1572" s="17" t="s">
        <v>2901</v>
      </c>
      <c r="D1572" s="18">
        <v>51000</v>
      </c>
      <c r="E1572" s="27" t="s">
        <v>140</v>
      </c>
      <c r="F1572" s="20" t="s">
        <v>2902</v>
      </c>
    </row>
    <row r="1573" spans="1:6" s="2" customFormat="1" ht="31.5" customHeight="1" x14ac:dyDescent="0.3">
      <c r="A1573" s="15" t="s">
        <v>2822</v>
      </c>
      <c r="B1573" s="22" t="s">
        <v>2903</v>
      </c>
      <c r="C1573" s="17" t="s">
        <v>2904</v>
      </c>
      <c r="D1573" s="18">
        <v>55000</v>
      </c>
      <c r="E1573" s="27" t="s">
        <v>140</v>
      </c>
      <c r="F1573" s="20" t="s">
        <v>2905</v>
      </c>
    </row>
    <row r="1574" spans="1:6" s="2" customFormat="1" ht="31.5" customHeight="1" x14ac:dyDescent="0.3">
      <c r="A1574" s="15" t="s">
        <v>2880</v>
      </c>
      <c r="B1574" s="22" t="s">
        <v>5432</v>
      </c>
      <c r="C1574" s="17" t="s">
        <v>2906</v>
      </c>
      <c r="D1574" s="18">
        <v>60000</v>
      </c>
      <c r="E1574" s="27" t="s">
        <v>140</v>
      </c>
      <c r="F1574" s="20" t="s">
        <v>2907</v>
      </c>
    </row>
    <row r="1575" spans="1:6" s="2" customFormat="1" ht="31.5" customHeight="1" x14ac:dyDescent="0.3">
      <c r="A1575" s="15" t="s">
        <v>2880</v>
      </c>
      <c r="B1575" s="22" t="s">
        <v>5433</v>
      </c>
      <c r="C1575" s="17" t="s">
        <v>2908</v>
      </c>
      <c r="D1575" s="18">
        <v>65000</v>
      </c>
      <c r="E1575" s="27" t="s">
        <v>140</v>
      </c>
      <c r="F1575" s="20" t="s">
        <v>2905</v>
      </c>
    </row>
    <row r="1576" spans="1:6" s="2" customFormat="1" ht="31.5" customHeight="1" x14ac:dyDescent="0.3">
      <c r="A1576" s="15" t="s">
        <v>2880</v>
      </c>
      <c r="B1576" s="22" t="s">
        <v>5434</v>
      </c>
      <c r="C1576" s="17" t="s">
        <v>2909</v>
      </c>
      <c r="D1576" s="18">
        <v>66000</v>
      </c>
      <c r="E1576" s="27" t="s">
        <v>140</v>
      </c>
      <c r="F1576" s="20" t="s">
        <v>2910</v>
      </c>
    </row>
    <row r="1577" spans="1:6" s="2" customFormat="1" ht="31.5" customHeight="1" x14ac:dyDescent="0.3">
      <c r="A1577" s="15" t="s">
        <v>2880</v>
      </c>
      <c r="B1577" s="16" t="s">
        <v>2911</v>
      </c>
      <c r="C1577" s="17" t="s">
        <v>2912</v>
      </c>
      <c r="D1577" s="18">
        <v>53000</v>
      </c>
      <c r="E1577" s="27" t="s">
        <v>140</v>
      </c>
      <c r="F1577" s="20"/>
    </row>
    <row r="1578" spans="1:6" s="2" customFormat="1" ht="31.5" customHeight="1" x14ac:dyDescent="0.3">
      <c r="A1578" s="15" t="s">
        <v>2913</v>
      </c>
      <c r="B1578" s="30" t="s">
        <v>2914</v>
      </c>
      <c r="C1578" s="17" t="s">
        <v>2915</v>
      </c>
      <c r="D1578" s="18">
        <v>60000</v>
      </c>
      <c r="E1578" s="27" t="s">
        <v>140</v>
      </c>
      <c r="F1578" s="20" t="s">
        <v>2902</v>
      </c>
    </row>
    <row r="1579" spans="1:6" s="2" customFormat="1" ht="31.5" customHeight="1" x14ac:dyDescent="0.3">
      <c r="A1579" s="15" t="s">
        <v>2880</v>
      </c>
      <c r="B1579" s="16" t="s">
        <v>2916</v>
      </c>
      <c r="C1579" s="83" t="s">
        <v>2917</v>
      </c>
      <c r="D1579" s="93">
        <v>70000</v>
      </c>
      <c r="E1579" s="27" t="s">
        <v>140</v>
      </c>
      <c r="F1579" s="20"/>
    </row>
    <row r="1580" spans="1:6" s="2" customFormat="1" ht="31.5" customHeight="1" x14ac:dyDescent="0.3">
      <c r="A1580" s="15" t="s">
        <v>2880</v>
      </c>
      <c r="B1580" s="16" t="s">
        <v>2918</v>
      </c>
      <c r="C1580" s="83" t="s">
        <v>2919</v>
      </c>
      <c r="D1580" s="93">
        <v>70000</v>
      </c>
      <c r="E1580" s="27" t="s">
        <v>140</v>
      </c>
      <c r="F1580" s="20"/>
    </row>
    <row r="1581" spans="1:6" s="2" customFormat="1" ht="31.5" customHeight="1" x14ac:dyDescent="0.3">
      <c r="A1581" s="15" t="s">
        <v>2880</v>
      </c>
      <c r="B1581" s="22" t="s">
        <v>2920</v>
      </c>
      <c r="C1581" s="83" t="s">
        <v>2921</v>
      </c>
      <c r="D1581" s="93">
        <v>70000</v>
      </c>
      <c r="E1581" s="27" t="s">
        <v>140</v>
      </c>
      <c r="F1581" s="20"/>
    </row>
    <row r="1582" spans="1:6" s="2" customFormat="1" ht="31.5" customHeight="1" x14ac:dyDescent="0.3">
      <c r="A1582" s="15" t="s">
        <v>2922</v>
      </c>
      <c r="B1582" s="16" t="s">
        <v>2923</v>
      </c>
      <c r="C1582" s="17" t="s">
        <v>2924</v>
      </c>
      <c r="D1582" s="35">
        <v>56000</v>
      </c>
      <c r="E1582" s="27" t="s">
        <v>140</v>
      </c>
      <c r="F1582" s="36"/>
    </row>
    <row r="1583" spans="1:6" s="2" customFormat="1" ht="31.5" customHeight="1" x14ac:dyDescent="0.3">
      <c r="A1583" s="15" t="s">
        <v>2922</v>
      </c>
      <c r="B1583" s="16" t="s">
        <v>2925</v>
      </c>
      <c r="C1583" s="17" t="s">
        <v>2926</v>
      </c>
      <c r="D1583" s="35">
        <v>56000</v>
      </c>
      <c r="E1583" s="27" t="s">
        <v>140</v>
      </c>
      <c r="F1583" s="36"/>
    </row>
    <row r="1584" spans="1:6" s="2" customFormat="1" ht="31.5" customHeight="1" x14ac:dyDescent="0.3">
      <c r="A1584" s="15" t="s">
        <v>2927</v>
      </c>
      <c r="B1584" s="22" t="s">
        <v>5065</v>
      </c>
      <c r="C1584" s="17" t="s">
        <v>5066</v>
      </c>
      <c r="D1584" s="35">
        <v>32000</v>
      </c>
      <c r="E1584" s="27" t="s">
        <v>140</v>
      </c>
      <c r="F1584" s="36"/>
    </row>
    <row r="1585" spans="1:6" s="2" customFormat="1" ht="31.5" customHeight="1" x14ac:dyDescent="0.3">
      <c r="A1585" s="15" t="s">
        <v>2927</v>
      </c>
      <c r="B1585" s="16" t="s">
        <v>5435</v>
      </c>
      <c r="C1585" s="17" t="s">
        <v>2928</v>
      </c>
      <c r="D1585" s="35">
        <v>50000</v>
      </c>
      <c r="E1585" s="27" t="s">
        <v>140</v>
      </c>
      <c r="F1585" s="36"/>
    </row>
    <row r="1586" spans="1:6" s="2" customFormat="1" ht="31.5" customHeight="1" x14ac:dyDescent="0.3">
      <c r="A1586" s="15" t="s">
        <v>2927</v>
      </c>
      <c r="B1586" s="22" t="s">
        <v>5067</v>
      </c>
      <c r="C1586" s="17" t="s">
        <v>5068</v>
      </c>
      <c r="D1586" s="35">
        <v>35000</v>
      </c>
      <c r="E1586" s="27" t="s">
        <v>140</v>
      </c>
      <c r="F1586" s="36"/>
    </row>
    <row r="1587" spans="1:6" s="2" customFormat="1" ht="31.5" customHeight="1" x14ac:dyDescent="0.3">
      <c r="A1587" s="15" t="s">
        <v>2927</v>
      </c>
      <c r="B1587" s="22" t="s">
        <v>2929</v>
      </c>
      <c r="C1587" s="17" t="s">
        <v>2930</v>
      </c>
      <c r="D1587" s="35">
        <v>35000</v>
      </c>
      <c r="E1587" s="27" t="s">
        <v>140</v>
      </c>
      <c r="F1587" s="36" t="s">
        <v>2931</v>
      </c>
    </row>
    <row r="1588" spans="1:6" s="2" customFormat="1" ht="31.5" customHeight="1" x14ac:dyDescent="0.3">
      <c r="A1588" s="15" t="s">
        <v>2927</v>
      </c>
      <c r="B1588" s="16" t="s">
        <v>5436</v>
      </c>
      <c r="C1588" s="17" t="s">
        <v>2932</v>
      </c>
      <c r="D1588" s="35">
        <v>50000</v>
      </c>
      <c r="E1588" s="27" t="s">
        <v>140</v>
      </c>
      <c r="F1588" s="36" t="s">
        <v>2933</v>
      </c>
    </row>
    <row r="1589" spans="1:6" s="2" customFormat="1" ht="31.5" customHeight="1" x14ac:dyDescent="0.3">
      <c r="A1589" s="15" t="s">
        <v>2927</v>
      </c>
      <c r="B1589" s="22" t="s">
        <v>5437</v>
      </c>
      <c r="C1589" s="17" t="s">
        <v>2934</v>
      </c>
      <c r="D1589" s="35">
        <v>50000</v>
      </c>
      <c r="E1589" s="27" t="s">
        <v>140</v>
      </c>
      <c r="F1589" s="36" t="s">
        <v>2935</v>
      </c>
    </row>
    <row r="1590" spans="1:6" s="2" customFormat="1" ht="31.5" customHeight="1" x14ac:dyDescent="0.3">
      <c r="A1590" s="15" t="s">
        <v>2927</v>
      </c>
      <c r="B1590" s="22" t="s">
        <v>2936</v>
      </c>
      <c r="C1590" s="17" t="s">
        <v>2937</v>
      </c>
      <c r="D1590" s="35">
        <v>100000</v>
      </c>
      <c r="E1590" s="27" t="s">
        <v>140</v>
      </c>
      <c r="F1590" s="36" t="s">
        <v>2938</v>
      </c>
    </row>
    <row r="1591" spans="1:6" s="2" customFormat="1" ht="31.5" customHeight="1" x14ac:dyDescent="0.3">
      <c r="A1591" s="15" t="s">
        <v>2927</v>
      </c>
      <c r="B1591" s="22" t="s">
        <v>5438</v>
      </c>
      <c r="C1591" s="17" t="s">
        <v>2939</v>
      </c>
      <c r="D1591" s="35">
        <v>100000</v>
      </c>
      <c r="E1591" s="27" t="s">
        <v>140</v>
      </c>
      <c r="F1591" s="36" t="s">
        <v>2940</v>
      </c>
    </row>
    <row r="1592" spans="1:6" s="2" customFormat="1" ht="31.5" customHeight="1" x14ac:dyDescent="0.3">
      <c r="A1592" s="15" t="s">
        <v>2927</v>
      </c>
      <c r="B1592" s="16" t="s">
        <v>5955</v>
      </c>
      <c r="C1592" s="17" t="s">
        <v>5956</v>
      </c>
      <c r="D1592" s="18">
        <v>100000</v>
      </c>
      <c r="E1592" s="27" t="s">
        <v>140</v>
      </c>
      <c r="F1592" s="36" t="s">
        <v>2941</v>
      </c>
    </row>
    <row r="1593" spans="1:6" s="2" customFormat="1" ht="31.5" customHeight="1" x14ac:dyDescent="0.3">
      <c r="A1593" s="15" t="s">
        <v>2927</v>
      </c>
      <c r="B1593" s="16" t="s">
        <v>2942</v>
      </c>
      <c r="C1593" s="17" t="s">
        <v>2943</v>
      </c>
      <c r="D1593" s="18">
        <v>52000</v>
      </c>
      <c r="E1593" s="27" t="s">
        <v>140</v>
      </c>
      <c r="F1593" s="20" t="s">
        <v>2944</v>
      </c>
    </row>
    <row r="1594" spans="1:6" s="2" customFormat="1" ht="31.5" customHeight="1" x14ac:dyDescent="0.3">
      <c r="A1594" s="15" t="s">
        <v>2945</v>
      </c>
      <c r="B1594" s="30" t="s">
        <v>2946</v>
      </c>
      <c r="C1594" s="17" t="s">
        <v>2947</v>
      </c>
      <c r="D1594" s="35">
        <v>30000</v>
      </c>
      <c r="E1594" s="27" t="s">
        <v>140</v>
      </c>
      <c r="F1594" s="36" t="s">
        <v>382</v>
      </c>
    </row>
    <row r="1595" spans="1:6" s="2" customFormat="1" ht="31.5" customHeight="1" x14ac:dyDescent="0.3">
      <c r="A1595" s="15" t="s">
        <v>2945</v>
      </c>
      <c r="B1595" s="30" t="s">
        <v>2948</v>
      </c>
      <c r="C1595" s="17" t="s">
        <v>2949</v>
      </c>
      <c r="D1595" s="35">
        <v>40000</v>
      </c>
      <c r="E1595" s="27" t="s">
        <v>197</v>
      </c>
      <c r="F1595" s="36" t="s">
        <v>2950</v>
      </c>
    </row>
    <row r="1596" spans="1:6" s="2" customFormat="1" ht="31.5" customHeight="1" x14ac:dyDescent="0.3">
      <c r="A1596" s="15" t="s">
        <v>2945</v>
      </c>
      <c r="B1596" s="30" t="s">
        <v>2951</v>
      </c>
      <c r="C1596" s="17" t="s">
        <v>2952</v>
      </c>
      <c r="D1596" s="35">
        <v>40000</v>
      </c>
      <c r="E1596" s="27" t="s">
        <v>197</v>
      </c>
      <c r="F1596" s="36" t="s">
        <v>2953</v>
      </c>
    </row>
    <row r="1597" spans="1:6" s="2" customFormat="1" ht="31.5" customHeight="1" x14ac:dyDescent="0.3">
      <c r="A1597" s="15" t="s">
        <v>2945</v>
      </c>
      <c r="B1597" s="30" t="s">
        <v>2954</v>
      </c>
      <c r="C1597" s="17" t="s">
        <v>2955</v>
      </c>
      <c r="D1597" s="35"/>
      <c r="E1597" s="27" t="s">
        <v>197</v>
      </c>
      <c r="F1597" s="36" t="s">
        <v>1972</v>
      </c>
    </row>
    <row r="1598" spans="1:6" s="2" customFormat="1" ht="31.5" customHeight="1" x14ac:dyDescent="0.3">
      <c r="A1598" s="15" t="s">
        <v>2945</v>
      </c>
      <c r="B1598" s="30" t="s">
        <v>5069</v>
      </c>
      <c r="C1598" s="17" t="s">
        <v>2956</v>
      </c>
      <c r="D1598" s="35"/>
      <c r="E1598" s="27" t="s">
        <v>197</v>
      </c>
      <c r="F1598" s="36" t="s">
        <v>1972</v>
      </c>
    </row>
    <row r="1599" spans="1:6" s="2" customFormat="1" ht="31.5" customHeight="1" x14ac:dyDescent="0.3">
      <c r="A1599" s="15" t="s">
        <v>2945</v>
      </c>
      <c r="B1599" s="22" t="s">
        <v>5439</v>
      </c>
      <c r="C1599" s="17" t="s">
        <v>2957</v>
      </c>
      <c r="D1599" s="18">
        <v>45000</v>
      </c>
      <c r="E1599" s="27" t="s">
        <v>140</v>
      </c>
      <c r="F1599" s="20"/>
    </row>
    <row r="1600" spans="1:6" s="2" customFormat="1" ht="31.5" customHeight="1" x14ac:dyDescent="0.3">
      <c r="A1600" s="15" t="s">
        <v>2945</v>
      </c>
      <c r="B1600" s="22" t="s">
        <v>2958</v>
      </c>
      <c r="C1600" s="17" t="s">
        <v>2959</v>
      </c>
      <c r="D1600" s="18">
        <v>45000</v>
      </c>
      <c r="E1600" s="27" t="s">
        <v>140</v>
      </c>
      <c r="F1600" s="20"/>
    </row>
    <row r="1601" spans="1:6" s="2" customFormat="1" ht="31.5" customHeight="1" x14ac:dyDescent="0.3">
      <c r="A1601" s="15" t="s">
        <v>2960</v>
      </c>
      <c r="B1601" s="16" t="s">
        <v>2961</v>
      </c>
      <c r="C1601" s="17" t="s">
        <v>2962</v>
      </c>
      <c r="D1601" s="18">
        <v>40000</v>
      </c>
      <c r="E1601" s="27" t="s">
        <v>197</v>
      </c>
      <c r="F1601" s="20" t="s">
        <v>2963</v>
      </c>
    </row>
    <row r="1602" spans="1:6" s="2" customFormat="1" ht="31.5" customHeight="1" x14ac:dyDescent="0.3">
      <c r="A1602" s="15" t="s">
        <v>2960</v>
      </c>
      <c r="B1602" s="16" t="s">
        <v>2964</v>
      </c>
      <c r="C1602" s="17" t="s">
        <v>2965</v>
      </c>
      <c r="D1602" s="18">
        <v>33000</v>
      </c>
      <c r="E1602" s="27" t="s">
        <v>140</v>
      </c>
      <c r="F1602" s="20"/>
    </row>
    <row r="1603" spans="1:6" s="2" customFormat="1" ht="31.5" customHeight="1" x14ac:dyDescent="0.3">
      <c r="A1603" s="15" t="s">
        <v>2960</v>
      </c>
      <c r="B1603" s="16" t="s">
        <v>2966</v>
      </c>
      <c r="C1603" s="17" t="s">
        <v>2967</v>
      </c>
      <c r="D1603" s="18">
        <v>39000</v>
      </c>
      <c r="E1603" s="27" t="s">
        <v>140</v>
      </c>
      <c r="F1603" s="20"/>
    </row>
    <row r="1604" spans="1:6" s="2" customFormat="1" ht="31.5" customHeight="1" x14ac:dyDescent="0.3">
      <c r="A1604" s="15" t="s">
        <v>2960</v>
      </c>
      <c r="B1604" s="22" t="s">
        <v>2968</v>
      </c>
      <c r="C1604" s="17" t="s">
        <v>2969</v>
      </c>
      <c r="D1604" s="18">
        <v>50000</v>
      </c>
      <c r="E1604" s="27" t="s">
        <v>140</v>
      </c>
      <c r="F1604" s="20"/>
    </row>
    <row r="1605" spans="1:6" s="2" customFormat="1" ht="31.5" customHeight="1" x14ac:dyDescent="0.3">
      <c r="A1605" s="15" t="s">
        <v>2960</v>
      </c>
      <c r="B1605" s="22" t="s">
        <v>2970</v>
      </c>
      <c r="C1605" s="17" t="s">
        <v>2971</v>
      </c>
      <c r="D1605" s="18">
        <v>39000</v>
      </c>
      <c r="E1605" s="27" t="s">
        <v>140</v>
      </c>
      <c r="F1605" s="20"/>
    </row>
    <row r="1606" spans="1:6" s="2" customFormat="1" ht="31.5" customHeight="1" x14ac:dyDescent="0.3">
      <c r="A1606" s="15" t="s">
        <v>2927</v>
      </c>
      <c r="B1606" s="16" t="s">
        <v>2972</v>
      </c>
      <c r="C1606" s="17" t="s">
        <v>2973</v>
      </c>
      <c r="D1606" s="18">
        <v>27000</v>
      </c>
      <c r="E1606" s="27" t="s">
        <v>140</v>
      </c>
      <c r="F1606" s="20"/>
    </row>
    <row r="1607" spans="1:6" s="2" customFormat="1" ht="31.5" customHeight="1" x14ac:dyDescent="0.3">
      <c r="A1607" s="15" t="s">
        <v>2913</v>
      </c>
      <c r="B1607" s="22" t="s">
        <v>2974</v>
      </c>
      <c r="C1607" s="17" t="s">
        <v>2975</v>
      </c>
      <c r="D1607" s="18">
        <v>29000</v>
      </c>
      <c r="E1607" s="27" t="s">
        <v>140</v>
      </c>
      <c r="F1607" s="20"/>
    </row>
    <row r="1608" spans="1:6" s="2" customFormat="1" ht="31.5" customHeight="1" x14ac:dyDescent="0.3">
      <c r="A1608" s="15" t="s">
        <v>2913</v>
      </c>
      <c r="B1608" s="22" t="s">
        <v>2976</v>
      </c>
      <c r="C1608" s="17" t="s">
        <v>2977</v>
      </c>
      <c r="D1608" s="18">
        <v>29000</v>
      </c>
      <c r="E1608" s="27" t="s">
        <v>140</v>
      </c>
      <c r="F1608" s="20"/>
    </row>
    <row r="1609" spans="1:6" s="2" customFormat="1" ht="31.5" customHeight="1" x14ac:dyDescent="0.3">
      <c r="A1609" s="15" t="s">
        <v>2913</v>
      </c>
      <c r="B1609" s="22" t="s">
        <v>2978</v>
      </c>
      <c r="C1609" s="17" t="s">
        <v>2979</v>
      </c>
      <c r="D1609" s="18">
        <v>40000</v>
      </c>
      <c r="E1609" s="27" t="s">
        <v>140</v>
      </c>
      <c r="F1609" s="20"/>
    </row>
    <row r="1610" spans="1:6" s="2" customFormat="1" ht="31.5" customHeight="1" x14ac:dyDescent="0.3">
      <c r="A1610" s="15" t="s">
        <v>2913</v>
      </c>
      <c r="B1610" s="16" t="s">
        <v>2980</v>
      </c>
      <c r="C1610" s="17" t="s">
        <v>2981</v>
      </c>
      <c r="D1610" s="18">
        <v>110000</v>
      </c>
      <c r="E1610" s="27" t="s">
        <v>140</v>
      </c>
      <c r="F1610" s="20"/>
    </row>
    <row r="1611" spans="1:6" s="2" customFormat="1" ht="31.5" customHeight="1" x14ac:dyDescent="0.3">
      <c r="A1611" s="15" t="s">
        <v>2913</v>
      </c>
      <c r="B1611" s="22" t="s">
        <v>2982</v>
      </c>
      <c r="C1611" s="17" t="s">
        <v>2983</v>
      </c>
      <c r="D1611" s="18">
        <v>160000</v>
      </c>
      <c r="E1611" s="27" t="s">
        <v>140</v>
      </c>
      <c r="F1611" s="20"/>
    </row>
    <row r="1612" spans="1:6" s="2" customFormat="1" ht="31.5" customHeight="1" x14ac:dyDescent="0.3">
      <c r="A1612" s="15" t="s">
        <v>2913</v>
      </c>
      <c r="B1612" s="22" t="s">
        <v>5440</v>
      </c>
      <c r="C1612" s="17" t="s">
        <v>2984</v>
      </c>
      <c r="D1612" s="18">
        <v>230000</v>
      </c>
      <c r="E1612" s="27" t="s">
        <v>140</v>
      </c>
      <c r="F1612" s="20"/>
    </row>
    <row r="1613" spans="1:6" s="2" customFormat="1" ht="31.5" customHeight="1" x14ac:dyDescent="0.3">
      <c r="A1613" s="15" t="s">
        <v>2913</v>
      </c>
      <c r="B1613" s="16" t="s">
        <v>2985</v>
      </c>
      <c r="C1613" s="17" t="s">
        <v>2986</v>
      </c>
      <c r="D1613" s="35">
        <v>120000</v>
      </c>
      <c r="E1613" s="27" t="s">
        <v>140</v>
      </c>
      <c r="F1613" s="36" t="s">
        <v>2987</v>
      </c>
    </row>
    <row r="1614" spans="1:6" s="2" customFormat="1" ht="31.5" customHeight="1" x14ac:dyDescent="0.3">
      <c r="A1614" s="15" t="s">
        <v>2913</v>
      </c>
      <c r="B1614" s="16" t="s">
        <v>2988</v>
      </c>
      <c r="C1614" s="17" t="s">
        <v>2989</v>
      </c>
      <c r="D1614" s="35">
        <v>95000</v>
      </c>
      <c r="E1614" s="27" t="s">
        <v>140</v>
      </c>
      <c r="F1614" s="20" t="s">
        <v>5104</v>
      </c>
    </row>
    <row r="1615" spans="1:6" s="2" customFormat="1" ht="31.5" customHeight="1" x14ac:dyDescent="0.3">
      <c r="A1615" s="15" t="s">
        <v>2913</v>
      </c>
      <c r="B1615" s="16" t="s">
        <v>2990</v>
      </c>
      <c r="C1615" s="17" t="s">
        <v>2991</v>
      </c>
      <c r="D1615" s="18">
        <v>85000</v>
      </c>
      <c r="E1615" s="27" t="s">
        <v>140</v>
      </c>
      <c r="F1615" s="20"/>
    </row>
    <row r="1616" spans="1:6" s="2" customFormat="1" ht="31.5" customHeight="1" x14ac:dyDescent="0.3">
      <c r="A1616" s="15" t="s">
        <v>2913</v>
      </c>
      <c r="B1616" s="22" t="s">
        <v>5441</v>
      </c>
      <c r="C1616" s="94" t="s">
        <v>2992</v>
      </c>
      <c r="D1616" s="18">
        <v>64000</v>
      </c>
      <c r="E1616" s="27" t="s">
        <v>140</v>
      </c>
      <c r="F1616" s="20"/>
    </row>
    <row r="1617" spans="1:6" s="2" customFormat="1" ht="31.5" customHeight="1" x14ac:dyDescent="0.3">
      <c r="A1617" s="15" t="s">
        <v>2913</v>
      </c>
      <c r="B1617" s="22" t="s">
        <v>5070</v>
      </c>
      <c r="C1617" s="95" t="s">
        <v>2993</v>
      </c>
      <c r="D1617" s="18">
        <v>39000</v>
      </c>
      <c r="E1617" s="27" t="s">
        <v>140</v>
      </c>
      <c r="F1617" s="20"/>
    </row>
    <row r="1618" spans="1:6" s="2" customFormat="1" ht="31.5" customHeight="1" x14ac:dyDescent="0.3">
      <c r="A1618" s="15" t="s">
        <v>2913</v>
      </c>
      <c r="B1618" s="22" t="s">
        <v>5442</v>
      </c>
      <c r="C1618" s="95" t="s">
        <v>2994</v>
      </c>
      <c r="D1618" s="18">
        <v>39000</v>
      </c>
      <c r="E1618" s="27" t="s">
        <v>140</v>
      </c>
      <c r="F1618" s="20" t="s">
        <v>2103</v>
      </c>
    </row>
    <row r="1619" spans="1:6" s="2" customFormat="1" ht="31.5" customHeight="1" x14ac:dyDescent="0.3">
      <c r="A1619" s="15" t="s">
        <v>2913</v>
      </c>
      <c r="B1619" s="22" t="s">
        <v>2995</v>
      </c>
      <c r="C1619" s="95" t="s">
        <v>2996</v>
      </c>
      <c r="D1619" s="18">
        <v>52000</v>
      </c>
      <c r="E1619" s="27" t="s">
        <v>140</v>
      </c>
      <c r="F1619" s="20"/>
    </row>
    <row r="1620" spans="1:6" s="2" customFormat="1" ht="31.5" customHeight="1" x14ac:dyDescent="0.3">
      <c r="A1620" s="15" t="s">
        <v>2913</v>
      </c>
      <c r="B1620" s="22" t="s">
        <v>2997</v>
      </c>
      <c r="C1620" s="95" t="s">
        <v>2998</v>
      </c>
      <c r="D1620" s="18">
        <v>49000</v>
      </c>
      <c r="E1620" s="27" t="s">
        <v>140</v>
      </c>
      <c r="F1620" s="20"/>
    </row>
    <row r="1621" spans="1:6" s="2" customFormat="1" ht="31.5" customHeight="1" x14ac:dyDescent="0.3">
      <c r="A1621" s="15" t="s">
        <v>2913</v>
      </c>
      <c r="B1621" s="16" t="s">
        <v>2999</v>
      </c>
      <c r="C1621" s="96" t="s">
        <v>3000</v>
      </c>
      <c r="D1621" s="18">
        <v>59000</v>
      </c>
      <c r="E1621" s="27" t="s">
        <v>140</v>
      </c>
      <c r="F1621" s="20"/>
    </row>
    <row r="1622" spans="1:6" s="2" customFormat="1" ht="31.5" customHeight="1" x14ac:dyDescent="0.3">
      <c r="A1622" s="15" t="s">
        <v>2913</v>
      </c>
      <c r="B1622" s="22" t="s">
        <v>5443</v>
      </c>
      <c r="C1622" s="96" t="s">
        <v>3001</v>
      </c>
      <c r="D1622" s="18">
        <v>99000</v>
      </c>
      <c r="E1622" s="27" t="s">
        <v>140</v>
      </c>
      <c r="F1622" s="20"/>
    </row>
    <row r="1623" spans="1:6" s="2" customFormat="1" ht="31.5" customHeight="1" x14ac:dyDescent="0.3">
      <c r="A1623" s="15" t="s">
        <v>2913</v>
      </c>
      <c r="B1623" s="22" t="s">
        <v>5444</v>
      </c>
      <c r="C1623" s="17" t="s">
        <v>3002</v>
      </c>
      <c r="D1623" s="18">
        <v>160000</v>
      </c>
      <c r="E1623" s="27" t="s">
        <v>140</v>
      </c>
      <c r="F1623" s="20" t="s">
        <v>2415</v>
      </c>
    </row>
    <row r="1624" spans="1:6" s="2" customFormat="1" ht="31.5" customHeight="1" x14ac:dyDescent="0.3">
      <c r="A1624" s="15" t="s">
        <v>3003</v>
      </c>
      <c r="B1624" s="16" t="s">
        <v>5445</v>
      </c>
      <c r="C1624" s="17" t="s">
        <v>3004</v>
      </c>
      <c r="D1624" s="18">
        <v>48000</v>
      </c>
      <c r="E1624" s="27" t="s">
        <v>140</v>
      </c>
      <c r="F1624" s="20"/>
    </row>
    <row r="1625" spans="1:6" s="2" customFormat="1" ht="31.5" customHeight="1" x14ac:dyDescent="0.3">
      <c r="A1625" s="15" t="s">
        <v>3003</v>
      </c>
      <c r="B1625" s="22" t="s">
        <v>5446</v>
      </c>
      <c r="C1625" s="17" t="s">
        <v>3005</v>
      </c>
      <c r="D1625" s="18">
        <v>48000</v>
      </c>
      <c r="E1625" s="27" t="s">
        <v>140</v>
      </c>
      <c r="F1625" s="20" t="s">
        <v>2415</v>
      </c>
    </row>
    <row r="1626" spans="1:6" s="2" customFormat="1" ht="31.5" customHeight="1" x14ac:dyDescent="0.3">
      <c r="A1626" s="15" t="s">
        <v>3003</v>
      </c>
      <c r="B1626" s="22" t="s">
        <v>3006</v>
      </c>
      <c r="C1626" s="17" t="s">
        <v>3007</v>
      </c>
      <c r="D1626" s="18">
        <v>62000</v>
      </c>
      <c r="E1626" s="27" t="s">
        <v>140</v>
      </c>
      <c r="F1626" s="20" t="s">
        <v>3008</v>
      </c>
    </row>
    <row r="1627" spans="1:6" s="2" customFormat="1" ht="31.5" customHeight="1" x14ac:dyDescent="0.3">
      <c r="A1627" s="15" t="s">
        <v>3003</v>
      </c>
      <c r="B1627" s="22" t="s">
        <v>3009</v>
      </c>
      <c r="C1627" s="17" t="s">
        <v>3010</v>
      </c>
      <c r="D1627" s="18">
        <v>78000</v>
      </c>
      <c r="E1627" s="27" t="s">
        <v>140</v>
      </c>
      <c r="F1627" s="20" t="s">
        <v>3011</v>
      </c>
    </row>
    <row r="1628" spans="1:6" s="2" customFormat="1" ht="31.5" customHeight="1" x14ac:dyDescent="0.3">
      <c r="A1628" s="15" t="s">
        <v>3003</v>
      </c>
      <c r="B1628" s="22" t="s">
        <v>5447</v>
      </c>
      <c r="C1628" s="17" t="s">
        <v>3012</v>
      </c>
      <c r="D1628" s="18">
        <v>65000</v>
      </c>
      <c r="E1628" s="27" t="s">
        <v>140</v>
      </c>
      <c r="F1628" s="20"/>
    </row>
    <row r="1629" spans="1:6" s="2" customFormat="1" ht="31.5" customHeight="1" x14ac:dyDescent="0.3">
      <c r="A1629" s="15" t="s">
        <v>3003</v>
      </c>
      <c r="B1629" s="16" t="s">
        <v>3013</v>
      </c>
      <c r="C1629" s="17" t="s">
        <v>3014</v>
      </c>
      <c r="D1629" s="18">
        <v>30000</v>
      </c>
      <c r="E1629" s="27" t="s">
        <v>140</v>
      </c>
      <c r="F1629" s="20" t="s">
        <v>3015</v>
      </c>
    </row>
    <row r="1630" spans="1:6" s="2" customFormat="1" ht="31.5" customHeight="1" x14ac:dyDescent="0.3">
      <c r="A1630" s="15" t="s">
        <v>3003</v>
      </c>
      <c r="B1630" s="16" t="s">
        <v>3016</v>
      </c>
      <c r="C1630" s="17" t="s">
        <v>3017</v>
      </c>
      <c r="D1630" s="18">
        <v>30000</v>
      </c>
      <c r="E1630" s="27" t="s">
        <v>140</v>
      </c>
      <c r="F1630" s="20"/>
    </row>
    <row r="1631" spans="1:6" s="2" customFormat="1" ht="31.5" customHeight="1" x14ac:dyDescent="0.3">
      <c r="A1631" s="15" t="s">
        <v>3003</v>
      </c>
      <c r="B1631" s="16" t="s">
        <v>3018</v>
      </c>
      <c r="C1631" s="17" t="s">
        <v>3019</v>
      </c>
      <c r="D1631" s="18">
        <v>30000</v>
      </c>
      <c r="E1631" s="27" t="s">
        <v>140</v>
      </c>
      <c r="F1631" s="20"/>
    </row>
    <row r="1632" spans="1:6" s="2" customFormat="1" ht="31.5" customHeight="1" x14ac:dyDescent="0.3">
      <c r="A1632" s="15" t="s">
        <v>2922</v>
      </c>
      <c r="B1632" s="22" t="s">
        <v>3020</v>
      </c>
      <c r="C1632" s="17" t="s">
        <v>3021</v>
      </c>
      <c r="D1632" s="35">
        <v>173000</v>
      </c>
      <c r="E1632" s="27" t="s">
        <v>140</v>
      </c>
      <c r="F1632" s="36"/>
    </row>
    <row r="1633" spans="1:6" s="2" customFormat="1" ht="31.5" customHeight="1" x14ac:dyDescent="0.3">
      <c r="A1633" s="15" t="s">
        <v>2922</v>
      </c>
      <c r="B1633" s="22" t="s">
        <v>3022</v>
      </c>
      <c r="C1633" s="17" t="s">
        <v>3023</v>
      </c>
      <c r="D1633" s="35">
        <v>173000</v>
      </c>
      <c r="E1633" s="27" t="s">
        <v>140</v>
      </c>
      <c r="F1633" s="36" t="s">
        <v>3024</v>
      </c>
    </row>
    <row r="1634" spans="1:6" s="2" customFormat="1" ht="31.5" customHeight="1" x14ac:dyDescent="0.3">
      <c r="A1634" s="15" t="s">
        <v>2922</v>
      </c>
      <c r="B1634" s="22" t="s">
        <v>3025</v>
      </c>
      <c r="C1634" s="17" t="s">
        <v>3026</v>
      </c>
      <c r="D1634" s="35">
        <v>74000</v>
      </c>
      <c r="E1634" s="27" t="s">
        <v>140</v>
      </c>
      <c r="F1634" s="36"/>
    </row>
    <row r="1635" spans="1:6" s="2" customFormat="1" ht="31.5" customHeight="1" x14ac:dyDescent="0.3">
      <c r="A1635" s="15" t="s">
        <v>2922</v>
      </c>
      <c r="B1635" s="16" t="s">
        <v>3027</v>
      </c>
      <c r="C1635" s="17" t="s">
        <v>3028</v>
      </c>
      <c r="D1635" s="35">
        <v>70000</v>
      </c>
      <c r="E1635" s="27" t="s">
        <v>140</v>
      </c>
      <c r="F1635" s="36"/>
    </row>
    <row r="1636" spans="1:6" s="2" customFormat="1" ht="31.5" customHeight="1" x14ac:dyDescent="0.3">
      <c r="A1636" s="15" t="s">
        <v>3029</v>
      </c>
      <c r="B1636" s="30" t="s">
        <v>3030</v>
      </c>
      <c r="C1636" s="17" t="s">
        <v>3031</v>
      </c>
      <c r="D1636" s="18">
        <v>59000</v>
      </c>
      <c r="E1636" s="27" t="s">
        <v>140</v>
      </c>
      <c r="F1636" s="20" t="s">
        <v>2369</v>
      </c>
    </row>
    <row r="1637" spans="1:6" s="2" customFormat="1" ht="31.5" customHeight="1" x14ac:dyDescent="0.3">
      <c r="A1637" s="15" t="s">
        <v>3032</v>
      </c>
      <c r="B1637" s="22" t="s">
        <v>3033</v>
      </c>
      <c r="C1637" s="17" t="s">
        <v>3034</v>
      </c>
      <c r="D1637" s="18">
        <v>108000</v>
      </c>
      <c r="E1637" s="27" t="s">
        <v>140</v>
      </c>
      <c r="F1637" s="20"/>
    </row>
    <row r="1638" spans="1:6" s="2" customFormat="1" ht="31.5" customHeight="1" x14ac:dyDescent="0.3">
      <c r="A1638" s="15" t="s">
        <v>3032</v>
      </c>
      <c r="B1638" s="22" t="s">
        <v>3035</v>
      </c>
      <c r="C1638" s="17" t="s">
        <v>3036</v>
      </c>
      <c r="D1638" s="18">
        <v>55000</v>
      </c>
      <c r="E1638" s="27" t="s">
        <v>140</v>
      </c>
      <c r="F1638" s="20"/>
    </row>
    <row r="1639" spans="1:6" s="2" customFormat="1" ht="31.5" customHeight="1" x14ac:dyDescent="0.3">
      <c r="A1639" s="15" t="s">
        <v>3032</v>
      </c>
      <c r="B1639" s="22" t="s">
        <v>3037</v>
      </c>
      <c r="C1639" s="17" t="s">
        <v>3038</v>
      </c>
      <c r="D1639" s="18">
        <v>108000</v>
      </c>
      <c r="E1639" s="27" t="s">
        <v>140</v>
      </c>
      <c r="F1639" s="20"/>
    </row>
    <row r="1640" spans="1:6" s="2" customFormat="1" ht="31.5" customHeight="1" x14ac:dyDescent="0.3">
      <c r="A1640" s="15" t="s">
        <v>3032</v>
      </c>
      <c r="B1640" s="22" t="s">
        <v>3039</v>
      </c>
      <c r="C1640" s="17" t="s">
        <v>3040</v>
      </c>
      <c r="D1640" s="18">
        <v>42000</v>
      </c>
      <c r="E1640" s="27" t="s">
        <v>140</v>
      </c>
      <c r="F1640" s="20"/>
    </row>
    <row r="1641" spans="1:6" s="2" customFormat="1" ht="31.5" customHeight="1" x14ac:dyDescent="0.3">
      <c r="A1641" s="15" t="s">
        <v>3029</v>
      </c>
      <c r="B1641" s="22" t="s">
        <v>3041</v>
      </c>
      <c r="C1641" s="17" t="s">
        <v>3042</v>
      </c>
      <c r="D1641" s="35">
        <v>56000</v>
      </c>
      <c r="E1641" s="27" t="s">
        <v>140</v>
      </c>
      <c r="F1641" s="36" t="s">
        <v>3043</v>
      </c>
    </row>
    <row r="1642" spans="1:6" s="2" customFormat="1" ht="31.5" customHeight="1" x14ac:dyDescent="0.3">
      <c r="A1642" s="15" t="s">
        <v>3029</v>
      </c>
      <c r="B1642" s="16" t="s">
        <v>3044</v>
      </c>
      <c r="C1642" s="17" t="s">
        <v>3045</v>
      </c>
      <c r="D1642" s="35">
        <v>52000</v>
      </c>
      <c r="E1642" s="27" t="s">
        <v>140</v>
      </c>
      <c r="F1642" s="36"/>
    </row>
    <row r="1643" spans="1:6" s="2" customFormat="1" ht="31.5" customHeight="1" x14ac:dyDescent="0.3">
      <c r="A1643" s="15" t="s">
        <v>3046</v>
      </c>
      <c r="B1643" s="16" t="s">
        <v>3047</v>
      </c>
      <c r="C1643" s="17" t="s">
        <v>3048</v>
      </c>
      <c r="D1643" s="35">
        <v>40000</v>
      </c>
      <c r="E1643" s="27" t="s">
        <v>197</v>
      </c>
      <c r="F1643" s="36"/>
    </row>
    <row r="1644" spans="1:6" s="2" customFormat="1" ht="31.5" customHeight="1" x14ac:dyDescent="0.3">
      <c r="A1644" s="15" t="s">
        <v>3046</v>
      </c>
      <c r="B1644" s="16" t="s">
        <v>3049</v>
      </c>
      <c r="C1644" s="17" t="s">
        <v>3050</v>
      </c>
      <c r="D1644" s="35">
        <v>40000</v>
      </c>
      <c r="E1644" s="27" t="s">
        <v>197</v>
      </c>
      <c r="F1644" s="36"/>
    </row>
    <row r="1645" spans="1:6" s="2" customFormat="1" ht="31.5" customHeight="1" x14ac:dyDescent="0.3">
      <c r="A1645" s="15" t="s">
        <v>3051</v>
      </c>
      <c r="B1645" s="22" t="s">
        <v>3052</v>
      </c>
      <c r="C1645" s="17" t="s">
        <v>3053</v>
      </c>
      <c r="D1645" s="35">
        <v>60000</v>
      </c>
      <c r="E1645" s="27" t="s">
        <v>204</v>
      </c>
      <c r="F1645" s="36" t="s">
        <v>3054</v>
      </c>
    </row>
    <row r="1646" spans="1:6" s="2" customFormat="1" ht="31.5" customHeight="1" x14ac:dyDescent="0.3">
      <c r="A1646" s="15" t="s">
        <v>3051</v>
      </c>
      <c r="B1646" s="22" t="s">
        <v>3055</v>
      </c>
      <c r="C1646" s="17" t="s">
        <v>3056</v>
      </c>
      <c r="D1646" s="35">
        <v>50000</v>
      </c>
      <c r="E1646" s="27" t="s">
        <v>204</v>
      </c>
      <c r="F1646" s="36" t="s">
        <v>3057</v>
      </c>
    </row>
    <row r="1647" spans="1:6" s="2" customFormat="1" ht="31.5" customHeight="1" x14ac:dyDescent="0.3">
      <c r="A1647" s="15" t="s">
        <v>3051</v>
      </c>
      <c r="B1647" s="22" t="s">
        <v>3058</v>
      </c>
      <c r="C1647" s="17" t="s">
        <v>3059</v>
      </c>
      <c r="D1647" s="35">
        <v>50000</v>
      </c>
      <c r="E1647" s="27" t="s">
        <v>204</v>
      </c>
      <c r="F1647" s="36" t="s">
        <v>2731</v>
      </c>
    </row>
    <row r="1648" spans="1:6" s="2" customFormat="1" ht="31.5" customHeight="1" x14ac:dyDescent="0.3">
      <c r="A1648" s="15" t="s">
        <v>3051</v>
      </c>
      <c r="B1648" s="22" t="s">
        <v>5448</v>
      </c>
      <c r="C1648" s="17" t="s">
        <v>3060</v>
      </c>
      <c r="D1648" s="35">
        <v>100000</v>
      </c>
      <c r="E1648" s="27" t="s">
        <v>140</v>
      </c>
      <c r="F1648" s="36"/>
    </row>
    <row r="1649" spans="1:6" s="2" customFormat="1" ht="31.5" customHeight="1" x14ac:dyDescent="0.3">
      <c r="A1649" s="15" t="s">
        <v>3051</v>
      </c>
      <c r="B1649" s="22" t="s">
        <v>3061</v>
      </c>
      <c r="C1649" s="17" t="s">
        <v>3062</v>
      </c>
      <c r="D1649" s="35">
        <v>130000</v>
      </c>
      <c r="E1649" s="27" t="s">
        <v>140</v>
      </c>
      <c r="F1649" s="36"/>
    </row>
    <row r="1650" spans="1:6" s="2" customFormat="1" ht="31.5" customHeight="1" x14ac:dyDescent="0.3">
      <c r="A1650" s="15" t="s">
        <v>3051</v>
      </c>
      <c r="B1650" s="22" t="s">
        <v>3063</v>
      </c>
      <c r="C1650" s="29" t="s">
        <v>3064</v>
      </c>
      <c r="D1650" s="35">
        <v>118000</v>
      </c>
      <c r="E1650" s="27" t="s">
        <v>140</v>
      </c>
      <c r="F1650" s="36"/>
    </row>
    <row r="1651" spans="1:6" s="2" customFormat="1" ht="31.5" customHeight="1" x14ac:dyDescent="0.3">
      <c r="A1651" s="15" t="s">
        <v>3051</v>
      </c>
      <c r="B1651" s="22" t="s">
        <v>3065</v>
      </c>
      <c r="C1651" s="29" t="s">
        <v>3066</v>
      </c>
      <c r="D1651" s="35">
        <v>110000</v>
      </c>
      <c r="E1651" s="27" t="s">
        <v>197</v>
      </c>
      <c r="F1651" s="36"/>
    </row>
    <row r="1652" spans="1:6" s="2" customFormat="1" ht="31.5" customHeight="1" x14ac:dyDescent="0.3">
      <c r="A1652" s="15" t="s">
        <v>3051</v>
      </c>
      <c r="B1652" s="22" t="s">
        <v>5449</v>
      </c>
      <c r="C1652" s="29" t="s">
        <v>3067</v>
      </c>
      <c r="D1652" s="35">
        <v>130000</v>
      </c>
      <c r="E1652" s="27" t="s">
        <v>140</v>
      </c>
      <c r="F1652" s="36"/>
    </row>
    <row r="1653" spans="1:6" s="2" customFormat="1" ht="31.5" customHeight="1" x14ac:dyDescent="0.3">
      <c r="A1653" s="15" t="s">
        <v>3051</v>
      </c>
      <c r="B1653" s="22" t="s">
        <v>3068</v>
      </c>
      <c r="C1653" s="29" t="s">
        <v>3069</v>
      </c>
      <c r="D1653" s="35">
        <v>120000</v>
      </c>
      <c r="E1653" s="27" t="s">
        <v>140</v>
      </c>
      <c r="F1653" s="36" t="s">
        <v>1315</v>
      </c>
    </row>
    <row r="1654" spans="1:6" s="2" customFormat="1" ht="31.5" customHeight="1" x14ac:dyDescent="0.3">
      <c r="A1654" s="15" t="s">
        <v>3051</v>
      </c>
      <c r="B1654" s="22" t="s">
        <v>3070</v>
      </c>
      <c r="C1654" s="29" t="s">
        <v>3071</v>
      </c>
      <c r="D1654" s="35">
        <v>230000</v>
      </c>
      <c r="E1654" s="27" t="s">
        <v>140</v>
      </c>
      <c r="F1654" s="36" t="s">
        <v>3072</v>
      </c>
    </row>
    <row r="1655" spans="1:6" s="2" customFormat="1" ht="31.5" customHeight="1" x14ac:dyDescent="0.3">
      <c r="A1655" s="15" t="s">
        <v>3051</v>
      </c>
      <c r="B1655" s="22" t="s">
        <v>3073</v>
      </c>
      <c r="C1655" s="17" t="s">
        <v>3074</v>
      </c>
      <c r="D1655" s="18">
        <v>48000</v>
      </c>
      <c r="E1655" s="27" t="s">
        <v>140</v>
      </c>
      <c r="F1655" s="97" t="s">
        <v>3075</v>
      </c>
    </row>
    <row r="1656" spans="1:6" s="2" customFormat="1" ht="31.5" customHeight="1" x14ac:dyDescent="0.3">
      <c r="A1656" s="15" t="s">
        <v>3051</v>
      </c>
      <c r="B1656" s="22" t="s">
        <v>3076</v>
      </c>
      <c r="C1656" s="17" t="s">
        <v>3077</v>
      </c>
      <c r="D1656" s="18">
        <v>60000</v>
      </c>
      <c r="E1656" s="27" t="s">
        <v>140</v>
      </c>
      <c r="F1656" s="97" t="s">
        <v>3078</v>
      </c>
    </row>
    <row r="1657" spans="1:6" s="2" customFormat="1" ht="31.5" customHeight="1" x14ac:dyDescent="0.3">
      <c r="A1657" s="15" t="s">
        <v>3051</v>
      </c>
      <c r="B1657" s="16" t="s">
        <v>3079</v>
      </c>
      <c r="C1657" s="17" t="s">
        <v>3080</v>
      </c>
      <c r="D1657" s="18">
        <v>54000</v>
      </c>
      <c r="E1657" s="27" t="s">
        <v>140</v>
      </c>
      <c r="F1657" s="97" t="s">
        <v>3081</v>
      </c>
    </row>
    <row r="1658" spans="1:6" s="2" customFormat="1" ht="31.5" customHeight="1" x14ac:dyDescent="0.3">
      <c r="A1658" s="15" t="s">
        <v>3051</v>
      </c>
      <c r="B1658" s="16" t="s">
        <v>3082</v>
      </c>
      <c r="C1658" s="17" t="s">
        <v>3083</v>
      </c>
      <c r="D1658" s="18">
        <v>145000</v>
      </c>
      <c r="E1658" s="27" t="s">
        <v>140</v>
      </c>
      <c r="F1658" s="97" t="s">
        <v>3084</v>
      </c>
    </row>
    <row r="1659" spans="1:6" s="2" customFormat="1" ht="31.5" customHeight="1" x14ac:dyDescent="0.3">
      <c r="A1659" s="44"/>
      <c r="B1659" s="45" t="s">
        <v>3085</v>
      </c>
      <c r="C1659" s="55" t="s">
        <v>3086</v>
      </c>
      <c r="D1659" s="47"/>
      <c r="E1659" s="60"/>
      <c r="F1659" s="57"/>
    </row>
    <row r="1660" spans="1:6" s="2" customFormat="1" ht="30.75" customHeight="1" x14ac:dyDescent="0.3">
      <c r="A1660" s="98" t="s">
        <v>3085</v>
      </c>
      <c r="B1660" s="22" t="s">
        <v>3087</v>
      </c>
      <c r="C1660" s="17" t="s">
        <v>3088</v>
      </c>
      <c r="D1660" s="18">
        <v>50000</v>
      </c>
      <c r="E1660" s="19">
        <v>29000</v>
      </c>
      <c r="F1660" s="20" t="s">
        <v>3089</v>
      </c>
    </row>
    <row r="1661" spans="1:6" s="2" customFormat="1" ht="30.75" customHeight="1" x14ac:dyDescent="0.3">
      <c r="A1661" s="98" t="s">
        <v>3085</v>
      </c>
      <c r="B1661" s="22" t="s">
        <v>3090</v>
      </c>
      <c r="C1661" s="17" t="s">
        <v>3088</v>
      </c>
      <c r="D1661" s="18">
        <v>50000</v>
      </c>
      <c r="E1661" s="19">
        <v>29000</v>
      </c>
      <c r="F1661" s="20" t="s">
        <v>3089</v>
      </c>
    </row>
    <row r="1662" spans="1:6" s="2" customFormat="1" ht="30.75" customHeight="1" x14ac:dyDescent="0.3">
      <c r="A1662" s="98" t="s">
        <v>3085</v>
      </c>
      <c r="B1662" s="22" t="s">
        <v>5903</v>
      </c>
      <c r="C1662" s="17" t="s">
        <v>6088</v>
      </c>
      <c r="D1662" s="18"/>
      <c r="E1662" s="19">
        <v>25000</v>
      </c>
      <c r="F1662" s="20" t="s">
        <v>3089</v>
      </c>
    </row>
    <row r="1663" spans="1:6" s="2" customFormat="1" ht="30.75" customHeight="1" x14ac:dyDescent="0.3">
      <c r="A1663" s="98" t="s">
        <v>3085</v>
      </c>
      <c r="B1663" s="22" t="s">
        <v>5904</v>
      </c>
      <c r="C1663" s="17" t="s">
        <v>6089</v>
      </c>
      <c r="D1663" s="18"/>
      <c r="E1663" s="19">
        <v>25000</v>
      </c>
      <c r="F1663" s="20" t="s">
        <v>3089</v>
      </c>
    </row>
    <row r="1664" spans="1:6" s="2" customFormat="1" ht="30.75" customHeight="1" x14ac:dyDescent="0.3">
      <c r="A1664" s="98" t="s">
        <v>3085</v>
      </c>
      <c r="B1664" s="22" t="s">
        <v>6010</v>
      </c>
      <c r="C1664" s="17" t="s">
        <v>6090</v>
      </c>
      <c r="D1664" s="18"/>
      <c r="E1664" s="27" t="s">
        <v>5777</v>
      </c>
      <c r="F1664" s="20"/>
    </row>
    <row r="1665" spans="1:6" s="2" customFormat="1" ht="30.75" customHeight="1" x14ac:dyDescent="0.3">
      <c r="A1665" s="98" t="s">
        <v>3085</v>
      </c>
      <c r="B1665" s="22" t="s">
        <v>6008</v>
      </c>
      <c r="C1665" s="17" t="s">
        <v>6091</v>
      </c>
      <c r="D1665" s="18"/>
      <c r="E1665" s="27" t="s">
        <v>5777</v>
      </c>
      <c r="F1665" s="20"/>
    </row>
    <row r="1666" spans="1:6" s="2" customFormat="1" ht="30.75" customHeight="1" x14ac:dyDescent="0.3">
      <c r="A1666" s="98" t="s">
        <v>3085</v>
      </c>
      <c r="B1666" s="22" t="s">
        <v>6009</v>
      </c>
      <c r="C1666" s="17" t="s">
        <v>6092</v>
      </c>
      <c r="D1666" s="18"/>
      <c r="E1666" s="27" t="s">
        <v>5777</v>
      </c>
      <c r="F1666" s="20"/>
    </row>
    <row r="1667" spans="1:6" s="2" customFormat="1" ht="30.75" customHeight="1" x14ac:dyDescent="0.3">
      <c r="A1667" s="98" t="s">
        <v>3085</v>
      </c>
      <c r="B1667" s="22" t="s">
        <v>5774</v>
      </c>
      <c r="C1667" s="17" t="s">
        <v>5778</v>
      </c>
      <c r="D1667" s="18">
        <v>40000</v>
      </c>
      <c r="E1667" s="27" t="s">
        <v>5777</v>
      </c>
      <c r="F1667" s="20"/>
    </row>
    <row r="1668" spans="1:6" s="2" customFormat="1" ht="30.75" customHeight="1" x14ac:dyDescent="0.3">
      <c r="A1668" s="98" t="s">
        <v>3085</v>
      </c>
      <c r="B1668" s="22" t="s">
        <v>5775</v>
      </c>
      <c r="C1668" s="17" t="s">
        <v>5779</v>
      </c>
      <c r="D1668" s="18">
        <v>40000</v>
      </c>
      <c r="E1668" s="27" t="s">
        <v>5777</v>
      </c>
      <c r="F1668" s="20"/>
    </row>
    <row r="1669" spans="1:6" s="2" customFormat="1" ht="30.75" customHeight="1" x14ac:dyDescent="0.3">
      <c r="A1669" s="98" t="s">
        <v>3085</v>
      </c>
      <c r="B1669" s="22" t="s">
        <v>5776</v>
      </c>
      <c r="C1669" s="17" t="s">
        <v>5780</v>
      </c>
      <c r="D1669" s="18">
        <v>40000</v>
      </c>
      <c r="E1669" s="27" t="s">
        <v>5777</v>
      </c>
      <c r="F1669" s="20"/>
    </row>
    <row r="1670" spans="1:6" s="2" customFormat="1" ht="30.75" customHeight="1" x14ac:dyDescent="0.3">
      <c r="A1670" s="98" t="s">
        <v>3085</v>
      </c>
      <c r="B1670" s="22" t="s">
        <v>5773</v>
      </c>
      <c r="C1670" s="17" t="s">
        <v>5781</v>
      </c>
      <c r="D1670" s="18">
        <v>40000</v>
      </c>
      <c r="E1670" s="27" t="s">
        <v>5777</v>
      </c>
      <c r="F1670" s="20"/>
    </row>
    <row r="1671" spans="1:6" s="2" customFormat="1" ht="30.75" customHeight="1" x14ac:dyDescent="0.3">
      <c r="A1671" s="98" t="s">
        <v>3085</v>
      </c>
      <c r="B1671" s="22" t="s">
        <v>5450</v>
      </c>
      <c r="C1671" s="17" t="s">
        <v>3091</v>
      </c>
      <c r="D1671" s="18"/>
      <c r="E1671" s="27" t="s">
        <v>140</v>
      </c>
      <c r="F1671" s="20" t="s">
        <v>3092</v>
      </c>
    </row>
    <row r="1672" spans="1:6" s="2" customFormat="1" ht="30.75" customHeight="1" x14ac:dyDescent="0.3">
      <c r="A1672" s="98" t="s">
        <v>3085</v>
      </c>
      <c r="B1672" s="22" t="s">
        <v>5451</v>
      </c>
      <c r="C1672" s="17" t="s">
        <v>3093</v>
      </c>
      <c r="D1672" s="18"/>
      <c r="E1672" s="27" t="s">
        <v>140</v>
      </c>
      <c r="F1672" s="20" t="s">
        <v>3094</v>
      </c>
    </row>
    <row r="1673" spans="1:6" s="2" customFormat="1" ht="30.75" customHeight="1" x14ac:dyDescent="0.3">
      <c r="A1673" s="98" t="s">
        <v>3085</v>
      </c>
      <c r="B1673" s="22" t="s">
        <v>3095</v>
      </c>
      <c r="C1673" s="17" t="s">
        <v>3096</v>
      </c>
      <c r="D1673" s="18">
        <v>70000</v>
      </c>
      <c r="E1673" s="27" t="s">
        <v>140</v>
      </c>
      <c r="F1673" s="20"/>
    </row>
    <row r="1674" spans="1:6" s="2" customFormat="1" ht="30.75" customHeight="1" x14ac:dyDescent="0.3">
      <c r="A1674" s="98" t="s">
        <v>3085</v>
      </c>
      <c r="B1674" s="22" t="s">
        <v>3097</v>
      </c>
      <c r="C1674" s="17" t="s">
        <v>5852</v>
      </c>
      <c r="D1674" s="18">
        <v>64000</v>
      </c>
      <c r="E1674" s="27" t="s">
        <v>140</v>
      </c>
      <c r="F1674" s="20"/>
    </row>
    <row r="1675" spans="1:6" s="2" customFormat="1" ht="30.75" customHeight="1" x14ac:dyDescent="0.3">
      <c r="A1675" s="98" t="s">
        <v>3085</v>
      </c>
      <c r="B1675" s="16" t="s">
        <v>3098</v>
      </c>
      <c r="C1675" s="17" t="s">
        <v>3099</v>
      </c>
      <c r="D1675" s="18"/>
      <c r="E1675" s="27" t="s">
        <v>140</v>
      </c>
      <c r="F1675" s="20"/>
    </row>
    <row r="1676" spans="1:6" s="2" customFormat="1" ht="30.75" customHeight="1" x14ac:dyDescent="0.3">
      <c r="A1676" s="98" t="s">
        <v>3085</v>
      </c>
      <c r="B1676" s="22" t="s">
        <v>3100</v>
      </c>
      <c r="C1676" s="17" t="s">
        <v>3101</v>
      </c>
      <c r="D1676" s="18">
        <v>66000</v>
      </c>
      <c r="E1676" s="27" t="s">
        <v>140</v>
      </c>
      <c r="F1676" s="20" t="s">
        <v>3102</v>
      </c>
    </row>
    <row r="1677" spans="1:6" s="2" customFormat="1" ht="30.75" customHeight="1" x14ac:dyDescent="0.3">
      <c r="A1677" s="98" t="s">
        <v>3085</v>
      </c>
      <c r="B1677" s="22" t="s">
        <v>3103</v>
      </c>
      <c r="C1677" s="17" t="s">
        <v>3104</v>
      </c>
      <c r="D1677" s="18">
        <v>50000</v>
      </c>
      <c r="E1677" s="27" t="s">
        <v>204</v>
      </c>
      <c r="F1677" s="20" t="s">
        <v>3105</v>
      </c>
    </row>
    <row r="1678" spans="1:6" s="2" customFormat="1" ht="30.75" customHeight="1" x14ac:dyDescent="0.3">
      <c r="A1678" s="98" t="s">
        <v>3085</v>
      </c>
      <c r="B1678" s="22" t="s">
        <v>3106</v>
      </c>
      <c r="C1678" s="17" t="s">
        <v>3107</v>
      </c>
      <c r="D1678" s="18">
        <v>50000</v>
      </c>
      <c r="E1678" s="27" t="s">
        <v>204</v>
      </c>
      <c r="F1678" s="20" t="s">
        <v>3108</v>
      </c>
    </row>
    <row r="1679" spans="1:6" s="2" customFormat="1" ht="30.75" customHeight="1" x14ac:dyDescent="0.3">
      <c r="A1679" s="98" t="s">
        <v>3085</v>
      </c>
      <c r="B1679" s="16" t="s">
        <v>3109</v>
      </c>
      <c r="C1679" s="17" t="s">
        <v>3110</v>
      </c>
      <c r="D1679" s="18"/>
      <c r="E1679" s="27" t="s">
        <v>197</v>
      </c>
      <c r="F1679" s="20"/>
    </row>
    <row r="1680" spans="1:6" s="2" customFormat="1" ht="30.75" customHeight="1" x14ac:dyDescent="0.3">
      <c r="A1680" s="98" t="s">
        <v>3085</v>
      </c>
      <c r="B1680" s="16" t="s">
        <v>3111</v>
      </c>
      <c r="C1680" s="17" t="s">
        <v>3112</v>
      </c>
      <c r="D1680" s="18"/>
      <c r="E1680" s="27" t="s">
        <v>197</v>
      </c>
      <c r="F1680" s="20"/>
    </row>
    <row r="1681" spans="1:6" s="2" customFormat="1" ht="30.75" customHeight="1" x14ac:dyDescent="0.3">
      <c r="A1681" s="98" t="s">
        <v>3085</v>
      </c>
      <c r="B1681" s="16" t="s">
        <v>3113</v>
      </c>
      <c r="C1681" s="17" t="s">
        <v>3114</v>
      </c>
      <c r="D1681" s="18"/>
      <c r="E1681" s="27" t="s">
        <v>197</v>
      </c>
      <c r="F1681" s="20"/>
    </row>
    <row r="1682" spans="1:6" s="2" customFormat="1" ht="30.75" customHeight="1" x14ac:dyDescent="0.3">
      <c r="A1682" s="98" t="s">
        <v>3085</v>
      </c>
      <c r="B1682" s="22" t="s">
        <v>3116</v>
      </c>
      <c r="C1682" s="17" t="s">
        <v>3117</v>
      </c>
      <c r="D1682" s="18">
        <v>70000</v>
      </c>
      <c r="E1682" s="27" t="s">
        <v>140</v>
      </c>
      <c r="F1682" s="20" t="s">
        <v>3115</v>
      </c>
    </row>
    <row r="1683" spans="1:6" s="2" customFormat="1" ht="30.75" customHeight="1" x14ac:dyDescent="0.3">
      <c r="A1683" s="98" t="s">
        <v>3085</v>
      </c>
      <c r="B1683" s="22" t="s">
        <v>3118</v>
      </c>
      <c r="C1683" s="17" t="s">
        <v>3119</v>
      </c>
      <c r="D1683" s="18">
        <v>110000</v>
      </c>
      <c r="E1683" s="27" t="s">
        <v>140</v>
      </c>
      <c r="F1683" s="20" t="s">
        <v>3115</v>
      </c>
    </row>
    <row r="1684" spans="1:6" s="2" customFormat="1" ht="30.75" customHeight="1" x14ac:dyDescent="0.3">
      <c r="A1684" s="98" t="s">
        <v>3085</v>
      </c>
      <c r="B1684" s="22" t="s">
        <v>3120</v>
      </c>
      <c r="C1684" s="17" t="s">
        <v>3121</v>
      </c>
      <c r="D1684" s="18">
        <v>96000</v>
      </c>
      <c r="E1684" s="27" t="s">
        <v>140</v>
      </c>
      <c r="F1684" s="20" t="s">
        <v>3122</v>
      </c>
    </row>
    <row r="1685" spans="1:6" s="2" customFormat="1" ht="30.75" customHeight="1" x14ac:dyDescent="0.3">
      <c r="A1685" s="98" t="s">
        <v>3085</v>
      </c>
      <c r="B1685" s="22" t="s">
        <v>3123</v>
      </c>
      <c r="C1685" s="17" t="s">
        <v>3124</v>
      </c>
      <c r="D1685" s="18">
        <v>134000</v>
      </c>
      <c r="E1685" s="27" t="s">
        <v>140</v>
      </c>
      <c r="F1685" s="20" t="s">
        <v>3115</v>
      </c>
    </row>
    <row r="1686" spans="1:6" s="2" customFormat="1" ht="30.75" customHeight="1" x14ac:dyDescent="0.3">
      <c r="A1686" s="98" t="s">
        <v>3125</v>
      </c>
      <c r="B1686" s="22" t="s">
        <v>3126</v>
      </c>
      <c r="C1686" s="17" t="s">
        <v>3127</v>
      </c>
      <c r="D1686" s="18">
        <v>60000</v>
      </c>
      <c r="E1686" s="27" t="s">
        <v>140</v>
      </c>
      <c r="F1686" s="20" t="s">
        <v>3128</v>
      </c>
    </row>
    <row r="1687" spans="1:6" s="2" customFormat="1" ht="30.75" customHeight="1" x14ac:dyDescent="0.3">
      <c r="A1687" s="98" t="s">
        <v>3125</v>
      </c>
      <c r="B1687" s="22" t="s">
        <v>3129</v>
      </c>
      <c r="C1687" s="17" t="s">
        <v>3130</v>
      </c>
      <c r="D1687" s="18">
        <v>98000</v>
      </c>
      <c r="E1687" s="27" t="s">
        <v>140</v>
      </c>
      <c r="F1687" s="20" t="s">
        <v>3131</v>
      </c>
    </row>
    <row r="1688" spans="1:6" s="2" customFormat="1" ht="30.75" customHeight="1" x14ac:dyDescent="0.3">
      <c r="A1688" s="98" t="s">
        <v>3132</v>
      </c>
      <c r="B1688" s="22" t="s">
        <v>3133</v>
      </c>
      <c r="C1688" s="17" t="s">
        <v>3134</v>
      </c>
      <c r="D1688" s="18">
        <v>156000</v>
      </c>
      <c r="E1688" s="27" t="s">
        <v>197</v>
      </c>
      <c r="F1688" s="20"/>
    </row>
    <row r="1689" spans="1:6" s="2" customFormat="1" ht="30.75" customHeight="1" x14ac:dyDescent="0.3">
      <c r="A1689" s="98" t="s">
        <v>3132</v>
      </c>
      <c r="B1689" s="22" t="s">
        <v>5835</v>
      </c>
      <c r="C1689" s="17" t="s">
        <v>5836</v>
      </c>
      <c r="D1689" s="18">
        <v>156000</v>
      </c>
      <c r="E1689" s="27" t="s">
        <v>197</v>
      </c>
      <c r="F1689" s="20"/>
    </row>
    <row r="1690" spans="1:6" s="2" customFormat="1" ht="30.75" customHeight="1" x14ac:dyDescent="0.3">
      <c r="A1690" s="98" t="s">
        <v>3132</v>
      </c>
      <c r="B1690" s="22" t="s">
        <v>3135</v>
      </c>
      <c r="C1690" s="17" t="s">
        <v>3136</v>
      </c>
      <c r="D1690" s="18">
        <v>84000</v>
      </c>
      <c r="E1690" s="27" t="s">
        <v>197</v>
      </c>
      <c r="F1690" s="20"/>
    </row>
    <row r="1691" spans="1:6" s="2" customFormat="1" ht="30.75" customHeight="1" x14ac:dyDescent="0.3">
      <c r="A1691" s="98" t="s">
        <v>3132</v>
      </c>
      <c r="B1691" s="22" t="s">
        <v>3137</v>
      </c>
      <c r="C1691" s="17" t="s">
        <v>3138</v>
      </c>
      <c r="D1691" s="18">
        <v>84000</v>
      </c>
      <c r="E1691" s="27" t="s">
        <v>197</v>
      </c>
      <c r="F1691" s="20"/>
    </row>
    <row r="1692" spans="1:6" s="2" customFormat="1" ht="30.75" customHeight="1" x14ac:dyDescent="0.3">
      <c r="A1692" s="98" t="s">
        <v>3132</v>
      </c>
      <c r="B1692" s="22" t="s">
        <v>3139</v>
      </c>
      <c r="C1692" s="17" t="s">
        <v>3140</v>
      </c>
      <c r="D1692" s="18">
        <v>73000</v>
      </c>
      <c r="E1692" s="27" t="s">
        <v>197</v>
      </c>
      <c r="F1692" s="20"/>
    </row>
    <row r="1693" spans="1:6" s="2" customFormat="1" ht="30.75" customHeight="1" x14ac:dyDescent="0.3">
      <c r="A1693" s="98" t="s">
        <v>3132</v>
      </c>
      <c r="B1693" s="22" t="s">
        <v>3141</v>
      </c>
      <c r="C1693" s="17" t="s">
        <v>3142</v>
      </c>
      <c r="D1693" s="18">
        <v>73000</v>
      </c>
      <c r="E1693" s="27" t="s">
        <v>197</v>
      </c>
      <c r="F1693" s="20"/>
    </row>
    <row r="1694" spans="1:6" s="2" customFormat="1" ht="30.75" customHeight="1" x14ac:dyDescent="0.3">
      <c r="A1694" s="98" t="s">
        <v>3132</v>
      </c>
      <c r="B1694" s="22" t="s">
        <v>3143</v>
      </c>
      <c r="C1694" s="17" t="s">
        <v>3144</v>
      </c>
      <c r="D1694" s="18">
        <v>73000</v>
      </c>
      <c r="E1694" s="27" t="s">
        <v>197</v>
      </c>
      <c r="F1694" s="20"/>
    </row>
    <row r="1695" spans="1:6" s="2" customFormat="1" ht="30.75" customHeight="1" x14ac:dyDescent="0.3">
      <c r="A1695" s="98" t="s">
        <v>3132</v>
      </c>
      <c r="B1695" s="22" t="s">
        <v>3145</v>
      </c>
      <c r="C1695" s="17" t="s">
        <v>3146</v>
      </c>
      <c r="D1695" s="18">
        <v>46000</v>
      </c>
      <c r="E1695" s="27" t="s">
        <v>197</v>
      </c>
      <c r="F1695" s="20"/>
    </row>
    <row r="1696" spans="1:6" s="2" customFormat="1" ht="30.75" customHeight="1" x14ac:dyDescent="0.3">
      <c r="A1696" s="98" t="s">
        <v>3132</v>
      </c>
      <c r="B1696" s="22" t="s">
        <v>3147</v>
      </c>
      <c r="C1696" s="17" t="s">
        <v>3148</v>
      </c>
      <c r="D1696" s="18">
        <v>46000</v>
      </c>
      <c r="E1696" s="27" t="s">
        <v>197</v>
      </c>
      <c r="F1696" s="20"/>
    </row>
    <row r="1697" spans="1:6" s="2" customFormat="1" ht="30.75" customHeight="1" x14ac:dyDescent="0.3">
      <c r="A1697" s="98" t="s">
        <v>3132</v>
      </c>
      <c r="B1697" s="22" t="s">
        <v>3149</v>
      </c>
      <c r="C1697" s="17" t="s">
        <v>3150</v>
      </c>
      <c r="D1697" s="18">
        <v>46000</v>
      </c>
      <c r="E1697" s="27" t="s">
        <v>197</v>
      </c>
      <c r="F1697" s="20"/>
    </row>
    <row r="1698" spans="1:6" s="2" customFormat="1" ht="30.75" customHeight="1" x14ac:dyDescent="0.3">
      <c r="A1698" s="98" t="s">
        <v>3132</v>
      </c>
      <c r="B1698" s="22" t="s">
        <v>5452</v>
      </c>
      <c r="C1698" s="17" t="s">
        <v>3151</v>
      </c>
      <c r="D1698" s="18">
        <v>42000</v>
      </c>
      <c r="E1698" s="27" t="s">
        <v>197</v>
      </c>
      <c r="F1698" s="20"/>
    </row>
    <row r="1699" spans="1:6" s="2" customFormat="1" ht="30.75" customHeight="1" x14ac:dyDescent="0.3">
      <c r="A1699" s="98" t="s">
        <v>3132</v>
      </c>
      <c r="B1699" s="22" t="s">
        <v>3152</v>
      </c>
      <c r="C1699" s="17" t="s">
        <v>3153</v>
      </c>
      <c r="D1699" s="18">
        <v>42000</v>
      </c>
      <c r="E1699" s="27" t="s">
        <v>197</v>
      </c>
      <c r="F1699" s="20"/>
    </row>
    <row r="1700" spans="1:6" s="2" customFormat="1" ht="30.75" customHeight="1" x14ac:dyDescent="0.3">
      <c r="A1700" s="98" t="s">
        <v>3132</v>
      </c>
      <c r="B1700" s="22" t="s">
        <v>3154</v>
      </c>
      <c r="C1700" s="17" t="s">
        <v>3155</v>
      </c>
      <c r="D1700" s="18">
        <v>42000</v>
      </c>
      <c r="E1700" s="27" t="s">
        <v>197</v>
      </c>
      <c r="F1700" s="20"/>
    </row>
    <row r="1701" spans="1:6" s="2" customFormat="1" ht="30.75" customHeight="1" x14ac:dyDescent="0.3">
      <c r="A1701" s="98" t="s">
        <v>3132</v>
      </c>
      <c r="B1701" s="22" t="s">
        <v>3156</v>
      </c>
      <c r="C1701" s="17" t="s">
        <v>3157</v>
      </c>
      <c r="D1701" s="18">
        <v>42000</v>
      </c>
      <c r="E1701" s="27" t="s">
        <v>197</v>
      </c>
      <c r="F1701" s="20"/>
    </row>
    <row r="1702" spans="1:6" s="2" customFormat="1" ht="30.75" customHeight="1" x14ac:dyDescent="0.3">
      <c r="A1702" s="98" t="s">
        <v>3158</v>
      </c>
      <c r="B1702" s="22" t="s">
        <v>3159</v>
      </c>
      <c r="C1702" s="17" t="s">
        <v>3160</v>
      </c>
      <c r="D1702" s="18">
        <v>68000</v>
      </c>
      <c r="E1702" s="27" t="s">
        <v>197</v>
      </c>
      <c r="F1702" s="20"/>
    </row>
    <row r="1703" spans="1:6" s="2" customFormat="1" ht="30.75" customHeight="1" x14ac:dyDescent="0.3">
      <c r="A1703" s="98" t="s">
        <v>3158</v>
      </c>
      <c r="B1703" s="22" t="s">
        <v>3161</v>
      </c>
      <c r="C1703" s="17" t="s">
        <v>3162</v>
      </c>
      <c r="D1703" s="18">
        <v>68000</v>
      </c>
      <c r="E1703" s="27" t="s">
        <v>197</v>
      </c>
      <c r="F1703" s="20"/>
    </row>
    <row r="1704" spans="1:6" s="2" customFormat="1" ht="30.75" customHeight="1" x14ac:dyDescent="0.3">
      <c r="A1704" s="98" t="s">
        <v>3158</v>
      </c>
      <c r="B1704" s="22" t="s">
        <v>3163</v>
      </c>
      <c r="C1704" s="17" t="s">
        <v>3164</v>
      </c>
      <c r="D1704" s="18">
        <v>72000</v>
      </c>
      <c r="E1704" s="27" t="s">
        <v>197</v>
      </c>
      <c r="F1704" s="20"/>
    </row>
    <row r="1705" spans="1:6" s="2" customFormat="1" ht="30.75" customHeight="1" x14ac:dyDescent="0.3">
      <c r="A1705" s="98" t="s">
        <v>3158</v>
      </c>
      <c r="B1705" s="22" t="s">
        <v>3165</v>
      </c>
      <c r="C1705" s="17" t="s">
        <v>3166</v>
      </c>
      <c r="D1705" s="18">
        <v>118000</v>
      </c>
      <c r="E1705" s="27" t="s">
        <v>197</v>
      </c>
      <c r="F1705" s="20"/>
    </row>
    <row r="1706" spans="1:6" s="2" customFormat="1" ht="30.75" customHeight="1" x14ac:dyDescent="0.3">
      <c r="A1706" s="98" t="s">
        <v>3085</v>
      </c>
      <c r="B1706" s="22" t="s">
        <v>5692</v>
      </c>
      <c r="C1706" s="17" t="s">
        <v>5693</v>
      </c>
      <c r="D1706" s="18"/>
      <c r="E1706" s="27" t="s">
        <v>197</v>
      </c>
      <c r="F1706" s="20"/>
    </row>
    <row r="1707" spans="1:6" s="2" customFormat="1" ht="31.5" customHeight="1" x14ac:dyDescent="0.3">
      <c r="A1707" s="98" t="s">
        <v>3085</v>
      </c>
      <c r="B1707" s="22" t="s">
        <v>3174</v>
      </c>
      <c r="C1707" s="17" t="s">
        <v>3175</v>
      </c>
      <c r="D1707" s="18"/>
      <c r="E1707" s="27" t="s">
        <v>140</v>
      </c>
      <c r="F1707" s="20"/>
    </row>
    <row r="1708" spans="1:6" s="2" customFormat="1" ht="31.5" customHeight="1" x14ac:dyDescent="0.3">
      <c r="A1708" s="98" t="s">
        <v>3085</v>
      </c>
      <c r="B1708" s="16" t="s">
        <v>3169</v>
      </c>
      <c r="C1708" s="17" t="s">
        <v>3170</v>
      </c>
      <c r="D1708" s="18"/>
      <c r="E1708" s="27" t="s">
        <v>140</v>
      </c>
      <c r="F1708" s="20"/>
    </row>
    <row r="1709" spans="1:6" s="2" customFormat="1" ht="31.5" customHeight="1" x14ac:dyDescent="0.3">
      <c r="A1709" s="98" t="s">
        <v>3085</v>
      </c>
      <c r="B1709" s="22" t="s">
        <v>3171</v>
      </c>
      <c r="C1709" s="17" t="s">
        <v>3172</v>
      </c>
      <c r="D1709" s="18"/>
      <c r="E1709" s="27" t="s">
        <v>140</v>
      </c>
      <c r="F1709" s="20" t="s">
        <v>3173</v>
      </c>
    </row>
    <row r="1710" spans="1:6" s="2" customFormat="1" ht="31.5" customHeight="1" x14ac:dyDescent="0.3">
      <c r="A1710" s="98" t="s">
        <v>3085</v>
      </c>
      <c r="B1710" s="22" t="s">
        <v>3167</v>
      </c>
      <c r="C1710" s="17" t="s">
        <v>3168</v>
      </c>
      <c r="D1710" s="18"/>
      <c r="E1710" s="27" t="s">
        <v>140</v>
      </c>
      <c r="F1710" s="20" t="s">
        <v>1200</v>
      </c>
    </row>
    <row r="1711" spans="1:6" s="2" customFormat="1" ht="31.5" customHeight="1" x14ac:dyDescent="0.3">
      <c r="A1711" s="98" t="s">
        <v>3085</v>
      </c>
      <c r="B1711" s="22" t="s">
        <v>3176</v>
      </c>
      <c r="C1711" s="17" t="s">
        <v>3177</v>
      </c>
      <c r="D1711" s="18"/>
      <c r="E1711" s="27" t="s">
        <v>140</v>
      </c>
      <c r="F1711" s="20"/>
    </row>
    <row r="1712" spans="1:6" s="2" customFormat="1" ht="31.5" customHeight="1" x14ac:dyDescent="0.3">
      <c r="A1712" s="98" t="s">
        <v>3085</v>
      </c>
      <c r="B1712" s="22" t="s">
        <v>3178</v>
      </c>
      <c r="C1712" s="17" t="s">
        <v>3179</v>
      </c>
      <c r="D1712" s="18"/>
      <c r="E1712" s="27" t="s">
        <v>140</v>
      </c>
      <c r="F1712" s="20" t="s">
        <v>3180</v>
      </c>
    </row>
    <row r="1713" spans="1:6" s="2" customFormat="1" ht="31.5" customHeight="1" x14ac:dyDescent="0.3">
      <c r="A1713" s="98" t="s">
        <v>3085</v>
      </c>
      <c r="B1713" s="22" t="s">
        <v>3181</v>
      </c>
      <c r="C1713" s="17" t="s">
        <v>3182</v>
      </c>
      <c r="D1713" s="18"/>
      <c r="E1713" s="27" t="s">
        <v>140</v>
      </c>
      <c r="F1713" s="20" t="s">
        <v>3183</v>
      </c>
    </row>
    <row r="1714" spans="1:6" s="2" customFormat="1" ht="31.5" customHeight="1" x14ac:dyDescent="0.3">
      <c r="A1714" s="98" t="s">
        <v>3085</v>
      </c>
      <c r="B1714" s="22" t="s">
        <v>3184</v>
      </c>
      <c r="C1714" s="17" t="s">
        <v>3185</v>
      </c>
      <c r="D1714" s="18"/>
      <c r="E1714" s="27" t="s">
        <v>140</v>
      </c>
      <c r="F1714" s="20"/>
    </row>
    <row r="1715" spans="1:6" s="2" customFormat="1" ht="31.5" customHeight="1" x14ac:dyDescent="0.3">
      <c r="A1715" s="98" t="s">
        <v>3085</v>
      </c>
      <c r="B1715" s="22" t="s">
        <v>5453</v>
      </c>
      <c r="C1715" s="17" t="s">
        <v>3186</v>
      </c>
      <c r="D1715" s="18"/>
      <c r="E1715" s="27" t="s">
        <v>140</v>
      </c>
      <c r="F1715" s="20"/>
    </row>
    <row r="1716" spans="1:6" s="2" customFormat="1" ht="31.5" customHeight="1" x14ac:dyDescent="0.3">
      <c r="A1716" s="98" t="s">
        <v>3085</v>
      </c>
      <c r="B1716" s="16" t="s">
        <v>3187</v>
      </c>
      <c r="C1716" s="17" t="s">
        <v>3188</v>
      </c>
      <c r="D1716" s="18"/>
      <c r="E1716" s="27" t="s">
        <v>140</v>
      </c>
      <c r="F1716" s="20"/>
    </row>
    <row r="1717" spans="1:6" s="2" customFormat="1" ht="31.5" customHeight="1" x14ac:dyDescent="0.3">
      <c r="A1717" s="98" t="s">
        <v>3085</v>
      </c>
      <c r="B1717" s="30" t="s">
        <v>3189</v>
      </c>
      <c r="C1717" s="17" t="s">
        <v>3190</v>
      </c>
      <c r="D1717" s="18"/>
      <c r="E1717" s="27" t="s">
        <v>140</v>
      </c>
      <c r="F1717" s="20"/>
    </row>
    <row r="1718" spans="1:6" s="2" customFormat="1" ht="31.5" customHeight="1" x14ac:dyDescent="0.3">
      <c r="A1718" s="98" t="s">
        <v>3085</v>
      </c>
      <c r="B1718" s="22" t="s">
        <v>5454</v>
      </c>
      <c r="C1718" s="17" t="s">
        <v>3191</v>
      </c>
      <c r="D1718" s="18"/>
      <c r="E1718" s="27" t="s">
        <v>140</v>
      </c>
      <c r="F1718" s="20"/>
    </row>
    <row r="1719" spans="1:6" s="2" customFormat="1" ht="31.5" customHeight="1" x14ac:dyDescent="0.3">
      <c r="A1719" s="98" t="s">
        <v>3085</v>
      </c>
      <c r="B1719" s="22" t="s">
        <v>3192</v>
      </c>
      <c r="C1719" s="17" t="s">
        <v>3193</v>
      </c>
      <c r="D1719" s="18"/>
      <c r="E1719" s="27" t="s">
        <v>140</v>
      </c>
      <c r="F1719" s="20"/>
    </row>
    <row r="1720" spans="1:6" s="2" customFormat="1" ht="31.5" customHeight="1" x14ac:dyDescent="0.3">
      <c r="A1720" s="98" t="s">
        <v>3085</v>
      </c>
      <c r="B1720" s="22" t="s">
        <v>5455</v>
      </c>
      <c r="C1720" s="17" t="s">
        <v>3194</v>
      </c>
      <c r="D1720" s="18"/>
      <c r="E1720" s="27" t="s">
        <v>140</v>
      </c>
      <c r="F1720" s="20"/>
    </row>
    <row r="1721" spans="1:6" s="2" customFormat="1" ht="31.5" customHeight="1" x14ac:dyDescent="0.3">
      <c r="A1721" s="98" t="s">
        <v>3085</v>
      </c>
      <c r="B1721" s="22" t="s">
        <v>5456</v>
      </c>
      <c r="C1721" s="17" t="s">
        <v>3195</v>
      </c>
      <c r="D1721" s="18"/>
      <c r="E1721" s="27" t="s">
        <v>140</v>
      </c>
      <c r="F1721" s="20"/>
    </row>
    <row r="1722" spans="1:6" s="2" customFormat="1" ht="31.5" customHeight="1" x14ac:dyDescent="0.3">
      <c r="A1722" s="98" t="s">
        <v>3085</v>
      </c>
      <c r="B1722" s="22" t="s">
        <v>5457</v>
      </c>
      <c r="C1722" s="17" t="s">
        <v>3196</v>
      </c>
      <c r="D1722" s="18"/>
      <c r="E1722" s="27" t="s">
        <v>140</v>
      </c>
      <c r="F1722" s="20" t="s">
        <v>1300</v>
      </c>
    </row>
    <row r="1723" spans="1:6" s="2" customFormat="1" ht="31.5" customHeight="1" x14ac:dyDescent="0.3">
      <c r="A1723" s="98" t="s">
        <v>3085</v>
      </c>
      <c r="B1723" s="22" t="s">
        <v>3197</v>
      </c>
      <c r="C1723" s="17" t="s">
        <v>3198</v>
      </c>
      <c r="D1723" s="18"/>
      <c r="E1723" s="27" t="s">
        <v>140</v>
      </c>
      <c r="F1723" s="20"/>
    </row>
    <row r="1724" spans="1:6" s="2" customFormat="1" ht="31.5" customHeight="1" x14ac:dyDescent="0.3">
      <c r="A1724" s="98" t="s">
        <v>3085</v>
      </c>
      <c r="B1724" s="30" t="s">
        <v>5458</v>
      </c>
      <c r="C1724" s="17" t="s">
        <v>3199</v>
      </c>
      <c r="D1724" s="18"/>
      <c r="E1724" s="27" t="s">
        <v>140</v>
      </c>
      <c r="F1724" s="20"/>
    </row>
    <row r="1725" spans="1:6" s="2" customFormat="1" ht="31.5" customHeight="1" x14ac:dyDescent="0.3">
      <c r="A1725" s="98" t="s">
        <v>3085</v>
      </c>
      <c r="B1725" s="22" t="s">
        <v>5837</v>
      </c>
      <c r="C1725" s="17" t="s">
        <v>5838</v>
      </c>
      <c r="D1725" s="18"/>
      <c r="E1725" s="27" t="s">
        <v>140</v>
      </c>
      <c r="F1725" s="20" t="s">
        <v>1300</v>
      </c>
    </row>
    <row r="1726" spans="1:6" s="2" customFormat="1" ht="31.5" customHeight="1" x14ac:dyDescent="0.3">
      <c r="A1726" s="98" t="s">
        <v>3085</v>
      </c>
      <c r="B1726" s="22" t="s">
        <v>3200</v>
      </c>
      <c r="C1726" s="17" t="s">
        <v>3201</v>
      </c>
      <c r="D1726" s="18"/>
      <c r="E1726" s="27" t="s">
        <v>140</v>
      </c>
      <c r="F1726" s="20" t="s">
        <v>3202</v>
      </c>
    </row>
    <row r="1727" spans="1:6" s="2" customFormat="1" ht="31.5" customHeight="1" x14ac:dyDescent="0.3">
      <c r="A1727" s="98" t="s">
        <v>3085</v>
      </c>
      <c r="B1727" s="22" t="s">
        <v>5459</v>
      </c>
      <c r="C1727" s="17" t="s">
        <v>3203</v>
      </c>
      <c r="D1727" s="18"/>
      <c r="E1727" s="27" t="s">
        <v>140</v>
      </c>
      <c r="F1727" s="20"/>
    </row>
    <row r="1728" spans="1:6" s="2" customFormat="1" ht="31.5" customHeight="1" x14ac:dyDescent="0.3">
      <c r="A1728" s="98" t="s">
        <v>3085</v>
      </c>
      <c r="B1728" s="22" t="s">
        <v>3204</v>
      </c>
      <c r="C1728" s="17" t="s">
        <v>3205</v>
      </c>
      <c r="D1728" s="18"/>
      <c r="E1728" s="27" t="s">
        <v>140</v>
      </c>
      <c r="F1728" s="20"/>
    </row>
    <row r="1729" spans="1:6" s="2" customFormat="1" ht="31.5" customHeight="1" x14ac:dyDescent="0.3">
      <c r="A1729" s="98" t="s">
        <v>3085</v>
      </c>
      <c r="B1729" s="22" t="s">
        <v>5460</v>
      </c>
      <c r="C1729" s="17" t="s">
        <v>3206</v>
      </c>
      <c r="D1729" s="18"/>
      <c r="E1729" s="27" t="s">
        <v>140</v>
      </c>
      <c r="F1729" s="20"/>
    </row>
    <row r="1730" spans="1:6" s="2" customFormat="1" ht="31.5" customHeight="1" x14ac:dyDescent="0.3">
      <c r="A1730" s="98" t="s">
        <v>3085</v>
      </c>
      <c r="B1730" s="22" t="s">
        <v>3207</v>
      </c>
      <c r="C1730" s="17" t="s">
        <v>3208</v>
      </c>
      <c r="D1730" s="18">
        <v>350000</v>
      </c>
      <c r="E1730" s="27" t="s">
        <v>140</v>
      </c>
      <c r="F1730" s="20"/>
    </row>
    <row r="1731" spans="1:6" s="2" customFormat="1" ht="31.5" customHeight="1" x14ac:dyDescent="0.3">
      <c r="A1731" s="98" t="s">
        <v>3085</v>
      </c>
      <c r="B1731" s="22" t="s">
        <v>3209</v>
      </c>
      <c r="C1731" s="17" t="s">
        <v>3210</v>
      </c>
      <c r="D1731" s="18">
        <v>350000</v>
      </c>
      <c r="E1731" s="27" t="s">
        <v>140</v>
      </c>
      <c r="F1731" s="20"/>
    </row>
    <row r="1732" spans="1:6" s="2" customFormat="1" ht="31.5" customHeight="1" x14ac:dyDescent="0.3">
      <c r="A1732" s="98" t="s">
        <v>3085</v>
      </c>
      <c r="B1732" s="22" t="s">
        <v>3211</v>
      </c>
      <c r="C1732" s="17" t="s">
        <v>3212</v>
      </c>
      <c r="D1732" s="18">
        <v>141000</v>
      </c>
      <c r="E1732" s="27" t="s">
        <v>140</v>
      </c>
      <c r="F1732" s="20"/>
    </row>
    <row r="1733" spans="1:6" s="2" customFormat="1" ht="31.5" customHeight="1" x14ac:dyDescent="0.3">
      <c r="A1733" s="98" t="s">
        <v>3085</v>
      </c>
      <c r="B1733" s="16" t="s">
        <v>3213</v>
      </c>
      <c r="C1733" s="17" t="s">
        <v>3214</v>
      </c>
      <c r="D1733" s="18">
        <v>88000</v>
      </c>
      <c r="E1733" s="27" t="s">
        <v>140</v>
      </c>
      <c r="F1733" s="99"/>
    </row>
    <row r="1734" spans="1:6" s="2" customFormat="1" ht="31.5" customHeight="1" x14ac:dyDescent="0.3">
      <c r="A1734" s="98" t="s">
        <v>3085</v>
      </c>
      <c r="B1734" s="16" t="s">
        <v>3215</v>
      </c>
      <c r="C1734" s="17" t="s">
        <v>3216</v>
      </c>
      <c r="D1734" s="18">
        <v>80000</v>
      </c>
      <c r="E1734" s="27" t="s">
        <v>140</v>
      </c>
      <c r="F1734" s="99"/>
    </row>
    <row r="1735" spans="1:6" s="2" customFormat="1" ht="31.5" customHeight="1" x14ac:dyDescent="0.3">
      <c r="A1735" s="98" t="s">
        <v>3085</v>
      </c>
      <c r="B1735" s="16" t="s">
        <v>3217</v>
      </c>
      <c r="C1735" s="17" t="s">
        <v>3218</v>
      </c>
      <c r="D1735" s="18">
        <v>80000</v>
      </c>
      <c r="E1735" s="27" t="s">
        <v>140</v>
      </c>
      <c r="F1735" s="99"/>
    </row>
    <row r="1736" spans="1:6" s="2" customFormat="1" ht="31.5" customHeight="1" x14ac:dyDescent="0.3">
      <c r="A1736" s="98" t="s">
        <v>3085</v>
      </c>
      <c r="B1736" s="16" t="s">
        <v>3219</v>
      </c>
      <c r="C1736" s="17" t="s">
        <v>3220</v>
      </c>
      <c r="D1736" s="18">
        <v>70000</v>
      </c>
      <c r="E1736" s="27" t="s">
        <v>140</v>
      </c>
      <c r="F1736" s="99"/>
    </row>
    <row r="1737" spans="1:6" s="2" customFormat="1" ht="31.5" customHeight="1" x14ac:dyDescent="0.3">
      <c r="A1737" s="98" t="s">
        <v>3085</v>
      </c>
      <c r="B1737" s="16" t="s">
        <v>3221</v>
      </c>
      <c r="C1737" s="17" t="s">
        <v>3222</v>
      </c>
      <c r="D1737" s="18">
        <v>80000</v>
      </c>
      <c r="E1737" s="27" t="s">
        <v>140</v>
      </c>
      <c r="F1737" s="99"/>
    </row>
    <row r="1738" spans="1:6" s="2" customFormat="1" ht="31.5" customHeight="1" x14ac:dyDescent="0.3">
      <c r="A1738" s="98" t="s">
        <v>3085</v>
      </c>
      <c r="B1738" s="16" t="s">
        <v>3223</v>
      </c>
      <c r="C1738" s="17" t="s">
        <v>3224</v>
      </c>
      <c r="D1738" s="18">
        <v>80000</v>
      </c>
      <c r="E1738" s="27" t="s">
        <v>140</v>
      </c>
      <c r="F1738" s="99"/>
    </row>
    <row r="1739" spans="1:6" s="2" customFormat="1" ht="31.5" customHeight="1" x14ac:dyDescent="0.3">
      <c r="A1739" s="98" t="s">
        <v>3085</v>
      </c>
      <c r="B1739" s="16" t="s">
        <v>3225</v>
      </c>
      <c r="C1739" s="17" t="s">
        <v>3226</v>
      </c>
      <c r="D1739" s="18">
        <v>56000</v>
      </c>
      <c r="E1739" s="27" t="s">
        <v>140</v>
      </c>
      <c r="F1739" s="99"/>
    </row>
    <row r="1740" spans="1:6" s="2" customFormat="1" ht="31.5" customHeight="1" x14ac:dyDescent="0.3">
      <c r="A1740" s="98" t="s">
        <v>3085</v>
      </c>
      <c r="B1740" s="30" t="s">
        <v>3227</v>
      </c>
      <c r="C1740" s="17" t="s">
        <v>3228</v>
      </c>
      <c r="D1740" s="18">
        <v>56000</v>
      </c>
      <c r="E1740" s="27" t="s">
        <v>140</v>
      </c>
      <c r="F1740" s="99"/>
    </row>
    <row r="1741" spans="1:6" s="2" customFormat="1" ht="31.5" customHeight="1" x14ac:dyDescent="0.3">
      <c r="A1741" s="98" t="s">
        <v>3085</v>
      </c>
      <c r="B1741" s="30" t="s">
        <v>3229</v>
      </c>
      <c r="C1741" s="17" t="s">
        <v>3230</v>
      </c>
      <c r="D1741" s="18">
        <v>56000</v>
      </c>
      <c r="E1741" s="27" t="s">
        <v>140</v>
      </c>
      <c r="F1741" s="99"/>
    </row>
    <row r="1742" spans="1:6" s="2" customFormat="1" ht="31.5" customHeight="1" x14ac:dyDescent="0.3">
      <c r="A1742" s="98" t="s">
        <v>3085</v>
      </c>
      <c r="B1742" s="30" t="s">
        <v>3231</v>
      </c>
      <c r="C1742" s="17" t="s">
        <v>3232</v>
      </c>
      <c r="D1742" s="18">
        <v>50000</v>
      </c>
      <c r="E1742" s="27" t="s">
        <v>140</v>
      </c>
      <c r="F1742" s="99"/>
    </row>
    <row r="1743" spans="1:6" s="2" customFormat="1" ht="31.5" customHeight="1" x14ac:dyDescent="0.3">
      <c r="A1743" s="98" t="s">
        <v>3085</v>
      </c>
      <c r="B1743" s="30" t="s">
        <v>3233</v>
      </c>
      <c r="C1743" s="17" t="s">
        <v>3234</v>
      </c>
      <c r="D1743" s="18">
        <v>25000</v>
      </c>
      <c r="E1743" s="27" t="s">
        <v>140</v>
      </c>
      <c r="F1743" s="99"/>
    </row>
    <row r="1744" spans="1:6" s="2" customFormat="1" ht="31.5" customHeight="1" x14ac:dyDescent="0.3">
      <c r="A1744" s="98" t="s">
        <v>3085</v>
      </c>
      <c r="B1744" s="30" t="s">
        <v>3235</v>
      </c>
      <c r="C1744" s="17" t="s">
        <v>3236</v>
      </c>
      <c r="D1744" s="18">
        <v>25000</v>
      </c>
      <c r="E1744" s="27" t="s">
        <v>140</v>
      </c>
      <c r="F1744" s="99"/>
    </row>
    <row r="1745" spans="1:6" s="2" customFormat="1" ht="31.5" customHeight="1" x14ac:dyDescent="0.3">
      <c r="A1745" s="98" t="s">
        <v>3085</v>
      </c>
      <c r="B1745" s="30" t="s">
        <v>3237</v>
      </c>
      <c r="C1745" s="17" t="s">
        <v>3238</v>
      </c>
      <c r="D1745" s="18">
        <v>25000</v>
      </c>
      <c r="E1745" s="27" t="s">
        <v>140</v>
      </c>
      <c r="F1745" s="99"/>
    </row>
    <row r="1746" spans="1:6" s="2" customFormat="1" ht="31.5" customHeight="1" x14ac:dyDescent="0.3">
      <c r="A1746" s="98" t="s">
        <v>3085</v>
      </c>
      <c r="B1746" s="30" t="s">
        <v>3239</v>
      </c>
      <c r="C1746" s="17" t="s">
        <v>3240</v>
      </c>
      <c r="D1746" s="18">
        <v>25000</v>
      </c>
      <c r="E1746" s="27" t="s">
        <v>140</v>
      </c>
      <c r="F1746" s="99"/>
    </row>
    <row r="1747" spans="1:6" s="2" customFormat="1" ht="31.5" customHeight="1" x14ac:dyDescent="0.3">
      <c r="A1747" s="15" t="s">
        <v>3085</v>
      </c>
      <c r="B1747" s="16" t="s">
        <v>3241</v>
      </c>
      <c r="C1747" s="17" t="s">
        <v>3242</v>
      </c>
      <c r="D1747" s="18">
        <v>50000</v>
      </c>
      <c r="E1747" s="27" t="s">
        <v>140</v>
      </c>
      <c r="F1747" s="20"/>
    </row>
    <row r="1748" spans="1:6" s="2" customFormat="1" ht="31.5" customHeight="1" x14ac:dyDescent="0.3">
      <c r="A1748" s="15" t="s">
        <v>3085</v>
      </c>
      <c r="B1748" s="22" t="s">
        <v>3243</v>
      </c>
      <c r="C1748" s="17" t="s">
        <v>3244</v>
      </c>
      <c r="D1748" s="18">
        <v>850000</v>
      </c>
      <c r="E1748" s="19">
        <v>350000</v>
      </c>
      <c r="F1748" s="20" t="s">
        <v>3245</v>
      </c>
    </row>
    <row r="1749" spans="1:6" s="2" customFormat="1" ht="31.5" customHeight="1" x14ac:dyDescent="0.3">
      <c r="A1749" s="15" t="s">
        <v>3246</v>
      </c>
      <c r="B1749" s="22" t="s">
        <v>3247</v>
      </c>
      <c r="C1749" s="17" t="s">
        <v>3248</v>
      </c>
      <c r="D1749" s="18">
        <v>70000</v>
      </c>
      <c r="E1749" s="27" t="s">
        <v>140</v>
      </c>
      <c r="F1749" s="20"/>
    </row>
    <row r="1750" spans="1:6" s="2" customFormat="1" ht="31.5" customHeight="1" x14ac:dyDescent="0.3">
      <c r="A1750" s="15" t="s">
        <v>3246</v>
      </c>
      <c r="B1750" s="22" t="s">
        <v>3249</v>
      </c>
      <c r="C1750" s="17" t="s">
        <v>3250</v>
      </c>
      <c r="D1750" s="18">
        <v>70000</v>
      </c>
      <c r="E1750" s="27" t="s">
        <v>140</v>
      </c>
      <c r="F1750" s="20"/>
    </row>
    <row r="1751" spans="1:6" s="2" customFormat="1" ht="31.5" customHeight="1" x14ac:dyDescent="0.3">
      <c r="A1751" s="15" t="s">
        <v>3246</v>
      </c>
      <c r="B1751" s="22" t="s">
        <v>5839</v>
      </c>
      <c r="C1751" s="17" t="s">
        <v>5840</v>
      </c>
      <c r="D1751" s="18">
        <v>70000</v>
      </c>
      <c r="E1751" s="27" t="s">
        <v>140</v>
      </c>
      <c r="F1751" s="20"/>
    </row>
    <row r="1752" spans="1:6" s="2" customFormat="1" ht="31.5" customHeight="1" x14ac:dyDescent="0.3">
      <c r="A1752" s="15" t="s">
        <v>3246</v>
      </c>
      <c r="B1752" s="22" t="s">
        <v>3251</v>
      </c>
      <c r="C1752" s="17" t="s">
        <v>3252</v>
      </c>
      <c r="D1752" s="18">
        <v>270000</v>
      </c>
      <c r="E1752" s="27" t="s">
        <v>140</v>
      </c>
      <c r="F1752" s="20"/>
    </row>
    <row r="1753" spans="1:6" s="2" customFormat="1" ht="31.5" customHeight="1" x14ac:dyDescent="0.3">
      <c r="A1753" s="15" t="s">
        <v>3246</v>
      </c>
      <c r="B1753" s="22" t="s">
        <v>3253</v>
      </c>
      <c r="C1753" s="17" t="s">
        <v>3254</v>
      </c>
      <c r="D1753" s="18">
        <v>190000</v>
      </c>
      <c r="E1753" s="27" t="s">
        <v>140</v>
      </c>
      <c r="F1753" s="20"/>
    </row>
    <row r="1754" spans="1:6" s="2" customFormat="1" ht="31.5" customHeight="1" x14ac:dyDescent="0.3">
      <c r="A1754" s="15" t="s">
        <v>3085</v>
      </c>
      <c r="B1754" s="22" t="s">
        <v>3255</v>
      </c>
      <c r="C1754" s="17" t="s">
        <v>3256</v>
      </c>
      <c r="D1754" s="18">
        <v>117000</v>
      </c>
      <c r="E1754" s="27" t="s">
        <v>140</v>
      </c>
      <c r="F1754" s="20" t="s">
        <v>3257</v>
      </c>
    </row>
    <row r="1755" spans="1:6" s="2" customFormat="1" ht="31.5" customHeight="1" x14ac:dyDescent="0.3">
      <c r="A1755" s="15" t="s">
        <v>3085</v>
      </c>
      <c r="B1755" s="22" t="s">
        <v>3258</v>
      </c>
      <c r="C1755" s="17" t="s">
        <v>3259</v>
      </c>
      <c r="D1755" s="18">
        <v>60500</v>
      </c>
      <c r="E1755" s="27" t="s">
        <v>140</v>
      </c>
      <c r="F1755" s="20" t="s">
        <v>3260</v>
      </c>
    </row>
    <row r="1756" spans="1:6" s="2" customFormat="1" ht="31.5" customHeight="1" x14ac:dyDescent="0.3">
      <c r="A1756" s="15" t="s">
        <v>3085</v>
      </c>
      <c r="B1756" s="22" t="s">
        <v>5461</v>
      </c>
      <c r="C1756" s="17" t="s">
        <v>5071</v>
      </c>
      <c r="D1756" s="18">
        <v>44500</v>
      </c>
      <c r="E1756" s="27" t="s">
        <v>140</v>
      </c>
      <c r="F1756" s="20" t="s">
        <v>3261</v>
      </c>
    </row>
    <row r="1757" spans="1:6" s="2" customFormat="1" ht="31.5" customHeight="1" x14ac:dyDescent="0.3">
      <c r="A1757" s="15" t="s">
        <v>3085</v>
      </c>
      <c r="B1757" s="22" t="s">
        <v>3262</v>
      </c>
      <c r="C1757" s="17" t="s">
        <v>3263</v>
      </c>
      <c r="D1757" s="18">
        <v>100000</v>
      </c>
      <c r="E1757" s="27" t="s">
        <v>140</v>
      </c>
      <c r="F1757" s="20" t="s">
        <v>3261</v>
      </c>
    </row>
    <row r="1758" spans="1:6" s="2" customFormat="1" ht="31.5" customHeight="1" x14ac:dyDescent="0.3">
      <c r="A1758" s="15" t="s">
        <v>3085</v>
      </c>
      <c r="B1758" s="22" t="s">
        <v>5462</v>
      </c>
      <c r="C1758" s="17" t="s">
        <v>3264</v>
      </c>
      <c r="D1758" s="18">
        <v>30500</v>
      </c>
      <c r="E1758" s="27" t="s">
        <v>140</v>
      </c>
      <c r="F1758" s="20"/>
    </row>
    <row r="1759" spans="1:6" s="2" customFormat="1" ht="31.5" customHeight="1" x14ac:dyDescent="0.3">
      <c r="A1759" s="15" t="s">
        <v>3085</v>
      </c>
      <c r="B1759" s="22" t="s">
        <v>5463</v>
      </c>
      <c r="C1759" s="17" t="s">
        <v>3265</v>
      </c>
      <c r="D1759" s="18">
        <v>30500</v>
      </c>
      <c r="E1759" s="27" t="s">
        <v>140</v>
      </c>
      <c r="F1759" s="20"/>
    </row>
    <row r="1760" spans="1:6" s="2" customFormat="1" ht="31.5" customHeight="1" x14ac:dyDescent="0.3">
      <c r="A1760" s="15" t="s">
        <v>3246</v>
      </c>
      <c r="B1760" s="22" t="s">
        <v>5936</v>
      </c>
      <c r="C1760" s="17" t="s">
        <v>5937</v>
      </c>
      <c r="D1760" s="18">
        <v>84000</v>
      </c>
      <c r="E1760" s="27" t="s">
        <v>140</v>
      </c>
      <c r="F1760" s="20"/>
    </row>
    <row r="1761" spans="1:6" s="2" customFormat="1" ht="31.5" customHeight="1" x14ac:dyDescent="0.3">
      <c r="A1761" s="15" t="s">
        <v>3246</v>
      </c>
      <c r="B1761" s="22" t="s">
        <v>3266</v>
      </c>
      <c r="C1761" s="17" t="s">
        <v>3267</v>
      </c>
      <c r="D1761" s="18">
        <v>80000</v>
      </c>
      <c r="E1761" s="27" t="s">
        <v>140</v>
      </c>
      <c r="F1761" s="20" t="s">
        <v>3268</v>
      </c>
    </row>
    <row r="1762" spans="1:6" s="2" customFormat="1" ht="31.5" customHeight="1" x14ac:dyDescent="0.3">
      <c r="A1762" s="15" t="s">
        <v>3246</v>
      </c>
      <c r="B1762" s="22" t="s">
        <v>3269</v>
      </c>
      <c r="C1762" s="17" t="s">
        <v>3270</v>
      </c>
      <c r="D1762" s="18">
        <v>232000</v>
      </c>
      <c r="E1762" s="27" t="s">
        <v>140</v>
      </c>
      <c r="F1762" s="20"/>
    </row>
    <row r="1763" spans="1:6" s="2" customFormat="1" ht="31.5" customHeight="1" x14ac:dyDescent="0.3">
      <c r="A1763" s="15" t="s">
        <v>3246</v>
      </c>
      <c r="B1763" s="22" t="s">
        <v>3271</v>
      </c>
      <c r="C1763" s="17" t="s">
        <v>3272</v>
      </c>
      <c r="D1763" s="18">
        <v>232000</v>
      </c>
      <c r="E1763" s="27" t="s">
        <v>140</v>
      </c>
      <c r="F1763" s="20" t="s">
        <v>3273</v>
      </c>
    </row>
    <row r="1764" spans="1:6" s="2" customFormat="1" ht="31.5" customHeight="1" x14ac:dyDescent="0.3">
      <c r="A1764" s="15" t="s">
        <v>3246</v>
      </c>
      <c r="B1764" s="22" t="s">
        <v>5865</v>
      </c>
      <c r="C1764" s="17" t="s">
        <v>5866</v>
      </c>
      <c r="D1764" s="18">
        <v>232000</v>
      </c>
      <c r="E1764" s="27" t="s">
        <v>140</v>
      </c>
      <c r="F1764" s="20"/>
    </row>
    <row r="1765" spans="1:6" s="2" customFormat="1" ht="31.5" customHeight="1" x14ac:dyDescent="0.3">
      <c r="A1765" s="15" t="s">
        <v>3246</v>
      </c>
      <c r="B1765" s="22" t="s">
        <v>3275</v>
      </c>
      <c r="C1765" s="17" t="s">
        <v>3276</v>
      </c>
      <c r="D1765" s="18">
        <v>306000</v>
      </c>
      <c r="E1765" s="27" t="s">
        <v>140</v>
      </c>
      <c r="F1765" s="20"/>
    </row>
    <row r="1766" spans="1:6" s="2" customFormat="1" ht="31.5" customHeight="1" x14ac:dyDescent="0.3">
      <c r="A1766" s="15" t="s">
        <v>3246</v>
      </c>
      <c r="B1766" s="22" t="s">
        <v>3277</v>
      </c>
      <c r="C1766" s="17" t="s">
        <v>3278</v>
      </c>
      <c r="D1766" s="18">
        <v>666000</v>
      </c>
      <c r="E1766" s="27" t="s">
        <v>140</v>
      </c>
      <c r="F1766" s="20" t="s">
        <v>3274</v>
      </c>
    </row>
    <row r="1767" spans="1:6" s="2" customFormat="1" ht="31.5" customHeight="1" x14ac:dyDescent="0.3">
      <c r="A1767" s="15" t="s">
        <v>3246</v>
      </c>
      <c r="B1767" s="22" t="s">
        <v>5464</v>
      </c>
      <c r="C1767" s="17" t="s">
        <v>3279</v>
      </c>
      <c r="D1767" s="18">
        <v>666000</v>
      </c>
      <c r="E1767" s="27" t="s">
        <v>140</v>
      </c>
      <c r="F1767" s="20" t="s">
        <v>3280</v>
      </c>
    </row>
    <row r="1768" spans="1:6" s="2" customFormat="1" ht="31.5" customHeight="1" x14ac:dyDescent="0.3">
      <c r="A1768" s="15" t="s">
        <v>3281</v>
      </c>
      <c r="B1768" s="22" t="s">
        <v>5072</v>
      </c>
      <c r="C1768" s="17" t="s">
        <v>5073</v>
      </c>
      <c r="D1768" s="18">
        <v>48000</v>
      </c>
      <c r="E1768" s="27" t="s">
        <v>140</v>
      </c>
      <c r="F1768" s="99"/>
    </row>
    <row r="1769" spans="1:6" s="2" customFormat="1" ht="31.5" customHeight="1" x14ac:dyDescent="0.3">
      <c r="A1769" s="15" t="s">
        <v>3085</v>
      </c>
      <c r="B1769" s="22" t="s">
        <v>5465</v>
      </c>
      <c r="C1769" s="17" t="s">
        <v>3282</v>
      </c>
      <c r="D1769" s="18">
        <v>34000</v>
      </c>
      <c r="E1769" s="27" t="s">
        <v>140</v>
      </c>
      <c r="F1769" s="20"/>
    </row>
    <row r="1770" spans="1:6" s="2" customFormat="1" ht="31.5" customHeight="1" x14ac:dyDescent="0.3">
      <c r="A1770" s="15" t="s">
        <v>3085</v>
      </c>
      <c r="B1770" s="22" t="s">
        <v>3283</v>
      </c>
      <c r="C1770" s="17" t="s">
        <v>3284</v>
      </c>
      <c r="D1770" s="18">
        <v>34000</v>
      </c>
      <c r="E1770" s="27" t="s">
        <v>140</v>
      </c>
      <c r="F1770" s="20" t="s">
        <v>256</v>
      </c>
    </row>
    <row r="1771" spans="1:6" s="2" customFormat="1" ht="31.5" customHeight="1" x14ac:dyDescent="0.3">
      <c r="A1771" s="15" t="s">
        <v>3085</v>
      </c>
      <c r="B1771" s="16" t="s">
        <v>3285</v>
      </c>
      <c r="C1771" s="17" t="s">
        <v>3286</v>
      </c>
      <c r="D1771" s="18">
        <v>50000</v>
      </c>
      <c r="E1771" s="27" t="s">
        <v>140</v>
      </c>
      <c r="F1771" s="20"/>
    </row>
    <row r="1772" spans="1:6" s="2" customFormat="1" ht="31.5" customHeight="1" x14ac:dyDescent="0.3">
      <c r="A1772" s="15" t="s">
        <v>3085</v>
      </c>
      <c r="B1772" s="16" t="s">
        <v>3287</v>
      </c>
      <c r="C1772" s="17" t="s">
        <v>3288</v>
      </c>
      <c r="D1772" s="18">
        <v>50000</v>
      </c>
      <c r="E1772" s="27" t="s">
        <v>140</v>
      </c>
      <c r="F1772" s="20"/>
    </row>
    <row r="1773" spans="1:6" s="2" customFormat="1" ht="31.5" customHeight="1" x14ac:dyDescent="0.3">
      <c r="A1773" s="15" t="s">
        <v>3085</v>
      </c>
      <c r="B1773" s="16" t="s">
        <v>3289</v>
      </c>
      <c r="C1773" s="17" t="s">
        <v>3290</v>
      </c>
      <c r="D1773" s="18">
        <v>50000</v>
      </c>
      <c r="E1773" s="27" t="s">
        <v>140</v>
      </c>
      <c r="F1773" s="20"/>
    </row>
    <row r="1774" spans="1:6" s="2" customFormat="1" ht="31.5" customHeight="1" x14ac:dyDescent="0.3">
      <c r="A1774" s="15" t="s">
        <v>3085</v>
      </c>
      <c r="B1774" s="22" t="s">
        <v>5679</v>
      </c>
      <c r="C1774" s="17" t="s">
        <v>3291</v>
      </c>
      <c r="D1774" s="18">
        <v>78000</v>
      </c>
      <c r="E1774" s="27" t="s">
        <v>140</v>
      </c>
      <c r="F1774" s="20" t="s">
        <v>5680</v>
      </c>
    </row>
    <row r="1775" spans="1:6" s="2" customFormat="1" ht="31.5" customHeight="1" x14ac:dyDescent="0.3">
      <c r="A1775" s="15" t="s">
        <v>3085</v>
      </c>
      <c r="B1775" s="30" t="s">
        <v>5466</v>
      </c>
      <c r="C1775" s="17" t="s">
        <v>3292</v>
      </c>
      <c r="D1775" s="18">
        <v>78000</v>
      </c>
      <c r="E1775" s="27" t="s">
        <v>140</v>
      </c>
      <c r="F1775" s="20" t="s">
        <v>3293</v>
      </c>
    </row>
    <row r="1776" spans="1:6" s="2" customFormat="1" ht="31.5" customHeight="1" x14ac:dyDescent="0.3">
      <c r="A1776" s="15" t="s">
        <v>3085</v>
      </c>
      <c r="B1776" s="22" t="s">
        <v>5467</v>
      </c>
      <c r="C1776" s="17" t="s">
        <v>3294</v>
      </c>
      <c r="D1776" s="18">
        <v>166000</v>
      </c>
      <c r="E1776" s="27" t="s">
        <v>140</v>
      </c>
      <c r="F1776" s="20"/>
    </row>
    <row r="1777" spans="1:6" s="2" customFormat="1" ht="31.5" customHeight="1" x14ac:dyDescent="0.3">
      <c r="A1777" s="15" t="s">
        <v>3085</v>
      </c>
      <c r="B1777" s="22" t="s">
        <v>3295</v>
      </c>
      <c r="C1777" s="17" t="s">
        <v>3296</v>
      </c>
      <c r="D1777" s="18">
        <v>32000</v>
      </c>
      <c r="E1777" s="27" t="s">
        <v>1994</v>
      </c>
      <c r="F1777" s="20"/>
    </row>
    <row r="1778" spans="1:6" s="2" customFormat="1" ht="31.5" customHeight="1" x14ac:dyDescent="0.3">
      <c r="A1778" s="15" t="s">
        <v>3085</v>
      </c>
      <c r="B1778" s="22" t="s">
        <v>3297</v>
      </c>
      <c r="C1778" s="17" t="s">
        <v>3298</v>
      </c>
      <c r="D1778" s="18">
        <v>32000</v>
      </c>
      <c r="E1778" s="27" t="s">
        <v>1994</v>
      </c>
      <c r="F1778" s="20"/>
    </row>
    <row r="1779" spans="1:6" s="2" customFormat="1" ht="31.5" customHeight="1" x14ac:dyDescent="0.3">
      <c r="A1779" s="15" t="s">
        <v>3085</v>
      </c>
      <c r="B1779" s="22" t="s">
        <v>3299</v>
      </c>
      <c r="C1779" s="17" t="s">
        <v>3300</v>
      </c>
      <c r="D1779" s="18">
        <v>56000</v>
      </c>
      <c r="E1779" s="27" t="s">
        <v>1994</v>
      </c>
      <c r="F1779" s="20" t="s">
        <v>3301</v>
      </c>
    </row>
    <row r="1780" spans="1:6" s="2" customFormat="1" ht="31.5" customHeight="1" x14ac:dyDescent="0.3">
      <c r="A1780" s="15" t="s">
        <v>3085</v>
      </c>
      <c r="B1780" s="30" t="s">
        <v>3302</v>
      </c>
      <c r="C1780" s="17" t="s">
        <v>3303</v>
      </c>
      <c r="D1780" s="18">
        <v>64000</v>
      </c>
      <c r="E1780" s="27" t="s">
        <v>1994</v>
      </c>
      <c r="F1780" s="20" t="s">
        <v>3304</v>
      </c>
    </row>
    <row r="1781" spans="1:6" s="2" customFormat="1" ht="31.5" customHeight="1" x14ac:dyDescent="0.3">
      <c r="A1781" s="15" t="s">
        <v>3085</v>
      </c>
      <c r="B1781" s="22" t="s">
        <v>5468</v>
      </c>
      <c r="C1781" s="17" t="s">
        <v>3305</v>
      </c>
      <c r="D1781" s="18">
        <v>90000</v>
      </c>
      <c r="E1781" s="27" t="s">
        <v>1994</v>
      </c>
      <c r="F1781" s="20" t="s">
        <v>3306</v>
      </c>
    </row>
    <row r="1782" spans="1:6" s="2" customFormat="1" ht="31.5" customHeight="1" x14ac:dyDescent="0.3">
      <c r="A1782" s="15" t="s">
        <v>3125</v>
      </c>
      <c r="B1782" s="30" t="s">
        <v>3307</v>
      </c>
      <c r="C1782" s="17" t="s">
        <v>3308</v>
      </c>
      <c r="D1782" s="18">
        <v>44000</v>
      </c>
      <c r="E1782" s="19">
        <v>24000</v>
      </c>
      <c r="F1782" s="20" t="s">
        <v>3309</v>
      </c>
    </row>
    <row r="1783" spans="1:6" s="2" customFormat="1" ht="31.5" customHeight="1" x14ac:dyDescent="0.3">
      <c r="A1783" s="15" t="s">
        <v>3125</v>
      </c>
      <c r="B1783" s="30" t="s">
        <v>3310</v>
      </c>
      <c r="C1783" s="17" t="s">
        <v>3311</v>
      </c>
      <c r="D1783" s="18">
        <v>44000</v>
      </c>
      <c r="E1783" s="19">
        <v>24000</v>
      </c>
      <c r="F1783" s="20" t="s">
        <v>3312</v>
      </c>
    </row>
    <row r="1784" spans="1:6" s="2" customFormat="1" ht="31.5" customHeight="1" x14ac:dyDescent="0.3">
      <c r="A1784" s="15" t="s">
        <v>3125</v>
      </c>
      <c r="B1784" s="16" t="s">
        <v>6001</v>
      </c>
      <c r="C1784" s="17" t="s">
        <v>6002</v>
      </c>
      <c r="D1784" s="18">
        <v>70000</v>
      </c>
      <c r="E1784" s="19">
        <v>38000</v>
      </c>
      <c r="F1784" s="20"/>
    </row>
    <row r="1785" spans="1:6" s="2" customFormat="1" ht="31.5" customHeight="1" x14ac:dyDescent="0.3">
      <c r="A1785" s="15" t="s">
        <v>3281</v>
      </c>
      <c r="B1785" s="16" t="s">
        <v>5469</v>
      </c>
      <c r="C1785" s="17" t="s">
        <v>3313</v>
      </c>
      <c r="D1785" s="18">
        <v>70000</v>
      </c>
      <c r="E1785" s="19">
        <v>38000</v>
      </c>
      <c r="F1785" s="20" t="s">
        <v>3314</v>
      </c>
    </row>
    <row r="1786" spans="1:6" s="2" customFormat="1" ht="31.5" customHeight="1" x14ac:dyDescent="0.3">
      <c r="A1786" s="15" t="s">
        <v>3281</v>
      </c>
      <c r="B1786" s="30" t="s">
        <v>3315</v>
      </c>
      <c r="C1786" s="17" t="s">
        <v>3316</v>
      </c>
      <c r="D1786" s="18">
        <v>86000</v>
      </c>
      <c r="E1786" s="19">
        <v>47000</v>
      </c>
      <c r="F1786" s="20" t="s">
        <v>3317</v>
      </c>
    </row>
    <row r="1787" spans="1:6" s="2" customFormat="1" ht="31.5" customHeight="1" x14ac:dyDescent="0.3">
      <c r="A1787" s="15" t="s">
        <v>3125</v>
      </c>
      <c r="B1787" s="30" t="s">
        <v>5470</v>
      </c>
      <c r="C1787" s="17" t="s">
        <v>3318</v>
      </c>
      <c r="D1787" s="18">
        <v>92000</v>
      </c>
      <c r="E1787" s="19">
        <v>50000</v>
      </c>
      <c r="F1787" s="20" t="s">
        <v>3319</v>
      </c>
    </row>
    <row r="1788" spans="1:6" s="2" customFormat="1" ht="31.5" customHeight="1" x14ac:dyDescent="0.3">
      <c r="A1788" s="15" t="s">
        <v>3125</v>
      </c>
      <c r="B1788" s="22" t="s">
        <v>5471</v>
      </c>
      <c r="C1788" s="17" t="s">
        <v>3320</v>
      </c>
      <c r="D1788" s="18">
        <v>100000</v>
      </c>
      <c r="E1788" s="27" t="s">
        <v>140</v>
      </c>
      <c r="F1788" s="20"/>
    </row>
    <row r="1789" spans="1:6" s="2" customFormat="1" ht="31.5" customHeight="1" x14ac:dyDescent="0.3">
      <c r="A1789" s="15" t="s">
        <v>3125</v>
      </c>
      <c r="B1789" s="16" t="s">
        <v>5472</v>
      </c>
      <c r="C1789" s="17" t="s">
        <v>3321</v>
      </c>
      <c r="D1789" s="18">
        <v>100000</v>
      </c>
      <c r="E1789" s="27" t="s">
        <v>140</v>
      </c>
      <c r="F1789" s="20"/>
    </row>
    <row r="1790" spans="1:6" s="2" customFormat="1" ht="31.5" customHeight="1" x14ac:dyDescent="0.3">
      <c r="A1790" s="15" t="s">
        <v>3125</v>
      </c>
      <c r="B1790" s="22" t="s">
        <v>5841</v>
      </c>
      <c r="C1790" s="17" t="s">
        <v>3322</v>
      </c>
      <c r="D1790" s="18">
        <v>180000</v>
      </c>
      <c r="E1790" s="27" t="s">
        <v>140</v>
      </c>
      <c r="F1790" s="20"/>
    </row>
    <row r="1791" spans="1:6" s="2" customFormat="1" ht="31.5" customHeight="1" x14ac:dyDescent="0.3">
      <c r="A1791" s="15" t="s">
        <v>3125</v>
      </c>
      <c r="B1791" s="22" t="s">
        <v>5842</v>
      </c>
      <c r="C1791" s="17" t="s">
        <v>3324</v>
      </c>
      <c r="D1791" s="18">
        <v>240000</v>
      </c>
      <c r="E1791" s="27" t="s">
        <v>140</v>
      </c>
      <c r="F1791" s="20" t="s">
        <v>2330</v>
      </c>
    </row>
    <row r="1792" spans="1:6" s="2" customFormat="1" ht="31.5" customHeight="1" x14ac:dyDescent="0.3">
      <c r="A1792" s="15" t="s">
        <v>3125</v>
      </c>
      <c r="B1792" s="16" t="s">
        <v>5843</v>
      </c>
      <c r="C1792" s="17" t="s">
        <v>5844</v>
      </c>
      <c r="D1792" s="18">
        <v>500000</v>
      </c>
      <c r="E1792" s="27" t="s">
        <v>140</v>
      </c>
      <c r="F1792" s="20" t="s">
        <v>3325</v>
      </c>
    </row>
    <row r="1793" spans="1:6" s="2" customFormat="1" ht="31.5" customHeight="1" x14ac:dyDescent="0.3">
      <c r="A1793" s="15" t="s">
        <v>3125</v>
      </c>
      <c r="B1793" s="22" t="s">
        <v>3326</v>
      </c>
      <c r="C1793" s="17" t="s">
        <v>3327</v>
      </c>
      <c r="D1793" s="18">
        <v>84000</v>
      </c>
      <c r="E1793" s="27" t="s">
        <v>197</v>
      </c>
      <c r="F1793" s="20" t="s">
        <v>3328</v>
      </c>
    </row>
    <row r="1794" spans="1:6" s="2" customFormat="1" ht="31.5" customHeight="1" x14ac:dyDescent="0.3">
      <c r="A1794" s="15" t="s">
        <v>3329</v>
      </c>
      <c r="B1794" s="30" t="s">
        <v>3330</v>
      </c>
      <c r="C1794" s="17" t="s">
        <v>3331</v>
      </c>
      <c r="D1794" s="18">
        <v>75000</v>
      </c>
      <c r="E1794" s="27" t="s">
        <v>140</v>
      </c>
      <c r="F1794" s="99" t="s">
        <v>3332</v>
      </c>
    </row>
    <row r="1795" spans="1:6" s="2" customFormat="1" ht="31.5" customHeight="1" x14ac:dyDescent="0.3">
      <c r="A1795" s="15" t="s">
        <v>3333</v>
      </c>
      <c r="B1795" s="22" t="s">
        <v>3334</v>
      </c>
      <c r="C1795" s="17" t="s">
        <v>3335</v>
      </c>
      <c r="D1795" s="18">
        <v>75000</v>
      </c>
      <c r="E1795" s="27" t="s">
        <v>140</v>
      </c>
      <c r="F1795" s="99"/>
    </row>
    <row r="1796" spans="1:6" s="2" customFormat="1" ht="31.5" customHeight="1" x14ac:dyDescent="0.3">
      <c r="A1796" s="15" t="s">
        <v>3336</v>
      </c>
      <c r="B1796" s="16" t="s">
        <v>5473</v>
      </c>
      <c r="C1796" s="17" t="s">
        <v>3337</v>
      </c>
      <c r="D1796" s="18">
        <v>33000</v>
      </c>
      <c r="E1796" s="27" t="s">
        <v>140</v>
      </c>
      <c r="F1796" s="99"/>
    </row>
    <row r="1797" spans="1:6" s="2" customFormat="1" ht="31.5" customHeight="1" x14ac:dyDescent="0.3">
      <c r="A1797" s="15" t="s">
        <v>3336</v>
      </c>
      <c r="B1797" s="16" t="s">
        <v>3338</v>
      </c>
      <c r="C1797" s="17" t="s">
        <v>3339</v>
      </c>
      <c r="D1797" s="18">
        <v>33000</v>
      </c>
      <c r="E1797" s="27" t="s">
        <v>140</v>
      </c>
      <c r="F1797" s="99"/>
    </row>
    <row r="1798" spans="1:6" s="2" customFormat="1" ht="31.5" customHeight="1" x14ac:dyDescent="0.3">
      <c r="A1798" s="15" t="s">
        <v>3085</v>
      </c>
      <c r="B1798" s="16" t="s">
        <v>3340</v>
      </c>
      <c r="C1798" s="17" t="s">
        <v>3341</v>
      </c>
      <c r="D1798" s="18">
        <v>68000</v>
      </c>
      <c r="E1798" s="27" t="s">
        <v>140</v>
      </c>
      <c r="F1798" s="99" t="s">
        <v>3342</v>
      </c>
    </row>
    <row r="1799" spans="1:6" s="2" customFormat="1" ht="31.5" customHeight="1" x14ac:dyDescent="0.3">
      <c r="A1799" s="98" t="s">
        <v>3343</v>
      </c>
      <c r="B1799" s="30" t="s">
        <v>3344</v>
      </c>
      <c r="C1799" s="17" t="s">
        <v>3345</v>
      </c>
      <c r="D1799" s="18">
        <v>96000</v>
      </c>
      <c r="E1799" s="27" t="s">
        <v>140</v>
      </c>
      <c r="F1799" s="99" t="s">
        <v>3122</v>
      </c>
    </row>
    <row r="1800" spans="1:6" s="2" customFormat="1" ht="31.5" customHeight="1" x14ac:dyDescent="0.3">
      <c r="A1800" s="15" t="s">
        <v>3346</v>
      </c>
      <c r="B1800" s="16" t="s">
        <v>3347</v>
      </c>
      <c r="C1800" s="17" t="s">
        <v>3348</v>
      </c>
      <c r="D1800" s="18">
        <v>68000</v>
      </c>
      <c r="E1800" s="27" t="s">
        <v>140</v>
      </c>
      <c r="F1800" s="99" t="s">
        <v>3349</v>
      </c>
    </row>
    <row r="1801" spans="1:6" s="2" customFormat="1" ht="31.5" customHeight="1" x14ac:dyDescent="0.3">
      <c r="A1801" s="15" t="s">
        <v>3132</v>
      </c>
      <c r="B1801" s="22" t="s">
        <v>5474</v>
      </c>
      <c r="C1801" s="17" t="s">
        <v>3350</v>
      </c>
      <c r="D1801" s="18">
        <v>68000</v>
      </c>
      <c r="E1801" s="27" t="s">
        <v>140</v>
      </c>
      <c r="F1801" s="99" t="s">
        <v>3351</v>
      </c>
    </row>
    <row r="1802" spans="1:6" s="2" customFormat="1" ht="31.5" customHeight="1" x14ac:dyDescent="0.3">
      <c r="A1802" s="15" t="s">
        <v>3352</v>
      </c>
      <c r="B1802" s="22" t="s">
        <v>3353</v>
      </c>
      <c r="C1802" s="17" t="s">
        <v>3354</v>
      </c>
      <c r="D1802" s="18">
        <v>77000</v>
      </c>
      <c r="E1802" s="27" t="s">
        <v>140</v>
      </c>
      <c r="F1802" s="99" t="s">
        <v>3115</v>
      </c>
    </row>
    <row r="1803" spans="1:6" s="2" customFormat="1" ht="31.5" customHeight="1" x14ac:dyDescent="0.3">
      <c r="A1803" s="15" t="s">
        <v>3346</v>
      </c>
      <c r="B1803" s="22" t="s">
        <v>3355</v>
      </c>
      <c r="C1803" s="17" t="s">
        <v>3356</v>
      </c>
      <c r="D1803" s="18">
        <v>220000</v>
      </c>
      <c r="E1803" s="27" t="s">
        <v>140</v>
      </c>
      <c r="F1803" s="99" t="s">
        <v>3357</v>
      </c>
    </row>
    <row r="1804" spans="1:6" s="2" customFormat="1" ht="31.5" customHeight="1" x14ac:dyDescent="0.3">
      <c r="A1804" s="98" t="s">
        <v>3346</v>
      </c>
      <c r="B1804" s="16" t="s">
        <v>3358</v>
      </c>
      <c r="C1804" s="17" t="s">
        <v>3359</v>
      </c>
      <c r="D1804" s="18">
        <v>80000</v>
      </c>
      <c r="E1804" s="27" t="s">
        <v>140</v>
      </c>
      <c r="F1804" s="99"/>
    </row>
    <row r="1805" spans="1:6" s="2" customFormat="1" ht="31.5" customHeight="1" x14ac:dyDescent="0.3">
      <c r="A1805" s="98" t="s">
        <v>3281</v>
      </c>
      <c r="B1805" s="22" t="s">
        <v>5074</v>
      </c>
      <c r="C1805" s="17" t="s">
        <v>3360</v>
      </c>
      <c r="D1805" s="18">
        <v>176000</v>
      </c>
      <c r="E1805" s="27" t="s">
        <v>140</v>
      </c>
      <c r="F1805" s="20"/>
    </row>
    <row r="1806" spans="1:6" s="2" customFormat="1" ht="31.5" customHeight="1" x14ac:dyDescent="0.3">
      <c r="A1806" s="98" t="s">
        <v>3281</v>
      </c>
      <c r="B1806" s="22" t="s">
        <v>5475</v>
      </c>
      <c r="C1806" s="17" t="s">
        <v>3361</v>
      </c>
      <c r="D1806" s="18">
        <v>176000</v>
      </c>
      <c r="E1806" s="27" t="s">
        <v>140</v>
      </c>
      <c r="F1806" s="20"/>
    </row>
    <row r="1807" spans="1:6" s="2" customFormat="1" ht="31.5" customHeight="1" x14ac:dyDescent="0.3">
      <c r="A1807" s="98" t="s">
        <v>3281</v>
      </c>
      <c r="B1807" s="22" t="s">
        <v>3362</v>
      </c>
      <c r="C1807" s="17" t="s">
        <v>3363</v>
      </c>
      <c r="D1807" s="18">
        <v>176000</v>
      </c>
      <c r="E1807" s="27" t="s">
        <v>140</v>
      </c>
      <c r="F1807" s="20" t="s">
        <v>128</v>
      </c>
    </row>
    <row r="1808" spans="1:6" s="2" customFormat="1" ht="31.5" customHeight="1" x14ac:dyDescent="0.3">
      <c r="A1808" s="98" t="s">
        <v>3281</v>
      </c>
      <c r="B1808" s="16" t="s">
        <v>3364</v>
      </c>
      <c r="C1808" s="17" t="s">
        <v>3365</v>
      </c>
      <c r="D1808" s="18">
        <v>86000</v>
      </c>
      <c r="E1808" s="27" t="s">
        <v>140</v>
      </c>
      <c r="F1808" s="99"/>
    </row>
    <row r="1809" spans="1:6" s="2" customFormat="1" ht="31.5" customHeight="1" x14ac:dyDescent="0.3">
      <c r="A1809" s="98" t="s">
        <v>3281</v>
      </c>
      <c r="B1809" s="16" t="s">
        <v>3366</v>
      </c>
      <c r="C1809" s="17" t="s">
        <v>3367</v>
      </c>
      <c r="D1809" s="18">
        <v>88000</v>
      </c>
      <c r="E1809" s="27" t="s">
        <v>140</v>
      </c>
      <c r="F1809" s="99"/>
    </row>
    <row r="1810" spans="1:6" s="2" customFormat="1" ht="31.5" customHeight="1" x14ac:dyDescent="0.3">
      <c r="A1810" s="98" t="s">
        <v>3281</v>
      </c>
      <c r="B1810" s="16" t="s">
        <v>3368</v>
      </c>
      <c r="C1810" s="17" t="s">
        <v>3369</v>
      </c>
      <c r="D1810" s="18">
        <v>88000</v>
      </c>
      <c r="E1810" s="27" t="s">
        <v>140</v>
      </c>
      <c r="F1810" s="99" t="s">
        <v>3370</v>
      </c>
    </row>
    <row r="1811" spans="1:6" s="2" customFormat="1" ht="31.5" customHeight="1" x14ac:dyDescent="0.3">
      <c r="A1811" s="98" t="s">
        <v>3281</v>
      </c>
      <c r="B1811" s="30" t="s">
        <v>5476</v>
      </c>
      <c r="C1811" s="17" t="s">
        <v>3371</v>
      </c>
      <c r="D1811" s="18">
        <v>88000</v>
      </c>
      <c r="E1811" s="27" t="s">
        <v>140</v>
      </c>
      <c r="F1811" s="99"/>
    </row>
    <row r="1812" spans="1:6" s="2" customFormat="1" ht="31.5" customHeight="1" x14ac:dyDescent="0.3">
      <c r="A1812" s="98" t="s">
        <v>3281</v>
      </c>
      <c r="B1812" s="30" t="s">
        <v>3372</v>
      </c>
      <c r="C1812" s="17" t="s">
        <v>3373</v>
      </c>
      <c r="D1812" s="18">
        <v>90000</v>
      </c>
      <c r="E1812" s="27" t="s">
        <v>140</v>
      </c>
      <c r="F1812" s="99" t="s">
        <v>2369</v>
      </c>
    </row>
    <row r="1813" spans="1:6" s="2" customFormat="1" ht="31.5" customHeight="1" x14ac:dyDescent="0.3">
      <c r="A1813" s="98" t="s">
        <v>3281</v>
      </c>
      <c r="B1813" s="30" t="s">
        <v>5477</v>
      </c>
      <c r="C1813" s="17" t="s">
        <v>3374</v>
      </c>
      <c r="D1813" s="18">
        <v>130000</v>
      </c>
      <c r="E1813" s="27" t="s">
        <v>140</v>
      </c>
      <c r="F1813" s="99"/>
    </row>
    <row r="1814" spans="1:6" s="2" customFormat="1" ht="31.5" customHeight="1" x14ac:dyDescent="0.3">
      <c r="A1814" s="98" t="s">
        <v>3281</v>
      </c>
      <c r="B1814" s="16" t="s">
        <v>3375</v>
      </c>
      <c r="C1814" s="17" t="s">
        <v>3376</v>
      </c>
      <c r="D1814" s="18">
        <v>170000</v>
      </c>
      <c r="E1814" s="27" t="s">
        <v>140</v>
      </c>
      <c r="F1814" s="99" t="s">
        <v>67</v>
      </c>
    </row>
    <row r="1815" spans="1:6" s="2" customFormat="1" ht="31.5" customHeight="1" x14ac:dyDescent="0.3">
      <c r="A1815" s="98" t="s">
        <v>3281</v>
      </c>
      <c r="B1815" s="16" t="s">
        <v>3377</v>
      </c>
      <c r="C1815" s="17" t="s">
        <v>3378</v>
      </c>
      <c r="D1815" s="18">
        <v>266000</v>
      </c>
      <c r="E1815" s="27" t="s">
        <v>140</v>
      </c>
      <c r="F1815" s="99" t="s">
        <v>2413</v>
      </c>
    </row>
    <row r="1816" spans="1:6" s="2" customFormat="1" ht="31.5" customHeight="1" x14ac:dyDescent="0.3">
      <c r="A1816" s="98" t="s">
        <v>3281</v>
      </c>
      <c r="B1816" s="16" t="s">
        <v>3379</v>
      </c>
      <c r="C1816" s="17" t="s">
        <v>3380</v>
      </c>
      <c r="D1816" s="18">
        <v>266000</v>
      </c>
      <c r="E1816" s="27" t="s">
        <v>140</v>
      </c>
      <c r="F1816" s="99"/>
    </row>
    <row r="1817" spans="1:6" s="2" customFormat="1" ht="31.5" customHeight="1" x14ac:dyDescent="0.3">
      <c r="A1817" s="98" t="s">
        <v>3281</v>
      </c>
      <c r="B1817" s="16" t="s">
        <v>5478</v>
      </c>
      <c r="C1817" s="17" t="s">
        <v>3381</v>
      </c>
      <c r="D1817" s="18">
        <v>660000</v>
      </c>
      <c r="E1817" s="27" t="s">
        <v>140</v>
      </c>
      <c r="F1817" s="99" t="s">
        <v>3382</v>
      </c>
    </row>
    <row r="1818" spans="1:6" s="2" customFormat="1" ht="31.5" customHeight="1" x14ac:dyDescent="0.3">
      <c r="A1818" s="98" t="s">
        <v>3336</v>
      </c>
      <c r="B1818" s="30" t="s">
        <v>3383</v>
      </c>
      <c r="C1818" s="17" t="s">
        <v>3384</v>
      </c>
      <c r="D1818" s="18">
        <v>40000</v>
      </c>
      <c r="E1818" s="27" t="s">
        <v>140</v>
      </c>
      <c r="F1818" s="99"/>
    </row>
    <row r="1819" spans="1:6" s="2" customFormat="1" ht="31.5" customHeight="1" x14ac:dyDescent="0.3">
      <c r="A1819" s="98" t="s">
        <v>3336</v>
      </c>
      <c r="B1819" s="22" t="s">
        <v>3385</v>
      </c>
      <c r="C1819" s="17" t="s">
        <v>3386</v>
      </c>
      <c r="D1819" s="18">
        <v>44000</v>
      </c>
      <c r="E1819" s="27" t="s">
        <v>140</v>
      </c>
      <c r="F1819" s="99"/>
    </row>
    <row r="1820" spans="1:6" s="2" customFormat="1" ht="31.5" customHeight="1" x14ac:dyDescent="0.3">
      <c r="A1820" s="98" t="s">
        <v>3336</v>
      </c>
      <c r="B1820" s="21" t="s">
        <v>3387</v>
      </c>
      <c r="C1820" s="29" t="s">
        <v>3388</v>
      </c>
      <c r="D1820" s="18">
        <v>116000</v>
      </c>
      <c r="E1820" s="27" t="s">
        <v>197</v>
      </c>
      <c r="F1820" s="20" t="s">
        <v>3389</v>
      </c>
    </row>
    <row r="1821" spans="1:6" s="2" customFormat="1" ht="31.5" customHeight="1" x14ac:dyDescent="0.3">
      <c r="A1821" s="98" t="s">
        <v>3336</v>
      </c>
      <c r="B1821" s="21" t="s">
        <v>3390</v>
      </c>
      <c r="C1821" s="29" t="s">
        <v>3391</v>
      </c>
      <c r="D1821" s="18">
        <v>66000</v>
      </c>
      <c r="E1821" s="27" t="s">
        <v>197</v>
      </c>
      <c r="F1821" s="20" t="s">
        <v>1169</v>
      </c>
    </row>
    <row r="1822" spans="1:6" s="2" customFormat="1" ht="31.5" customHeight="1" x14ac:dyDescent="0.3">
      <c r="A1822" s="98" t="s">
        <v>3336</v>
      </c>
      <c r="B1822" s="22" t="s">
        <v>3392</v>
      </c>
      <c r="C1822" s="29" t="s">
        <v>3393</v>
      </c>
      <c r="D1822" s="18">
        <v>190000</v>
      </c>
      <c r="E1822" s="27" t="s">
        <v>140</v>
      </c>
      <c r="F1822" s="20"/>
    </row>
    <row r="1823" spans="1:6" s="2" customFormat="1" ht="31.5" customHeight="1" x14ac:dyDescent="0.3">
      <c r="A1823" s="98" t="s">
        <v>3336</v>
      </c>
      <c r="B1823" s="22" t="s">
        <v>3394</v>
      </c>
      <c r="C1823" s="29" t="s">
        <v>3395</v>
      </c>
      <c r="D1823" s="18">
        <v>190000</v>
      </c>
      <c r="E1823" s="27" t="s">
        <v>140</v>
      </c>
      <c r="F1823" s="20" t="s">
        <v>3396</v>
      </c>
    </row>
    <row r="1824" spans="1:6" s="2" customFormat="1" ht="31.5" customHeight="1" x14ac:dyDescent="0.3">
      <c r="A1824" s="100" t="s">
        <v>3085</v>
      </c>
      <c r="B1824" s="101" t="s">
        <v>5479</v>
      </c>
      <c r="C1824" s="102" t="s">
        <v>3397</v>
      </c>
      <c r="D1824" s="35">
        <v>350000</v>
      </c>
      <c r="E1824" s="27" t="s">
        <v>140</v>
      </c>
      <c r="F1824" s="102"/>
    </row>
    <row r="1825" spans="1:6" s="2" customFormat="1" ht="31.5" customHeight="1" x14ac:dyDescent="0.3">
      <c r="A1825" s="100" t="s">
        <v>3085</v>
      </c>
      <c r="B1825" s="21" t="s">
        <v>3398</v>
      </c>
      <c r="C1825" s="102" t="s">
        <v>3399</v>
      </c>
      <c r="D1825" s="35">
        <v>176000</v>
      </c>
      <c r="E1825" s="27" t="s">
        <v>140</v>
      </c>
      <c r="F1825" s="102" t="s">
        <v>3323</v>
      </c>
    </row>
    <row r="1826" spans="1:6" s="2" customFormat="1" ht="31.5" customHeight="1" x14ac:dyDescent="0.3">
      <c r="A1826" s="98" t="s">
        <v>3085</v>
      </c>
      <c r="B1826" s="21" t="s">
        <v>5480</v>
      </c>
      <c r="C1826" s="17" t="s">
        <v>3400</v>
      </c>
      <c r="D1826" s="18">
        <v>110000</v>
      </c>
      <c r="E1826" s="27" t="s">
        <v>140</v>
      </c>
      <c r="F1826" s="17" t="s">
        <v>3401</v>
      </c>
    </row>
    <row r="1827" spans="1:6" s="2" customFormat="1" ht="31.5" customHeight="1" x14ac:dyDescent="0.3">
      <c r="A1827" s="98" t="s">
        <v>3085</v>
      </c>
      <c r="B1827" s="21" t="s">
        <v>3402</v>
      </c>
      <c r="C1827" s="17" t="s">
        <v>3403</v>
      </c>
      <c r="D1827" s="18">
        <v>80000</v>
      </c>
      <c r="E1827" s="27" t="s">
        <v>140</v>
      </c>
      <c r="F1827" s="17" t="s">
        <v>3404</v>
      </c>
    </row>
    <row r="1828" spans="1:6" s="2" customFormat="1" ht="31.5" customHeight="1" x14ac:dyDescent="0.3">
      <c r="A1828" s="98" t="s">
        <v>3085</v>
      </c>
      <c r="B1828" s="22" t="s">
        <v>5481</v>
      </c>
      <c r="C1828" s="17" t="s">
        <v>3405</v>
      </c>
      <c r="D1828" s="18">
        <v>55000</v>
      </c>
      <c r="E1828" s="27" t="s">
        <v>140</v>
      </c>
      <c r="F1828" s="17" t="s">
        <v>3406</v>
      </c>
    </row>
    <row r="1829" spans="1:6" s="2" customFormat="1" ht="31.5" customHeight="1" x14ac:dyDescent="0.3">
      <c r="A1829" s="98" t="s">
        <v>3085</v>
      </c>
      <c r="B1829" s="30" t="s">
        <v>3407</v>
      </c>
      <c r="C1829" s="17" t="s">
        <v>3408</v>
      </c>
      <c r="D1829" s="18">
        <v>38000</v>
      </c>
      <c r="E1829" s="27" t="s">
        <v>140</v>
      </c>
      <c r="F1829" s="17" t="s">
        <v>303</v>
      </c>
    </row>
    <row r="1830" spans="1:6" s="2" customFormat="1" ht="31.5" customHeight="1" x14ac:dyDescent="0.3">
      <c r="A1830" s="98" t="s">
        <v>3085</v>
      </c>
      <c r="B1830" s="30" t="s">
        <v>3409</v>
      </c>
      <c r="C1830" s="17" t="s">
        <v>3410</v>
      </c>
      <c r="D1830" s="18">
        <v>38000</v>
      </c>
      <c r="E1830" s="27" t="s">
        <v>140</v>
      </c>
      <c r="F1830" s="17" t="s">
        <v>303</v>
      </c>
    </row>
    <row r="1831" spans="1:6" s="2" customFormat="1" ht="31.5" customHeight="1" x14ac:dyDescent="0.3">
      <c r="A1831" s="103" t="s">
        <v>3085</v>
      </c>
      <c r="B1831" s="104" t="s">
        <v>3411</v>
      </c>
      <c r="C1831" s="17" t="s">
        <v>3412</v>
      </c>
      <c r="D1831" s="18">
        <v>19000</v>
      </c>
      <c r="E1831" s="27" t="s">
        <v>140</v>
      </c>
      <c r="F1831" s="72"/>
    </row>
    <row r="1832" spans="1:6" s="2" customFormat="1" ht="31.5" customHeight="1" x14ac:dyDescent="0.3">
      <c r="A1832" s="103" t="s">
        <v>3085</v>
      </c>
      <c r="B1832" s="104" t="s">
        <v>3413</v>
      </c>
      <c r="C1832" s="17" t="s">
        <v>3414</v>
      </c>
      <c r="D1832" s="18">
        <v>19000</v>
      </c>
      <c r="E1832" s="27" t="s">
        <v>140</v>
      </c>
      <c r="F1832" s="72"/>
    </row>
    <row r="1833" spans="1:6" s="2" customFormat="1" ht="31.5" customHeight="1" x14ac:dyDescent="0.3">
      <c r="A1833" s="103" t="s">
        <v>3085</v>
      </c>
      <c r="B1833" s="104" t="s">
        <v>3415</v>
      </c>
      <c r="C1833" s="17" t="s">
        <v>3416</v>
      </c>
      <c r="D1833" s="18">
        <v>19000</v>
      </c>
      <c r="E1833" s="27" t="s">
        <v>140</v>
      </c>
      <c r="F1833" s="72"/>
    </row>
    <row r="1834" spans="1:6" s="2" customFormat="1" ht="31.5" customHeight="1" x14ac:dyDescent="0.3">
      <c r="A1834" s="98" t="s">
        <v>3085</v>
      </c>
      <c r="B1834" s="30" t="s">
        <v>3417</v>
      </c>
      <c r="C1834" s="17" t="s">
        <v>3418</v>
      </c>
      <c r="D1834" s="18">
        <v>19000</v>
      </c>
      <c r="E1834" s="27" t="s">
        <v>140</v>
      </c>
      <c r="F1834" s="20"/>
    </row>
    <row r="1835" spans="1:6" s="2" customFormat="1" ht="31.5" customHeight="1" x14ac:dyDescent="0.3">
      <c r="A1835" s="98" t="s">
        <v>3085</v>
      </c>
      <c r="B1835" s="22" t="s">
        <v>3419</v>
      </c>
      <c r="C1835" s="17" t="s">
        <v>3420</v>
      </c>
      <c r="D1835" s="18">
        <v>30000</v>
      </c>
      <c r="E1835" s="27" t="s">
        <v>140</v>
      </c>
      <c r="F1835" s="20"/>
    </row>
    <row r="1836" spans="1:6" s="2" customFormat="1" ht="31.5" customHeight="1" x14ac:dyDescent="0.3">
      <c r="A1836" s="98" t="s">
        <v>3085</v>
      </c>
      <c r="B1836" s="22" t="s">
        <v>3421</v>
      </c>
      <c r="C1836" s="17" t="s">
        <v>3422</v>
      </c>
      <c r="D1836" s="18">
        <v>30000</v>
      </c>
      <c r="E1836" s="27" t="s">
        <v>140</v>
      </c>
      <c r="F1836" s="20"/>
    </row>
    <row r="1837" spans="1:6" s="2" customFormat="1" ht="31.5" customHeight="1" x14ac:dyDescent="0.3">
      <c r="A1837" s="98" t="s">
        <v>3085</v>
      </c>
      <c r="B1837" s="30" t="s">
        <v>3423</v>
      </c>
      <c r="C1837" s="17" t="s">
        <v>3424</v>
      </c>
      <c r="D1837" s="18">
        <v>106000</v>
      </c>
      <c r="E1837" s="27" t="s">
        <v>140</v>
      </c>
      <c r="F1837" s="20"/>
    </row>
    <row r="1838" spans="1:6" s="2" customFormat="1" ht="31.5" customHeight="1" x14ac:dyDescent="0.3">
      <c r="A1838" s="98" t="s">
        <v>3085</v>
      </c>
      <c r="B1838" s="30" t="s">
        <v>3425</v>
      </c>
      <c r="C1838" s="17" t="s">
        <v>3426</v>
      </c>
      <c r="D1838" s="18">
        <v>56000</v>
      </c>
      <c r="E1838" s="27" t="s">
        <v>140</v>
      </c>
      <c r="F1838" s="20"/>
    </row>
    <row r="1839" spans="1:6" s="2" customFormat="1" ht="31.5" customHeight="1" x14ac:dyDescent="0.3">
      <c r="A1839" s="98" t="s">
        <v>3085</v>
      </c>
      <c r="B1839" s="30" t="s">
        <v>3427</v>
      </c>
      <c r="C1839" s="17" t="s">
        <v>3428</v>
      </c>
      <c r="D1839" s="18">
        <v>56000</v>
      </c>
      <c r="E1839" s="27" t="s">
        <v>140</v>
      </c>
      <c r="F1839" s="20"/>
    </row>
    <row r="1840" spans="1:6" s="2" customFormat="1" ht="31.5" customHeight="1" x14ac:dyDescent="0.3">
      <c r="A1840" s="98" t="s">
        <v>3085</v>
      </c>
      <c r="B1840" s="22" t="s">
        <v>3429</v>
      </c>
      <c r="C1840" s="17" t="s">
        <v>3430</v>
      </c>
      <c r="D1840" s="18"/>
      <c r="E1840" s="27" t="s">
        <v>140</v>
      </c>
      <c r="F1840" s="20"/>
    </row>
    <row r="1841" spans="1:6" s="2" customFormat="1" ht="31.5" customHeight="1" x14ac:dyDescent="0.3">
      <c r="A1841" s="98" t="s">
        <v>3085</v>
      </c>
      <c r="B1841" s="22" t="s">
        <v>3431</v>
      </c>
      <c r="C1841" s="17" t="s">
        <v>3432</v>
      </c>
      <c r="D1841" s="18">
        <v>566000</v>
      </c>
      <c r="E1841" s="27" t="s">
        <v>140</v>
      </c>
      <c r="F1841" s="20" t="s">
        <v>1248</v>
      </c>
    </row>
    <row r="1842" spans="1:6" s="2" customFormat="1" ht="31.5" customHeight="1" x14ac:dyDescent="0.3">
      <c r="A1842" s="98" t="s">
        <v>3085</v>
      </c>
      <c r="B1842" s="21" t="s">
        <v>3433</v>
      </c>
      <c r="C1842" s="17" t="s">
        <v>3434</v>
      </c>
      <c r="D1842" s="18">
        <v>130000</v>
      </c>
      <c r="E1842" s="27" t="s">
        <v>140</v>
      </c>
      <c r="F1842" s="20"/>
    </row>
    <row r="1843" spans="1:6" s="2" customFormat="1" ht="31.5" customHeight="1" x14ac:dyDescent="0.3">
      <c r="A1843" s="98" t="s">
        <v>3085</v>
      </c>
      <c r="B1843" s="22" t="s">
        <v>3435</v>
      </c>
      <c r="C1843" s="17" t="s">
        <v>3436</v>
      </c>
      <c r="D1843" s="18">
        <v>66000</v>
      </c>
      <c r="E1843" s="27" t="s">
        <v>140</v>
      </c>
      <c r="F1843" s="20"/>
    </row>
    <row r="1844" spans="1:6" s="2" customFormat="1" ht="31.5" customHeight="1" x14ac:dyDescent="0.3">
      <c r="A1844" s="98" t="s">
        <v>3085</v>
      </c>
      <c r="B1844" s="22" t="s">
        <v>3437</v>
      </c>
      <c r="C1844" s="17" t="s">
        <v>3438</v>
      </c>
      <c r="D1844" s="18">
        <v>66000</v>
      </c>
      <c r="E1844" s="27" t="s">
        <v>140</v>
      </c>
      <c r="F1844" s="20" t="s">
        <v>2344</v>
      </c>
    </row>
    <row r="1845" spans="1:6" s="2" customFormat="1" ht="31.5" customHeight="1" x14ac:dyDescent="0.3">
      <c r="A1845" s="98" t="s">
        <v>3085</v>
      </c>
      <c r="B1845" s="21" t="s">
        <v>3439</v>
      </c>
      <c r="C1845" s="17" t="s">
        <v>3440</v>
      </c>
      <c r="D1845" s="18">
        <v>66000</v>
      </c>
      <c r="E1845" s="27" t="s">
        <v>140</v>
      </c>
      <c r="F1845" s="20"/>
    </row>
    <row r="1846" spans="1:6" s="2" customFormat="1" ht="31.5" customHeight="1" x14ac:dyDescent="0.3">
      <c r="A1846" s="98" t="s">
        <v>3085</v>
      </c>
      <c r="B1846" s="22" t="s">
        <v>3441</v>
      </c>
      <c r="C1846" s="17" t="s">
        <v>3442</v>
      </c>
      <c r="D1846" s="18">
        <v>1500000</v>
      </c>
      <c r="E1846" s="27" t="s">
        <v>140</v>
      </c>
      <c r="F1846" s="20" t="s">
        <v>3443</v>
      </c>
    </row>
    <row r="1847" spans="1:6" s="2" customFormat="1" ht="31.5" customHeight="1" x14ac:dyDescent="0.3">
      <c r="A1847" s="98" t="s">
        <v>3085</v>
      </c>
      <c r="B1847" s="22" t="s">
        <v>5482</v>
      </c>
      <c r="C1847" s="17" t="s">
        <v>3444</v>
      </c>
      <c r="D1847" s="18">
        <v>1500000</v>
      </c>
      <c r="E1847" s="27" t="s">
        <v>140</v>
      </c>
      <c r="F1847" s="20" t="s">
        <v>3445</v>
      </c>
    </row>
    <row r="1848" spans="1:6" s="2" customFormat="1" ht="31.5" customHeight="1" x14ac:dyDescent="0.3">
      <c r="A1848" s="44"/>
      <c r="B1848" s="45" t="s">
        <v>3446</v>
      </c>
      <c r="C1848" s="46" t="s">
        <v>3447</v>
      </c>
      <c r="D1848" s="47"/>
      <c r="E1848" s="105"/>
      <c r="F1848" s="57"/>
    </row>
    <row r="1849" spans="1:6" s="2" customFormat="1" ht="31.5" customHeight="1" x14ac:dyDescent="0.3">
      <c r="A1849" s="15" t="s">
        <v>3446</v>
      </c>
      <c r="B1849" s="22" t="s">
        <v>3448</v>
      </c>
      <c r="C1849" s="17" t="s">
        <v>3449</v>
      </c>
      <c r="D1849" s="18"/>
      <c r="E1849" s="27" t="s">
        <v>140</v>
      </c>
      <c r="F1849" s="20"/>
    </row>
    <row r="1850" spans="1:6" s="2" customFormat="1" ht="31.5" customHeight="1" x14ac:dyDescent="0.3">
      <c r="A1850" s="15" t="s">
        <v>3446</v>
      </c>
      <c r="B1850" s="22" t="s">
        <v>5998</v>
      </c>
      <c r="C1850" s="17" t="s">
        <v>3450</v>
      </c>
      <c r="D1850" s="18"/>
      <c r="E1850" s="27" t="s">
        <v>140</v>
      </c>
      <c r="F1850" s="20"/>
    </row>
    <row r="1851" spans="1:6" s="2" customFormat="1" ht="31.5" customHeight="1" x14ac:dyDescent="0.3">
      <c r="A1851" s="15" t="s">
        <v>3446</v>
      </c>
      <c r="B1851" s="22" t="s">
        <v>3451</v>
      </c>
      <c r="C1851" s="17" t="s">
        <v>3452</v>
      </c>
      <c r="D1851" s="18"/>
      <c r="E1851" s="27" t="s">
        <v>140</v>
      </c>
      <c r="F1851" s="20"/>
    </row>
    <row r="1852" spans="1:6" s="2" customFormat="1" ht="31.5" customHeight="1" x14ac:dyDescent="0.3">
      <c r="A1852" s="15" t="s">
        <v>3446</v>
      </c>
      <c r="B1852" s="22" t="s">
        <v>3453</v>
      </c>
      <c r="C1852" s="17" t="s">
        <v>3454</v>
      </c>
      <c r="D1852" s="18"/>
      <c r="E1852" s="27" t="s">
        <v>140</v>
      </c>
      <c r="F1852" s="20"/>
    </row>
    <row r="1853" spans="1:6" s="2" customFormat="1" ht="31.5" customHeight="1" x14ac:dyDescent="0.3">
      <c r="A1853" s="15" t="s">
        <v>3446</v>
      </c>
      <c r="B1853" s="22" t="s">
        <v>3455</v>
      </c>
      <c r="C1853" s="17" t="s">
        <v>3456</v>
      </c>
      <c r="D1853" s="18"/>
      <c r="E1853" s="27" t="s">
        <v>140</v>
      </c>
      <c r="F1853" s="20"/>
    </row>
    <row r="1854" spans="1:6" s="2" customFormat="1" ht="31.5" customHeight="1" x14ac:dyDescent="0.3">
      <c r="A1854" s="15" t="s">
        <v>3446</v>
      </c>
      <c r="B1854" s="22" t="s">
        <v>5075</v>
      </c>
      <c r="C1854" s="17" t="s">
        <v>5076</v>
      </c>
      <c r="D1854" s="18"/>
      <c r="E1854" s="27" t="s">
        <v>140</v>
      </c>
      <c r="F1854" s="20"/>
    </row>
    <row r="1855" spans="1:6" s="2" customFormat="1" ht="31.5" customHeight="1" x14ac:dyDescent="0.3">
      <c r="A1855" s="15" t="s">
        <v>3446</v>
      </c>
      <c r="B1855" s="22" t="s">
        <v>5888</v>
      </c>
      <c r="C1855" s="17" t="s">
        <v>6093</v>
      </c>
      <c r="D1855" s="18"/>
      <c r="E1855" s="27" t="s">
        <v>5777</v>
      </c>
      <c r="F1855" s="20"/>
    </row>
    <row r="1856" spans="1:6" s="2" customFormat="1" ht="31.5" customHeight="1" x14ac:dyDescent="0.3">
      <c r="A1856" s="15" t="s">
        <v>3446</v>
      </c>
      <c r="B1856" s="22" t="s">
        <v>5889</v>
      </c>
      <c r="C1856" s="17" t="s">
        <v>6094</v>
      </c>
      <c r="D1856" s="18"/>
      <c r="E1856" s="27" t="s">
        <v>5777</v>
      </c>
      <c r="F1856" s="20"/>
    </row>
    <row r="1857" spans="1:6" s="2" customFormat="1" ht="31.5" customHeight="1" x14ac:dyDescent="0.3">
      <c r="A1857" s="15" t="s">
        <v>3446</v>
      </c>
      <c r="B1857" s="22" t="s">
        <v>5890</v>
      </c>
      <c r="C1857" s="17" t="s">
        <v>6095</v>
      </c>
      <c r="D1857" s="18"/>
      <c r="E1857" s="27" t="s">
        <v>5777</v>
      </c>
      <c r="F1857" s="20"/>
    </row>
    <row r="1858" spans="1:6" s="2" customFormat="1" ht="31.5" customHeight="1" x14ac:dyDescent="0.3">
      <c r="A1858" s="15" t="s">
        <v>3457</v>
      </c>
      <c r="B1858" s="22" t="s">
        <v>3458</v>
      </c>
      <c r="C1858" s="17" t="s">
        <v>3459</v>
      </c>
      <c r="D1858" s="18">
        <v>44000</v>
      </c>
      <c r="E1858" s="27" t="s">
        <v>140</v>
      </c>
      <c r="F1858" s="20" t="s">
        <v>3460</v>
      </c>
    </row>
    <row r="1859" spans="1:6" s="2" customFormat="1" ht="31.5" customHeight="1" x14ac:dyDescent="0.3">
      <c r="A1859" s="15" t="s">
        <v>3457</v>
      </c>
      <c r="B1859" s="22" t="s">
        <v>5483</v>
      </c>
      <c r="C1859" s="17" t="s">
        <v>3461</v>
      </c>
      <c r="D1859" s="18">
        <v>80000</v>
      </c>
      <c r="E1859" s="27" t="s">
        <v>140</v>
      </c>
      <c r="F1859" s="20" t="s">
        <v>3462</v>
      </c>
    </row>
    <row r="1860" spans="1:6" s="2" customFormat="1" ht="31.5" customHeight="1" x14ac:dyDescent="0.3">
      <c r="A1860" s="15" t="s">
        <v>3457</v>
      </c>
      <c r="B1860" s="22" t="s">
        <v>5484</v>
      </c>
      <c r="C1860" s="17" t="s">
        <v>3463</v>
      </c>
      <c r="D1860" s="18">
        <v>70000</v>
      </c>
      <c r="E1860" s="27" t="s">
        <v>140</v>
      </c>
      <c r="F1860" s="20" t="s">
        <v>3464</v>
      </c>
    </row>
    <row r="1861" spans="1:6" s="2" customFormat="1" ht="31.5" customHeight="1" x14ac:dyDescent="0.3">
      <c r="A1861" s="15" t="s">
        <v>3457</v>
      </c>
      <c r="B1861" s="21" t="s">
        <v>3465</v>
      </c>
      <c r="C1861" s="17" t="s">
        <v>3466</v>
      </c>
      <c r="D1861" s="18">
        <v>84000</v>
      </c>
      <c r="E1861" s="27" t="s">
        <v>140</v>
      </c>
      <c r="F1861" s="20"/>
    </row>
    <row r="1862" spans="1:6" s="2" customFormat="1" ht="31.5" customHeight="1" x14ac:dyDescent="0.3">
      <c r="A1862" s="15" t="s">
        <v>3446</v>
      </c>
      <c r="B1862" s="22" t="s">
        <v>5485</v>
      </c>
      <c r="C1862" s="17" t="s">
        <v>3467</v>
      </c>
      <c r="D1862" s="18">
        <v>100000</v>
      </c>
      <c r="E1862" s="27" t="s">
        <v>140</v>
      </c>
      <c r="F1862" s="20" t="s">
        <v>3468</v>
      </c>
    </row>
    <row r="1863" spans="1:6" s="2" customFormat="1" ht="31.5" customHeight="1" x14ac:dyDescent="0.3">
      <c r="A1863" s="15" t="s">
        <v>3446</v>
      </c>
      <c r="B1863" s="22" t="s">
        <v>3469</v>
      </c>
      <c r="C1863" s="17" t="s">
        <v>3470</v>
      </c>
      <c r="D1863" s="18">
        <v>26000</v>
      </c>
      <c r="E1863" s="27" t="s">
        <v>140</v>
      </c>
      <c r="F1863" s="20"/>
    </row>
    <row r="1864" spans="1:6" s="2" customFormat="1" ht="31.5" customHeight="1" x14ac:dyDescent="0.3">
      <c r="A1864" s="15" t="s">
        <v>3446</v>
      </c>
      <c r="B1864" s="22" t="s">
        <v>3471</v>
      </c>
      <c r="C1864" s="17" t="s">
        <v>3472</v>
      </c>
      <c r="D1864" s="18">
        <v>26000</v>
      </c>
      <c r="E1864" s="27" t="s">
        <v>140</v>
      </c>
      <c r="F1864" s="20"/>
    </row>
    <row r="1865" spans="1:6" s="2" customFormat="1" ht="31.5" customHeight="1" x14ac:dyDescent="0.3">
      <c r="A1865" s="15" t="s">
        <v>3446</v>
      </c>
      <c r="B1865" s="22" t="s">
        <v>3473</v>
      </c>
      <c r="C1865" s="17" t="s">
        <v>3474</v>
      </c>
      <c r="D1865" s="18">
        <v>26000</v>
      </c>
      <c r="E1865" s="27" t="s">
        <v>140</v>
      </c>
      <c r="F1865" s="20"/>
    </row>
    <row r="1866" spans="1:6" s="2" customFormat="1" ht="31.5" customHeight="1" x14ac:dyDescent="0.3">
      <c r="A1866" s="15" t="s">
        <v>3446</v>
      </c>
      <c r="B1866" s="22" t="s">
        <v>5486</v>
      </c>
      <c r="C1866" s="17" t="s">
        <v>3475</v>
      </c>
      <c r="D1866" s="18">
        <v>36000</v>
      </c>
      <c r="E1866" s="27" t="s">
        <v>140</v>
      </c>
      <c r="F1866" s="20"/>
    </row>
    <row r="1867" spans="1:6" s="2" customFormat="1" ht="31.5" customHeight="1" x14ac:dyDescent="0.3">
      <c r="A1867" s="15" t="s">
        <v>3446</v>
      </c>
      <c r="B1867" s="22" t="s">
        <v>5487</v>
      </c>
      <c r="C1867" s="17" t="s">
        <v>3476</v>
      </c>
      <c r="D1867" s="18">
        <v>36000</v>
      </c>
      <c r="E1867" s="27" t="s">
        <v>140</v>
      </c>
      <c r="F1867" s="20"/>
    </row>
    <row r="1868" spans="1:6" s="2" customFormat="1" ht="31.5" customHeight="1" x14ac:dyDescent="0.3">
      <c r="A1868" s="15" t="s">
        <v>3446</v>
      </c>
      <c r="B1868" s="22" t="s">
        <v>3477</v>
      </c>
      <c r="C1868" s="17" t="s">
        <v>3478</v>
      </c>
      <c r="D1868" s="18">
        <v>36000</v>
      </c>
      <c r="E1868" s="27" t="s">
        <v>140</v>
      </c>
      <c r="F1868" s="20"/>
    </row>
    <row r="1869" spans="1:6" s="2" customFormat="1" ht="31.5" customHeight="1" x14ac:dyDescent="0.3">
      <c r="A1869" s="15" t="s">
        <v>3446</v>
      </c>
      <c r="B1869" s="21" t="s">
        <v>3479</v>
      </c>
      <c r="C1869" s="17" t="s">
        <v>3480</v>
      </c>
      <c r="D1869" s="18">
        <v>50000</v>
      </c>
      <c r="E1869" s="27" t="s">
        <v>140</v>
      </c>
      <c r="F1869" s="20"/>
    </row>
    <row r="1870" spans="1:6" s="2" customFormat="1" ht="31.5" customHeight="1" x14ac:dyDescent="0.3">
      <c r="A1870" s="15" t="s">
        <v>3446</v>
      </c>
      <c r="B1870" s="22" t="s">
        <v>5488</v>
      </c>
      <c r="C1870" s="17" t="s">
        <v>3481</v>
      </c>
      <c r="D1870" s="18">
        <v>50000</v>
      </c>
      <c r="E1870" s="27" t="s">
        <v>140</v>
      </c>
      <c r="F1870" s="20"/>
    </row>
    <row r="1871" spans="1:6" s="2" customFormat="1" ht="31.5" customHeight="1" x14ac:dyDescent="0.3">
      <c r="A1871" s="15" t="s">
        <v>3446</v>
      </c>
      <c r="B1871" s="22" t="s">
        <v>3482</v>
      </c>
      <c r="C1871" s="17" t="s">
        <v>3483</v>
      </c>
      <c r="D1871" s="18">
        <v>50000</v>
      </c>
      <c r="E1871" s="27" t="s">
        <v>140</v>
      </c>
      <c r="F1871" s="20"/>
    </row>
    <row r="1872" spans="1:6" s="2" customFormat="1" ht="31.5" customHeight="1" x14ac:dyDescent="0.3">
      <c r="A1872" s="15" t="s">
        <v>3446</v>
      </c>
      <c r="B1872" s="22" t="s">
        <v>5489</v>
      </c>
      <c r="C1872" s="17" t="s">
        <v>3484</v>
      </c>
      <c r="D1872" s="18">
        <v>115000</v>
      </c>
      <c r="E1872" s="27" t="s">
        <v>140</v>
      </c>
      <c r="F1872" s="20"/>
    </row>
    <row r="1873" spans="1:6" s="2" customFormat="1" ht="31.5" customHeight="1" x14ac:dyDescent="0.3">
      <c r="A1873" s="15" t="s">
        <v>3446</v>
      </c>
      <c r="B1873" s="22" t="s">
        <v>3485</v>
      </c>
      <c r="C1873" s="17" t="s">
        <v>3486</v>
      </c>
      <c r="D1873" s="18">
        <v>115000</v>
      </c>
      <c r="E1873" s="27" t="s">
        <v>140</v>
      </c>
      <c r="F1873" s="20"/>
    </row>
    <row r="1874" spans="1:6" s="2" customFormat="1" ht="31.5" customHeight="1" x14ac:dyDescent="0.3">
      <c r="A1874" s="15" t="s">
        <v>3446</v>
      </c>
      <c r="B1874" s="22" t="s">
        <v>3487</v>
      </c>
      <c r="C1874" s="17" t="s">
        <v>3488</v>
      </c>
      <c r="D1874" s="18">
        <v>115000</v>
      </c>
      <c r="E1874" s="27" t="s">
        <v>140</v>
      </c>
      <c r="F1874" s="20"/>
    </row>
    <row r="1875" spans="1:6" s="2" customFormat="1" ht="31.5" customHeight="1" x14ac:dyDescent="0.3">
      <c r="A1875" s="15" t="s">
        <v>3446</v>
      </c>
      <c r="B1875" s="22" t="s">
        <v>3489</v>
      </c>
      <c r="C1875" s="17" t="s">
        <v>3490</v>
      </c>
      <c r="D1875" s="18">
        <v>220000</v>
      </c>
      <c r="E1875" s="27" t="s">
        <v>140</v>
      </c>
      <c r="F1875" s="20"/>
    </row>
    <row r="1876" spans="1:6" s="2" customFormat="1" ht="31.5" customHeight="1" x14ac:dyDescent="0.3">
      <c r="A1876" s="15" t="s">
        <v>3491</v>
      </c>
      <c r="B1876" s="22" t="s">
        <v>3492</v>
      </c>
      <c r="C1876" s="17" t="s">
        <v>3493</v>
      </c>
      <c r="D1876" s="18">
        <v>36000</v>
      </c>
      <c r="E1876" s="27" t="s">
        <v>140</v>
      </c>
      <c r="F1876" s="20" t="s">
        <v>3494</v>
      </c>
    </row>
    <row r="1877" spans="1:6" s="2" customFormat="1" ht="31.5" customHeight="1" x14ac:dyDescent="0.3">
      <c r="A1877" s="15" t="s">
        <v>3491</v>
      </c>
      <c r="B1877" s="22" t="s">
        <v>5968</v>
      </c>
      <c r="C1877" s="17" t="s">
        <v>5969</v>
      </c>
      <c r="D1877" s="18">
        <v>95000</v>
      </c>
      <c r="E1877" s="27" t="s">
        <v>140</v>
      </c>
      <c r="F1877" s="20" t="s">
        <v>3495</v>
      </c>
    </row>
    <row r="1878" spans="1:6" s="2" customFormat="1" ht="31.5" customHeight="1" x14ac:dyDescent="0.3">
      <c r="A1878" s="15" t="s">
        <v>3491</v>
      </c>
      <c r="B1878" s="22" t="s">
        <v>5490</v>
      </c>
      <c r="C1878" s="17" t="s">
        <v>3496</v>
      </c>
      <c r="D1878" s="18">
        <v>46000</v>
      </c>
      <c r="E1878" s="27" t="s">
        <v>140</v>
      </c>
      <c r="F1878" s="20" t="s">
        <v>3497</v>
      </c>
    </row>
    <row r="1879" spans="1:6" s="2" customFormat="1" ht="31.5" customHeight="1" x14ac:dyDescent="0.3">
      <c r="A1879" s="15" t="s">
        <v>3491</v>
      </c>
      <c r="B1879" s="22" t="s">
        <v>3498</v>
      </c>
      <c r="C1879" s="17" t="s">
        <v>3499</v>
      </c>
      <c r="D1879" s="18">
        <v>25000</v>
      </c>
      <c r="E1879" s="27" t="s">
        <v>140</v>
      </c>
      <c r="F1879" s="20" t="s">
        <v>3500</v>
      </c>
    </row>
    <row r="1880" spans="1:6" s="2" customFormat="1" ht="31.5" customHeight="1" x14ac:dyDescent="0.3">
      <c r="A1880" s="15" t="s">
        <v>3491</v>
      </c>
      <c r="B1880" s="22" t="s">
        <v>3501</v>
      </c>
      <c r="C1880" s="17" t="s">
        <v>3502</v>
      </c>
      <c r="D1880" s="18">
        <v>30000</v>
      </c>
      <c r="E1880" s="27" t="s">
        <v>140</v>
      </c>
      <c r="F1880" s="20"/>
    </row>
    <row r="1881" spans="1:6" s="2" customFormat="1" ht="31.5" customHeight="1" x14ac:dyDescent="0.3">
      <c r="A1881" s="15" t="s">
        <v>3457</v>
      </c>
      <c r="B1881" s="22" t="s">
        <v>5491</v>
      </c>
      <c r="C1881" s="17" t="s">
        <v>3503</v>
      </c>
      <c r="D1881" s="18">
        <v>40000</v>
      </c>
      <c r="E1881" s="27" t="s">
        <v>140</v>
      </c>
      <c r="F1881" s="20"/>
    </row>
    <row r="1882" spans="1:6" s="2" customFormat="1" ht="31.5" customHeight="1" x14ac:dyDescent="0.3">
      <c r="A1882" s="15" t="s">
        <v>3457</v>
      </c>
      <c r="B1882" s="22" t="s">
        <v>3504</v>
      </c>
      <c r="C1882" s="17" t="s">
        <v>3505</v>
      </c>
      <c r="D1882" s="18">
        <v>57000</v>
      </c>
      <c r="E1882" s="27" t="s">
        <v>140</v>
      </c>
      <c r="F1882" s="20" t="s">
        <v>3506</v>
      </c>
    </row>
    <row r="1883" spans="1:6" s="2" customFormat="1" ht="31.5" customHeight="1" x14ac:dyDescent="0.3">
      <c r="A1883" s="15" t="s">
        <v>3457</v>
      </c>
      <c r="B1883" s="22" t="s">
        <v>3507</v>
      </c>
      <c r="C1883" s="17" t="s">
        <v>3508</v>
      </c>
      <c r="D1883" s="18">
        <v>72000</v>
      </c>
      <c r="E1883" s="27" t="s">
        <v>140</v>
      </c>
      <c r="F1883" s="20" t="s">
        <v>1139</v>
      </c>
    </row>
    <row r="1884" spans="1:6" s="2" customFormat="1" ht="31.5" customHeight="1" x14ac:dyDescent="0.3">
      <c r="A1884" s="15" t="s">
        <v>3457</v>
      </c>
      <c r="B1884" s="30" t="s">
        <v>3509</v>
      </c>
      <c r="C1884" s="17" t="s">
        <v>3510</v>
      </c>
      <c r="D1884" s="18">
        <v>195000</v>
      </c>
      <c r="E1884" s="27" t="s">
        <v>140</v>
      </c>
      <c r="F1884" s="20" t="s">
        <v>3511</v>
      </c>
    </row>
    <row r="1885" spans="1:6" s="2" customFormat="1" ht="31.5" customHeight="1" x14ac:dyDescent="0.3">
      <c r="A1885" s="15" t="s">
        <v>3457</v>
      </c>
      <c r="B1885" s="21" t="s">
        <v>3512</v>
      </c>
      <c r="C1885" s="17" t="s">
        <v>3513</v>
      </c>
      <c r="D1885" s="18">
        <v>150000</v>
      </c>
      <c r="E1885" s="27" t="s">
        <v>140</v>
      </c>
      <c r="F1885" s="20" t="s">
        <v>3514</v>
      </c>
    </row>
    <row r="1886" spans="1:6" s="2" customFormat="1" ht="31.5" customHeight="1" x14ac:dyDescent="0.3">
      <c r="A1886" s="15" t="s">
        <v>3457</v>
      </c>
      <c r="B1886" s="22" t="s">
        <v>3515</v>
      </c>
      <c r="C1886" s="17" t="s">
        <v>3516</v>
      </c>
      <c r="D1886" s="18">
        <v>150000</v>
      </c>
      <c r="E1886" s="27" t="s">
        <v>140</v>
      </c>
      <c r="F1886" s="20" t="s">
        <v>3517</v>
      </c>
    </row>
    <row r="1887" spans="1:6" s="2" customFormat="1" ht="31.5" customHeight="1" x14ac:dyDescent="0.3">
      <c r="A1887" s="15" t="s">
        <v>3457</v>
      </c>
      <c r="B1887" s="22" t="s">
        <v>3518</v>
      </c>
      <c r="C1887" s="17" t="s">
        <v>3519</v>
      </c>
      <c r="D1887" s="18">
        <v>150000</v>
      </c>
      <c r="E1887" s="27" t="s">
        <v>140</v>
      </c>
      <c r="F1887" s="20"/>
    </row>
    <row r="1888" spans="1:6" s="2" customFormat="1" ht="31.5" customHeight="1" x14ac:dyDescent="0.3">
      <c r="A1888" s="15" t="s">
        <v>3457</v>
      </c>
      <c r="B1888" s="22" t="s">
        <v>5492</v>
      </c>
      <c r="C1888" s="17" t="s">
        <v>3520</v>
      </c>
      <c r="D1888" s="18">
        <v>150000</v>
      </c>
      <c r="E1888" s="27" t="s">
        <v>140</v>
      </c>
      <c r="F1888" s="20" t="s">
        <v>3521</v>
      </c>
    </row>
    <row r="1889" spans="1:6" s="2" customFormat="1" ht="31.5" customHeight="1" x14ac:dyDescent="0.3">
      <c r="A1889" s="15" t="s">
        <v>3522</v>
      </c>
      <c r="B1889" s="30" t="s">
        <v>3523</v>
      </c>
      <c r="C1889" s="29" t="s">
        <v>3524</v>
      </c>
      <c r="D1889" s="18">
        <v>98000</v>
      </c>
      <c r="E1889" s="19">
        <v>55000</v>
      </c>
      <c r="F1889" s="20" t="s">
        <v>3525</v>
      </c>
    </row>
    <row r="1890" spans="1:6" s="3" customFormat="1" ht="31.5" customHeight="1" x14ac:dyDescent="0.3">
      <c r="A1890" s="15" t="s">
        <v>3457</v>
      </c>
      <c r="B1890" s="22" t="s">
        <v>5967</v>
      </c>
      <c r="C1890" s="29" t="s">
        <v>3526</v>
      </c>
      <c r="D1890" s="18">
        <v>34000</v>
      </c>
      <c r="E1890" s="27" t="s">
        <v>140</v>
      </c>
      <c r="F1890" s="20" t="s">
        <v>3527</v>
      </c>
    </row>
    <row r="1891" spans="1:6" s="3" customFormat="1" ht="31.5" customHeight="1" x14ac:dyDescent="0.3">
      <c r="A1891" s="15" t="s">
        <v>3457</v>
      </c>
      <c r="B1891" s="21" t="s">
        <v>3528</v>
      </c>
      <c r="C1891" s="29" t="s">
        <v>3529</v>
      </c>
      <c r="D1891" s="18">
        <v>34000</v>
      </c>
      <c r="E1891" s="27" t="s">
        <v>140</v>
      </c>
      <c r="F1891" s="20" t="s">
        <v>3527</v>
      </c>
    </row>
    <row r="1892" spans="1:6" s="3" customFormat="1" ht="31.5" customHeight="1" x14ac:dyDescent="0.3">
      <c r="A1892" s="15" t="s">
        <v>3457</v>
      </c>
      <c r="B1892" s="21" t="s">
        <v>3530</v>
      </c>
      <c r="C1892" s="17" t="s">
        <v>3531</v>
      </c>
      <c r="D1892" s="18">
        <v>34000</v>
      </c>
      <c r="E1892" s="27" t="s">
        <v>140</v>
      </c>
      <c r="F1892" s="20" t="s">
        <v>3527</v>
      </c>
    </row>
    <row r="1893" spans="1:6" s="3" customFormat="1" ht="31.5" customHeight="1" x14ac:dyDescent="0.3">
      <c r="A1893" s="15" t="s">
        <v>3457</v>
      </c>
      <c r="B1893" s="21" t="s">
        <v>3532</v>
      </c>
      <c r="C1893" s="17" t="s">
        <v>3533</v>
      </c>
      <c r="D1893" s="18">
        <v>35000</v>
      </c>
      <c r="E1893" s="27" t="s">
        <v>140</v>
      </c>
      <c r="F1893" s="20"/>
    </row>
    <row r="1894" spans="1:6" s="3" customFormat="1" ht="31.5" customHeight="1" x14ac:dyDescent="0.3">
      <c r="A1894" s="15" t="s">
        <v>3457</v>
      </c>
      <c r="B1894" s="21" t="s">
        <v>5493</v>
      </c>
      <c r="C1894" s="29" t="s">
        <v>3534</v>
      </c>
      <c r="D1894" s="18">
        <v>44000</v>
      </c>
      <c r="E1894" s="27" t="s">
        <v>140</v>
      </c>
      <c r="F1894" s="20" t="s">
        <v>3527</v>
      </c>
    </row>
    <row r="1895" spans="1:6" s="3" customFormat="1" ht="31.5" customHeight="1" x14ac:dyDescent="0.3">
      <c r="A1895" s="15" t="s">
        <v>3457</v>
      </c>
      <c r="B1895" s="21" t="s">
        <v>3535</v>
      </c>
      <c r="C1895" s="29" t="s">
        <v>3536</v>
      </c>
      <c r="D1895" s="18">
        <v>44000</v>
      </c>
      <c r="E1895" s="27" t="s">
        <v>140</v>
      </c>
      <c r="F1895" s="20" t="s">
        <v>3527</v>
      </c>
    </row>
    <row r="1896" spans="1:6" s="3" customFormat="1" ht="31.5" customHeight="1" x14ac:dyDescent="0.3">
      <c r="A1896" s="15" t="s">
        <v>3457</v>
      </c>
      <c r="B1896" s="22" t="s">
        <v>5494</v>
      </c>
      <c r="C1896" s="29" t="s">
        <v>3537</v>
      </c>
      <c r="D1896" s="18">
        <v>84000</v>
      </c>
      <c r="E1896" s="27" t="s">
        <v>140</v>
      </c>
      <c r="F1896" s="20" t="s">
        <v>122</v>
      </c>
    </row>
    <row r="1897" spans="1:6" s="3" customFormat="1" ht="31.5" customHeight="1" x14ac:dyDescent="0.3">
      <c r="A1897" s="15" t="s">
        <v>3457</v>
      </c>
      <c r="B1897" s="21" t="s">
        <v>3538</v>
      </c>
      <c r="C1897" s="29" t="s">
        <v>3539</v>
      </c>
      <c r="D1897" s="18">
        <v>176000</v>
      </c>
      <c r="E1897" s="27" t="s">
        <v>140</v>
      </c>
      <c r="F1897" s="20"/>
    </row>
    <row r="1898" spans="1:6" s="3" customFormat="1" ht="31.5" customHeight="1" x14ac:dyDescent="0.3">
      <c r="A1898" s="15" t="s">
        <v>3457</v>
      </c>
      <c r="B1898" s="21" t="s">
        <v>3540</v>
      </c>
      <c r="C1898" s="29" t="s">
        <v>3541</v>
      </c>
      <c r="D1898" s="18">
        <v>140000</v>
      </c>
      <c r="E1898" s="27" t="s">
        <v>140</v>
      </c>
      <c r="F1898" s="20"/>
    </row>
    <row r="1899" spans="1:6" s="2" customFormat="1" ht="31.5" customHeight="1" x14ac:dyDescent="0.3">
      <c r="A1899" s="15" t="s">
        <v>3457</v>
      </c>
      <c r="B1899" s="22" t="s">
        <v>3542</v>
      </c>
      <c r="C1899" s="29" t="s">
        <v>3543</v>
      </c>
      <c r="D1899" s="18">
        <v>140000</v>
      </c>
      <c r="E1899" s="27" t="s">
        <v>140</v>
      </c>
      <c r="F1899" s="20"/>
    </row>
    <row r="1900" spans="1:6" s="2" customFormat="1" ht="30.75" customHeight="1" x14ac:dyDescent="0.3">
      <c r="A1900" s="15" t="s">
        <v>3457</v>
      </c>
      <c r="B1900" s="21" t="s">
        <v>3544</v>
      </c>
      <c r="C1900" s="17" t="s">
        <v>3545</v>
      </c>
      <c r="D1900" s="18">
        <v>100000</v>
      </c>
      <c r="E1900" s="27" t="s">
        <v>140</v>
      </c>
      <c r="F1900" s="20" t="s">
        <v>395</v>
      </c>
    </row>
    <row r="1901" spans="1:6" s="2" customFormat="1" ht="31.5" customHeight="1" x14ac:dyDescent="0.3">
      <c r="A1901" s="15" t="s">
        <v>3457</v>
      </c>
      <c r="B1901" s="30" t="s">
        <v>3546</v>
      </c>
      <c r="C1901" s="29" t="s">
        <v>3547</v>
      </c>
      <c r="D1901" s="18">
        <v>35000</v>
      </c>
      <c r="E1901" s="27" t="s">
        <v>140</v>
      </c>
      <c r="F1901" s="20"/>
    </row>
    <row r="1902" spans="1:6" s="2" customFormat="1" ht="31.5" customHeight="1" x14ac:dyDescent="0.3">
      <c r="A1902" s="15" t="s">
        <v>3457</v>
      </c>
      <c r="B1902" s="30" t="s">
        <v>3548</v>
      </c>
      <c r="C1902" s="29" t="s">
        <v>3549</v>
      </c>
      <c r="D1902" s="18">
        <v>35000</v>
      </c>
      <c r="E1902" s="27" t="s">
        <v>140</v>
      </c>
      <c r="F1902" s="20"/>
    </row>
    <row r="1903" spans="1:6" s="2" customFormat="1" ht="31.5" customHeight="1" x14ac:dyDescent="0.3">
      <c r="A1903" s="15" t="s">
        <v>3457</v>
      </c>
      <c r="B1903" s="30" t="s">
        <v>3550</v>
      </c>
      <c r="C1903" s="29" t="s">
        <v>3551</v>
      </c>
      <c r="D1903" s="18">
        <v>23000</v>
      </c>
      <c r="E1903" s="27" t="s">
        <v>140</v>
      </c>
      <c r="F1903" s="20"/>
    </row>
    <row r="1904" spans="1:6" s="2" customFormat="1" ht="31.5" customHeight="1" x14ac:dyDescent="0.3">
      <c r="A1904" s="15" t="s">
        <v>3457</v>
      </c>
      <c r="B1904" s="30" t="s">
        <v>3552</v>
      </c>
      <c r="C1904" s="29" t="s">
        <v>3553</v>
      </c>
      <c r="D1904" s="18">
        <v>60000</v>
      </c>
      <c r="E1904" s="27" t="s">
        <v>140</v>
      </c>
      <c r="F1904" s="20" t="s">
        <v>3554</v>
      </c>
    </row>
    <row r="1905" spans="1:6" s="2" customFormat="1" ht="31.5" customHeight="1" x14ac:dyDescent="0.3">
      <c r="A1905" s="15" t="s">
        <v>3457</v>
      </c>
      <c r="B1905" s="22" t="s">
        <v>3555</v>
      </c>
      <c r="C1905" s="29" t="s">
        <v>3556</v>
      </c>
      <c r="D1905" s="18">
        <v>45000</v>
      </c>
      <c r="E1905" s="27" t="s">
        <v>140</v>
      </c>
      <c r="F1905" s="20"/>
    </row>
    <row r="1906" spans="1:6" s="2" customFormat="1" ht="31.5" customHeight="1" x14ac:dyDescent="0.3">
      <c r="A1906" s="15" t="s">
        <v>3457</v>
      </c>
      <c r="B1906" s="22" t="s">
        <v>3557</v>
      </c>
      <c r="C1906" s="29" t="s">
        <v>3558</v>
      </c>
      <c r="D1906" s="18">
        <v>45000</v>
      </c>
      <c r="E1906" s="27" t="s">
        <v>140</v>
      </c>
      <c r="F1906" s="20"/>
    </row>
    <row r="1907" spans="1:6" s="2" customFormat="1" ht="31.5" customHeight="1" x14ac:dyDescent="0.3">
      <c r="A1907" s="15" t="s">
        <v>3457</v>
      </c>
      <c r="B1907" s="22" t="s">
        <v>3559</v>
      </c>
      <c r="C1907" s="29" t="s">
        <v>3560</v>
      </c>
      <c r="D1907" s="18">
        <v>59000</v>
      </c>
      <c r="E1907" s="27" t="s">
        <v>140</v>
      </c>
      <c r="F1907" s="20"/>
    </row>
    <row r="1908" spans="1:6" s="2" customFormat="1" ht="31.5" customHeight="1" x14ac:dyDescent="0.3">
      <c r="A1908" s="15" t="s">
        <v>3457</v>
      </c>
      <c r="B1908" s="22" t="s">
        <v>3561</v>
      </c>
      <c r="C1908" s="29" t="s">
        <v>3562</v>
      </c>
      <c r="D1908" s="18">
        <v>59000</v>
      </c>
      <c r="E1908" s="27" t="s">
        <v>140</v>
      </c>
      <c r="F1908" s="20"/>
    </row>
    <row r="1909" spans="1:6" s="2" customFormat="1" ht="31.5" customHeight="1" x14ac:dyDescent="0.3">
      <c r="A1909" s="15" t="s">
        <v>3457</v>
      </c>
      <c r="B1909" s="22" t="s">
        <v>3563</v>
      </c>
      <c r="C1909" s="29" t="s">
        <v>3564</v>
      </c>
      <c r="D1909" s="18">
        <v>115000</v>
      </c>
      <c r="E1909" s="27" t="s">
        <v>140</v>
      </c>
      <c r="F1909" s="20"/>
    </row>
    <row r="1910" spans="1:6" s="2" customFormat="1" ht="31.5" customHeight="1" x14ac:dyDescent="0.3">
      <c r="A1910" s="15" t="s">
        <v>3457</v>
      </c>
      <c r="B1910" s="22" t="s">
        <v>3565</v>
      </c>
      <c r="C1910" s="29" t="s">
        <v>3566</v>
      </c>
      <c r="D1910" s="18">
        <v>164000</v>
      </c>
      <c r="E1910" s="27" t="s">
        <v>140</v>
      </c>
      <c r="F1910" s="20" t="s">
        <v>1877</v>
      </c>
    </row>
    <row r="1911" spans="1:6" s="2" customFormat="1" ht="31.5" customHeight="1" x14ac:dyDescent="0.3">
      <c r="A1911" s="15" t="s">
        <v>3457</v>
      </c>
      <c r="B1911" s="22" t="s">
        <v>3567</v>
      </c>
      <c r="C1911" s="29" t="s">
        <v>3568</v>
      </c>
      <c r="D1911" s="18">
        <v>220000</v>
      </c>
      <c r="E1911" s="27" t="s">
        <v>140</v>
      </c>
      <c r="F1911" s="20" t="s">
        <v>3569</v>
      </c>
    </row>
    <row r="1912" spans="1:6" s="2" customFormat="1" ht="31.5" customHeight="1" x14ac:dyDescent="0.3">
      <c r="A1912" s="15" t="s">
        <v>3457</v>
      </c>
      <c r="B1912" s="22" t="s">
        <v>3570</v>
      </c>
      <c r="C1912" s="29" t="s">
        <v>3571</v>
      </c>
      <c r="D1912" s="18">
        <v>220000</v>
      </c>
      <c r="E1912" s="27">
        <v>140000</v>
      </c>
      <c r="F1912" s="20" t="s">
        <v>3572</v>
      </c>
    </row>
    <row r="1913" spans="1:6" s="2" customFormat="1" ht="31.5" customHeight="1" x14ac:dyDescent="0.3">
      <c r="A1913" s="15" t="s">
        <v>3457</v>
      </c>
      <c r="B1913" s="22" t="s">
        <v>5495</v>
      </c>
      <c r="C1913" s="29" t="s">
        <v>3573</v>
      </c>
      <c r="D1913" s="18">
        <v>220000</v>
      </c>
      <c r="E1913" s="19">
        <v>140000</v>
      </c>
      <c r="F1913" s="20"/>
    </row>
    <row r="1914" spans="1:6" s="2" customFormat="1" ht="31.5" customHeight="1" x14ac:dyDescent="0.3">
      <c r="A1914" s="15" t="s">
        <v>3457</v>
      </c>
      <c r="B1914" s="22" t="s">
        <v>3574</v>
      </c>
      <c r="C1914" s="29" t="s">
        <v>3575</v>
      </c>
      <c r="D1914" s="18">
        <v>203000</v>
      </c>
      <c r="E1914" s="27" t="s">
        <v>140</v>
      </c>
      <c r="F1914" s="20" t="s">
        <v>3576</v>
      </c>
    </row>
    <row r="1915" spans="1:6" s="2" customFormat="1" ht="31.5" customHeight="1" x14ac:dyDescent="0.3">
      <c r="A1915" s="15" t="s">
        <v>3457</v>
      </c>
      <c r="B1915" s="22" t="s">
        <v>3577</v>
      </c>
      <c r="C1915" s="17" t="s">
        <v>3578</v>
      </c>
      <c r="D1915" s="18">
        <v>65000</v>
      </c>
      <c r="E1915" s="27" t="s">
        <v>140</v>
      </c>
      <c r="F1915" s="20" t="s">
        <v>303</v>
      </c>
    </row>
    <row r="1916" spans="1:6" s="2" customFormat="1" ht="31.5" customHeight="1" x14ac:dyDescent="0.3">
      <c r="A1916" s="15" t="s">
        <v>3457</v>
      </c>
      <c r="B1916" s="22" t="s">
        <v>5496</v>
      </c>
      <c r="C1916" s="17" t="s">
        <v>3579</v>
      </c>
      <c r="D1916" s="18">
        <v>65000</v>
      </c>
      <c r="E1916" s="27" t="s">
        <v>140</v>
      </c>
      <c r="F1916" s="20" t="s">
        <v>3580</v>
      </c>
    </row>
    <row r="1917" spans="1:6" s="2" customFormat="1" ht="31.5" customHeight="1" x14ac:dyDescent="0.3">
      <c r="A1917" s="15" t="s">
        <v>3457</v>
      </c>
      <c r="B1917" s="22" t="s">
        <v>5497</v>
      </c>
      <c r="C1917" s="17" t="s">
        <v>3581</v>
      </c>
      <c r="D1917" s="18">
        <v>71000</v>
      </c>
      <c r="E1917" s="27" t="s">
        <v>140</v>
      </c>
      <c r="F1917" s="20" t="s">
        <v>3582</v>
      </c>
    </row>
    <row r="1918" spans="1:6" s="2" customFormat="1" ht="31.5" customHeight="1" x14ac:dyDescent="0.3">
      <c r="A1918" s="15" t="s">
        <v>3457</v>
      </c>
      <c r="B1918" s="22" t="s">
        <v>3583</v>
      </c>
      <c r="C1918" s="17" t="s">
        <v>3584</v>
      </c>
      <c r="D1918" s="18">
        <v>110000</v>
      </c>
      <c r="E1918" s="27" t="s">
        <v>140</v>
      </c>
      <c r="F1918" s="20"/>
    </row>
    <row r="1919" spans="1:6" s="2" customFormat="1" ht="31.5" customHeight="1" x14ac:dyDescent="0.3">
      <c r="A1919" s="15" t="s">
        <v>3457</v>
      </c>
      <c r="B1919" s="22" t="s">
        <v>3585</v>
      </c>
      <c r="C1919" s="17" t="s">
        <v>3586</v>
      </c>
      <c r="D1919" s="18">
        <v>76000</v>
      </c>
      <c r="E1919" s="27" t="s">
        <v>140</v>
      </c>
      <c r="F1919" s="20" t="s">
        <v>3587</v>
      </c>
    </row>
    <row r="1920" spans="1:6" s="2" customFormat="1" ht="31.5" customHeight="1" x14ac:dyDescent="0.3">
      <c r="A1920" s="15" t="s">
        <v>3457</v>
      </c>
      <c r="B1920" s="22" t="s">
        <v>5498</v>
      </c>
      <c r="C1920" s="17" t="s">
        <v>3588</v>
      </c>
      <c r="D1920" s="18">
        <v>46000</v>
      </c>
      <c r="E1920" s="27" t="s">
        <v>140</v>
      </c>
      <c r="F1920" s="20"/>
    </row>
    <row r="1921" spans="1:6" s="2" customFormat="1" ht="31.5" customHeight="1" x14ac:dyDescent="0.3">
      <c r="A1921" s="15" t="s">
        <v>3457</v>
      </c>
      <c r="B1921" s="21" t="s">
        <v>3589</v>
      </c>
      <c r="C1921" s="17" t="s">
        <v>3590</v>
      </c>
      <c r="D1921" s="18">
        <v>41000</v>
      </c>
      <c r="E1921" s="27" t="s">
        <v>140</v>
      </c>
      <c r="F1921" s="20" t="s">
        <v>3591</v>
      </c>
    </row>
    <row r="1922" spans="1:6" s="2" customFormat="1" ht="31.5" customHeight="1" x14ac:dyDescent="0.3">
      <c r="A1922" s="15" t="s">
        <v>3457</v>
      </c>
      <c r="B1922" s="22" t="s">
        <v>3592</v>
      </c>
      <c r="C1922" s="17" t="s">
        <v>3593</v>
      </c>
      <c r="D1922" s="18">
        <v>44000</v>
      </c>
      <c r="E1922" s="27" t="s">
        <v>140</v>
      </c>
      <c r="F1922" s="20"/>
    </row>
    <row r="1923" spans="1:6" s="2" customFormat="1" ht="31.5" customHeight="1" x14ac:dyDescent="0.3">
      <c r="A1923" s="15" t="s">
        <v>3457</v>
      </c>
      <c r="B1923" s="22" t="s">
        <v>5499</v>
      </c>
      <c r="C1923" s="17" t="s">
        <v>3594</v>
      </c>
      <c r="D1923" s="18">
        <v>26000</v>
      </c>
      <c r="E1923" s="27" t="s">
        <v>140</v>
      </c>
      <c r="F1923" s="20"/>
    </row>
    <row r="1924" spans="1:6" s="2" customFormat="1" ht="31.5" customHeight="1" x14ac:dyDescent="0.3">
      <c r="A1924" s="15" t="s">
        <v>3457</v>
      </c>
      <c r="B1924" s="21" t="s">
        <v>3595</v>
      </c>
      <c r="C1924" s="17" t="s">
        <v>3596</v>
      </c>
      <c r="D1924" s="18">
        <v>26000</v>
      </c>
      <c r="E1924" s="27" t="s">
        <v>140</v>
      </c>
      <c r="F1924" s="20"/>
    </row>
    <row r="1925" spans="1:6" s="2" customFormat="1" ht="31.5" customHeight="1" x14ac:dyDescent="0.3">
      <c r="A1925" s="15" t="s">
        <v>3457</v>
      </c>
      <c r="B1925" s="21" t="s">
        <v>5500</v>
      </c>
      <c r="C1925" s="17" t="s">
        <v>3597</v>
      </c>
      <c r="D1925" s="18">
        <v>26000</v>
      </c>
      <c r="E1925" s="27" t="s">
        <v>140</v>
      </c>
      <c r="F1925" s="20"/>
    </row>
    <row r="1926" spans="1:6" s="2" customFormat="1" ht="31.5" customHeight="1" x14ac:dyDescent="0.3">
      <c r="A1926" s="15" t="s">
        <v>3457</v>
      </c>
      <c r="B1926" s="22" t="s">
        <v>3598</v>
      </c>
      <c r="C1926" s="17" t="s">
        <v>3599</v>
      </c>
      <c r="D1926" s="18">
        <v>26000</v>
      </c>
      <c r="E1926" s="27" t="s">
        <v>140</v>
      </c>
      <c r="F1926" s="20"/>
    </row>
    <row r="1927" spans="1:6" s="2" customFormat="1" ht="31.5" customHeight="1" x14ac:dyDescent="0.3">
      <c r="A1927" s="15" t="s">
        <v>3457</v>
      </c>
      <c r="B1927" s="21" t="s">
        <v>3600</v>
      </c>
      <c r="C1927" s="17" t="s">
        <v>3601</v>
      </c>
      <c r="D1927" s="18">
        <v>23000</v>
      </c>
      <c r="E1927" s="27" t="s">
        <v>140</v>
      </c>
      <c r="F1927" s="20"/>
    </row>
    <row r="1928" spans="1:6" s="2" customFormat="1" ht="31.5" customHeight="1" x14ac:dyDescent="0.3">
      <c r="A1928" s="44"/>
      <c r="B1928" s="45" t="s">
        <v>3602</v>
      </c>
      <c r="C1928" s="46" t="s">
        <v>3603</v>
      </c>
      <c r="D1928" s="47"/>
      <c r="E1928" s="105"/>
      <c r="F1928" s="57"/>
    </row>
    <row r="1929" spans="1:6" s="2" customFormat="1" ht="31.5" customHeight="1" x14ac:dyDescent="0.3">
      <c r="A1929" s="15" t="s">
        <v>3602</v>
      </c>
      <c r="B1929" s="30" t="s">
        <v>5501</v>
      </c>
      <c r="C1929" s="29" t="s">
        <v>3604</v>
      </c>
      <c r="D1929" s="18"/>
      <c r="E1929" s="27" t="s">
        <v>140</v>
      </c>
      <c r="F1929" s="20" t="s">
        <v>3089</v>
      </c>
    </row>
    <row r="1930" spans="1:6" s="2" customFormat="1" ht="31.5" customHeight="1" x14ac:dyDescent="0.3">
      <c r="A1930" s="15" t="s">
        <v>3602</v>
      </c>
      <c r="B1930" s="30" t="s">
        <v>3605</v>
      </c>
      <c r="C1930" s="29" t="s">
        <v>3606</v>
      </c>
      <c r="D1930" s="18"/>
      <c r="E1930" s="27" t="s">
        <v>140</v>
      </c>
      <c r="F1930" s="20" t="s">
        <v>3089</v>
      </c>
    </row>
    <row r="1931" spans="1:6" s="2" customFormat="1" ht="31.5" customHeight="1" x14ac:dyDescent="0.3">
      <c r="A1931" s="15" t="s">
        <v>3602</v>
      </c>
      <c r="B1931" s="30" t="s">
        <v>5918</v>
      </c>
      <c r="C1931" s="29" t="s">
        <v>5919</v>
      </c>
      <c r="D1931" s="18">
        <v>35000</v>
      </c>
      <c r="E1931" s="27" t="s">
        <v>140</v>
      </c>
      <c r="F1931" s="20" t="s">
        <v>3089</v>
      </c>
    </row>
    <row r="1932" spans="1:6" s="2" customFormat="1" ht="31.5" customHeight="1" x14ac:dyDescent="0.3">
      <c r="A1932" s="15" t="s">
        <v>3602</v>
      </c>
      <c r="B1932" s="30" t="s">
        <v>3607</v>
      </c>
      <c r="C1932" s="29" t="s">
        <v>3608</v>
      </c>
      <c r="D1932" s="18">
        <v>25000</v>
      </c>
      <c r="E1932" s="27" t="s">
        <v>140</v>
      </c>
      <c r="F1932" s="20" t="s">
        <v>3089</v>
      </c>
    </row>
    <row r="1933" spans="1:6" s="2" customFormat="1" ht="31.5" customHeight="1" x14ac:dyDescent="0.3">
      <c r="A1933" s="15" t="s">
        <v>3602</v>
      </c>
      <c r="B1933" s="30" t="s">
        <v>5920</v>
      </c>
      <c r="C1933" s="29" t="s">
        <v>5921</v>
      </c>
      <c r="D1933" s="18">
        <v>20000</v>
      </c>
      <c r="E1933" s="27" t="s">
        <v>140</v>
      </c>
      <c r="F1933" s="20" t="s">
        <v>3089</v>
      </c>
    </row>
    <row r="1934" spans="1:6" s="2" customFormat="1" ht="31.5" customHeight="1" x14ac:dyDescent="0.3">
      <c r="A1934" s="15" t="s">
        <v>3602</v>
      </c>
      <c r="B1934" s="30" t="s">
        <v>3609</v>
      </c>
      <c r="C1934" s="29" t="s">
        <v>3610</v>
      </c>
      <c r="D1934" s="18"/>
      <c r="E1934" s="27" t="s">
        <v>140</v>
      </c>
      <c r="F1934" s="20" t="s">
        <v>382</v>
      </c>
    </row>
    <row r="1935" spans="1:6" s="2" customFormat="1" ht="31.5" customHeight="1" x14ac:dyDescent="0.3">
      <c r="A1935" s="15" t="s">
        <v>3602</v>
      </c>
      <c r="B1935" s="30" t="s">
        <v>5502</v>
      </c>
      <c r="C1935" s="29" t="s">
        <v>3611</v>
      </c>
      <c r="D1935" s="18"/>
      <c r="E1935" s="27" t="s">
        <v>140</v>
      </c>
      <c r="F1935" s="20" t="s">
        <v>382</v>
      </c>
    </row>
    <row r="1936" spans="1:6" s="2" customFormat="1" ht="31.5" customHeight="1" x14ac:dyDescent="0.3">
      <c r="A1936" s="15" t="s">
        <v>5767</v>
      </c>
      <c r="B1936" s="30" t="s">
        <v>5769</v>
      </c>
      <c r="C1936" s="29" t="s">
        <v>5757</v>
      </c>
      <c r="D1936" s="18"/>
      <c r="E1936" s="27" t="s">
        <v>140</v>
      </c>
      <c r="F1936" s="20" t="s">
        <v>5760</v>
      </c>
    </row>
    <row r="1937" spans="1:6" s="2" customFormat="1" ht="31.5" customHeight="1" x14ac:dyDescent="0.3">
      <c r="A1937" s="15" t="s">
        <v>5767</v>
      </c>
      <c r="B1937" s="30" t="s">
        <v>5768</v>
      </c>
      <c r="C1937" s="29" t="s">
        <v>5758</v>
      </c>
      <c r="D1937" s="18"/>
      <c r="E1937" s="27" t="s">
        <v>140</v>
      </c>
      <c r="F1937" s="20" t="s">
        <v>5759</v>
      </c>
    </row>
    <row r="1938" spans="1:6" s="2" customFormat="1" ht="31.5" customHeight="1" x14ac:dyDescent="0.3">
      <c r="A1938" s="15" t="s">
        <v>5767</v>
      </c>
      <c r="B1938" s="30" t="s">
        <v>5771</v>
      </c>
      <c r="C1938" s="29" t="s">
        <v>5761</v>
      </c>
      <c r="D1938" s="18"/>
      <c r="E1938" s="27" t="s">
        <v>140</v>
      </c>
      <c r="F1938" s="20" t="s">
        <v>5762</v>
      </c>
    </row>
    <row r="1939" spans="1:6" s="2" customFormat="1" ht="31.5" customHeight="1" x14ac:dyDescent="0.3">
      <c r="A1939" s="15" t="s">
        <v>5767</v>
      </c>
      <c r="B1939" s="30" t="s">
        <v>5770</v>
      </c>
      <c r="C1939" s="29" t="s">
        <v>5763</v>
      </c>
      <c r="D1939" s="18"/>
      <c r="E1939" s="27" t="s">
        <v>140</v>
      </c>
      <c r="F1939" s="20" t="s">
        <v>5764</v>
      </c>
    </row>
    <row r="1940" spans="1:6" s="2" customFormat="1" ht="31.5" customHeight="1" x14ac:dyDescent="0.3">
      <c r="A1940" s="15" t="s">
        <v>5767</v>
      </c>
      <c r="B1940" s="30" t="s">
        <v>5772</v>
      </c>
      <c r="C1940" s="29" t="s">
        <v>5765</v>
      </c>
      <c r="D1940" s="18"/>
      <c r="E1940" s="27" t="s">
        <v>140</v>
      </c>
      <c r="F1940" s="20" t="s">
        <v>5766</v>
      </c>
    </row>
    <row r="1941" spans="1:6" s="2" customFormat="1" ht="31.5" customHeight="1" x14ac:dyDescent="0.3">
      <c r="A1941" s="15" t="s">
        <v>3612</v>
      </c>
      <c r="B1941" s="30" t="s">
        <v>3613</v>
      </c>
      <c r="C1941" s="29" t="s">
        <v>3614</v>
      </c>
      <c r="D1941" s="18">
        <v>34000</v>
      </c>
      <c r="E1941" s="27" t="s">
        <v>197</v>
      </c>
      <c r="F1941" s="20" t="s">
        <v>382</v>
      </c>
    </row>
    <row r="1942" spans="1:6" s="2" customFormat="1" ht="31.5" customHeight="1" x14ac:dyDescent="0.3">
      <c r="A1942" s="15" t="s">
        <v>3612</v>
      </c>
      <c r="B1942" s="30" t="s">
        <v>3615</v>
      </c>
      <c r="C1942" s="29" t="s">
        <v>3616</v>
      </c>
      <c r="D1942" s="18">
        <v>28000</v>
      </c>
      <c r="E1942" s="27" t="s">
        <v>197</v>
      </c>
      <c r="F1942" s="20" t="s">
        <v>382</v>
      </c>
    </row>
    <row r="1943" spans="1:6" s="2" customFormat="1" ht="31.5" customHeight="1" x14ac:dyDescent="0.3">
      <c r="A1943" s="15" t="s">
        <v>3612</v>
      </c>
      <c r="B1943" s="30" t="s">
        <v>3617</v>
      </c>
      <c r="C1943" s="29" t="s">
        <v>3618</v>
      </c>
      <c r="D1943" s="18">
        <v>28000</v>
      </c>
      <c r="E1943" s="27" t="s">
        <v>197</v>
      </c>
      <c r="F1943" s="20" t="s">
        <v>382</v>
      </c>
    </row>
    <row r="1944" spans="1:6" s="2" customFormat="1" ht="31.5" customHeight="1" x14ac:dyDescent="0.3">
      <c r="A1944" s="15" t="s">
        <v>3612</v>
      </c>
      <c r="B1944" s="30" t="s">
        <v>3619</v>
      </c>
      <c r="C1944" s="29" t="s">
        <v>3620</v>
      </c>
      <c r="D1944" s="18">
        <v>28000</v>
      </c>
      <c r="E1944" s="27" t="s">
        <v>140</v>
      </c>
      <c r="F1944" s="20" t="s">
        <v>382</v>
      </c>
    </row>
    <row r="1945" spans="1:6" s="2" customFormat="1" ht="31.5" customHeight="1" x14ac:dyDescent="0.3">
      <c r="A1945" s="15" t="s">
        <v>3602</v>
      </c>
      <c r="B1945" s="21" t="s">
        <v>3621</v>
      </c>
      <c r="C1945" s="29" t="s">
        <v>3622</v>
      </c>
      <c r="D1945" s="18"/>
      <c r="E1945" s="27" t="s">
        <v>140</v>
      </c>
      <c r="F1945" s="20"/>
    </row>
    <row r="1946" spans="1:6" s="2" customFormat="1" ht="31.5" customHeight="1" x14ac:dyDescent="0.3">
      <c r="A1946" s="15" t="s">
        <v>3602</v>
      </c>
      <c r="B1946" s="22" t="s">
        <v>3623</v>
      </c>
      <c r="C1946" s="29" t="s">
        <v>3624</v>
      </c>
      <c r="D1946" s="18">
        <v>130000</v>
      </c>
      <c r="E1946" s="27" t="s">
        <v>140</v>
      </c>
      <c r="F1946" s="20"/>
    </row>
    <row r="1947" spans="1:6" s="2" customFormat="1" ht="31.5" customHeight="1" x14ac:dyDescent="0.3">
      <c r="A1947" s="15" t="s">
        <v>3625</v>
      </c>
      <c r="B1947" s="22" t="s">
        <v>3626</v>
      </c>
      <c r="C1947" s="29" t="s">
        <v>3627</v>
      </c>
      <c r="D1947" s="18">
        <v>72000</v>
      </c>
      <c r="E1947" s="27" t="s">
        <v>140</v>
      </c>
      <c r="F1947" s="20"/>
    </row>
    <row r="1948" spans="1:6" s="2" customFormat="1" ht="31.5" customHeight="1" x14ac:dyDescent="0.3">
      <c r="A1948" s="15" t="s">
        <v>3602</v>
      </c>
      <c r="B1948" s="22" t="s">
        <v>5503</v>
      </c>
      <c r="C1948" s="29" t="s">
        <v>3628</v>
      </c>
      <c r="D1948" s="18">
        <v>74000</v>
      </c>
      <c r="E1948" s="27" t="s">
        <v>140</v>
      </c>
      <c r="F1948" s="20"/>
    </row>
    <row r="1949" spans="1:6" s="2" customFormat="1" ht="31.5" customHeight="1" x14ac:dyDescent="0.3">
      <c r="A1949" s="15" t="s">
        <v>3602</v>
      </c>
      <c r="B1949" s="22" t="s">
        <v>5504</v>
      </c>
      <c r="C1949" s="29" t="s">
        <v>3629</v>
      </c>
      <c r="D1949" s="18">
        <v>150000</v>
      </c>
      <c r="E1949" s="27" t="s">
        <v>140</v>
      </c>
      <c r="F1949" s="20"/>
    </row>
    <row r="1950" spans="1:6" s="2" customFormat="1" ht="31.5" customHeight="1" x14ac:dyDescent="0.3">
      <c r="A1950" s="15" t="s">
        <v>3602</v>
      </c>
      <c r="B1950" s="22" t="s">
        <v>3630</v>
      </c>
      <c r="C1950" s="29" t="s">
        <v>3631</v>
      </c>
      <c r="D1950" s="18">
        <v>64000</v>
      </c>
      <c r="E1950" s="27" t="s">
        <v>140</v>
      </c>
      <c r="F1950" s="20"/>
    </row>
    <row r="1951" spans="1:6" s="2" customFormat="1" ht="31.5" customHeight="1" x14ac:dyDescent="0.3">
      <c r="A1951" s="15" t="s">
        <v>3602</v>
      </c>
      <c r="B1951" s="22" t="s">
        <v>3632</v>
      </c>
      <c r="C1951" s="29" t="s">
        <v>3633</v>
      </c>
      <c r="D1951" s="18">
        <v>138000</v>
      </c>
      <c r="E1951" s="27" t="s">
        <v>140</v>
      </c>
      <c r="F1951" s="20"/>
    </row>
    <row r="1952" spans="1:6" s="2" customFormat="1" ht="31.5" customHeight="1" x14ac:dyDescent="0.3">
      <c r="A1952" s="15" t="s">
        <v>3602</v>
      </c>
      <c r="B1952" s="22" t="s">
        <v>5505</v>
      </c>
      <c r="C1952" s="29" t="s">
        <v>3634</v>
      </c>
      <c r="D1952" s="18">
        <v>56000</v>
      </c>
      <c r="E1952" s="27" t="s">
        <v>140</v>
      </c>
      <c r="F1952" s="20"/>
    </row>
    <row r="1953" spans="1:6" s="2" customFormat="1" ht="31.5" customHeight="1" x14ac:dyDescent="0.3">
      <c r="A1953" s="15" t="s">
        <v>3602</v>
      </c>
      <c r="B1953" s="22" t="s">
        <v>3635</v>
      </c>
      <c r="C1953" s="29" t="s">
        <v>3636</v>
      </c>
      <c r="D1953" s="18">
        <v>70000</v>
      </c>
      <c r="E1953" s="27" t="s">
        <v>140</v>
      </c>
      <c r="F1953" s="20"/>
    </row>
    <row r="1954" spans="1:6" s="2" customFormat="1" ht="31.5" customHeight="1" x14ac:dyDescent="0.3">
      <c r="A1954" s="15" t="s">
        <v>3602</v>
      </c>
      <c r="B1954" s="22" t="s">
        <v>3637</v>
      </c>
      <c r="C1954" s="29" t="s">
        <v>3638</v>
      </c>
      <c r="D1954" s="18">
        <v>114000</v>
      </c>
      <c r="E1954" s="27" t="s">
        <v>140</v>
      </c>
      <c r="F1954" s="20"/>
    </row>
    <row r="1955" spans="1:6" s="2" customFormat="1" ht="31.5" customHeight="1" x14ac:dyDescent="0.3">
      <c r="A1955" s="15" t="s">
        <v>3602</v>
      </c>
      <c r="B1955" s="22" t="s">
        <v>3639</v>
      </c>
      <c r="C1955" s="29" t="s">
        <v>3640</v>
      </c>
      <c r="D1955" s="18">
        <v>85000</v>
      </c>
      <c r="E1955" s="27" t="s">
        <v>140</v>
      </c>
      <c r="F1955" s="20"/>
    </row>
    <row r="1956" spans="1:6" s="2" customFormat="1" ht="31.5" customHeight="1" x14ac:dyDescent="0.3">
      <c r="A1956" s="15" t="s">
        <v>3641</v>
      </c>
      <c r="B1956" s="22" t="s">
        <v>5506</v>
      </c>
      <c r="C1956" s="29" t="s">
        <v>3642</v>
      </c>
      <c r="D1956" s="18">
        <v>55000</v>
      </c>
      <c r="E1956" s="27" t="s">
        <v>140</v>
      </c>
      <c r="F1956" s="20"/>
    </row>
    <row r="1957" spans="1:6" s="2" customFormat="1" ht="31.5" customHeight="1" x14ac:dyDescent="0.3">
      <c r="A1957" s="15" t="s">
        <v>3643</v>
      </c>
      <c r="B1957" s="21" t="s">
        <v>3644</v>
      </c>
      <c r="C1957" s="29" t="s">
        <v>3645</v>
      </c>
      <c r="D1957" s="18">
        <v>414000</v>
      </c>
      <c r="E1957" s="27" t="s">
        <v>140</v>
      </c>
      <c r="F1957" s="20"/>
    </row>
    <row r="1958" spans="1:6" s="2" customFormat="1" ht="31.5" customHeight="1" x14ac:dyDescent="0.3">
      <c r="A1958" s="15" t="s">
        <v>3643</v>
      </c>
      <c r="B1958" s="22" t="s">
        <v>3646</v>
      </c>
      <c r="C1958" s="29" t="s">
        <v>3647</v>
      </c>
      <c r="D1958" s="18">
        <v>194000</v>
      </c>
      <c r="E1958" s="27" t="s">
        <v>140</v>
      </c>
      <c r="F1958" s="20"/>
    </row>
    <row r="1959" spans="1:6" s="2" customFormat="1" ht="31.5" customHeight="1" x14ac:dyDescent="0.3">
      <c r="A1959" s="15" t="s">
        <v>3643</v>
      </c>
      <c r="B1959" s="21" t="s">
        <v>3648</v>
      </c>
      <c r="C1959" s="29" t="s">
        <v>3649</v>
      </c>
      <c r="D1959" s="18">
        <v>183000</v>
      </c>
      <c r="E1959" s="27" t="s">
        <v>140</v>
      </c>
      <c r="F1959" s="20"/>
    </row>
    <row r="1960" spans="1:6" s="2" customFormat="1" ht="31.5" customHeight="1" x14ac:dyDescent="0.3">
      <c r="A1960" s="15" t="s">
        <v>3643</v>
      </c>
      <c r="B1960" s="22" t="s">
        <v>5507</v>
      </c>
      <c r="C1960" s="29" t="s">
        <v>3650</v>
      </c>
      <c r="D1960" s="18">
        <v>99000</v>
      </c>
      <c r="E1960" s="27" t="s">
        <v>140</v>
      </c>
      <c r="F1960" s="20"/>
    </row>
    <row r="1961" spans="1:6" s="2" customFormat="1" ht="31.5" customHeight="1" x14ac:dyDescent="0.3">
      <c r="A1961" s="15" t="s">
        <v>3643</v>
      </c>
      <c r="B1961" s="21" t="s">
        <v>3651</v>
      </c>
      <c r="C1961" s="29" t="s">
        <v>3652</v>
      </c>
      <c r="D1961" s="18">
        <v>97000</v>
      </c>
      <c r="E1961" s="27" t="s">
        <v>140</v>
      </c>
      <c r="F1961" s="20"/>
    </row>
    <row r="1962" spans="1:6" s="2" customFormat="1" ht="31.5" customHeight="1" x14ac:dyDescent="0.3">
      <c r="A1962" s="15" t="s">
        <v>3643</v>
      </c>
      <c r="B1962" s="22" t="s">
        <v>3653</v>
      </c>
      <c r="C1962" s="29" t="s">
        <v>3654</v>
      </c>
      <c r="D1962" s="18">
        <v>46000</v>
      </c>
      <c r="E1962" s="27" t="s">
        <v>140</v>
      </c>
      <c r="F1962" s="20"/>
    </row>
    <row r="1963" spans="1:6" s="2" customFormat="1" ht="31.5" customHeight="1" x14ac:dyDescent="0.3">
      <c r="A1963" s="15" t="s">
        <v>3643</v>
      </c>
      <c r="B1963" s="22" t="s">
        <v>3655</v>
      </c>
      <c r="C1963" s="29" t="s">
        <v>3656</v>
      </c>
      <c r="D1963" s="18">
        <v>44000</v>
      </c>
      <c r="E1963" s="27" t="s">
        <v>140</v>
      </c>
      <c r="F1963" s="20"/>
    </row>
    <row r="1964" spans="1:6" s="2" customFormat="1" ht="31.5" customHeight="1" x14ac:dyDescent="0.3">
      <c r="A1964" s="15" t="s">
        <v>3643</v>
      </c>
      <c r="B1964" s="21" t="s">
        <v>3657</v>
      </c>
      <c r="C1964" s="29" t="s">
        <v>3658</v>
      </c>
      <c r="D1964" s="18">
        <v>44000</v>
      </c>
      <c r="E1964" s="27" t="s">
        <v>140</v>
      </c>
      <c r="F1964" s="20"/>
    </row>
    <row r="1965" spans="1:6" s="2" customFormat="1" ht="31.5" customHeight="1" x14ac:dyDescent="0.3">
      <c r="A1965" s="15" t="s">
        <v>3643</v>
      </c>
      <c r="B1965" s="21" t="s">
        <v>3659</v>
      </c>
      <c r="C1965" s="29" t="s">
        <v>3660</v>
      </c>
      <c r="D1965" s="18">
        <v>35000</v>
      </c>
      <c r="E1965" s="27" t="s">
        <v>140</v>
      </c>
      <c r="F1965" s="20"/>
    </row>
    <row r="1966" spans="1:6" s="2" customFormat="1" ht="31.5" customHeight="1" x14ac:dyDescent="0.3">
      <c r="A1966" s="15" t="s">
        <v>3602</v>
      </c>
      <c r="B1966" s="21" t="s">
        <v>3661</v>
      </c>
      <c r="C1966" s="17" t="s">
        <v>3662</v>
      </c>
      <c r="D1966" s="18">
        <v>58000</v>
      </c>
      <c r="E1966" s="19">
        <v>25000</v>
      </c>
      <c r="F1966" s="20" t="s">
        <v>63</v>
      </c>
    </row>
    <row r="1967" spans="1:6" s="2" customFormat="1" ht="31.5" customHeight="1" x14ac:dyDescent="0.3">
      <c r="A1967" s="15" t="s">
        <v>3663</v>
      </c>
      <c r="B1967" s="22" t="s">
        <v>5508</v>
      </c>
      <c r="C1967" s="17" t="s">
        <v>3664</v>
      </c>
      <c r="D1967" s="18">
        <v>50000</v>
      </c>
      <c r="E1967" s="27" t="s">
        <v>140</v>
      </c>
      <c r="F1967" s="20" t="s">
        <v>1081</v>
      </c>
    </row>
    <row r="1968" spans="1:6" s="2" customFormat="1" ht="31.5" customHeight="1" x14ac:dyDescent="0.3">
      <c r="A1968" s="15" t="s">
        <v>3663</v>
      </c>
      <c r="B1968" s="22" t="s">
        <v>3665</v>
      </c>
      <c r="C1968" s="29" t="s">
        <v>3666</v>
      </c>
      <c r="D1968" s="18">
        <v>50000</v>
      </c>
      <c r="E1968" s="27" t="s">
        <v>140</v>
      </c>
      <c r="F1968" s="20" t="s">
        <v>455</v>
      </c>
    </row>
    <row r="1969" spans="1:6" s="2" customFormat="1" ht="31.5" customHeight="1" x14ac:dyDescent="0.3">
      <c r="A1969" s="15" t="s">
        <v>3667</v>
      </c>
      <c r="B1969" s="21" t="s">
        <v>3668</v>
      </c>
      <c r="C1969" s="29" t="s">
        <v>3669</v>
      </c>
      <c r="D1969" s="18">
        <v>3300000</v>
      </c>
      <c r="E1969" s="27" t="s">
        <v>140</v>
      </c>
      <c r="F1969" s="20" t="s">
        <v>3670</v>
      </c>
    </row>
    <row r="1970" spans="1:6" s="2" customFormat="1" ht="31.5" customHeight="1" x14ac:dyDescent="0.3">
      <c r="A1970" s="15" t="s">
        <v>3667</v>
      </c>
      <c r="B1970" s="21" t="s">
        <v>5509</v>
      </c>
      <c r="C1970" s="29" t="s">
        <v>3671</v>
      </c>
      <c r="D1970" s="18">
        <v>3600000</v>
      </c>
      <c r="E1970" s="27" t="s">
        <v>140</v>
      </c>
      <c r="F1970" s="20" t="s">
        <v>1840</v>
      </c>
    </row>
    <row r="1971" spans="1:6" s="2" customFormat="1" ht="31.5" customHeight="1" x14ac:dyDescent="0.3">
      <c r="A1971" s="15" t="s">
        <v>3667</v>
      </c>
      <c r="B1971" s="21" t="s">
        <v>5635</v>
      </c>
      <c r="C1971" s="29" t="s">
        <v>5636</v>
      </c>
      <c r="D1971" s="18">
        <v>384000</v>
      </c>
      <c r="E1971" s="27" t="s">
        <v>140</v>
      </c>
      <c r="F1971" s="20" t="s">
        <v>5637</v>
      </c>
    </row>
    <row r="1972" spans="1:6" s="2" customFormat="1" ht="31.5" customHeight="1" x14ac:dyDescent="0.3">
      <c r="A1972" s="15" t="s">
        <v>3667</v>
      </c>
      <c r="B1972" s="30" t="s">
        <v>3672</v>
      </c>
      <c r="C1972" s="29" t="s">
        <v>3673</v>
      </c>
      <c r="D1972" s="18">
        <v>138000</v>
      </c>
      <c r="E1972" s="27" t="s">
        <v>140</v>
      </c>
      <c r="F1972" s="20" t="s">
        <v>3591</v>
      </c>
    </row>
    <row r="1973" spans="1:6" s="2" customFormat="1" ht="31.5" customHeight="1" x14ac:dyDescent="0.3">
      <c r="A1973" s="15" t="s">
        <v>3667</v>
      </c>
      <c r="B1973" s="21" t="s">
        <v>3674</v>
      </c>
      <c r="C1973" s="29" t="s">
        <v>3675</v>
      </c>
      <c r="D1973" s="18">
        <v>140000</v>
      </c>
      <c r="E1973" s="27" t="s">
        <v>140</v>
      </c>
      <c r="F1973" s="20" t="s">
        <v>3676</v>
      </c>
    </row>
    <row r="1974" spans="1:6" s="2" customFormat="1" ht="31.5" customHeight="1" x14ac:dyDescent="0.3">
      <c r="A1974" s="15" t="s">
        <v>3667</v>
      </c>
      <c r="B1974" s="21" t="s">
        <v>3677</v>
      </c>
      <c r="C1974" s="29" t="s">
        <v>3678</v>
      </c>
      <c r="D1974" s="18">
        <v>358000</v>
      </c>
      <c r="E1974" s="27" t="s">
        <v>140</v>
      </c>
      <c r="F1974" s="20" t="s">
        <v>148</v>
      </c>
    </row>
    <row r="1975" spans="1:6" s="2" customFormat="1" ht="31.5" customHeight="1" x14ac:dyDescent="0.3">
      <c r="A1975" s="15" t="s">
        <v>3679</v>
      </c>
      <c r="B1975" s="22" t="s">
        <v>3680</v>
      </c>
      <c r="C1975" s="29" t="s">
        <v>3681</v>
      </c>
      <c r="D1975" s="18">
        <v>52000</v>
      </c>
      <c r="E1975" s="27" t="s">
        <v>140</v>
      </c>
      <c r="F1975" s="20"/>
    </row>
    <row r="1976" spans="1:6" s="2" customFormat="1" ht="31.5" customHeight="1" x14ac:dyDescent="0.3">
      <c r="A1976" s="15" t="s">
        <v>3602</v>
      </c>
      <c r="B1976" s="22" t="s">
        <v>5922</v>
      </c>
      <c r="C1976" s="17" t="s">
        <v>5923</v>
      </c>
      <c r="D1976" s="18">
        <v>56000</v>
      </c>
      <c r="E1976" s="27" t="s">
        <v>140</v>
      </c>
      <c r="F1976" s="20" t="s">
        <v>3682</v>
      </c>
    </row>
    <row r="1977" spans="1:6" s="2" customFormat="1" ht="31.5" customHeight="1" x14ac:dyDescent="0.3">
      <c r="A1977" s="15" t="s">
        <v>3602</v>
      </c>
      <c r="B1977" s="22" t="s">
        <v>3683</v>
      </c>
      <c r="C1977" s="17" t="s">
        <v>3684</v>
      </c>
      <c r="D1977" s="18">
        <v>46000</v>
      </c>
      <c r="E1977" s="27" t="s">
        <v>140</v>
      </c>
      <c r="F1977" s="20"/>
    </row>
    <row r="1978" spans="1:6" s="2" customFormat="1" ht="31.5" customHeight="1" x14ac:dyDescent="0.3">
      <c r="A1978" s="15" t="s">
        <v>3602</v>
      </c>
      <c r="B1978" s="22" t="s">
        <v>3685</v>
      </c>
      <c r="C1978" s="17" t="s">
        <v>3686</v>
      </c>
      <c r="D1978" s="18">
        <v>30000</v>
      </c>
      <c r="E1978" s="27" t="s">
        <v>140</v>
      </c>
      <c r="F1978" s="20"/>
    </row>
    <row r="1979" spans="1:6" s="2" customFormat="1" ht="31.5" customHeight="1" x14ac:dyDescent="0.3">
      <c r="A1979" s="15" t="s">
        <v>3602</v>
      </c>
      <c r="B1979" s="22" t="s">
        <v>3687</v>
      </c>
      <c r="C1979" s="17" t="s">
        <v>3688</v>
      </c>
      <c r="D1979" s="18">
        <v>30000</v>
      </c>
      <c r="E1979" s="27" t="s">
        <v>140</v>
      </c>
      <c r="F1979" s="20" t="s">
        <v>3689</v>
      </c>
    </row>
    <row r="1980" spans="1:6" s="2" customFormat="1" ht="31.5" customHeight="1" x14ac:dyDescent="0.3">
      <c r="A1980" s="15" t="s">
        <v>3612</v>
      </c>
      <c r="B1980" s="22" t="s">
        <v>3690</v>
      </c>
      <c r="C1980" s="17" t="s">
        <v>3691</v>
      </c>
      <c r="D1980" s="18"/>
      <c r="E1980" s="27" t="s">
        <v>140</v>
      </c>
      <c r="F1980" s="20" t="s">
        <v>3692</v>
      </c>
    </row>
    <row r="1981" spans="1:6" s="2" customFormat="1" ht="31.5" customHeight="1" x14ac:dyDescent="0.3">
      <c r="A1981" s="15" t="s">
        <v>3612</v>
      </c>
      <c r="B1981" s="22" t="s">
        <v>5510</v>
      </c>
      <c r="C1981" s="17" t="s">
        <v>3693</v>
      </c>
      <c r="D1981" s="18"/>
      <c r="E1981" s="27" t="s">
        <v>140</v>
      </c>
      <c r="F1981" s="20" t="s">
        <v>3694</v>
      </c>
    </row>
    <row r="1982" spans="1:6" s="2" customFormat="1" ht="31.5" customHeight="1" x14ac:dyDescent="0.3">
      <c r="A1982" s="15" t="s">
        <v>3612</v>
      </c>
      <c r="B1982" s="22" t="s">
        <v>3695</v>
      </c>
      <c r="C1982" s="17" t="s">
        <v>3696</v>
      </c>
      <c r="D1982" s="18"/>
      <c r="E1982" s="27" t="s">
        <v>140</v>
      </c>
      <c r="F1982" s="20" t="s">
        <v>3697</v>
      </c>
    </row>
    <row r="1983" spans="1:6" s="2" customFormat="1" ht="31.5" customHeight="1" x14ac:dyDescent="0.3">
      <c r="A1983" s="15" t="s">
        <v>3612</v>
      </c>
      <c r="B1983" s="22" t="s">
        <v>3698</v>
      </c>
      <c r="C1983" s="17" t="s">
        <v>3699</v>
      </c>
      <c r="D1983" s="18"/>
      <c r="E1983" s="27" t="s">
        <v>140</v>
      </c>
      <c r="F1983" s="20" t="s">
        <v>3700</v>
      </c>
    </row>
    <row r="1984" spans="1:6" s="2" customFormat="1" ht="31.5" customHeight="1" x14ac:dyDescent="0.3">
      <c r="A1984" s="15" t="s">
        <v>3612</v>
      </c>
      <c r="B1984" s="22" t="s">
        <v>3701</v>
      </c>
      <c r="C1984" s="17" t="s">
        <v>3702</v>
      </c>
      <c r="D1984" s="18"/>
      <c r="E1984" s="27" t="s">
        <v>140</v>
      </c>
      <c r="F1984" s="20" t="s">
        <v>3703</v>
      </c>
    </row>
    <row r="1985" spans="1:6" s="2" customFormat="1" ht="31.5" customHeight="1" x14ac:dyDescent="0.3">
      <c r="A1985" s="15" t="s">
        <v>3612</v>
      </c>
      <c r="B1985" s="22" t="s">
        <v>3704</v>
      </c>
      <c r="C1985" s="17" t="s">
        <v>3705</v>
      </c>
      <c r="D1985" s="18"/>
      <c r="E1985" s="27" t="s">
        <v>140</v>
      </c>
      <c r="F1985" s="20" t="s">
        <v>3706</v>
      </c>
    </row>
    <row r="1986" spans="1:6" s="2" customFormat="1" ht="31.5" customHeight="1" x14ac:dyDescent="0.3">
      <c r="A1986" s="15" t="s">
        <v>3707</v>
      </c>
      <c r="B1986" s="22" t="s">
        <v>5511</v>
      </c>
      <c r="C1986" s="29" t="s">
        <v>3708</v>
      </c>
      <c r="D1986" s="18">
        <v>24000</v>
      </c>
      <c r="E1986" s="27" t="s">
        <v>140</v>
      </c>
      <c r="F1986" s="20"/>
    </row>
    <row r="1987" spans="1:6" s="2" customFormat="1" ht="31.5" customHeight="1" x14ac:dyDescent="0.3">
      <c r="A1987" s="15" t="s">
        <v>3707</v>
      </c>
      <c r="B1987" s="22" t="s">
        <v>3709</v>
      </c>
      <c r="C1987" s="29" t="s">
        <v>3710</v>
      </c>
      <c r="D1987" s="18">
        <v>24000</v>
      </c>
      <c r="E1987" s="27" t="s">
        <v>140</v>
      </c>
      <c r="F1987" s="20"/>
    </row>
    <row r="1988" spans="1:6" s="2" customFormat="1" ht="31.5" customHeight="1" x14ac:dyDescent="0.3">
      <c r="A1988" s="15" t="s">
        <v>3707</v>
      </c>
      <c r="B1988" s="22" t="s">
        <v>5512</v>
      </c>
      <c r="C1988" s="29" t="s">
        <v>3711</v>
      </c>
      <c r="D1988" s="18">
        <v>40000</v>
      </c>
      <c r="E1988" s="27" t="s">
        <v>140</v>
      </c>
      <c r="F1988" s="20" t="s">
        <v>3712</v>
      </c>
    </row>
    <row r="1989" spans="1:6" s="2" customFormat="1" ht="31.5" customHeight="1" x14ac:dyDescent="0.3">
      <c r="A1989" s="15" t="s">
        <v>3707</v>
      </c>
      <c r="B1989" s="22" t="s">
        <v>5513</v>
      </c>
      <c r="C1989" s="29" t="s">
        <v>3713</v>
      </c>
      <c r="D1989" s="18">
        <v>40000</v>
      </c>
      <c r="E1989" s="27" t="s">
        <v>140</v>
      </c>
      <c r="F1989" s="20" t="s">
        <v>3714</v>
      </c>
    </row>
    <row r="1990" spans="1:6" s="2" customFormat="1" ht="31.5" customHeight="1" x14ac:dyDescent="0.3">
      <c r="A1990" s="15" t="s">
        <v>3707</v>
      </c>
      <c r="B1990" s="22" t="s">
        <v>5514</v>
      </c>
      <c r="C1990" s="29" t="s">
        <v>3715</v>
      </c>
      <c r="D1990" s="18">
        <v>136000</v>
      </c>
      <c r="E1990" s="27" t="s">
        <v>140</v>
      </c>
      <c r="F1990" s="20" t="s">
        <v>3716</v>
      </c>
    </row>
    <row r="1991" spans="1:6" s="2" customFormat="1" ht="31.5" customHeight="1" x14ac:dyDescent="0.3">
      <c r="A1991" s="15" t="s">
        <v>3717</v>
      </c>
      <c r="B1991" s="30" t="s">
        <v>3718</v>
      </c>
      <c r="C1991" s="29" t="s">
        <v>3719</v>
      </c>
      <c r="D1991" s="18">
        <v>50000</v>
      </c>
      <c r="E1991" s="27" t="s">
        <v>140</v>
      </c>
      <c r="F1991" s="20" t="s">
        <v>382</v>
      </c>
    </row>
    <row r="1992" spans="1:6" s="2" customFormat="1" ht="31.5" customHeight="1" x14ac:dyDescent="0.3">
      <c r="A1992" s="15" t="s">
        <v>3720</v>
      </c>
      <c r="B1992" s="22" t="s">
        <v>5515</v>
      </c>
      <c r="C1992" s="17" t="s">
        <v>3721</v>
      </c>
      <c r="D1992" s="18">
        <v>58000</v>
      </c>
      <c r="E1992" s="27" t="s">
        <v>140</v>
      </c>
      <c r="F1992" s="20"/>
    </row>
    <row r="1993" spans="1:6" s="2" customFormat="1" ht="31.5" customHeight="1" x14ac:dyDescent="0.3">
      <c r="A1993" s="15" t="s">
        <v>3720</v>
      </c>
      <c r="B1993" s="30" t="s">
        <v>5516</v>
      </c>
      <c r="C1993" s="17" t="s">
        <v>3722</v>
      </c>
      <c r="D1993" s="18">
        <v>58000</v>
      </c>
      <c r="E1993" s="27" t="s">
        <v>140</v>
      </c>
      <c r="F1993" s="20"/>
    </row>
    <row r="1994" spans="1:6" s="2" customFormat="1" ht="31.5" customHeight="1" x14ac:dyDescent="0.3">
      <c r="A1994" s="15" t="s">
        <v>3720</v>
      </c>
      <c r="B1994" s="22" t="s">
        <v>3723</v>
      </c>
      <c r="C1994" s="17" t="s">
        <v>3724</v>
      </c>
      <c r="D1994" s="18">
        <v>44000</v>
      </c>
      <c r="E1994" s="27" t="s">
        <v>140</v>
      </c>
      <c r="F1994" s="20" t="s">
        <v>3725</v>
      </c>
    </row>
    <row r="1995" spans="1:6" s="2" customFormat="1" ht="31.5" customHeight="1" x14ac:dyDescent="0.3">
      <c r="A1995" s="15" t="s">
        <v>3720</v>
      </c>
      <c r="B1995" s="21" t="s">
        <v>3726</v>
      </c>
      <c r="C1995" s="17" t="s">
        <v>3727</v>
      </c>
      <c r="D1995" s="18">
        <v>44000</v>
      </c>
      <c r="E1995" s="27" t="s">
        <v>140</v>
      </c>
      <c r="F1995" s="20" t="s">
        <v>3728</v>
      </c>
    </row>
    <row r="1996" spans="1:6" s="2" customFormat="1" ht="31.5" customHeight="1" x14ac:dyDescent="0.3">
      <c r="A1996" s="15" t="s">
        <v>3720</v>
      </c>
      <c r="B1996" s="21" t="s">
        <v>3729</v>
      </c>
      <c r="C1996" s="17" t="s">
        <v>3730</v>
      </c>
      <c r="D1996" s="18">
        <v>44000</v>
      </c>
      <c r="E1996" s="27" t="s">
        <v>140</v>
      </c>
      <c r="F1996" s="20" t="s">
        <v>2482</v>
      </c>
    </row>
    <row r="1997" spans="1:6" s="2" customFormat="1" ht="31.5" customHeight="1" x14ac:dyDescent="0.3">
      <c r="A1997" s="15" t="s">
        <v>3720</v>
      </c>
      <c r="B1997" s="22" t="s">
        <v>3731</v>
      </c>
      <c r="C1997" s="17" t="s">
        <v>3732</v>
      </c>
      <c r="D1997" s="18">
        <v>50000</v>
      </c>
      <c r="E1997" s="27" t="s">
        <v>140</v>
      </c>
      <c r="F1997" s="20" t="s">
        <v>2482</v>
      </c>
    </row>
    <row r="1998" spans="1:6" s="2" customFormat="1" ht="31.5" customHeight="1" x14ac:dyDescent="0.3">
      <c r="A1998" s="15" t="s">
        <v>3720</v>
      </c>
      <c r="B1998" s="22" t="s">
        <v>5517</v>
      </c>
      <c r="C1998" s="17" t="s">
        <v>3733</v>
      </c>
      <c r="D1998" s="18">
        <v>65000</v>
      </c>
      <c r="E1998" s="27" t="s">
        <v>140</v>
      </c>
      <c r="F1998" s="20" t="s">
        <v>2731</v>
      </c>
    </row>
    <row r="1999" spans="1:6" s="2" customFormat="1" ht="31.5" customHeight="1" x14ac:dyDescent="0.3">
      <c r="A1999" s="15" t="s">
        <v>3734</v>
      </c>
      <c r="B1999" s="21" t="s">
        <v>3735</v>
      </c>
      <c r="C1999" s="17" t="s">
        <v>3736</v>
      </c>
      <c r="D1999" s="18">
        <v>60000</v>
      </c>
      <c r="E1999" s="27" t="s">
        <v>140</v>
      </c>
      <c r="F1999" s="20" t="s">
        <v>3737</v>
      </c>
    </row>
    <row r="2000" spans="1:6" s="2" customFormat="1" ht="31.5" customHeight="1" x14ac:dyDescent="0.3">
      <c r="A2000" s="15" t="s">
        <v>3734</v>
      </c>
      <c r="B2000" s="21" t="s">
        <v>3738</v>
      </c>
      <c r="C2000" s="17" t="s">
        <v>3739</v>
      </c>
      <c r="D2000" s="18">
        <v>72000</v>
      </c>
      <c r="E2000" s="27" t="s">
        <v>140</v>
      </c>
      <c r="F2000" s="20" t="s">
        <v>3737</v>
      </c>
    </row>
    <row r="2001" spans="1:6" s="2" customFormat="1" ht="31.5" customHeight="1" x14ac:dyDescent="0.3">
      <c r="A2001" s="15" t="s">
        <v>3734</v>
      </c>
      <c r="B2001" s="21" t="s">
        <v>3740</v>
      </c>
      <c r="C2001" s="17" t="s">
        <v>3741</v>
      </c>
      <c r="D2001" s="18">
        <v>72000</v>
      </c>
      <c r="E2001" s="27" t="s">
        <v>140</v>
      </c>
      <c r="F2001" s="20" t="s">
        <v>3742</v>
      </c>
    </row>
    <row r="2002" spans="1:6" s="2" customFormat="1" ht="31.5" customHeight="1" x14ac:dyDescent="0.3">
      <c r="A2002" s="15" t="s">
        <v>3734</v>
      </c>
      <c r="B2002" s="21" t="s">
        <v>3743</v>
      </c>
      <c r="C2002" s="17" t="s">
        <v>3744</v>
      </c>
      <c r="D2002" s="18">
        <v>76000</v>
      </c>
      <c r="E2002" s="27" t="s">
        <v>140</v>
      </c>
      <c r="F2002" s="20" t="s">
        <v>3745</v>
      </c>
    </row>
    <row r="2003" spans="1:6" s="2" customFormat="1" ht="31.5" customHeight="1" x14ac:dyDescent="0.3">
      <c r="A2003" s="15" t="s">
        <v>3746</v>
      </c>
      <c r="B2003" s="22" t="s">
        <v>5077</v>
      </c>
      <c r="C2003" s="17" t="s">
        <v>5078</v>
      </c>
      <c r="D2003" s="18">
        <v>50000</v>
      </c>
      <c r="E2003" s="27" t="s">
        <v>140</v>
      </c>
      <c r="F2003" s="20" t="s">
        <v>3747</v>
      </c>
    </row>
    <row r="2004" spans="1:6" s="2" customFormat="1" ht="31.5" customHeight="1" x14ac:dyDescent="0.3">
      <c r="A2004" s="15" t="s">
        <v>3746</v>
      </c>
      <c r="B2004" s="22" t="s">
        <v>3748</v>
      </c>
      <c r="C2004" s="17" t="s">
        <v>3749</v>
      </c>
      <c r="D2004" s="18">
        <v>50000</v>
      </c>
      <c r="E2004" s="27" t="s">
        <v>140</v>
      </c>
      <c r="F2004" s="20" t="s">
        <v>3750</v>
      </c>
    </row>
    <row r="2005" spans="1:6" s="2" customFormat="1" ht="31.5" customHeight="1" x14ac:dyDescent="0.3">
      <c r="A2005" s="15" t="s">
        <v>3746</v>
      </c>
      <c r="B2005" s="21" t="s">
        <v>5518</v>
      </c>
      <c r="C2005" s="17" t="s">
        <v>3751</v>
      </c>
      <c r="D2005" s="18">
        <v>30000</v>
      </c>
      <c r="E2005" s="27" t="s">
        <v>140</v>
      </c>
      <c r="F2005" s="20"/>
    </row>
    <row r="2006" spans="1:6" s="2" customFormat="1" ht="31.5" customHeight="1" x14ac:dyDescent="0.3">
      <c r="A2006" s="15" t="s">
        <v>3746</v>
      </c>
      <c r="B2006" s="21" t="s">
        <v>5519</v>
      </c>
      <c r="C2006" s="17" t="s">
        <v>3752</v>
      </c>
      <c r="D2006" s="18">
        <v>30000</v>
      </c>
      <c r="E2006" s="27" t="s">
        <v>140</v>
      </c>
      <c r="F2006" s="20"/>
    </row>
    <row r="2007" spans="1:6" s="2" customFormat="1" ht="31.5" customHeight="1" x14ac:dyDescent="0.3">
      <c r="A2007" s="15" t="s">
        <v>3746</v>
      </c>
      <c r="B2007" s="21" t="s">
        <v>5520</v>
      </c>
      <c r="C2007" s="17" t="s">
        <v>3753</v>
      </c>
      <c r="D2007" s="18">
        <v>30000</v>
      </c>
      <c r="E2007" s="27" t="s">
        <v>140</v>
      </c>
      <c r="F2007" s="20"/>
    </row>
    <row r="2008" spans="1:6" s="2" customFormat="1" ht="31.5" customHeight="1" x14ac:dyDescent="0.3">
      <c r="A2008" s="15" t="s">
        <v>3746</v>
      </c>
      <c r="B2008" s="21" t="s">
        <v>5521</v>
      </c>
      <c r="C2008" s="17" t="s">
        <v>3754</v>
      </c>
      <c r="D2008" s="18">
        <v>30000</v>
      </c>
      <c r="E2008" s="27" t="s">
        <v>140</v>
      </c>
      <c r="F2008" s="20"/>
    </row>
    <row r="2009" spans="1:6" s="2" customFormat="1" ht="31.5" customHeight="1" x14ac:dyDescent="0.3">
      <c r="A2009" s="15" t="s">
        <v>3643</v>
      </c>
      <c r="B2009" s="22" t="s">
        <v>5522</v>
      </c>
      <c r="C2009" s="17" t="s">
        <v>3755</v>
      </c>
      <c r="D2009" s="18">
        <v>110000</v>
      </c>
      <c r="E2009" s="27" t="s">
        <v>140</v>
      </c>
      <c r="F2009" s="20" t="s">
        <v>3756</v>
      </c>
    </row>
    <row r="2010" spans="1:6" s="2" customFormat="1" ht="31.5" customHeight="1" x14ac:dyDescent="0.3">
      <c r="A2010" s="15" t="s">
        <v>3643</v>
      </c>
      <c r="B2010" s="22" t="s">
        <v>3757</v>
      </c>
      <c r="C2010" s="17" t="s">
        <v>3758</v>
      </c>
      <c r="D2010" s="18"/>
      <c r="E2010" s="27" t="s">
        <v>140</v>
      </c>
      <c r="F2010" s="20"/>
    </row>
    <row r="2011" spans="1:6" s="2" customFormat="1" ht="31.5" customHeight="1" x14ac:dyDescent="0.3">
      <c r="A2011" s="15" t="s">
        <v>3643</v>
      </c>
      <c r="B2011" s="22" t="s">
        <v>5523</v>
      </c>
      <c r="C2011" s="17" t="s">
        <v>3759</v>
      </c>
      <c r="D2011" s="18">
        <v>64000</v>
      </c>
      <c r="E2011" s="27" t="s">
        <v>140</v>
      </c>
      <c r="F2011" s="20"/>
    </row>
    <row r="2012" spans="1:6" s="2" customFormat="1" ht="31.5" customHeight="1" x14ac:dyDescent="0.3">
      <c r="A2012" s="15" t="s">
        <v>3643</v>
      </c>
      <c r="B2012" s="22" t="s">
        <v>3760</v>
      </c>
      <c r="C2012" s="17" t="s">
        <v>3761</v>
      </c>
      <c r="D2012" s="18">
        <v>44000</v>
      </c>
      <c r="E2012" s="27" t="s">
        <v>197</v>
      </c>
      <c r="F2012" s="20"/>
    </row>
    <row r="2013" spans="1:6" s="2" customFormat="1" ht="31.5" customHeight="1" x14ac:dyDescent="0.3">
      <c r="A2013" s="15" t="s">
        <v>3643</v>
      </c>
      <c r="B2013" s="22" t="s">
        <v>5524</v>
      </c>
      <c r="C2013" s="17" t="s">
        <v>3762</v>
      </c>
      <c r="D2013" s="18">
        <v>82000</v>
      </c>
      <c r="E2013" s="27" t="s">
        <v>140</v>
      </c>
      <c r="F2013" s="20"/>
    </row>
    <row r="2014" spans="1:6" s="2" customFormat="1" ht="31.5" customHeight="1" x14ac:dyDescent="0.3">
      <c r="A2014" s="15" t="s">
        <v>3643</v>
      </c>
      <c r="B2014" s="22" t="s">
        <v>3763</v>
      </c>
      <c r="C2014" s="17" t="s">
        <v>3764</v>
      </c>
      <c r="D2014" s="18">
        <v>42000</v>
      </c>
      <c r="E2014" s="27" t="s">
        <v>140</v>
      </c>
      <c r="F2014" s="20" t="s">
        <v>281</v>
      </c>
    </row>
    <row r="2015" spans="1:6" s="2" customFormat="1" ht="31.5" customHeight="1" x14ac:dyDescent="0.3">
      <c r="A2015" s="15" t="s">
        <v>3643</v>
      </c>
      <c r="B2015" s="22" t="s">
        <v>3765</v>
      </c>
      <c r="C2015" s="17" t="s">
        <v>3766</v>
      </c>
      <c r="D2015" s="18">
        <v>68000</v>
      </c>
      <c r="E2015" s="27" t="s">
        <v>140</v>
      </c>
      <c r="F2015" s="20"/>
    </row>
    <row r="2016" spans="1:6" s="2" customFormat="1" ht="31.5" customHeight="1" x14ac:dyDescent="0.3">
      <c r="A2016" s="15" t="s">
        <v>3643</v>
      </c>
      <c r="B2016" s="22" t="s">
        <v>3767</v>
      </c>
      <c r="C2016" s="17" t="s">
        <v>3768</v>
      </c>
      <c r="D2016" s="18">
        <v>130000</v>
      </c>
      <c r="E2016" s="27" t="s">
        <v>140</v>
      </c>
      <c r="F2016" s="20" t="s">
        <v>395</v>
      </c>
    </row>
    <row r="2017" spans="1:6" s="2" customFormat="1" ht="31.5" customHeight="1" x14ac:dyDescent="0.3">
      <c r="A2017" s="15" t="s">
        <v>3643</v>
      </c>
      <c r="B2017" s="22" t="s">
        <v>5726</v>
      </c>
      <c r="C2017" s="17" t="s">
        <v>5733</v>
      </c>
      <c r="D2017" s="18"/>
      <c r="E2017" s="27" t="s">
        <v>140</v>
      </c>
      <c r="F2017" s="20" t="s">
        <v>5731</v>
      </c>
    </row>
    <row r="2018" spans="1:6" s="2" customFormat="1" ht="31.5" customHeight="1" x14ac:dyDescent="0.3">
      <c r="A2018" s="15" t="s">
        <v>3643</v>
      </c>
      <c r="B2018" s="22" t="s">
        <v>5727</v>
      </c>
      <c r="C2018" s="17" t="s">
        <v>5729</v>
      </c>
      <c r="D2018" s="18"/>
      <c r="E2018" s="27" t="s">
        <v>140</v>
      </c>
      <c r="F2018" s="20" t="s">
        <v>5732</v>
      </c>
    </row>
    <row r="2019" spans="1:6" s="2" customFormat="1" ht="31.5" customHeight="1" x14ac:dyDescent="0.3">
      <c r="A2019" s="15" t="s">
        <v>3643</v>
      </c>
      <c r="B2019" s="22" t="s">
        <v>5728</v>
      </c>
      <c r="C2019" s="17" t="s">
        <v>5730</v>
      </c>
      <c r="D2019" s="18"/>
      <c r="E2019" s="27" t="s">
        <v>140</v>
      </c>
      <c r="F2019" s="20" t="s">
        <v>5732</v>
      </c>
    </row>
    <row r="2020" spans="1:6" s="2" customFormat="1" ht="31.5" customHeight="1" x14ac:dyDescent="0.3">
      <c r="A2020" s="15" t="s">
        <v>3643</v>
      </c>
      <c r="B2020" s="22" t="s">
        <v>3769</v>
      </c>
      <c r="C2020" s="29" t="s">
        <v>3770</v>
      </c>
      <c r="D2020" s="18">
        <v>64000</v>
      </c>
      <c r="E2020" s="27" t="s">
        <v>140</v>
      </c>
      <c r="F2020" s="20" t="s">
        <v>281</v>
      </c>
    </row>
    <row r="2021" spans="1:6" s="2" customFormat="1" ht="31.5" customHeight="1" x14ac:dyDescent="0.3">
      <c r="A2021" s="15" t="s">
        <v>3643</v>
      </c>
      <c r="B2021" s="22" t="s">
        <v>3771</v>
      </c>
      <c r="C2021" s="29" t="s">
        <v>3772</v>
      </c>
      <c r="D2021" s="18">
        <v>110000</v>
      </c>
      <c r="E2021" s="27" t="s">
        <v>140</v>
      </c>
      <c r="F2021" s="20" t="s">
        <v>3773</v>
      </c>
    </row>
    <row r="2022" spans="1:6" s="2" customFormat="1" ht="31.5" customHeight="1" x14ac:dyDescent="0.3">
      <c r="A2022" s="15" t="s">
        <v>3774</v>
      </c>
      <c r="B2022" s="22" t="s">
        <v>3775</v>
      </c>
      <c r="C2022" s="29" t="s">
        <v>3776</v>
      </c>
      <c r="D2022" s="18">
        <v>64000</v>
      </c>
      <c r="E2022" s="27" t="s">
        <v>140</v>
      </c>
      <c r="F2022" s="20"/>
    </row>
    <row r="2023" spans="1:6" s="2" customFormat="1" ht="31.5" customHeight="1" x14ac:dyDescent="0.3">
      <c r="A2023" s="15" t="s">
        <v>3774</v>
      </c>
      <c r="B2023" s="22" t="s">
        <v>3777</v>
      </c>
      <c r="C2023" s="29" t="s">
        <v>3778</v>
      </c>
      <c r="D2023" s="18">
        <v>124000</v>
      </c>
      <c r="E2023" s="27" t="s">
        <v>140</v>
      </c>
      <c r="F2023" s="20" t="s">
        <v>1139</v>
      </c>
    </row>
    <row r="2024" spans="1:6" s="2" customFormat="1" ht="31.5" customHeight="1" x14ac:dyDescent="0.3">
      <c r="A2024" s="15" t="s">
        <v>3779</v>
      </c>
      <c r="B2024" s="21" t="s">
        <v>3780</v>
      </c>
      <c r="C2024" s="29" t="s">
        <v>3781</v>
      </c>
      <c r="D2024" s="18">
        <v>200000</v>
      </c>
      <c r="E2024" s="27" t="s">
        <v>140</v>
      </c>
      <c r="F2024" s="20"/>
    </row>
    <row r="2025" spans="1:6" s="2" customFormat="1" ht="31.5" customHeight="1" x14ac:dyDescent="0.3">
      <c r="A2025" s="15" t="s">
        <v>3779</v>
      </c>
      <c r="B2025" s="21" t="s">
        <v>3782</v>
      </c>
      <c r="C2025" s="29" t="s">
        <v>3783</v>
      </c>
      <c r="D2025" s="18"/>
      <c r="E2025" s="27" t="s">
        <v>204</v>
      </c>
      <c r="F2025" s="20"/>
    </row>
    <row r="2026" spans="1:6" s="2" customFormat="1" ht="31.5" customHeight="1" x14ac:dyDescent="0.3">
      <c r="A2026" s="15" t="s">
        <v>3779</v>
      </c>
      <c r="B2026" s="21" t="s">
        <v>3784</v>
      </c>
      <c r="C2026" s="29" t="s">
        <v>3785</v>
      </c>
      <c r="D2026" s="18"/>
      <c r="E2026" s="27" t="s">
        <v>204</v>
      </c>
      <c r="F2026" s="20"/>
    </row>
    <row r="2027" spans="1:6" s="2" customFormat="1" ht="31.5" customHeight="1" x14ac:dyDescent="0.3">
      <c r="A2027" s="15" t="s">
        <v>3779</v>
      </c>
      <c r="B2027" s="21" t="s">
        <v>3786</v>
      </c>
      <c r="C2027" s="29" t="s">
        <v>3787</v>
      </c>
      <c r="D2027" s="18"/>
      <c r="E2027" s="27" t="s">
        <v>204</v>
      </c>
      <c r="F2027" s="20"/>
    </row>
    <row r="2028" spans="1:6" s="2" customFormat="1" ht="31.5" customHeight="1" x14ac:dyDescent="0.3">
      <c r="A2028" s="15" t="s">
        <v>3788</v>
      </c>
      <c r="B2028" s="22" t="s">
        <v>3789</v>
      </c>
      <c r="C2028" s="29" t="s">
        <v>3790</v>
      </c>
      <c r="D2028" s="18">
        <v>92000</v>
      </c>
      <c r="E2028" s="19">
        <v>54000</v>
      </c>
      <c r="F2028" s="20" t="s">
        <v>281</v>
      </c>
    </row>
    <row r="2029" spans="1:6" s="2" customFormat="1" ht="31.5" customHeight="1" x14ac:dyDescent="0.3">
      <c r="A2029" s="15" t="s">
        <v>3788</v>
      </c>
      <c r="B2029" s="22" t="s">
        <v>3791</v>
      </c>
      <c r="C2029" s="29" t="s">
        <v>3792</v>
      </c>
      <c r="D2029" s="18">
        <v>86000</v>
      </c>
      <c r="E2029" s="19">
        <v>51000</v>
      </c>
      <c r="F2029" s="20" t="s">
        <v>455</v>
      </c>
    </row>
    <row r="2030" spans="1:6" s="2" customFormat="1" ht="31.5" customHeight="1" x14ac:dyDescent="0.3">
      <c r="A2030" s="15" t="s">
        <v>3788</v>
      </c>
      <c r="B2030" s="22" t="s">
        <v>3793</v>
      </c>
      <c r="C2030" s="17" t="s">
        <v>3794</v>
      </c>
      <c r="D2030" s="18">
        <v>32000</v>
      </c>
      <c r="E2030" s="19">
        <v>19000</v>
      </c>
      <c r="F2030" s="20"/>
    </row>
    <row r="2031" spans="1:6" s="2" customFormat="1" ht="31.5" customHeight="1" x14ac:dyDescent="0.3">
      <c r="A2031" s="15" t="s">
        <v>3788</v>
      </c>
      <c r="B2031" s="22" t="s">
        <v>3795</v>
      </c>
      <c r="C2031" s="17" t="s">
        <v>3796</v>
      </c>
      <c r="D2031" s="18">
        <v>32000</v>
      </c>
      <c r="E2031" s="19">
        <v>19000</v>
      </c>
      <c r="F2031" s="20"/>
    </row>
    <row r="2032" spans="1:6" s="2" customFormat="1" ht="31.5" customHeight="1" x14ac:dyDescent="0.3">
      <c r="A2032" s="15" t="s">
        <v>3797</v>
      </c>
      <c r="B2032" s="22" t="s">
        <v>5849</v>
      </c>
      <c r="C2032" s="17" t="s">
        <v>5850</v>
      </c>
      <c r="D2032" s="18">
        <v>35000</v>
      </c>
      <c r="E2032" s="27" t="s">
        <v>204</v>
      </c>
      <c r="F2032" s="20" t="s">
        <v>5851</v>
      </c>
    </row>
    <row r="2033" spans="1:6" s="2" customFormat="1" ht="31.5" customHeight="1" x14ac:dyDescent="0.3">
      <c r="A2033" s="15" t="s">
        <v>3797</v>
      </c>
      <c r="B2033" s="22" t="s">
        <v>5972</v>
      </c>
      <c r="C2033" s="17" t="s">
        <v>3798</v>
      </c>
      <c r="D2033" s="18"/>
      <c r="E2033" s="27" t="s">
        <v>204</v>
      </c>
      <c r="F2033" s="20" t="s">
        <v>3089</v>
      </c>
    </row>
    <row r="2034" spans="1:6" s="2" customFormat="1" ht="31.5" customHeight="1" x14ac:dyDescent="0.3">
      <c r="A2034" s="15" t="s">
        <v>3797</v>
      </c>
      <c r="B2034" s="22" t="s">
        <v>5973</v>
      </c>
      <c r="C2034" s="17" t="s">
        <v>5974</v>
      </c>
      <c r="D2034" s="18"/>
      <c r="E2034" s="27" t="s">
        <v>204</v>
      </c>
      <c r="F2034" s="20" t="s">
        <v>3089</v>
      </c>
    </row>
    <row r="2035" spans="1:6" s="2" customFormat="1" ht="31.5" customHeight="1" x14ac:dyDescent="0.3">
      <c r="A2035" s="15" t="s">
        <v>3797</v>
      </c>
      <c r="B2035" s="22" t="s">
        <v>5525</v>
      </c>
      <c r="C2035" s="29" t="s">
        <v>3799</v>
      </c>
      <c r="D2035" s="18">
        <v>45000</v>
      </c>
      <c r="E2035" s="27" t="s">
        <v>140</v>
      </c>
      <c r="F2035" s="20" t="s">
        <v>3800</v>
      </c>
    </row>
    <row r="2036" spans="1:6" s="2" customFormat="1" ht="31.5" customHeight="1" x14ac:dyDescent="0.3">
      <c r="A2036" s="15" t="s">
        <v>3797</v>
      </c>
      <c r="B2036" s="22" t="s">
        <v>5526</v>
      </c>
      <c r="C2036" s="29" t="s">
        <v>3801</v>
      </c>
      <c r="D2036" s="18">
        <v>60000</v>
      </c>
      <c r="E2036" s="27" t="s">
        <v>140</v>
      </c>
      <c r="F2036" s="20" t="s">
        <v>3802</v>
      </c>
    </row>
    <row r="2037" spans="1:6" s="2" customFormat="1" ht="31.5" customHeight="1" x14ac:dyDescent="0.3">
      <c r="A2037" s="15" t="s">
        <v>3797</v>
      </c>
      <c r="B2037" s="22" t="s">
        <v>5527</v>
      </c>
      <c r="C2037" s="29" t="s">
        <v>3803</v>
      </c>
      <c r="D2037" s="18">
        <v>60000</v>
      </c>
      <c r="E2037" s="27" t="s">
        <v>140</v>
      </c>
      <c r="F2037" s="20"/>
    </row>
    <row r="2038" spans="1:6" s="2" customFormat="1" ht="31.5" customHeight="1" x14ac:dyDescent="0.3">
      <c r="A2038" s="15" t="s">
        <v>3797</v>
      </c>
      <c r="B2038" s="22" t="s">
        <v>3804</v>
      </c>
      <c r="C2038" s="29" t="s">
        <v>3805</v>
      </c>
      <c r="D2038" s="18">
        <v>68000</v>
      </c>
      <c r="E2038" s="27" t="s">
        <v>197</v>
      </c>
      <c r="F2038" s="20"/>
    </row>
    <row r="2039" spans="1:6" s="2" customFormat="1" ht="31.5" customHeight="1" x14ac:dyDescent="0.3">
      <c r="A2039" s="15" t="s">
        <v>3797</v>
      </c>
      <c r="B2039" s="21" t="s">
        <v>3806</v>
      </c>
      <c r="C2039" s="29" t="s">
        <v>3807</v>
      </c>
      <c r="D2039" s="18">
        <v>70000</v>
      </c>
      <c r="E2039" s="27" t="s">
        <v>197</v>
      </c>
      <c r="F2039" s="20" t="s">
        <v>3808</v>
      </c>
    </row>
    <row r="2040" spans="1:6" s="2" customFormat="1" ht="31.5" customHeight="1" x14ac:dyDescent="0.3">
      <c r="A2040" s="15" t="s">
        <v>3797</v>
      </c>
      <c r="B2040" s="22" t="s">
        <v>3809</v>
      </c>
      <c r="C2040" s="29" t="s">
        <v>3810</v>
      </c>
      <c r="D2040" s="18">
        <v>90000</v>
      </c>
      <c r="E2040" s="27" t="s">
        <v>140</v>
      </c>
      <c r="F2040" s="20" t="s">
        <v>3811</v>
      </c>
    </row>
    <row r="2041" spans="1:6" s="2" customFormat="1" ht="31.5" customHeight="1" x14ac:dyDescent="0.3">
      <c r="A2041" s="15" t="s">
        <v>3797</v>
      </c>
      <c r="B2041" s="21" t="s">
        <v>3812</v>
      </c>
      <c r="C2041" s="29" t="s">
        <v>3813</v>
      </c>
      <c r="D2041" s="18">
        <v>100000</v>
      </c>
      <c r="E2041" s="27" t="s">
        <v>140</v>
      </c>
      <c r="F2041" s="20"/>
    </row>
    <row r="2042" spans="1:6" s="2" customFormat="1" ht="31.5" customHeight="1" x14ac:dyDescent="0.3">
      <c r="A2042" s="15" t="s">
        <v>3717</v>
      </c>
      <c r="B2042" s="22" t="s">
        <v>5528</v>
      </c>
      <c r="C2042" s="29" t="s">
        <v>3814</v>
      </c>
      <c r="D2042" s="18">
        <v>48000</v>
      </c>
      <c r="E2042" s="27" t="s">
        <v>140</v>
      </c>
      <c r="F2042" s="20" t="s">
        <v>455</v>
      </c>
    </row>
    <row r="2043" spans="1:6" s="2" customFormat="1" ht="31.5" customHeight="1" x14ac:dyDescent="0.3">
      <c r="A2043" s="15" t="s">
        <v>3717</v>
      </c>
      <c r="B2043" s="22" t="s">
        <v>3815</v>
      </c>
      <c r="C2043" s="29" t="s">
        <v>3816</v>
      </c>
      <c r="D2043" s="18">
        <v>96000</v>
      </c>
      <c r="E2043" s="27" t="s">
        <v>197</v>
      </c>
      <c r="F2043" s="20" t="s">
        <v>411</v>
      </c>
    </row>
    <row r="2044" spans="1:6" s="2" customFormat="1" ht="30.75" customHeight="1" x14ac:dyDescent="0.3">
      <c r="A2044" s="15" t="s">
        <v>3717</v>
      </c>
      <c r="B2044" s="21" t="s">
        <v>5529</v>
      </c>
      <c r="C2044" s="17" t="s">
        <v>3817</v>
      </c>
      <c r="D2044" s="18">
        <v>96000</v>
      </c>
      <c r="E2044" s="27" t="s">
        <v>140</v>
      </c>
      <c r="F2044" s="20" t="s">
        <v>1084</v>
      </c>
    </row>
    <row r="2045" spans="1:6" s="2" customFormat="1" ht="31.5" customHeight="1" x14ac:dyDescent="0.3">
      <c r="A2045" s="15" t="s">
        <v>3818</v>
      </c>
      <c r="B2045" s="22" t="s">
        <v>3819</v>
      </c>
      <c r="C2045" s="29" t="s">
        <v>3820</v>
      </c>
      <c r="D2045" s="18">
        <v>52000</v>
      </c>
      <c r="E2045" s="27" t="s">
        <v>140</v>
      </c>
      <c r="F2045" s="20"/>
    </row>
    <row r="2046" spans="1:6" s="2" customFormat="1" ht="31.5" customHeight="1" x14ac:dyDescent="0.3">
      <c r="A2046" s="15" t="s">
        <v>3821</v>
      </c>
      <c r="B2046" s="22" t="s">
        <v>3822</v>
      </c>
      <c r="C2046" s="29" t="s">
        <v>3823</v>
      </c>
      <c r="D2046" s="18">
        <v>75000</v>
      </c>
      <c r="E2046" s="27" t="s">
        <v>140</v>
      </c>
      <c r="F2046" s="20" t="s">
        <v>3824</v>
      </c>
    </row>
    <row r="2047" spans="1:6" s="2" customFormat="1" ht="31.5" customHeight="1" x14ac:dyDescent="0.3">
      <c r="A2047" s="15" t="s">
        <v>3821</v>
      </c>
      <c r="B2047" s="21" t="s">
        <v>5530</v>
      </c>
      <c r="C2047" s="29" t="s">
        <v>3825</v>
      </c>
      <c r="D2047" s="18">
        <v>65000</v>
      </c>
      <c r="E2047" s="27" t="s">
        <v>140</v>
      </c>
      <c r="F2047" s="20" t="s">
        <v>3826</v>
      </c>
    </row>
    <row r="2048" spans="1:6" s="2" customFormat="1" ht="31.5" customHeight="1" x14ac:dyDescent="0.3">
      <c r="A2048" s="15" t="s">
        <v>3602</v>
      </c>
      <c r="B2048" s="21" t="s">
        <v>3827</v>
      </c>
      <c r="C2048" s="29" t="s">
        <v>3828</v>
      </c>
      <c r="D2048" s="18">
        <v>50000</v>
      </c>
      <c r="E2048" s="27" t="s">
        <v>197</v>
      </c>
      <c r="F2048" s="20"/>
    </row>
    <row r="2049" spans="1:6" s="2" customFormat="1" ht="31.5" customHeight="1" x14ac:dyDescent="0.3">
      <c r="A2049" s="15" t="s">
        <v>3602</v>
      </c>
      <c r="B2049" s="22" t="s">
        <v>5079</v>
      </c>
      <c r="C2049" s="17" t="s">
        <v>5080</v>
      </c>
      <c r="D2049" s="18">
        <v>60000</v>
      </c>
      <c r="E2049" s="27" t="s">
        <v>197</v>
      </c>
      <c r="F2049" s="20" t="s">
        <v>3829</v>
      </c>
    </row>
    <row r="2050" spans="1:6" s="2" customFormat="1" ht="31.5" customHeight="1" x14ac:dyDescent="0.3">
      <c r="A2050" s="15" t="s">
        <v>3602</v>
      </c>
      <c r="B2050" s="21" t="s">
        <v>5531</v>
      </c>
      <c r="C2050" s="17" t="s">
        <v>3830</v>
      </c>
      <c r="D2050" s="18">
        <v>70000</v>
      </c>
      <c r="E2050" s="27" t="s">
        <v>197</v>
      </c>
      <c r="F2050" s="20" t="s">
        <v>3831</v>
      </c>
    </row>
    <row r="2051" spans="1:6" s="2" customFormat="1" ht="31.5" customHeight="1" x14ac:dyDescent="0.3">
      <c r="A2051" s="15" t="s">
        <v>3602</v>
      </c>
      <c r="B2051" s="21" t="s">
        <v>3832</v>
      </c>
      <c r="C2051" s="17" t="s">
        <v>3833</v>
      </c>
      <c r="D2051" s="18">
        <v>90000</v>
      </c>
      <c r="E2051" s="27" t="s">
        <v>197</v>
      </c>
      <c r="F2051" s="20" t="s">
        <v>3834</v>
      </c>
    </row>
    <row r="2052" spans="1:6" s="2" customFormat="1" ht="31.5" customHeight="1" x14ac:dyDescent="0.3">
      <c r="A2052" s="15" t="s">
        <v>3602</v>
      </c>
      <c r="B2052" s="22" t="s">
        <v>3835</v>
      </c>
      <c r="C2052" s="17" t="s">
        <v>3836</v>
      </c>
      <c r="D2052" s="18">
        <v>45000</v>
      </c>
      <c r="E2052" s="27" t="s">
        <v>140</v>
      </c>
      <c r="F2052" s="20" t="s">
        <v>3837</v>
      </c>
    </row>
    <row r="2053" spans="1:6" s="2" customFormat="1" ht="31.5" customHeight="1" x14ac:dyDescent="0.3">
      <c r="A2053" s="15" t="s">
        <v>3602</v>
      </c>
      <c r="B2053" s="22" t="s">
        <v>5999</v>
      </c>
      <c r="C2053" s="17" t="s">
        <v>6000</v>
      </c>
      <c r="D2053" s="18">
        <v>65000</v>
      </c>
      <c r="E2053" s="27" t="s">
        <v>140</v>
      </c>
      <c r="F2053" s="20" t="s">
        <v>3838</v>
      </c>
    </row>
    <row r="2054" spans="1:6" s="2" customFormat="1" ht="31.5" customHeight="1" x14ac:dyDescent="0.3">
      <c r="A2054" s="15" t="s">
        <v>3602</v>
      </c>
      <c r="B2054" s="22" t="s">
        <v>5532</v>
      </c>
      <c r="C2054" s="17" t="s">
        <v>3839</v>
      </c>
      <c r="D2054" s="18">
        <v>120000</v>
      </c>
      <c r="E2054" s="27" t="s">
        <v>140</v>
      </c>
      <c r="F2054" s="20" t="s">
        <v>3840</v>
      </c>
    </row>
    <row r="2055" spans="1:6" s="2" customFormat="1" ht="31.5" customHeight="1" x14ac:dyDescent="0.3">
      <c r="A2055" s="15" t="s">
        <v>3643</v>
      </c>
      <c r="B2055" s="21" t="s">
        <v>3841</v>
      </c>
      <c r="C2055" s="17" t="s">
        <v>3842</v>
      </c>
      <c r="D2055" s="18">
        <v>350000</v>
      </c>
      <c r="E2055" s="27" t="s">
        <v>140</v>
      </c>
      <c r="F2055" s="20" t="s">
        <v>3843</v>
      </c>
    </row>
    <row r="2056" spans="1:6" s="2" customFormat="1" ht="31.5" customHeight="1" x14ac:dyDescent="0.3">
      <c r="A2056" s="15" t="s">
        <v>3643</v>
      </c>
      <c r="B2056" s="22" t="s">
        <v>3844</v>
      </c>
      <c r="C2056" s="17" t="s">
        <v>3845</v>
      </c>
      <c r="D2056" s="18">
        <v>459000</v>
      </c>
      <c r="E2056" s="27" t="s">
        <v>140</v>
      </c>
      <c r="F2056" s="20"/>
    </row>
    <row r="2057" spans="1:6" s="2" customFormat="1" ht="31.5" customHeight="1" x14ac:dyDescent="0.3">
      <c r="A2057" s="15" t="s">
        <v>3643</v>
      </c>
      <c r="B2057" s="21" t="s">
        <v>3846</v>
      </c>
      <c r="C2057" s="17" t="s">
        <v>3847</v>
      </c>
      <c r="D2057" s="18">
        <v>103000</v>
      </c>
      <c r="E2057" s="27" t="s">
        <v>140</v>
      </c>
      <c r="F2057" s="20"/>
    </row>
    <row r="2058" spans="1:6" s="2" customFormat="1" ht="31.5" customHeight="1" x14ac:dyDescent="0.3">
      <c r="A2058" s="15" t="s">
        <v>3643</v>
      </c>
      <c r="B2058" s="21" t="s">
        <v>3848</v>
      </c>
      <c r="C2058" s="17" t="s">
        <v>3849</v>
      </c>
      <c r="D2058" s="18">
        <v>92000</v>
      </c>
      <c r="E2058" s="27" t="s">
        <v>140</v>
      </c>
      <c r="F2058" s="20"/>
    </row>
    <row r="2059" spans="1:6" s="2" customFormat="1" ht="31.5" customHeight="1" x14ac:dyDescent="0.3">
      <c r="A2059" s="15" t="s">
        <v>3643</v>
      </c>
      <c r="B2059" s="21" t="s">
        <v>5931</v>
      </c>
      <c r="C2059" s="17" t="s">
        <v>5932</v>
      </c>
      <c r="D2059" s="18">
        <v>81000</v>
      </c>
      <c r="E2059" s="27" t="s">
        <v>140</v>
      </c>
      <c r="F2059" s="20"/>
    </row>
    <row r="2060" spans="1:6" s="2" customFormat="1" ht="31.5" customHeight="1" x14ac:dyDescent="0.3">
      <c r="A2060" s="15" t="s">
        <v>3643</v>
      </c>
      <c r="B2060" s="21" t="s">
        <v>3850</v>
      </c>
      <c r="C2060" s="17" t="s">
        <v>3851</v>
      </c>
      <c r="D2060" s="18">
        <v>113000</v>
      </c>
      <c r="E2060" s="27" t="s">
        <v>140</v>
      </c>
      <c r="F2060" s="20"/>
    </row>
    <row r="2061" spans="1:6" s="2" customFormat="1" ht="31.5" customHeight="1" x14ac:dyDescent="0.3">
      <c r="A2061" s="15" t="s">
        <v>3643</v>
      </c>
      <c r="B2061" s="22" t="s">
        <v>3852</v>
      </c>
      <c r="C2061" s="17" t="s">
        <v>3853</v>
      </c>
      <c r="D2061" s="18">
        <v>55000</v>
      </c>
      <c r="E2061" s="27" t="s">
        <v>140</v>
      </c>
      <c r="F2061" s="20" t="s">
        <v>1987</v>
      </c>
    </row>
    <row r="2062" spans="1:6" s="2" customFormat="1" ht="31.5" customHeight="1" x14ac:dyDescent="0.3">
      <c r="A2062" s="15" t="s">
        <v>3643</v>
      </c>
      <c r="B2062" s="21" t="s">
        <v>3854</v>
      </c>
      <c r="C2062" s="17" t="s">
        <v>3855</v>
      </c>
      <c r="D2062" s="18">
        <v>24000</v>
      </c>
      <c r="E2062" s="27" t="s">
        <v>140</v>
      </c>
      <c r="F2062" s="20"/>
    </row>
    <row r="2063" spans="1:6" s="2" customFormat="1" ht="31.5" customHeight="1" x14ac:dyDescent="0.3">
      <c r="A2063" s="15" t="s">
        <v>3643</v>
      </c>
      <c r="B2063" s="22" t="s">
        <v>5533</v>
      </c>
      <c r="C2063" s="17" t="s">
        <v>3856</v>
      </c>
      <c r="D2063" s="18">
        <v>40000</v>
      </c>
      <c r="E2063" s="27" t="s">
        <v>140</v>
      </c>
      <c r="F2063" s="20"/>
    </row>
    <row r="2064" spans="1:6" s="2" customFormat="1" ht="31.5" customHeight="1" x14ac:dyDescent="0.3">
      <c r="A2064" s="15" t="s">
        <v>3643</v>
      </c>
      <c r="B2064" s="22" t="s">
        <v>5534</v>
      </c>
      <c r="C2064" s="17" t="s">
        <v>3857</v>
      </c>
      <c r="D2064" s="18">
        <v>54000</v>
      </c>
      <c r="E2064" s="27" t="s">
        <v>140</v>
      </c>
      <c r="F2064" s="20"/>
    </row>
    <row r="2065" spans="1:6" s="2" customFormat="1" ht="31.5" customHeight="1" x14ac:dyDescent="0.3">
      <c r="A2065" s="15" t="s">
        <v>3643</v>
      </c>
      <c r="B2065" s="22" t="s">
        <v>5535</v>
      </c>
      <c r="C2065" s="17" t="s">
        <v>3858</v>
      </c>
      <c r="D2065" s="18">
        <v>94000</v>
      </c>
      <c r="E2065" s="27" t="s">
        <v>140</v>
      </c>
      <c r="F2065" s="20" t="s">
        <v>455</v>
      </c>
    </row>
    <row r="2066" spans="1:6" s="2" customFormat="1" ht="31.5" customHeight="1" x14ac:dyDescent="0.3">
      <c r="A2066" s="15" t="s">
        <v>3643</v>
      </c>
      <c r="B2066" s="22" t="s">
        <v>3859</v>
      </c>
      <c r="C2066" s="17" t="s">
        <v>3860</v>
      </c>
      <c r="D2066" s="18"/>
      <c r="E2066" s="27" t="s">
        <v>140</v>
      </c>
      <c r="F2066" s="20"/>
    </row>
    <row r="2067" spans="1:6" s="2" customFormat="1" ht="31.5" customHeight="1" x14ac:dyDescent="0.3">
      <c r="A2067" s="15" t="s">
        <v>3663</v>
      </c>
      <c r="B2067" s="22" t="s">
        <v>3861</v>
      </c>
      <c r="C2067" s="17" t="s">
        <v>3862</v>
      </c>
      <c r="D2067" s="18">
        <v>28000</v>
      </c>
      <c r="E2067" s="27" t="s">
        <v>140</v>
      </c>
      <c r="F2067" s="20" t="s">
        <v>3863</v>
      </c>
    </row>
    <row r="2068" spans="1:6" s="2" customFormat="1" ht="31.5" customHeight="1" x14ac:dyDescent="0.3">
      <c r="A2068" s="15" t="s">
        <v>3663</v>
      </c>
      <c r="B2068" s="22" t="s">
        <v>5536</v>
      </c>
      <c r="C2068" s="17" t="s">
        <v>3864</v>
      </c>
      <c r="D2068" s="18">
        <v>33000</v>
      </c>
      <c r="E2068" s="27" t="s">
        <v>140</v>
      </c>
      <c r="F2068" s="20"/>
    </row>
    <row r="2069" spans="1:6" s="2" customFormat="1" ht="31.5" customHeight="1" x14ac:dyDescent="0.3">
      <c r="A2069" s="15" t="s">
        <v>3663</v>
      </c>
      <c r="B2069" s="22" t="s">
        <v>5537</v>
      </c>
      <c r="C2069" s="17" t="s">
        <v>3865</v>
      </c>
      <c r="D2069" s="18">
        <v>35000</v>
      </c>
      <c r="E2069" s="27" t="s">
        <v>197</v>
      </c>
      <c r="F2069" s="20"/>
    </row>
    <row r="2070" spans="1:6" s="2" customFormat="1" ht="31.5" customHeight="1" x14ac:dyDescent="0.3">
      <c r="A2070" s="15" t="s">
        <v>3663</v>
      </c>
      <c r="B2070" s="21" t="s">
        <v>5538</v>
      </c>
      <c r="C2070" s="17" t="s">
        <v>5082</v>
      </c>
      <c r="D2070" s="18">
        <v>41000</v>
      </c>
      <c r="E2070" s="27" t="s">
        <v>140</v>
      </c>
      <c r="F2070" s="20"/>
    </row>
    <row r="2071" spans="1:6" s="2" customFormat="1" ht="31.5" customHeight="1" x14ac:dyDescent="0.3">
      <c r="A2071" s="15" t="s">
        <v>3663</v>
      </c>
      <c r="B2071" s="21" t="s">
        <v>3866</v>
      </c>
      <c r="C2071" s="17" t="s">
        <v>3867</v>
      </c>
      <c r="D2071" s="18">
        <v>50000</v>
      </c>
      <c r="E2071" s="27" t="s">
        <v>140</v>
      </c>
      <c r="F2071" s="20" t="s">
        <v>3868</v>
      </c>
    </row>
    <row r="2072" spans="1:6" s="2" customFormat="1" ht="31.5" customHeight="1" x14ac:dyDescent="0.3">
      <c r="A2072" s="15" t="s">
        <v>3663</v>
      </c>
      <c r="B2072" s="21" t="s">
        <v>5081</v>
      </c>
      <c r="C2072" s="17" t="s">
        <v>5083</v>
      </c>
      <c r="D2072" s="18">
        <v>50000</v>
      </c>
      <c r="E2072" s="27" t="s">
        <v>140</v>
      </c>
      <c r="F2072" s="20"/>
    </row>
    <row r="2073" spans="1:6" s="2" customFormat="1" ht="31.5" customHeight="1" x14ac:dyDescent="0.3">
      <c r="A2073" s="15" t="s">
        <v>3643</v>
      </c>
      <c r="B2073" s="16" t="s">
        <v>3869</v>
      </c>
      <c r="C2073" s="17" t="s">
        <v>3870</v>
      </c>
      <c r="D2073" s="18">
        <v>90000</v>
      </c>
      <c r="E2073" s="27" t="s">
        <v>140</v>
      </c>
      <c r="F2073" s="20" t="s">
        <v>29</v>
      </c>
    </row>
    <row r="2074" spans="1:6" s="2" customFormat="1" ht="31.5" customHeight="1" x14ac:dyDescent="0.3">
      <c r="A2074" s="15" t="s">
        <v>3643</v>
      </c>
      <c r="B2074" s="22" t="s">
        <v>3871</v>
      </c>
      <c r="C2074" s="17" t="s">
        <v>3872</v>
      </c>
      <c r="D2074" s="18">
        <v>40000</v>
      </c>
      <c r="E2074" s="27" t="s">
        <v>140</v>
      </c>
      <c r="F2074" s="20"/>
    </row>
    <row r="2075" spans="1:6" s="2" customFormat="1" ht="31.5" customHeight="1" x14ac:dyDescent="0.3">
      <c r="A2075" s="15" t="s">
        <v>3643</v>
      </c>
      <c r="B2075" s="22" t="s">
        <v>5539</v>
      </c>
      <c r="C2075" s="17" t="s">
        <v>3873</v>
      </c>
      <c r="D2075" s="18">
        <v>90000</v>
      </c>
      <c r="E2075" s="27" t="s">
        <v>140</v>
      </c>
      <c r="F2075" s="20"/>
    </row>
    <row r="2076" spans="1:6" s="2" customFormat="1" ht="31.5" customHeight="1" x14ac:dyDescent="0.3">
      <c r="A2076" s="15" t="s">
        <v>3874</v>
      </c>
      <c r="B2076" s="22" t="s">
        <v>3875</v>
      </c>
      <c r="C2076" s="17" t="s">
        <v>3876</v>
      </c>
      <c r="D2076" s="18">
        <v>90000</v>
      </c>
      <c r="E2076" s="27" t="s">
        <v>197</v>
      </c>
      <c r="F2076" s="20" t="s">
        <v>1139</v>
      </c>
    </row>
    <row r="2077" spans="1:6" s="2" customFormat="1" ht="31.5" customHeight="1" x14ac:dyDescent="0.3">
      <c r="A2077" s="15" t="s">
        <v>3877</v>
      </c>
      <c r="B2077" s="22" t="s">
        <v>5540</v>
      </c>
      <c r="C2077" s="17" t="s">
        <v>3878</v>
      </c>
      <c r="D2077" s="18">
        <v>100000</v>
      </c>
      <c r="E2077" s="27" t="s">
        <v>140</v>
      </c>
      <c r="F2077" s="20" t="s">
        <v>3879</v>
      </c>
    </row>
    <row r="2078" spans="1:6" s="2" customFormat="1" ht="31.5" customHeight="1" x14ac:dyDescent="0.3">
      <c r="A2078" s="15" t="s">
        <v>3877</v>
      </c>
      <c r="B2078" s="22" t="s">
        <v>3880</v>
      </c>
      <c r="C2078" s="17" t="s">
        <v>3881</v>
      </c>
      <c r="D2078" s="18">
        <v>50000</v>
      </c>
      <c r="E2078" s="27" t="s">
        <v>140</v>
      </c>
      <c r="F2078" s="20" t="s">
        <v>2369</v>
      </c>
    </row>
    <row r="2079" spans="1:6" s="2" customFormat="1" ht="31.5" customHeight="1" x14ac:dyDescent="0.3">
      <c r="A2079" s="15" t="s">
        <v>3877</v>
      </c>
      <c r="B2079" s="22" t="s">
        <v>3882</v>
      </c>
      <c r="C2079" s="17" t="s">
        <v>3883</v>
      </c>
      <c r="D2079" s="18">
        <v>98000</v>
      </c>
      <c r="E2079" s="27" t="s">
        <v>140</v>
      </c>
      <c r="F2079" s="20" t="s">
        <v>3884</v>
      </c>
    </row>
    <row r="2080" spans="1:6" s="2" customFormat="1" ht="31.5" customHeight="1" x14ac:dyDescent="0.3">
      <c r="A2080" s="15" t="s">
        <v>3667</v>
      </c>
      <c r="B2080" s="30" t="s">
        <v>3885</v>
      </c>
      <c r="C2080" s="17" t="s">
        <v>3886</v>
      </c>
      <c r="D2080" s="18">
        <v>79000</v>
      </c>
      <c r="E2080" s="27" t="s">
        <v>140</v>
      </c>
      <c r="F2080" s="20" t="s">
        <v>3887</v>
      </c>
    </row>
    <row r="2081" spans="1:6" s="2" customFormat="1" ht="31.5" customHeight="1" x14ac:dyDescent="0.3">
      <c r="A2081" s="15" t="s">
        <v>3667</v>
      </c>
      <c r="B2081" s="22" t="s">
        <v>3888</v>
      </c>
      <c r="C2081" s="17" t="s">
        <v>3889</v>
      </c>
      <c r="D2081" s="18">
        <v>144000</v>
      </c>
      <c r="E2081" s="19">
        <v>65000</v>
      </c>
      <c r="F2081" s="20" t="s">
        <v>3890</v>
      </c>
    </row>
    <row r="2082" spans="1:6" s="2" customFormat="1" ht="31.5" customHeight="1" x14ac:dyDescent="0.3">
      <c r="A2082" s="15" t="s">
        <v>3667</v>
      </c>
      <c r="B2082" s="22" t="s">
        <v>3891</v>
      </c>
      <c r="C2082" s="29" t="s">
        <v>3892</v>
      </c>
      <c r="D2082" s="18">
        <v>87000</v>
      </c>
      <c r="E2082" s="27" t="s">
        <v>140</v>
      </c>
      <c r="F2082" s="20" t="s">
        <v>3893</v>
      </c>
    </row>
    <row r="2083" spans="1:6" s="2" customFormat="1" ht="31.5" customHeight="1" x14ac:dyDescent="0.3">
      <c r="A2083" s="15" t="s">
        <v>3667</v>
      </c>
      <c r="B2083" s="22" t="s">
        <v>3894</v>
      </c>
      <c r="C2083" s="29" t="s">
        <v>3895</v>
      </c>
      <c r="D2083" s="18">
        <v>190000</v>
      </c>
      <c r="E2083" s="27" t="s">
        <v>140</v>
      </c>
      <c r="F2083" s="20"/>
    </row>
    <row r="2084" spans="1:6" s="2" customFormat="1" ht="31.5" customHeight="1" x14ac:dyDescent="0.3">
      <c r="A2084" s="15" t="s">
        <v>3643</v>
      </c>
      <c r="B2084" s="21" t="s">
        <v>3896</v>
      </c>
      <c r="C2084" s="17" t="s">
        <v>3897</v>
      </c>
      <c r="D2084" s="18">
        <v>36000</v>
      </c>
      <c r="E2084" s="27" t="s">
        <v>140</v>
      </c>
      <c r="F2084" s="20"/>
    </row>
    <row r="2085" spans="1:6" s="2" customFormat="1" ht="31.5" customHeight="1" x14ac:dyDescent="0.3">
      <c r="A2085" s="15" t="s">
        <v>3643</v>
      </c>
      <c r="B2085" s="21" t="s">
        <v>3898</v>
      </c>
      <c r="C2085" s="17" t="s">
        <v>3899</v>
      </c>
      <c r="D2085" s="18">
        <v>30000</v>
      </c>
      <c r="E2085" s="27" t="s">
        <v>140</v>
      </c>
      <c r="F2085" s="17"/>
    </row>
    <row r="2086" spans="1:6" s="2" customFormat="1" ht="31.5" customHeight="1" x14ac:dyDescent="0.3">
      <c r="A2086" s="15" t="s">
        <v>3643</v>
      </c>
      <c r="B2086" s="22" t="s">
        <v>3900</v>
      </c>
      <c r="C2086" s="17" t="s">
        <v>3901</v>
      </c>
      <c r="D2086" s="18">
        <v>42000</v>
      </c>
      <c r="E2086" s="27" t="s">
        <v>140</v>
      </c>
      <c r="F2086" s="17"/>
    </row>
    <row r="2087" spans="1:6" s="2" customFormat="1" ht="31.5" customHeight="1" x14ac:dyDescent="0.3">
      <c r="A2087" s="15" t="s">
        <v>3643</v>
      </c>
      <c r="B2087" s="21" t="s">
        <v>3902</v>
      </c>
      <c r="C2087" s="17" t="s">
        <v>3903</v>
      </c>
      <c r="D2087" s="18">
        <v>46000</v>
      </c>
      <c r="E2087" s="27" t="s">
        <v>140</v>
      </c>
      <c r="F2087" s="17" t="s">
        <v>3904</v>
      </c>
    </row>
    <row r="2088" spans="1:6" s="2" customFormat="1" ht="31.5" customHeight="1" x14ac:dyDescent="0.3">
      <c r="A2088" s="15" t="s">
        <v>3643</v>
      </c>
      <c r="B2088" s="21" t="s">
        <v>3905</v>
      </c>
      <c r="C2088" s="17" t="s">
        <v>3906</v>
      </c>
      <c r="D2088" s="18">
        <v>44000</v>
      </c>
      <c r="E2088" s="27" t="s">
        <v>140</v>
      </c>
      <c r="F2088" s="17" t="s">
        <v>3907</v>
      </c>
    </row>
    <row r="2089" spans="1:6" s="2" customFormat="1" ht="31.5" customHeight="1" x14ac:dyDescent="0.3">
      <c r="A2089" s="15" t="s">
        <v>3643</v>
      </c>
      <c r="B2089" s="21" t="s">
        <v>5541</v>
      </c>
      <c r="C2089" s="17" t="s">
        <v>3908</v>
      </c>
      <c r="D2089" s="18">
        <v>24000</v>
      </c>
      <c r="E2089" s="27" t="s">
        <v>140</v>
      </c>
      <c r="F2089" s="17" t="s">
        <v>3907</v>
      </c>
    </row>
    <row r="2090" spans="1:6" s="2" customFormat="1" ht="31.5" customHeight="1" x14ac:dyDescent="0.3">
      <c r="A2090" s="15" t="s">
        <v>3643</v>
      </c>
      <c r="B2090" s="21" t="s">
        <v>5542</v>
      </c>
      <c r="C2090" s="17" t="s">
        <v>3909</v>
      </c>
      <c r="D2090" s="18">
        <v>60000</v>
      </c>
      <c r="E2090" s="27" t="s">
        <v>140</v>
      </c>
      <c r="F2090" s="17" t="s">
        <v>3910</v>
      </c>
    </row>
    <row r="2091" spans="1:6" s="2" customFormat="1" ht="31.5" customHeight="1" x14ac:dyDescent="0.3">
      <c r="A2091" s="15" t="s">
        <v>3643</v>
      </c>
      <c r="B2091" s="21" t="s">
        <v>3911</v>
      </c>
      <c r="C2091" s="17" t="s">
        <v>3912</v>
      </c>
      <c r="D2091" s="18">
        <v>50000</v>
      </c>
      <c r="E2091" s="27" t="s">
        <v>140</v>
      </c>
      <c r="F2091" s="17" t="s">
        <v>3913</v>
      </c>
    </row>
    <row r="2092" spans="1:6" s="2" customFormat="1" ht="31.5" customHeight="1" x14ac:dyDescent="0.3">
      <c r="A2092" s="15" t="s">
        <v>3643</v>
      </c>
      <c r="B2092" s="22" t="s">
        <v>5543</v>
      </c>
      <c r="C2092" s="20" t="s">
        <v>3914</v>
      </c>
      <c r="D2092" s="18">
        <v>80000</v>
      </c>
      <c r="E2092" s="27" t="s">
        <v>140</v>
      </c>
      <c r="F2092" s="17" t="s">
        <v>3915</v>
      </c>
    </row>
    <row r="2093" spans="1:6" s="2" customFormat="1" ht="31.5" customHeight="1" x14ac:dyDescent="0.3">
      <c r="A2093" s="15" t="s">
        <v>3643</v>
      </c>
      <c r="B2093" s="22" t="s">
        <v>3916</v>
      </c>
      <c r="C2093" s="17" t="s">
        <v>3917</v>
      </c>
      <c r="D2093" s="18"/>
      <c r="E2093" s="27" t="s">
        <v>140</v>
      </c>
      <c r="F2093" s="20" t="s">
        <v>1139</v>
      </c>
    </row>
    <row r="2094" spans="1:6" s="2" customFormat="1" ht="31.5" customHeight="1" x14ac:dyDescent="0.3">
      <c r="A2094" s="15" t="s">
        <v>3667</v>
      </c>
      <c r="B2094" s="22" t="s">
        <v>5544</v>
      </c>
      <c r="C2094" s="17" t="s">
        <v>5084</v>
      </c>
      <c r="D2094" s="35">
        <v>166000</v>
      </c>
      <c r="E2094" s="27" t="s">
        <v>140</v>
      </c>
      <c r="F2094" s="20"/>
    </row>
    <row r="2095" spans="1:6" s="2" customFormat="1" ht="31.5" customHeight="1" x14ac:dyDescent="0.3">
      <c r="A2095" s="15" t="s">
        <v>3667</v>
      </c>
      <c r="B2095" s="21" t="s">
        <v>5855</v>
      </c>
      <c r="C2095" s="17" t="s">
        <v>5854</v>
      </c>
      <c r="D2095" s="35"/>
      <c r="E2095" s="27" t="s">
        <v>140</v>
      </c>
      <c r="F2095" s="20"/>
    </row>
    <row r="2096" spans="1:6" s="2" customFormat="1" ht="31.5" customHeight="1" x14ac:dyDescent="0.3">
      <c r="A2096" s="15" t="s">
        <v>3667</v>
      </c>
      <c r="B2096" s="21" t="s">
        <v>3918</v>
      </c>
      <c r="C2096" s="17" t="s">
        <v>5853</v>
      </c>
      <c r="D2096" s="35">
        <v>300000</v>
      </c>
      <c r="E2096" s="27" t="s">
        <v>204</v>
      </c>
      <c r="F2096" s="20" t="s">
        <v>3919</v>
      </c>
    </row>
    <row r="2097" spans="1:6" s="2" customFormat="1" ht="31.5" customHeight="1" x14ac:dyDescent="0.3">
      <c r="A2097" s="15" t="s">
        <v>3667</v>
      </c>
      <c r="B2097" s="21" t="s">
        <v>5545</v>
      </c>
      <c r="C2097" s="17" t="s">
        <v>3920</v>
      </c>
      <c r="D2097" s="35"/>
      <c r="E2097" s="27" t="s">
        <v>140</v>
      </c>
      <c r="F2097" s="20"/>
    </row>
    <row r="2098" spans="1:6" s="2" customFormat="1" ht="31.5" customHeight="1" x14ac:dyDescent="0.3">
      <c r="A2098" s="15" t="s">
        <v>3667</v>
      </c>
      <c r="B2098" s="21" t="s">
        <v>3921</v>
      </c>
      <c r="C2098" s="17" t="s">
        <v>3922</v>
      </c>
      <c r="D2098" s="18">
        <v>1192000</v>
      </c>
      <c r="E2098" s="27" t="s">
        <v>140</v>
      </c>
      <c r="F2098" s="20" t="s">
        <v>3183</v>
      </c>
    </row>
    <row r="2099" spans="1:6" s="2" customFormat="1" ht="31.5" customHeight="1" x14ac:dyDescent="0.3">
      <c r="A2099" s="15" t="s">
        <v>3923</v>
      </c>
      <c r="B2099" s="22" t="s">
        <v>3924</v>
      </c>
      <c r="C2099" s="17" t="s">
        <v>3925</v>
      </c>
      <c r="D2099" s="18">
        <v>296000</v>
      </c>
      <c r="E2099" s="27" t="s">
        <v>140</v>
      </c>
      <c r="F2099" s="20" t="s">
        <v>1200</v>
      </c>
    </row>
    <row r="2100" spans="1:6" s="2" customFormat="1" ht="31.5" customHeight="1" x14ac:dyDescent="0.3">
      <c r="A2100" s="15" t="s">
        <v>3923</v>
      </c>
      <c r="B2100" s="22" t="s">
        <v>3926</v>
      </c>
      <c r="C2100" s="17" t="s">
        <v>3927</v>
      </c>
      <c r="D2100" s="18">
        <v>154000</v>
      </c>
      <c r="E2100" s="27" t="s">
        <v>140</v>
      </c>
      <c r="F2100" s="20" t="s">
        <v>411</v>
      </c>
    </row>
    <row r="2101" spans="1:6" s="2" customFormat="1" ht="30.75" customHeight="1" x14ac:dyDescent="0.3">
      <c r="A2101" s="15" t="s">
        <v>3923</v>
      </c>
      <c r="B2101" s="22" t="s">
        <v>5546</v>
      </c>
      <c r="C2101" s="17" t="s">
        <v>3928</v>
      </c>
      <c r="D2101" s="18">
        <v>44000</v>
      </c>
      <c r="E2101" s="27" t="s">
        <v>140</v>
      </c>
      <c r="F2101" s="20"/>
    </row>
    <row r="2102" spans="1:6" s="2" customFormat="1" ht="30.75" customHeight="1" x14ac:dyDescent="0.3">
      <c r="A2102" s="15" t="s">
        <v>3923</v>
      </c>
      <c r="B2102" s="22" t="s">
        <v>3929</v>
      </c>
      <c r="C2102" s="17" t="s">
        <v>3930</v>
      </c>
      <c r="D2102" s="18">
        <v>56000</v>
      </c>
      <c r="E2102" s="27" t="s">
        <v>140</v>
      </c>
      <c r="F2102" s="20"/>
    </row>
    <row r="2103" spans="1:6" s="2" customFormat="1" ht="30.75" customHeight="1" x14ac:dyDescent="0.3">
      <c r="A2103" s="15" t="s">
        <v>3923</v>
      </c>
      <c r="B2103" s="22" t="s">
        <v>5547</v>
      </c>
      <c r="C2103" s="17" t="s">
        <v>3931</v>
      </c>
      <c r="D2103" s="18">
        <v>72000</v>
      </c>
      <c r="E2103" s="27" t="s">
        <v>140</v>
      </c>
      <c r="F2103" s="20"/>
    </row>
    <row r="2104" spans="1:6" s="2" customFormat="1" ht="30.75" customHeight="1" x14ac:dyDescent="0.3">
      <c r="A2104" s="15" t="s">
        <v>3923</v>
      </c>
      <c r="B2104" s="22" t="s">
        <v>5915</v>
      </c>
      <c r="C2104" s="17" t="s">
        <v>5916</v>
      </c>
      <c r="D2104" s="18">
        <v>130000</v>
      </c>
      <c r="E2104" s="27" t="s">
        <v>140</v>
      </c>
      <c r="F2104" s="20"/>
    </row>
    <row r="2105" spans="1:6" s="2" customFormat="1" ht="31.5" customHeight="1" x14ac:dyDescent="0.3">
      <c r="A2105" s="15" t="s">
        <v>3923</v>
      </c>
      <c r="B2105" s="30" t="s">
        <v>3932</v>
      </c>
      <c r="C2105" s="17" t="s">
        <v>3933</v>
      </c>
      <c r="D2105" s="18">
        <v>200000</v>
      </c>
      <c r="E2105" s="27" t="s">
        <v>140</v>
      </c>
      <c r="F2105" s="20" t="s">
        <v>411</v>
      </c>
    </row>
    <row r="2106" spans="1:6" s="2" customFormat="1" ht="31.5" customHeight="1" x14ac:dyDescent="0.3">
      <c r="A2106" s="15" t="s">
        <v>3923</v>
      </c>
      <c r="B2106" s="22" t="s">
        <v>3934</v>
      </c>
      <c r="C2106" s="17" t="s">
        <v>3935</v>
      </c>
      <c r="D2106" s="18">
        <v>165000</v>
      </c>
      <c r="E2106" s="27" t="s">
        <v>140</v>
      </c>
      <c r="F2106" s="20" t="s">
        <v>3936</v>
      </c>
    </row>
    <row r="2107" spans="1:6" s="2" customFormat="1" ht="31.5" customHeight="1" x14ac:dyDescent="0.3">
      <c r="A2107" s="15" t="s">
        <v>3923</v>
      </c>
      <c r="B2107" s="22" t="s">
        <v>3937</v>
      </c>
      <c r="C2107" s="17" t="s">
        <v>3938</v>
      </c>
      <c r="D2107" s="18">
        <v>165000</v>
      </c>
      <c r="E2107" s="27" t="s">
        <v>140</v>
      </c>
      <c r="F2107" s="20" t="s">
        <v>3939</v>
      </c>
    </row>
    <row r="2108" spans="1:6" s="2" customFormat="1" ht="31.5" customHeight="1" x14ac:dyDescent="0.3">
      <c r="A2108" s="15" t="s">
        <v>3923</v>
      </c>
      <c r="B2108" s="22" t="s">
        <v>3940</v>
      </c>
      <c r="C2108" s="17" t="s">
        <v>3941</v>
      </c>
      <c r="D2108" s="18">
        <v>310000</v>
      </c>
      <c r="E2108" s="27" t="s">
        <v>140</v>
      </c>
      <c r="F2108" s="20" t="s">
        <v>3942</v>
      </c>
    </row>
    <row r="2109" spans="1:6" s="2" customFormat="1" ht="31.5" customHeight="1" x14ac:dyDescent="0.3">
      <c r="A2109" s="15" t="s">
        <v>3923</v>
      </c>
      <c r="B2109" s="22" t="s">
        <v>3943</v>
      </c>
      <c r="C2109" s="17" t="s">
        <v>3944</v>
      </c>
      <c r="D2109" s="18">
        <v>900000</v>
      </c>
      <c r="E2109" s="27" t="s">
        <v>140</v>
      </c>
      <c r="F2109" s="20" t="s">
        <v>3945</v>
      </c>
    </row>
    <row r="2110" spans="1:6" s="2" customFormat="1" ht="31.5" customHeight="1" x14ac:dyDescent="0.3">
      <c r="A2110" s="15" t="s">
        <v>3923</v>
      </c>
      <c r="B2110" s="22" t="s">
        <v>3946</v>
      </c>
      <c r="C2110" s="17" t="s">
        <v>3947</v>
      </c>
      <c r="D2110" s="18">
        <v>900000</v>
      </c>
      <c r="E2110" s="27" t="s">
        <v>140</v>
      </c>
      <c r="F2110" s="20" t="s">
        <v>3948</v>
      </c>
    </row>
    <row r="2111" spans="1:6" s="2" customFormat="1" ht="31.5" customHeight="1" x14ac:dyDescent="0.3">
      <c r="A2111" s="15" t="s">
        <v>3643</v>
      </c>
      <c r="B2111" s="22" t="s">
        <v>3949</v>
      </c>
      <c r="C2111" s="17" t="s">
        <v>3950</v>
      </c>
      <c r="D2111" s="18"/>
      <c r="E2111" s="27" t="s">
        <v>140</v>
      </c>
      <c r="F2111" s="20"/>
    </row>
    <row r="2112" spans="1:6" s="2" customFormat="1" ht="31.5" customHeight="1" x14ac:dyDescent="0.3">
      <c r="A2112" s="15" t="s">
        <v>3643</v>
      </c>
      <c r="B2112" s="22" t="s">
        <v>3951</v>
      </c>
      <c r="C2112" s="17" t="s">
        <v>3952</v>
      </c>
      <c r="D2112" s="18">
        <v>85000</v>
      </c>
      <c r="E2112" s="27" t="s">
        <v>140</v>
      </c>
      <c r="F2112" s="20"/>
    </row>
    <row r="2113" spans="1:6" s="2" customFormat="1" ht="31.5" customHeight="1" x14ac:dyDescent="0.3">
      <c r="A2113" s="15" t="s">
        <v>3643</v>
      </c>
      <c r="B2113" s="22" t="s">
        <v>3953</v>
      </c>
      <c r="C2113" s="17" t="s">
        <v>3954</v>
      </c>
      <c r="D2113" s="18">
        <v>75000</v>
      </c>
      <c r="E2113" s="27" t="s">
        <v>140</v>
      </c>
      <c r="F2113" s="20"/>
    </row>
    <row r="2114" spans="1:6" s="2" customFormat="1" ht="31.5" customHeight="1" x14ac:dyDescent="0.3">
      <c r="A2114" s="15" t="s">
        <v>3643</v>
      </c>
      <c r="B2114" s="22" t="s">
        <v>3955</v>
      </c>
      <c r="C2114" s="17" t="s">
        <v>3956</v>
      </c>
      <c r="D2114" s="18">
        <v>48000</v>
      </c>
      <c r="E2114" s="27" t="s">
        <v>140</v>
      </c>
      <c r="F2114" s="20"/>
    </row>
    <row r="2115" spans="1:6" s="2" customFormat="1" ht="31.5" customHeight="1" x14ac:dyDescent="0.3">
      <c r="A2115" s="15" t="s">
        <v>3643</v>
      </c>
      <c r="B2115" s="21" t="s">
        <v>5634</v>
      </c>
      <c r="C2115" s="106" t="s">
        <v>3957</v>
      </c>
      <c r="D2115" s="35">
        <v>180000</v>
      </c>
      <c r="E2115" s="19">
        <v>79900</v>
      </c>
      <c r="F2115" s="107" t="s">
        <v>3958</v>
      </c>
    </row>
    <row r="2116" spans="1:6" s="2" customFormat="1" ht="31.5" customHeight="1" x14ac:dyDescent="0.3">
      <c r="A2116" s="108" t="s">
        <v>3797</v>
      </c>
      <c r="B2116" s="101" t="s">
        <v>3959</v>
      </c>
      <c r="C2116" s="109" t="s">
        <v>3960</v>
      </c>
      <c r="D2116" s="35">
        <v>20000</v>
      </c>
      <c r="E2116" s="27" t="s">
        <v>140</v>
      </c>
      <c r="F2116" s="107"/>
    </row>
    <row r="2117" spans="1:6" s="2" customFormat="1" ht="31.5" customHeight="1" x14ac:dyDescent="0.3">
      <c r="A2117" s="15" t="s">
        <v>3961</v>
      </c>
      <c r="B2117" s="22" t="s">
        <v>5548</v>
      </c>
      <c r="C2117" s="17" t="s">
        <v>3962</v>
      </c>
      <c r="D2117" s="18">
        <v>66000</v>
      </c>
      <c r="E2117" s="27" t="s">
        <v>140</v>
      </c>
      <c r="F2117" s="20" t="s">
        <v>3963</v>
      </c>
    </row>
    <row r="2118" spans="1:6" s="2" customFormat="1" ht="31.5" customHeight="1" x14ac:dyDescent="0.3">
      <c r="A2118" s="15" t="s">
        <v>3923</v>
      </c>
      <c r="B2118" s="22" t="s">
        <v>3964</v>
      </c>
      <c r="C2118" s="17" t="s">
        <v>3965</v>
      </c>
      <c r="D2118" s="18">
        <v>70000</v>
      </c>
      <c r="E2118" s="27" t="s">
        <v>140</v>
      </c>
      <c r="F2118" s="20"/>
    </row>
    <row r="2119" spans="1:6" s="2" customFormat="1" ht="31.5" customHeight="1" x14ac:dyDescent="0.3">
      <c r="A2119" s="15" t="s">
        <v>3643</v>
      </c>
      <c r="B2119" s="22" t="s">
        <v>5549</v>
      </c>
      <c r="C2119" s="17" t="s">
        <v>3966</v>
      </c>
      <c r="D2119" s="18">
        <v>38000</v>
      </c>
      <c r="E2119" s="27" t="s">
        <v>140</v>
      </c>
      <c r="F2119" s="20"/>
    </row>
    <row r="2120" spans="1:6" s="2" customFormat="1" ht="31.5" customHeight="1" x14ac:dyDescent="0.3">
      <c r="A2120" s="15" t="s">
        <v>3643</v>
      </c>
      <c r="B2120" s="22" t="s">
        <v>3967</v>
      </c>
      <c r="C2120" s="17" t="s">
        <v>3968</v>
      </c>
      <c r="D2120" s="18">
        <v>45000</v>
      </c>
      <c r="E2120" s="27" t="s">
        <v>140</v>
      </c>
      <c r="F2120" s="20"/>
    </row>
    <row r="2121" spans="1:6" s="2" customFormat="1" ht="31.5" customHeight="1" x14ac:dyDescent="0.3">
      <c r="A2121" s="15" t="s">
        <v>3602</v>
      </c>
      <c r="B2121" s="22" t="s">
        <v>5550</v>
      </c>
      <c r="C2121" s="17" t="s">
        <v>3969</v>
      </c>
      <c r="D2121" s="18">
        <v>220000</v>
      </c>
      <c r="E2121" s="27" t="s">
        <v>140</v>
      </c>
      <c r="F2121" s="20"/>
    </row>
    <row r="2122" spans="1:6" s="2" customFormat="1" ht="31.5" customHeight="1" x14ac:dyDescent="0.3">
      <c r="A2122" s="15" t="s">
        <v>3602</v>
      </c>
      <c r="B2122" s="22" t="s">
        <v>5551</v>
      </c>
      <c r="C2122" s="17" t="s">
        <v>3970</v>
      </c>
      <c r="D2122" s="18"/>
      <c r="E2122" s="27" t="s">
        <v>204</v>
      </c>
      <c r="F2122" s="20" t="s">
        <v>1831</v>
      </c>
    </row>
    <row r="2123" spans="1:6" s="2" customFormat="1" ht="31.5" customHeight="1" x14ac:dyDescent="0.3">
      <c r="A2123" s="15" t="s">
        <v>3602</v>
      </c>
      <c r="B2123" s="22" t="s">
        <v>5552</v>
      </c>
      <c r="C2123" s="17" t="s">
        <v>3971</v>
      </c>
      <c r="D2123" s="18"/>
      <c r="E2123" s="27" t="s">
        <v>204</v>
      </c>
      <c r="F2123" s="20" t="s">
        <v>3972</v>
      </c>
    </row>
    <row r="2124" spans="1:6" s="2" customFormat="1" ht="31.5" customHeight="1" x14ac:dyDescent="0.3">
      <c r="A2124" s="15" t="s">
        <v>3923</v>
      </c>
      <c r="B2124" s="21" t="s">
        <v>3973</v>
      </c>
      <c r="C2124" s="109" t="s">
        <v>3974</v>
      </c>
      <c r="D2124" s="35">
        <v>2500000</v>
      </c>
      <c r="E2124" s="27" t="s">
        <v>204</v>
      </c>
      <c r="F2124" s="107" t="s">
        <v>3975</v>
      </c>
    </row>
    <row r="2125" spans="1:6" s="2" customFormat="1" ht="31.5" customHeight="1" x14ac:dyDescent="0.3">
      <c r="A2125" s="15" t="s">
        <v>3976</v>
      </c>
      <c r="B2125" s="22" t="s">
        <v>5553</v>
      </c>
      <c r="C2125" s="17" t="s">
        <v>3977</v>
      </c>
      <c r="D2125" s="18">
        <v>105000</v>
      </c>
      <c r="E2125" s="27" t="s">
        <v>140</v>
      </c>
      <c r="F2125" s="20"/>
    </row>
    <row r="2126" spans="1:6" s="2" customFormat="1" ht="31.5" customHeight="1" x14ac:dyDescent="0.3">
      <c r="A2126" s="15" t="s">
        <v>3923</v>
      </c>
      <c r="B2126" s="22" t="s">
        <v>5554</v>
      </c>
      <c r="C2126" s="17" t="s">
        <v>3978</v>
      </c>
      <c r="D2126" s="18"/>
      <c r="E2126" s="27" t="s">
        <v>140</v>
      </c>
      <c r="F2126" s="20"/>
    </row>
    <row r="2127" spans="1:6" s="2" customFormat="1" ht="31.5" customHeight="1" x14ac:dyDescent="0.3">
      <c r="A2127" s="15" t="s">
        <v>3923</v>
      </c>
      <c r="B2127" s="22" t="s">
        <v>5555</v>
      </c>
      <c r="C2127" s="17" t="s">
        <v>3979</v>
      </c>
      <c r="D2127" s="18">
        <v>85000</v>
      </c>
      <c r="E2127" s="27" t="s">
        <v>140</v>
      </c>
      <c r="F2127" s="20"/>
    </row>
    <row r="2128" spans="1:6" s="2" customFormat="1" ht="31.5" customHeight="1" x14ac:dyDescent="0.3">
      <c r="A2128" s="15" t="s">
        <v>3667</v>
      </c>
      <c r="B2128" s="22" t="s">
        <v>5556</v>
      </c>
      <c r="C2128" s="17" t="s">
        <v>3980</v>
      </c>
      <c r="D2128" s="18"/>
      <c r="E2128" s="27" t="s">
        <v>140</v>
      </c>
      <c r="F2128" s="20"/>
    </row>
    <row r="2129" spans="1:6" s="2" customFormat="1" ht="31.5" customHeight="1" x14ac:dyDescent="0.3">
      <c r="A2129" s="15" t="s">
        <v>3643</v>
      </c>
      <c r="B2129" s="22" t="s">
        <v>5557</v>
      </c>
      <c r="C2129" s="17" t="s">
        <v>3981</v>
      </c>
      <c r="D2129" s="18">
        <v>30000</v>
      </c>
      <c r="E2129" s="27" t="s">
        <v>140</v>
      </c>
      <c r="F2129" s="20"/>
    </row>
    <row r="2130" spans="1:6" s="2" customFormat="1" ht="31.5" customHeight="1" x14ac:dyDescent="0.3">
      <c r="A2130" s="15" t="s">
        <v>3976</v>
      </c>
      <c r="B2130" s="22" t="s">
        <v>5558</v>
      </c>
      <c r="C2130" s="17" t="s">
        <v>3982</v>
      </c>
      <c r="D2130" s="18"/>
      <c r="E2130" s="27" t="s">
        <v>140</v>
      </c>
      <c r="F2130" s="20"/>
    </row>
    <row r="2131" spans="1:6" s="2" customFormat="1" ht="31.5" customHeight="1" x14ac:dyDescent="0.3">
      <c r="A2131" s="15" t="s">
        <v>3976</v>
      </c>
      <c r="B2131" s="22" t="s">
        <v>3983</v>
      </c>
      <c r="C2131" s="17" t="s">
        <v>3984</v>
      </c>
      <c r="D2131" s="18">
        <v>45000</v>
      </c>
      <c r="E2131" s="27" t="s">
        <v>140</v>
      </c>
      <c r="F2131" s="20"/>
    </row>
    <row r="2132" spans="1:6" s="2" customFormat="1" ht="31.5" customHeight="1" x14ac:dyDescent="0.3">
      <c r="A2132" s="15" t="s">
        <v>3976</v>
      </c>
      <c r="B2132" s="22" t="s">
        <v>3985</v>
      </c>
      <c r="C2132" s="17" t="s">
        <v>3986</v>
      </c>
      <c r="D2132" s="18">
        <v>27000</v>
      </c>
      <c r="E2132" s="27" t="s">
        <v>140</v>
      </c>
      <c r="F2132" s="20"/>
    </row>
    <row r="2133" spans="1:6" s="2" customFormat="1" ht="31.5" customHeight="1" x14ac:dyDescent="0.3">
      <c r="A2133" s="15" t="s">
        <v>3987</v>
      </c>
      <c r="B2133" s="22" t="s">
        <v>5559</v>
      </c>
      <c r="C2133" s="17" t="s">
        <v>3988</v>
      </c>
      <c r="D2133" s="18">
        <v>23000</v>
      </c>
      <c r="E2133" s="27" t="s">
        <v>140</v>
      </c>
      <c r="F2133" s="20"/>
    </row>
    <row r="2134" spans="1:6" s="2" customFormat="1" ht="31.5" customHeight="1" x14ac:dyDescent="0.3">
      <c r="A2134" s="15" t="s">
        <v>3987</v>
      </c>
      <c r="B2134" s="22" t="s">
        <v>5847</v>
      </c>
      <c r="C2134" s="17" t="s">
        <v>5845</v>
      </c>
      <c r="D2134" s="18">
        <v>36000</v>
      </c>
      <c r="E2134" s="27" t="s">
        <v>140</v>
      </c>
      <c r="F2134" s="20"/>
    </row>
    <row r="2135" spans="1:6" s="2" customFormat="1" ht="31.5" customHeight="1" x14ac:dyDescent="0.3">
      <c r="A2135" s="15" t="s">
        <v>3987</v>
      </c>
      <c r="B2135" s="22" t="s">
        <v>5846</v>
      </c>
      <c r="C2135" s="17" t="s">
        <v>3989</v>
      </c>
      <c r="D2135" s="18">
        <v>46000</v>
      </c>
      <c r="E2135" s="27" t="s">
        <v>140</v>
      </c>
      <c r="F2135" s="20"/>
    </row>
    <row r="2136" spans="1:6" s="2" customFormat="1" ht="31.5" customHeight="1" x14ac:dyDescent="0.3">
      <c r="A2136" s="15" t="s">
        <v>3990</v>
      </c>
      <c r="B2136" s="22" t="s">
        <v>5848</v>
      </c>
      <c r="C2136" s="17" t="s">
        <v>3991</v>
      </c>
      <c r="D2136" s="18">
        <v>52000</v>
      </c>
      <c r="E2136" s="27" t="s">
        <v>140</v>
      </c>
      <c r="F2136" s="20"/>
    </row>
    <row r="2137" spans="1:6" s="2" customFormat="1" ht="31.5" customHeight="1" x14ac:dyDescent="0.3">
      <c r="A2137" s="15" t="s">
        <v>3992</v>
      </c>
      <c r="B2137" s="22" t="s">
        <v>5560</v>
      </c>
      <c r="C2137" s="17" t="s">
        <v>3993</v>
      </c>
      <c r="D2137" s="18">
        <v>66000</v>
      </c>
      <c r="E2137" s="27" t="s">
        <v>140</v>
      </c>
      <c r="F2137" s="20"/>
    </row>
    <row r="2138" spans="1:6" s="2" customFormat="1" ht="31.5" customHeight="1" x14ac:dyDescent="0.3">
      <c r="A2138" s="15" t="s">
        <v>3987</v>
      </c>
      <c r="B2138" s="22" t="s">
        <v>5561</v>
      </c>
      <c r="C2138" s="17" t="s">
        <v>3994</v>
      </c>
      <c r="D2138" s="18">
        <v>46000</v>
      </c>
      <c r="E2138" s="27" t="s">
        <v>140</v>
      </c>
      <c r="F2138" s="20" t="s">
        <v>3995</v>
      </c>
    </row>
    <row r="2139" spans="1:6" s="2" customFormat="1" ht="31.5" customHeight="1" x14ac:dyDescent="0.3">
      <c r="A2139" s="15" t="s">
        <v>3996</v>
      </c>
      <c r="B2139" s="22" t="s">
        <v>5562</v>
      </c>
      <c r="C2139" s="17" t="s">
        <v>3997</v>
      </c>
      <c r="D2139" s="18">
        <v>46000</v>
      </c>
      <c r="E2139" s="27" t="s">
        <v>140</v>
      </c>
      <c r="F2139" s="20" t="s">
        <v>3998</v>
      </c>
    </row>
    <row r="2140" spans="1:6" s="2" customFormat="1" ht="31.5" customHeight="1" x14ac:dyDescent="0.3">
      <c r="A2140" s="15" t="s">
        <v>3999</v>
      </c>
      <c r="B2140" s="22" t="s">
        <v>5563</v>
      </c>
      <c r="C2140" s="17" t="s">
        <v>4000</v>
      </c>
      <c r="D2140" s="18">
        <v>76000</v>
      </c>
      <c r="E2140" s="27" t="s">
        <v>140</v>
      </c>
      <c r="F2140" s="20"/>
    </row>
    <row r="2141" spans="1:6" s="2" customFormat="1" ht="31.5" customHeight="1" x14ac:dyDescent="0.3">
      <c r="A2141" s="15" t="s">
        <v>5647</v>
      </c>
      <c r="B2141" s="22" t="s">
        <v>5648</v>
      </c>
      <c r="C2141" s="17" t="s">
        <v>5649</v>
      </c>
      <c r="D2141" s="18"/>
      <c r="E2141" s="27" t="s">
        <v>140</v>
      </c>
      <c r="F2141" s="20"/>
    </row>
    <row r="2142" spans="1:6" s="2" customFormat="1" ht="31.5" customHeight="1" x14ac:dyDescent="0.3">
      <c r="A2142" s="15" t="s">
        <v>4001</v>
      </c>
      <c r="B2142" s="22" t="s">
        <v>4002</v>
      </c>
      <c r="C2142" s="17" t="s">
        <v>4003</v>
      </c>
      <c r="D2142" s="18">
        <v>100000</v>
      </c>
      <c r="E2142" s="27" t="s">
        <v>140</v>
      </c>
      <c r="F2142" s="20"/>
    </row>
    <row r="2143" spans="1:6" s="2" customFormat="1" ht="31.5" customHeight="1" x14ac:dyDescent="0.3">
      <c r="A2143" s="15" t="s">
        <v>4001</v>
      </c>
      <c r="B2143" s="22" t="s">
        <v>4004</v>
      </c>
      <c r="C2143" s="17" t="s">
        <v>4005</v>
      </c>
      <c r="D2143" s="18">
        <v>70000</v>
      </c>
      <c r="E2143" s="27" t="s">
        <v>140</v>
      </c>
      <c r="F2143" s="20"/>
    </row>
    <row r="2144" spans="1:6" s="2" customFormat="1" ht="31.5" customHeight="1" x14ac:dyDescent="0.3">
      <c r="A2144" s="15" t="s">
        <v>4001</v>
      </c>
      <c r="B2144" s="22" t="s">
        <v>4006</v>
      </c>
      <c r="C2144" s="17" t="s">
        <v>4007</v>
      </c>
      <c r="D2144" s="18">
        <v>70000</v>
      </c>
      <c r="E2144" s="27" t="s">
        <v>140</v>
      </c>
      <c r="F2144" s="20"/>
    </row>
    <row r="2145" spans="1:6" s="2" customFormat="1" ht="31.5" customHeight="1" x14ac:dyDescent="0.3">
      <c r="A2145" s="15" t="s">
        <v>4001</v>
      </c>
      <c r="B2145" s="22" t="s">
        <v>4008</v>
      </c>
      <c r="C2145" s="17" t="s">
        <v>4009</v>
      </c>
      <c r="D2145" s="18">
        <v>70000</v>
      </c>
      <c r="E2145" s="27" t="s">
        <v>140</v>
      </c>
      <c r="F2145" s="20"/>
    </row>
    <row r="2146" spans="1:6" s="2" customFormat="1" ht="31.5" customHeight="1" x14ac:dyDescent="0.3">
      <c r="A2146" s="15" t="s">
        <v>4001</v>
      </c>
      <c r="B2146" s="22" t="s">
        <v>4010</v>
      </c>
      <c r="C2146" s="17" t="s">
        <v>4011</v>
      </c>
      <c r="D2146" s="18">
        <v>70000</v>
      </c>
      <c r="E2146" s="27" t="s">
        <v>140</v>
      </c>
      <c r="F2146" s="20" t="s">
        <v>4012</v>
      </c>
    </row>
    <row r="2147" spans="1:6" s="2" customFormat="1" ht="31.5" customHeight="1" x14ac:dyDescent="0.3">
      <c r="A2147" s="15" t="s">
        <v>4001</v>
      </c>
      <c r="B2147" s="22" t="s">
        <v>4013</v>
      </c>
      <c r="C2147" s="17" t="s">
        <v>4014</v>
      </c>
      <c r="D2147" s="18">
        <v>40000</v>
      </c>
      <c r="E2147" s="27" t="s">
        <v>140</v>
      </c>
      <c r="F2147" s="20"/>
    </row>
    <row r="2148" spans="1:6" s="2" customFormat="1" ht="31.5" customHeight="1" x14ac:dyDescent="0.3">
      <c r="A2148" s="15" t="s">
        <v>4001</v>
      </c>
      <c r="B2148" s="22" t="s">
        <v>4015</v>
      </c>
      <c r="C2148" s="17" t="s">
        <v>4016</v>
      </c>
      <c r="D2148" s="18">
        <v>84000</v>
      </c>
      <c r="E2148" s="27" t="s">
        <v>140</v>
      </c>
      <c r="F2148" s="20"/>
    </row>
    <row r="2149" spans="1:6" s="2" customFormat="1" ht="31.5" customHeight="1" x14ac:dyDescent="0.3">
      <c r="A2149" s="15" t="s">
        <v>4017</v>
      </c>
      <c r="B2149" s="21" t="s">
        <v>4018</v>
      </c>
      <c r="C2149" s="17" t="s">
        <v>4019</v>
      </c>
      <c r="D2149" s="18">
        <v>54000</v>
      </c>
      <c r="E2149" s="27" t="s">
        <v>140</v>
      </c>
      <c r="F2149" s="20"/>
    </row>
    <row r="2150" spans="1:6" s="2" customFormat="1" ht="31.5" customHeight="1" x14ac:dyDescent="0.3">
      <c r="A2150" s="15" t="s">
        <v>4017</v>
      </c>
      <c r="B2150" s="21" t="s">
        <v>4020</v>
      </c>
      <c r="C2150" s="17" t="s">
        <v>4021</v>
      </c>
      <c r="D2150" s="18">
        <v>54000</v>
      </c>
      <c r="E2150" s="27" t="s">
        <v>140</v>
      </c>
      <c r="F2150" s="20"/>
    </row>
    <row r="2151" spans="1:6" s="2" customFormat="1" ht="31.5" customHeight="1" x14ac:dyDescent="0.3">
      <c r="A2151" s="15" t="s">
        <v>4017</v>
      </c>
      <c r="B2151" s="21" t="s">
        <v>4022</v>
      </c>
      <c r="C2151" s="17" t="s">
        <v>4023</v>
      </c>
      <c r="D2151" s="18">
        <v>58000</v>
      </c>
      <c r="E2151" s="27" t="s">
        <v>140</v>
      </c>
      <c r="F2151" s="20"/>
    </row>
    <row r="2152" spans="1:6" s="2" customFormat="1" ht="31.5" customHeight="1" x14ac:dyDescent="0.3">
      <c r="A2152" s="15" t="s">
        <v>4017</v>
      </c>
      <c r="B2152" s="21" t="s">
        <v>4024</v>
      </c>
      <c r="C2152" s="17" t="s">
        <v>4025</v>
      </c>
      <c r="D2152" s="18">
        <v>68000</v>
      </c>
      <c r="E2152" s="27" t="s">
        <v>140</v>
      </c>
      <c r="F2152" s="20"/>
    </row>
    <row r="2153" spans="1:6" s="2" customFormat="1" ht="31.5" customHeight="1" x14ac:dyDescent="0.3">
      <c r="A2153" s="15" t="s">
        <v>4017</v>
      </c>
      <c r="B2153" s="21" t="s">
        <v>4026</v>
      </c>
      <c r="C2153" s="17" t="s">
        <v>4027</v>
      </c>
      <c r="D2153" s="18">
        <v>260000</v>
      </c>
      <c r="E2153" s="27" t="s">
        <v>140</v>
      </c>
      <c r="F2153" s="20"/>
    </row>
    <row r="2154" spans="1:6" s="2" customFormat="1" ht="31.5" customHeight="1" x14ac:dyDescent="0.3">
      <c r="A2154" s="44"/>
      <c r="B2154" s="45" t="s">
        <v>4028</v>
      </c>
      <c r="C2154" s="46" t="s">
        <v>4029</v>
      </c>
      <c r="D2154" s="47"/>
      <c r="E2154" s="105"/>
      <c r="F2154" s="57"/>
    </row>
    <row r="2155" spans="1:6" s="2" customFormat="1" ht="31.5" customHeight="1" x14ac:dyDescent="0.3">
      <c r="A2155" s="15" t="s">
        <v>4030</v>
      </c>
      <c r="B2155" s="22" t="s">
        <v>4031</v>
      </c>
      <c r="C2155" s="17" t="s">
        <v>4032</v>
      </c>
      <c r="D2155" s="18"/>
      <c r="E2155" s="27" t="s">
        <v>140</v>
      </c>
      <c r="F2155" s="20"/>
    </row>
    <row r="2156" spans="1:6" s="2" customFormat="1" ht="31.5" customHeight="1" x14ac:dyDescent="0.3">
      <c r="A2156" s="15" t="s">
        <v>4030</v>
      </c>
      <c r="B2156" s="21" t="s">
        <v>4033</v>
      </c>
      <c r="C2156" s="17" t="s">
        <v>4034</v>
      </c>
      <c r="D2156" s="18">
        <v>600000</v>
      </c>
      <c r="E2156" s="27" t="s">
        <v>140</v>
      </c>
      <c r="F2156" s="20" t="s">
        <v>4035</v>
      </c>
    </row>
    <row r="2157" spans="1:6" s="2" customFormat="1" ht="31.5" customHeight="1" x14ac:dyDescent="0.3">
      <c r="A2157" s="15" t="s">
        <v>4030</v>
      </c>
      <c r="B2157" s="22" t="s">
        <v>4036</v>
      </c>
      <c r="C2157" s="17" t="s">
        <v>4037</v>
      </c>
      <c r="D2157" s="18">
        <v>870000</v>
      </c>
      <c r="E2157" s="27" t="s">
        <v>140</v>
      </c>
      <c r="F2157" s="20"/>
    </row>
    <row r="2158" spans="1:6" s="2" customFormat="1" ht="31.5" customHeight="1" x14ac:dyDescent="0.3">
      <c r="A2158" s="15" t="s">
        <v>4030</v>
      </c>
      <c r="B2158" s="22" t="s">
        <v>4038</v>
      </c>
      <c r="C2158" s="17" t="s">
        <v>4039</v>
      </c>
      <c r="D2158" s="18">
        <v>152000</v>
      </c>
      <c r="E2158" s="27" t="s">
        <v>140</v>
      </c>
      <c r="F2158" s="20" t="s">
        <v>4040</v>
      </c>
    </row>
    <row r="2159" spans="1:6" s="2" customFormat="1" ht="31.5" customHeight="1" x14ac:dyDescent="0.3">
      <c r="A2159" s="15" t="s">
        <v>4030</v>
      </c>
      <c r="B2159" s="22" t="s">
        <v>4041</v>
      </c>
      <c r="C2159" s="17" t="s">
        <v>4042</v>
      </c>
      <c r="D2159" s="18">
        <v>106000</v>
      </c>
      <c r="E2159" s="27" t="s">
        <v>140</v>
      </c>
      <c r="F2159" s="20" t="s">
        <v>4043</v>
      </c>
    </row>
    <row r="2160" spans="1:6" s="2" customFormat="1" ht="31.5" customHeight="1" x14ac:dyDescent="0.3">
      <c r="A2160" s="15" t="s">
        <v>4030</v>
      </c>
      <c r="B2160" s="22" t="s">
        <v>4044</v>
      </c>
      <c r="C2160" s="17" t="s">
        <v>4045</v>
      </c>
      <c r="D2160" s="18">
        <v>116000</v>
      </c>
      <c r="E2160" s="27" t="s">
        <v>140</v>
      </c>
      <c r="F2160" s="20" t="s">
        <v>281</v>
      </c>
    </row>
    <row r="2161" spans="1:6" s="2" customFormat="1" ht="31.5" customHeight="1" x14ac:dyDescent="0.3">
      <c r="A2161" s="15" t="s">
        <v>4030</v>
      </c>
      <c r="B2161" s="22" t="s">
        <v>4046</v>
      </c>
      <c r="C2161" s="17" t="s">
        <v>4047</v>
      </c>
      <c r="D2161" s="18">
        <v>152000</v>
      </c>
      <c r="E2161" s="27" t="s">
        <v>140</v>
      </c>
      <c r="F2161" s="20" t="s">
        <v>303</v>
      </c>
    </row>
    <row r="2162" spans="1:6" s="2" customFormat="1" ht="31.5" customHeight="1" x14ac:dyDescent="0.3">
      <c r="A2162" s="15" t="s">
        <v>4030</v>
      </c>
      <c r="B2162" s="22" t="s">
        <v>4048</v>
      </c>
      <c r="C2162" s="17" t="s">
        <v>4049</v>
      </c>
      <c r="D2162" s="18">
        <v>334000</v>
      </c>
      <c r="E2162" s="27" t="s">
        <v>140</v>
      </c>
      <c r="F2162" s="20" t="s">
        <v>4050</v>
      </c>
    </row>
    <row r="2163" spans="1:6" s="2" customFormat="1" ht="31.5" customHeight="1" x14ac:dyDescent="0.3">
      <c r="A2163" s="15" t="s">
        <v>4051</v>
      </c>
      <c r="B2163" s="22" t="s">
        <v>4052</v>
      </c>
      <c r="C2163" s="17" t="s">
        <v>4053</v>
      </c>
      <c r="D2163" s="18">
        <v>27000</v>
      </c>
      <c r="E2163" s="27" t="s">
        <v>140</v>
      </c>
      <c r="F2163" s="20"/>
    </row>
    <row r="2164" spans="1:6" s="2" customFormat="1" ht="31.5" customHeight="1" x14ac:dyDescent="0.3">
      <c r="A2164" s="15" t="s">
        <v>4051</v>
      </c>
      <c r="B2164" s="22" t="s">
        <v>4054</v>
      </c>
      <c r="C2164" s="17" t="s">
        <v>4055</v>
      </c>
      <c r="D2164" s="18">
        <v>33000</v>
      </c>
      <c r="E2164" s="27" t="s">
        <v>140</v>
      </c>
      <c r="F2164" s="20"/>
    </row>
    <row r="2165" spans="1:6" s="2" customFormat="1" ht="31.5" customHeight="1" x14ac:dyDescent="0.3">
      <c r="A2165" s="15" t="s">
        <v>4051</v>
      </c>
      <c r="B2165" s="22" t="s">
        <v>4056</v>
      </c>
      <c r="C2165" s="17" t="s">
        <v>4057</v>
      </c>
      <c r="D2165" s="18">
        <v>39000</v>
      </c>
      <c r="E2165" s="27" t="s">
        <v>140</v>
      </c>
      <c r="F2165" s="20"/>
    </row>
    <row r="2166" spans="1:6" s="2" customFormat="1" ht="31.5" customHeight="1" x14ac:dyDescent="0.3">
      <c r="A2166" s="15" t="s">
        <v>4058</v>
      </c>
      <c r="B2166" s="22" t="s">
        <v>4059</v>
      </c>
      <c r="C2166" s="17" t="s">
        <v>4060</v>
      </c>
      <c r="D2166" s="18"/>
      <c r="E2166" s="27" t="s">
        <v>204</v>
      </c>
      <c r="F2166" s="20"/>
    </row>
    <row r="2167" spans="1:6" s="2" customFormat="1" ht="31.5" customHeight="1" x14ac:dyDescent="0.3">
      <c r="A2167" s="15" t="s">
        <v>4058</v>
      </c>
      <c r="B2167" s="16" t="s">
        <v>4061</v>
      </c>
      <c r="C2167" s="17" t="s">
        <v>4062</v>
      </c>
      <c r="D2167" s="18">
        <v>58000</v>
      </c>
      <c r="E2167" s="27" t="s">
        <v>140</v>
      </c>
      <c r="F2167" s="20" t="s">
        <v>395</v>
      </c>
    </row>
    <row r="2168" spans="1:6" s="2" customFormat="1" ht="31.5" customHeight="1" x14ac:dyDescent="0.3">
      <c r="A2168" s="15" t="s">
        <v>4058</v>
      </c>
      <c r="B2168" s="30" t="s">
        <v>5564</v>
      </c>
      <c r="C2168" s="17" t="s">
        <v>4063</v>
      </c>
      <c r="D2168" s="18">
        <v>96000</v>
      </c>
      <c r="E2168" s="27" t="s">
        <v>140</v>
      </c>
      <c r="F2168" s="20"/>
    </row>
    <row r="2169" spans="1:6" s="2" customFormat="1" ht="31.5" customHeight="1" x14ac:dyDescent="0.3">
      <c r="A2169" s="15" t="s">
        <v>4058</v>
      </c>
      <c r="B2169" s="21" t="s">
        <v>5085</v>
      </c>
      <c r="C2169" s="17" t="s">
        <v>4064</v>
      </c>
      <c r="D2169" s="18">
        <v>52000</v>
      </c>
      <c r="E2169" s="27" t="s">
        <v>140</v>
      </c>
      <c r="F2169" s="20"/>
    </row>
    <row r="2170" spans="1:6" s="2" customFormat="1" ht="31.5" customHeight="1" x14ac:dyDescent="0.3">
      <c r="A2170" s="15" t="s">
        <v>4058</v>
      </c>
      <c r="B2170" s="21" t="s">
        <v>4065</v>
      </c>
      <c r="C2170" s="17" t="s">
        <v>4066</v>
      </c>
      <c r="D2170" s="18">
        <v>66000</v>
      </c>
      <c r="E2170" s="27" t="s">
        <v>140</v>
      </c>
      <c r="F2170" s="20"/>
    </row>
    <row r="2171" spans="1:6" s="2" customFormat="1" ht="31.5" customHeight="1" x14ac:dyDescent="0.3">
      <c r="A2171" s="15" t="s">
        <v>4058</v>
      </c>
      <c r="B2171" s="22" t="s">
        <v>4067</v>
      </c>
      <c r="C2171" s="17" t="s">
        <v>4068</v>
      </c>
      <c r="D2171" s="18">
        <v>114000</v>
      </c>
      <c r="E2171" s="27" t="s">
        <v>140</v>
      </c>
      <c r="F2171" s="20" t="s">
        <v>1300</v>
      </c>
    </row>
    <row r="2172" spans="1:6" s="2" customFormat="1" ht="31.5" customHeight="1" x14ac:dyDescent="0.3">
      <c r="A2172" s="15" t="s">
        <v>4069</v>
      </c>
      <c r="B2172" s="22" t="s">
        <v>4070</v>
      </c>
      <c r="C2172" s="17" t="s">
        <v>4071</v>
      </c>
      <c r="D2172" s="18">
        <v>123000</v>
      </c>
      <c r="E2172" s="27" t="s">
        <v>140</v>
      </c>
      <c r="F2172" s="20"/>
    </row>
    <row r="2173" spans="1:6" s="2" customFormat="1" ht="31.5" customHeight="1" x14ac:dyDescent="0.3">
      <c r="A2173" s="15" t="s">
        <v>4069</v>
      </c>
      <c r="B2173" s="22" t="s">
        <v>4072</v>
      </c>
      <c r="C2173" s="17" t="s">
        <v>4073</v>
      </c>
      <c r="D2173" s="18">
        <v>138000</v>
      </c>
      <c r="E2173" s="27" t="s">
        <v>140</v>
      </c>
      <c r="F2173" s="20"/>
    </row>
    <row r="2174" spans="1:6" s="2" customFormat="1" ht="31.5" customHeight="1" x14ac:dyDescent="0.3">
      <c r="A2174" s="15" t="s">
        <v>4069</v>
      </c>
      <c r="B2174" s="22" t="s">
        <v>4074</v>
      </c>
      <c r="C2174" s="17" t="s">
        <v>4075</v>
      </c>
      <c r="D2174" s="18">
        <v>120000</v>
      </c>
      <c r="E2174" s="27" t="s">
        <v>140</v>
      </c>
      <c r="F2174" s="20" t="s">
        <v>1139</v>
      </c>
    </row>
    <row r="2175" spans="1:6" s="2" customFormat="1" ht="31.5" customHeight="1" x14ac:dyDescent="0.3">
      <c r="A2175" s="15" t="s">
        <v>4069</v>
      </c>
      <c r="B2175" s="22" t="s">
        <v>4076</v>
      </c>
      <c r="C2175" s="17" t="s">
        <v>4077</v>
      </c>
      <c r="D2175" s="18">
        <v>140000</v>
      </c>
      <c r="E2175" s="27" t="s">
        <v>140</v>
      </c>
      <c r="F2175" s="20" t="s">
        <v>395</v>
      </c>
    </row>
    <row r="2176" spans="1:6" s="2" customFormat="1" ht="31.5" customHeight="1" x14ac:dyDescent="0.3">
      <c r="A2176" s="15" t="s">
        <v>4051</v>
      </c>
      <c r="B2176" s="22" t="s">
        <v>4078</v>
      </c>
      <c r="C2176" s="17" t="s">
        <v>4079</v>
      </c>
      <c r="D2176" s="18">
        <v>226000</v>
      </c>
      <c r="E2176" s="27" t="s">
        <v>140</v>
      </c>
      <c r="F2176" s="20"/>
    </row>
    <row r="2177" spans="1:6" s="2" customFormat="1" ht="31.5" customHeight="1" x14ac:dyDescent="0.3">
      <c r="A2177" s="15" t="s">
        <v>4051</v>
      </c>
      <c r="B2177" s="30" t="s">
        <v>4080</v>
      </c>
      <c r="C2177" s="17" t="s">
        <v>4081</v>
      </c>
      <c r="D2177" s="18">
        <v>236000</v>
      </c>
      <c r="E2177" s="27" t="s">
        <v>140</v>
      </c>
      <c r="F2177" s="20"/>
    </row>
    <row r="2178" spans="1:6" s="2" customFormat="1" ht="31.5" customHeight="1" x14ac:dyDescent="0.3">
      <c r="A2178" s="15" t="s">
        <v>4058</v>
      </c>
      <c r="B2178" s="22" t="s">
        <v>5565</v>
      </c>
      <c r="C2178" s="17" t="s">
        <v>5058</v>
      </c>
      <c r="D2178" s="18">
        <v>44000</v>
      </c>
      <c r="E2178" s="27" t="s">
        <v>140</v>
      </c>
      <c r="F2178" s="20"/>
    </row>
    <row r="2179" spans="1:6" s="2" customFormat="1" ht="31.5" customHeight="1" x14ac:dyDescent="0.3">
      <c r="A2179" s="15" t="s">
        <v>4058</v>
      </c>
      <c r="B2179" s="21" t="s">
        <v>4082</v>
      </c>
      <c r="C2179" s="17" t="s">
        <v>4083</v>
      </c>
      <c r="D2179" s="18">
        <v>66000</v>
      </c>
      <c r="E2179" s="27" t="s">
        <v>140</v>
      </c>
      <c r="F2179" s="20"/>
    </row>
    <row r="2180" spans="1:6" s="2" customFormat="1" ht="31.5" customHeight="1" x14ac:dyDescent="0.3">
      <c r="A2180" s="15" t="s">
        <v>4058</v>
      </c>
      <c r="B2180" s="22" t="s">
        <v>4084</v>
      </c>
      <c r="C2180" s="17" t="s">
        <v>4085</v>
      </c>
      <c r="D2180" s="18">
        <v>90000</v>
      </c>
      <c r="E2180" s="27" t="s">
        <v>140</v>
      </c>
      <c r="F2180" s="20"/>
    </row>
    <row r="2181" spans="1:6" s="2" customFormat="1" ht="31.5" customHeight="1" x14ac:dyDescent="0.3">
      <c r="A2181" s="15" t="s">
        <v>4058</v>
      </c>
      <c r="B2181" s="22" t="s">
        <v>4086</v>
      </c>
      <c r="C2181" s="17" t="s">
        <v>4087</v>
      </c>
      <c r="D2181" s="18">
        <v>120000</v>
      </c>
      <c r="E2181" s="27" t="s">
        <v>140</v>
      </c>
      <c r="F2181" s="20"/>
    </row>
    <row r="2182" spans="1:6" s="2" customFormat="1" ht="31.5" customHeight="1" x14ac:dyDescent="0.3">
      <c r="A2182" s="15" t="s">
        <v>4088</v>
      </c>
      <c r="B2182" s="21" t="s">
        <v>4089</v>
      </c>
      <c r="C2182" s="17" t="s">
        <v>4090</v>
      </c>
      <c r="D2182" s="18">
        <v>166000</v>
      </c>
      <c r="E2182" s="27" t="s">
        <v>140</v>
      </c>
      <c r="F2182" s="20"/>
    </row>
    <row r="2183" spans="1:6" s="2" customFormat="1" ht="31.5" customHeight="1" x14ac:dyDescent="0.3">
      <c r="A2183" s="15" t="s">
        <v>4051</v>
      </c>
      <c r="B2183" s="22" t="s">
        <v>5924</v>
      </c>
      <c r="C2183" s="17" t="s">
        <v>5925</v>
      </c>
      <c r="D2183" s="18"/>
      <c r="E2183" s="27" t="s">
        <v>140</v>
      </c>
      <c r="F2183" s="20"/>
    </row>
    <row r="2184" spans="1:6" s="2" customFormat="1" ht="31.5" customHeight="1" x14ac:dyDescent="0.3">
      <c r="A2184" s="15" t="s">
        <v>4051</v>
      </c>
      <c r="B2184" s="22" t="s">
        <v>5086</v>
      </c>
      <c r="C2184" s="17" t="s">
        <v>5087</v>
      </c>
      <c r="D2184" s="18"/>
      <c r="E2184" s="27" t="s">
        <v>140</v>
      </c>
      <c r="F2184" s="20"/>
    </row>
    <row r="2185" spans="1:6" s="2" customFormat="1" ht="31.5" customHeight="1" x14ac:dyDescent="0.3">
      <c r="A2185" s="15" t="s">
        <v>4051</v>
      </c>
      <c r="B2185" s="21" t="s">
        <v>4091</v>
      </c>
      <c r="C2185" s="17" t="s">
        <v>4092</v>
      </c>
      <c r="D2185" s="18"/>
      <c r="E2185" s="27" t="s">
        <v>140</v>
      </c>
      <c r="F2185" s="20"/>
    </row>
    <row r="2186" spans="1:6" s="2" customFormat="1" ht="31.5" customHeight="1" x14ac:dyDescent="0.3">
      <c r="A2186" s="15" t="s">
        <v>4093</v>
      </c>
      <c r="B2186" s="21" t="s">
        <v>4094</v>
      </c>
      <c r="C2186" s="17" t="s">
        <v>4095</v>
      </c>
      <c r="D2186" s="18">
        <v>62000</v>
      </c>
      <c r="E2186" s="27" t="s">
        <v>140</v>
      </c>
      <c r="F2186" s="20"/>
    </row>
    <row r="2187" spans="1:6" s="2" customFormat="1" ht="31.5" customHeight="1" x14ac:dyDescent="0.3">
      <c r="A2187" s="15" t="s">
        <v>4051</v>
      </c>
      <c r="B2187" s="22" t="s">
        <v>5566</v>
      </c>
      <c r="C2187" s="17" t="s">
        <v>4096</v>
      </c>
      <c r="D2187" s="18">
        <v>60000</v>
      </c>
      <c r="E2187" s="27" t="s">
        <v>140</v>
      </c>
      <c r="F2187" s="20"/>
    </row>
    <row r="2188" spans="1:6" s="2" customFormat="1" ht="31.5" customHeight="1" x14ac:dyDescent="0.3">
      <c r="A2188" s="15" t="s">
        <v>4097</v>
      </c>
      <c r="B2188" s="22" t="s">
        <v>4098</v>
      </c>
      <c r="C2188" s="17" t="s">
        <v>4099</v>
      </c>
      <c r="D2188" s="18">
        <v>78000</v>
      </c>
      <c r="E2188" s="27" t="s">
        <v>197</v>
      </c>
      <c r="F2188" s="20" t="s">
        <v>5103</v>
      </c>
    </row>
    <row r="2189" spans="1:6" s="2" customFormat="1" ht="31.5" customHeight="1" x14ac:dyDescent="0.3">
      <c r="A2189" s="15" t="s">
        <v>4097</v>
      </c>
      <c r="B2189" s="22" t="s">
        <v>4100</v>
      </c>
      <c r="C2189" s="17" t="s">
        <v>4101</v>
      </c>
      <c r="D2189" s="18">
        <v>78000</v>
      </c>
      <c r="E2189" s="27" t="s">
        <v>197</v>
      </c>
      <c r="F2189" s="20" t="s">
        <v>4102</v>
      </c>
    </row>
    <row r="2190" spans="1:6" s="2" customFormat="1" ht="31.5" customHeight="1" x14ac:dyDescent="0.3">
      <c r="A2190" s="15" t="s">
        <v>4097</v>
      </c>
      <c r="B2190" s="22" t="s">
        <v>4103</v>
      </c>
      <c r="C2190" s="17" t="s">
        <v>4104</v>
      </c>
      <c r="D2190" s="18">
        <v>130000</v>
      </c>
      <c r="E2190" s="27" t="s">
        <v>197</v>
      </c>
      <c r="F2190" s="20" t="s">
        <v>1300</v>
      </c>
    </row>
    <row r="2191" spans="1:6" s="2" customFormat="1" ht="31.5" customHeight="1" x14ac:dyDescent="0.3">
      <c r="A2191" s="15" t="s">
        <v>4097</v>
      </c>
      <c r="B2191" s="22" t="s">
        <v>4105</v>
      </c>
      <c r="C2191" s="17" t="s">
        <v>4106</v>
      </c>
      <c r="D2191" s="18">
        <v>130000</v>
      </c>
      <c r="E2191" s="27" t="s">
        <v>197</v>
      </c>
      <c r="F2191" s="20"/>
    </row>
    <row r="2192" spans="1:6" s="2" customFormat="1" ht="31.5" customHeight="1" x14ac:dyDescent="0.3">
      <c r="A2192" s="15" t="s">
        <v>4069</v>
      </c>
      <c r="B2192" s="22" t="s">
        <v>4107</v>
      </c>
      <c r="C2192" s="17" t="s">
        <v>4108</v>
      </c>
      <c r="D2192" s="18">
        <v>66000</v>
      </c>
      <c r="E2192" s="27" t="s">
        <v>140</v>
      </c>
      <c r="F2192" s="20"/>
    </row>
    <row r="2193" spans="1:6" s="2" customFormat="1" ht="31.5" customHeight="1" x14ac:dyDescent="0.3">
      <c r="A2193" s="15" t="s">
        <v>4069</v>
      </c>
      <c r="B2193" s="22" t="s">
        <v>4109</v>
      </c>
      <c r="C2193" s="17" t="s">
        <v>4110</v>
      </c>
      <c r="D2193" s="18">
        <v>100000</v>
      </c>
      <c r="E2193" s="27" t="s">
        <v>140</v>
      </c>
      <c r="F2193" s="20"/>
    </row>
    <row r="2194" spans="1:6" s="2" customFormat="1" ht="31.5" customHeight="1" x14ac:dyDescent="0.3">
      <c r="A2194" s="15" t="s">
        <v>4069</v>
      </c>
      <c r="B2194" s="21" t="s">
        <v>4111</v>
      </c>
      <c r="C2194" s="17" t="s">
        <v>4112</v>
      </c>
      <c r="D2194" s="18">
        <v>44000</v>
      </c>
      <c r="E2194" s="27" t="s">
        <v>140</v>
      </c>
      <c r="F2194" s="20"/>
    </row>
    <row r="2195" spans="1:6" s="2" customFormat="1" ht="31.5" customHeight="1" x14ac:dyDescent="0.3">
      <c r="A2195" s="15" t="s">
        <v>4051</v>
      </c>
      <c r="B2195" s="21" t="s">
        <v>4113</v>
      </c>
      <c r="C2195" s="17" t="s">
        <v>4114</v>
      </c>
      <c r="D2195" s="18">
        <v>76000</v>
      </c>
      <c r="E2195" s="27" t="s">
        <v>140</v>
      </c>
      <c r="F2195" s="20"/>
    </row>
    <row r="2196" spans="1:6" s="2" customFormat="1" ht="31.5" customHeight="1" x14ac:dyDescent="0.3">
      <c r="A2196" s="15" t="s">
        <v>4051</v>
      </c>
      <c r="B2196" s="22" t="s">
        <v>4115</v>
      </c>
      <c r="C2196" s="17" t="s">
        <v>4116</v>
      </c>
      <c r="D2196" s="18">
        <v>90000</v>
      </c>
      <c r="E2196" s="27" t="s">
        <v>140</v>
      </c>
      <c r="F2196" s="20"/>
    </row>
    <row r="2197" spans="1:6" s="2" customFormat="1" ht="31.5" customHeight="1" x14ac:dyDescent="0.3">
      <c r="A2197" s="15" t="s">
        <v>4051</v>
      </c>
      <c r="B2197" s="21" t="s">
        <v>4117</v>
      </c>
      <c r="C2197" s="17" t="s">
        <v>4118</v>
      </c>
      <c r="D2197" s="18">
        <v>52000</v>
      </c>
      <c r="E2197" s="27" t="s">
        <v>140</v>
      </c>
      <c r="F2197" s="20"/>
    </row>
    <row r="2198" spans="1:6" s="2" customFormat="1" ht="31.5" customHeight="1" x14ac:dyDescent="0.3">
      <c r="A2198" s="15" t="s">
        <v>4058</v>
      </c>
      <c r="B2198" s="22" t="s">
        <v>5088</v>
      </c>
      <c r="C2198" s="17" t="s">
        <v>5089</v>
      </c>
      <c r="D2198" s="18">
        <v>80000</v>
      </c>
      <c r="E2198" s="27" t="s">
        <v>140</v>
      </c>
      <c r="F2198" s="20"/>
    </row>
    <row r="2199" spans="1:6" s="2" customFormat="1" ht="31.5" customHeight="1" x14ac:dyDescent="0.3">
      <c r="A2199" s="15" t="s">
        <v>4058</v>
      </c>
      <c r="B2199" s="22" t="s">
        <v>4119</v>
      </c>
      <c r="C2199" s="17" t="s">
        <v>4120</v>
      </c>
      <c r="D2199" s="18">
        <v>230000</v>
      </c>
      <c r="E2199" s="27" t="s">
        <v>140</v>
      </c>
      <c r="F2199" s="20" t="s">
        <v>4121</v>
      </c>
    </row>
    <row r="2200" spans="1:6" s="2" customFormat="1" ht="31.5" customHeight="1" x14ac:dyDescent="0.3">
      <c r="A2200" s="15" t="s">
        <v>4122</v>
      </c>
      <c r="B2200" s="22" t="s">
        <v>4123</v>
      </c>
      <c r="C2200" s="17" t="s">
        <v>4124</v>
      </c>
      <c r="D2200" s="18">
        <v>52000</v>
      </c>
      <c r="E2200" s="27" t="s">
        <v>140</v>
      </c>
      <c r="F2200" s="20"/>
    </row>
    <row r="2201" spans="1:6" s="2" customFormat="1" ht="31.5" customHeight="1" x14ac:dyDescent="0.3">
      <c r="A2201" s="15" t="s">
        <v>4058</v>
      </c>
      <c r="B2201" s="21" t="s">
        <v>4125</v>
      </c>
      <c r="C2201" s="17" t="s">
        <v>4126</v>
      </c>
      <c r="D2201" s="18">
        <v>90000</v>
      </c>
      <c r="E2201" s="27" t="s">
        <v>140</v>
      </c>
      <c r="F2201" s="20" t="s">
        <v>1139</v>
      </c>
    </row>
    <row r="2202" spans="1:6" s="2" customFormat="1" ht="31.5" customHeight="1" x14ac:dyDescent="0.3">
      <c r="A2202" s="15" t="s">
        <v>4127</v>
      </c>
      <c r="B2202" s="21" t="s">
        <v>4128</v>
      </c>
      <c r="C2202" s="17" t="s">
        <v>4129</v>
      </c>
      <c r="D2202" s="18">
        <v>183000</v>
      </c>
      <c r="E2202" s="27" t="s">
        <v>140</v>
      </c>
      <c r="F2202" s="20"/>
    </row>
    <row r="2203" spans="1:6" s="2" customFormat="1" ht="31.5" customHeight="1" x14ac:dyDescent="0.3">
      <c r="A2203" s="15" t="s">
        <v>4127</v>
      </c>
      <c r="B2203" s="21" t="s">
        <v>4130</v>
      </c>
      <c r="C2203" s="17" t="s">
        <v>4131</v>
      </c>
      <c r="D2203" s="18">
        <v>154000</v>
      </c>
      <c r="E2203" s="27" t="s">
        <v>140</v>
      </c>
      <c r="F2203" s="20"/>
    </row>
    <row r="2204" spans="1:6" s="2" customFormat="1" ht="31.5" customHeight="1" x14ac:dyDescent="0.3">
      <c r="A2204" s="15" t="s">
        <v>4127</v>
      </c>
      <c r="B2204" s="21" t="s">
        <v>4132</v>
      </c>
      <c r="C2204" s="17" t="s">
        <v>4133</v>
      </c>
      <c r="D2204" s="18">
        <v>90000</v>
      </c>
      <c r="E2204" s="27" t="s">
        <v>140</v>
      </c>
      <c r="F2204" s="20"/>
    </row>
    <row r="2205" spans="1:6" s="2" customFormat="1" ht="31.5" customHeight="1" x14ac:dyDescent="0.3">
      <c r="A2205" s="15" t="s">
        <v>4127</v>
      </c>
      <c r="B2205" s="21" t="s">
        <v>4134</v>
      </c>
      <c r="C2205" s="17" t="s">
        <v>4135</v>
      </c>
      <c r="D2205" s="18">
        <v>57000</v>
      </c>
      <c r="E2205" s="27" t="s">
        <v>140</v>
      </c>
      <c r="F2205" s="20"/>
    </row>
    <row r="2206" spans="1:6" s="2" customFormat="1" ht="31.5" customHeight="1" x14ac:dyDescent="0.3">
      <c r="A2206" s="15" t="s">
        <v>4127</v>
      </c>
      <c r="B2206" s="21" t="s">
        <v>4136</v>
      </c>
      <c r="C2206" s="17" t="s">
        <v>4137</v>
      </c>
      <c r="D2206" s="18">
        <v>99000</v>
      </c>
      <c r="E2206" s="27" t="s">
        <v>140</v>
      </c>
      <c r="F2206" s="20"/>
    </row>
    <row r="2207" spans="1:6" s="2" customFormat="1" ht="31.5" customHeight="1" x14ac:dyDescent="0.3">
      <c r="A2207" s="15" t="s">
        <v>4127</v>
      </c>
      <c r="B2207" s="21" t="s">
        <v>4138</v>
      </c>
      <c r="C2207" s="17" t="s">
        <v>4139</v>
      </c>
      <c r="D2207" s="18">
        <v>99000</v>
      </c>
      <c r="E2207" s="27" t="s">
        <v>140</v>
      </c>
      <c r="F2207" s="20"/>
    </row>
    <row r="2208" spans="1:6" s="2" customFormat="1" ht="31.5" customHeight="1" x14ac:dyDescent="0.3">
      <c r="A2208" s="15" t="s">
        <v>4140</v>
      </c>
      <c r="B2208" s="21" t="s">
        <v>4141</v>
      </c>
      <c r="C2208" s="17" t="s">
        <v>4142</v>
      </c>
      <c r="D2208" s="18">
        <v>66000</v>
      </c>
      <c r="E2208" s="27" t="s">
        <v>204</v>
      </c>
      <c r="F2208" s="20"/>
    </row>
    <row r="2209" spans="1:6" s="2" customFormat="1" ht="31.5" customHeight="1" x14ac:dyDescent="0.3">
      <c r="A2209" s="15" t="s">
        <v>4140</v>
      </c>
      <c r="B2209" s="21" t="s">
        <v>4143</v>
      </c>
      <c r="C2209" s="17" t="s">
        <v>4144</v>
      </c>
      <c r="D2209" s="18">
        <v>70000</v>
      </c>
      <c r="E2209" s="27" t="s">
        <v>204</v>
      </c>
      <c r="F2209" s="20"/>
    </row>
    <row r="2210" spans="1:6" s="2" customFormat="1" ht="30.75" customHeight="1" x14ac:dyDescent="0.3">
      <c r="A2210" s="15" t="s">
        <v>4140</v>
      </c>
      <c r="B2210" s="22" t="s">
        <v>5090</v>
      </c>
      <c r="C2210" s="17" t="s">
        <v>5091</v>
      </c>
      <c r="D2210" s="18">
        <v>32000</v>
      </c>
      <c r="E2210" s="27" t="s">
        <v>140</v>
      </c>
      <c r="F2210" s="20"/>
    </row>
    <row r="2211" spans="1:6" s="2" customFormat="1" ht="30.75" customHeight="1" x14ac:dyDescent="0.3">
      <c r="A2211" s="15" t="s">
        <v>4140</v>
      </c>
      <c r="B2211" s="22" t="s">
        <v>4145</v>
      </c>
      <c r="C2211" s="17" t="s">
        <v>4146</v>
      </c>
      <c r="D2211" s="18"/>
      <c r="E2211" s="27" t="s">
        <v>204</v>
      </c>
      <c r="F2211" s="20"/>
    </row>
    <row r="2212" spans="1:6" s="2" customFormat="1" ht="30.75" customHeight="1" x14ac:dyDescent="0.3">
      <c r="A2212" s="15" t="s">
        <v>4140</v>
      </c>
      <c r="B2212" s="30" t="s">
        <v>5567</v>
      </c>
      <c r="C2212" s="17" t="s">
        <v>4147</v>
      </c>
      <c r="D2212" s="18"/>
      <c r="E2212" s="27" t="s">
        <v>204</v>
      </c>
      <c r="F2212" s="20"/>
    </row>
    <row r="2213" spans="1:6" s="2" customFormat="1" ht="30.75" customHeight="1" x14ac:dyDescent="0.3">
      <c r="A2213" s="15" t="s">
        <v>4140</v>
      </c>
      <c r="B2213" s="22" t="s">
        <v>4148</v>
      </c>
      <c r="C2213" s="17" t="s">
        <v>4149</v>
      </c>
      <c r="D2213" s="18"/>
      <c r="E2213" s="27" t="s">
        <v>204</v>
      </c>
      <c r="F2213" s="20"/>
    </row>
    <row r="2214" spans="1:6" s="2" customFormat="1" ht="31.5" customHeight="1" x14ac:dyDescent="0.3">
      <c r="A2214" s="15" t="s">
        <v>4140</v>
      </c>
      <c r="B2214" s="22" t="s">
        <v>5568</v>
      </c>
      <c r="C2214" s="17" t="s">
        <v>4150</v>
      </c>
      <c r="D2214" s="18"/>
      <c r="E2214" s="27" t="s">
        <v>140</v>
      </c>
      <c r="F2214" s="20"/>
    </row>
    <row r="2215" spans="1:6" s="2" customFormat="1" ht="31.5" customHeight="1" x14ac:dyDescent="0.3">
      <c r="A2215" s="15" t="s">
        <v>4140</v>
      </c>
      <c r="B2215" s="22" t="s">
        <v>6024</v>
      </c>
      <c r="C2215" s="17" t="s">
        <v>6026</v>
      </c>
      <c r="D2215" s="18">
        <v>90000</v>
      </c>
      <c r="E2215" s="27" t="s">
        <v>140</v>
      </c>
      <c r="F2215" s="20"/>
    </row>
    <row r="2216" spans="1:6" s="2" customFormat="1" ht="31.5" customHeight="1" x14ac:dyDescent="0.3">
      <c r="A2216" s="15" t="s">
        <v>4140</v>
      </c>
      <c r="B2216" s="22" t="s">
        <v>6025</v>
      </c>
      <c r="C2216" s="17" t="s">
        <v>6027</v>
      </c>
      <c r="D2216" s="18">
        <v>80000</v>
      </c>
      <c r="E2216" s="27" t="s">
        <v>140</v>
      </c>
      <c r="F2216" s="20"/>
    </row>
    <row r="2217" spans="1:6" s="2" customFormat="1" ht="31.5" customHeight="1" x14ac:dyDescent="0.3">
      <c r="A2217" s="15" t="s">
        <v>4140</v>
      </c>
      <c r="B2217" s="22" t="s">
        <v>5747</v>
      </c>
      <c r="C2217" s="17" t="s">
        <v>5748</v>
      </c>
      <c r="D2217" s="18">
        <v>84000</v>
      </c>
      <c r="E2217" s="27" t="s">
        <v>140</v>
      </c>
      <c r="F2217" s="20"/>
    </row>
    <row r="2218" spans="1:6" s="2" customFormat="1" ht="31.5" customHeight="1" x14ac:dyDescent="0.3">
      <c r="A2218" s="15" t="s">
        <v>4140</v>
      </c>
      <c r="B2218" s="22" t="s">
        <v>5569</v>
      </c>
      <c r="C2218" s="17" t="s">
        <v>4151</v>
      </c>
      <c r="D2218" s="18">
        <v>76000</v>
      </c>
      <c r="E2218" s="19">
        <v>38000</v>
      </c>
      <c r="F2218" s="20"/>
    </row>
    <row r="2219" spans="1:6" s="2" customFormat="1" ht="31.5" customHeight="1" x14ac:dyDescent="0.3">
      <c r="A2219" s="15" t="s">
        <v>4140</v>
      </c>
      <c r="B2219" s="22" t="s">
        <v>4152</v>
      </c>
      <c r="C2219" s="17" t="s">
        <v>4153</v>
      </c>
      <c r="D2219" s="18">
        <v>70000</v>
      </c>
      <c r="E2219" s="19">
        <v>35000</v>
      </c>
      <c r="F2219" s="20"/>
    </row>
    <row r="2220" spans="1:6" s="2" customFormat="1" ht="31.5" customHeight="1" x14ac:dyDescent="0.3">
      <c r="A2220" s="15" t="s">
        <v>4140</v>
      </c>
      <c r="B2220" s="22" t="s">
        <v>4154</v>
      </c>
      <c r="C2220" s="17" t="s">
        <v>4155</v>
      </c>
      <c r="D2220" s="18">
        <v>76000</v>
      </c>
      <c r="E2220" s="19">
        <v>38000</v>
      </c>
      <c r="F2220" s="20"/>
    </row>
    <row r="2221" spans="1:6" s="2" customFormat="1" ht="31.5" customHeight="1" x14ac:dyDescent="0.3">
      <c r="A2221" s="15" t="s">
        <v>4140</v>
      </c>
      <c r="B2221" s="22" t="s">
        <v>5986</v>
      </c>
      <c r="C2221" s="17" t="s">
        <v>5987</v>
      </c>
      <c r="D2221" s="18">
        <v>35000</v>
      </c>
      <c r="E2221" s="27" t="s">
        <v>140</v>
      </c>
      <c r="F2221" s="20" t="s">
        <v>4156</v>
      </c>
    </row>
    <row r="2222" spans="1:6" s="2" customFormat="1" ht="31.5" customHeight="1" x14ac:dyDescent="0.3">
      <c r="A2222" s="15" t="s">
        <v>4140</v>
      </c>
      <c r="B2222" s="21" t="s">
        <v>4157</v>
      </c>
      <c r="C2222" s="17" t="s">
        <v>4158</v>
      </c>
      <c r="D2222" s="18">
        <v>70000</v>
      </c>
      <c r="E2222" s="27" t="s">
        <v>140</v>
      </c>
      <c r="F2222" s="20" t="s">
        <v>4159</v>
      </c>
    </row>
    <row r="2223" spans="1:6" s="2" customFormat="1" ht="31.5" customHeight="1" x14ac:dyDescent="0.3">
      <c r="A2223" s="15" t="s">
        <v>4140</v>
      </c>
      <c r="B2223" s="21" t="s">
        <v>4160</v>
      </c>
      <c r="C2223" s="17" t="s">
        <v>4161</v>
      </c>
      <c r="D2223" s="18">
        <v>32000</v>
      </c>
      <c r="E2223" s="27" t="s">
        <v>197</v>
      </c>
      <c r="F2223" s="20"/>
    </row>
    <row r="2224" spans="1:6" s="2" customFormat="1" ht="31.5" customHeight="1" x14ac:dyDescent="0.3">
      <c r="A2224" s="15" t="s">
        <v>4140</v>
      </c>
      <c r="B2224" s="21" t="s">
        <v>4162</v>
      </c>
      <c r="C2224" s="17" t="s">
        <v>4163</v>
      </c>
      <c r="D2224" s="18">
        <v>47000</v>
      </c>
      <c r="E2224" s="27" t="s">
        <v>197</v>
      </c>
      <c r="F2224" s="20"/>
    </row>
    <row r="2225" spans="1:6" s="2" customFormat="1" ht="31.5" customHeight="1" x14ac:dyDescent="0.3">
      <c r="A2225" s="15" t="s">
        <v>4140</v>
      </c>
      <c r="B2225" s="21" t="s">
        <v>4164</v>
      </c>
      <c r="C2225" s="17" t="s">
        <v>4165</v>
      </c>
      <c r="D2225" s="18">
        <v>42000</v>
      </c>
      <c r="E2225" s="27" t="s">
        <v>197</v>
      </c>
      <c r="F2225" s="20"/>
    </row>
    <row r="2226" spans="1:6" s="2" customFormat="1" ht="31.5" customHeight="1" x14ac:dyDescent="0.3">
      <c r="A2226" s="15" t="s">
        <v>4166</v>
      </c>
      <c r="B2226" s="16" t="s">
        <v>4167</v>
      </c>
      <c r="C2226" s="17" t="s">
        <v>4168</v>
      </c>
      <c r="D2226" s="18"/>
      <c r="E2226" s="27" t="s">
        <v>197</v>
      </c>
      <c r="F2226" s="20" t="s">
        <v>4169</v>
      </c>
    </row>
    <row r="2227" spans="1:6" s="2" customFormat="1" ht="31.5" customHeight="1" x14ac:dyDescent="0.3">
      <c r="A2227" s="15" t="s">
        <v>4166</v>
      </c>
      <c r="B2227" s="16" t="s">
        <v>4170</v>
      </c>
      <c r="C2227" s="17" t="s">
        <v>4171</v>
      </c>
      <c r="D2227" s="18"/>
      <c r="E2227" s="27" t="s">
        <v>197</v>
      </c>
      <c r="F2227" s="20" t="s">
        <v>4172</v>
      </c>
    </row>
    <row r="2228" spans="1:6" s="2" customFormat="1" ht="31.5" customHeight="1" x14ac:dyDescent="0.3">
      <c r="A2228" s="15" t="s">
        <v>4166</v>
      </c>
      <c r="B2228" s="16" t="s">
        <v>4173</v>
      </c>
      <c r="C2228" s="17" t="s">
        <v>4174</v>
      </c>
      <c r="D2228" s="18"/>
      <c r="E2228" s="27" t="s">
        <v>197</v>
      </c>
      <c r="F2228" s="20"/>
    </row>
    <row r="2229" spans="1:6" s="2" customFormat="1" ht="31.5" customHeight="1" x14ac:dyDescent="0.3">
      <c r="A2229" s="15" t="s">
        <v>4175</v>
      </c>
      <c r="B2229" s="22" t="s">
        <v>5570</v>
      </c>
      <c r="C2229" s="17" t="s">
        <v>4176</v>
      </c>
      <c r="D2229" s="18">
        <v>50000</v>
      </c>
      <c r="E2229" s="27" t="s">
        <v>140</v>
      </c>
      <c r="F2229" s="20"/>
    </row>
    <row r="2230" spans="1:6" s="2" customFormat="1" ht="31.5" customHeight="1" x14ac:dyDescent="0.3">
      <c r="A2230" s="15" t="s">
        <v>4175</v>
      </c>
      <c r="B2230" s="21" t="s">
        <v>4177</v>
      </c>
      <c r="C2230" s="17" t="s">
        <v>4178</v>
      </c>
      <c r="D2230" s="18">
        <v>50000</v>
      </c>
      <c r="E2230" s="27" t="s">
        <v>140</v>
      </c>
      <c r="F2230" s="20"/>
    </row>
    <row r="2231" spans="1:6" s="2" customFormat="1" ht="31.5" customHeight="1" x14ac:dyDescent="0.3">
      <c r="A2231" s="15" t="s">
        <v>4175</v>
      </c>
      <c r="B2231" s="21" t="s">
        <v>4179</v>
      </c>
      <c r="C2231" s="17" t="s">
        <v>4180</v>
      </c>
      <c r="D2231" s="18">
        <v>50000</v>
      </c>
      <c r="E2231" s="27" t="s">
        <v>140</v>
      </c>
      <c r="F2231" s="20"/>
    </row>
    <row r="2232" spans="1:6" s="2" customFormat="1" ht="31.5" customHeight="1" x14ac:dyDescent="0.3">
      <c r="A2232" s="15" t="s">
        <v>4175</v>
      </c>
      <c r="B2232" s="21" t="s">
        <v>4181</v>
      </c>
      <c r="C2232" s="17" t="s">
        <v>4182</v>
      </c>
      <c r="D2232" s="18">
        <v>102000</v>
      </c>
      <c r="E2232" s="27" t="s">
        <v>140</v>
      </c>
      <c r="F2232" s="20"/>
    </row>
    <row r="2233" spans="1:6" s="2" customFormat="1" ht="31.5" customHeight="1" x14ac:dyDescent="0.3">
      <c r="A2233" s="15" t="s">
        <v>4175</v>
      </c>
      <c r="B2233" s="21" t="s">
        <v>5571</v>
      </c>
      <c r="C2233" s="17" t="s">
        <v>5055</v>
      </c>
      <c r="D2233" s="18">
        <v>186000</v>
      </c>
      <c r="E2233" s="27" t="s">
        <v>140</v>
      </c>
      <c r="F2233" s="20" t="s">
        <v>4183</v>
      </c>
    </row>
    <row r="2234" spans="1:6" s="2" customFormat="1" ht="31.5" customHeight="1" x14ac:dyDescent="0.3">
      <c r="A2234" s="15" t="s">
        <v>4184</v>
      </c>
      <c r="B2234" s="22" t="s">
        <v>4185</v>
      </c>
      <c r="C2234" s="17" t="s">
        <v>4186</v>
      </c>
      <c r="D2234" s="18">
        <v>75000</v>
      </c>
      <c r="E2234" s="27" t="s">
        <v>140</v>
      </c>
      <c r="F2234" s="20" t="s">
        <v>4187</v>
      </c>
    </row>
    <row r="2235" spans="1:6" s="2" customFormat="1" ht="31.5" customHeight="1" x14ac:dyDescent="0.3">
      <c r="A2235" s="15" t="s">
        <v>4184</v>
      </c>
      <c r="B2235" s="22" t="s">
        <v>4188</v>
      </c>
      <c r="C2235" s="17" t="s">
        <v>4189</v>
      </c>
      <c r="D2235" s="18">
        <v>124000</v>
      </c>
      <c r="E2235" s="27" t="s">
        <v>140</v>
      </c>
      <c r="F2235" s="20"/>
    </row>
    <row r="2236" spans="1:6" s="2" customFormat="1" ht="31.5" customHeight="1" x14ac:dyDescent="0.3">
      <c r="A2236" s="15" t="s">
        <v>4184</v>
      </c>
      <c r="B2236" s="22" t="s">
        <v>4190</v>
      </c>
      <c r="C2236" s="17" t="s">
        <v>4191</v>
      </c>
      <c r="D2236" s="18">
        <v>77000</v>
      </c>
      <c r="E2236" s="27" t="s">
        <v>140</v>
      </c>
      <c r="F2236" s="20" t="s">
        <v>4192</v>
      </c>
    </row>
    <row r="2237" spans="1:6" s="2" customFormat="1" ht="31.5" customHeight="1" x14ac:dyDescent="0.3">
      <c r="A2237" s="15" t="s">
        <v>4184</v>
      </c>
      <c r="B2237" s="22" t="s">
        <v>4193</v>
      </c>
      <c r="C2237" s="17" t="s">
        <v>4194</v>
      </c>
      <c r="D2237" s="18">
        <v>240000</v>
      </c>
      <c r="E2237" s="27" t="s">
        <v>140</v>
      </c>
      <c r="F2237" s="20"/>
    </row>
    <row r="2238" spans="1:6" s="2" customFormat="1" ht="31.5" customHeight="1" x14ac:dyDescent="0.3">
      <c r="A2238" s="15" t="s">
        <v>4166</v>
      </c>
      <c r="B2238" s="21" t="s">
        <v>4195</v>
      </c>
      <c r="C2238" s="17" t="s">
        <v>4196</v>
      </c>
      <c r="D2238" s="18">
        <v>70000</v>
      </c>
      <c r="E2238" s="27" t="s">
        <v>140</v>
      </c>
      <c r="F2238" s="20" t="s">
        <v>4197</v>
      </c>
    </row>
    <row r="2239" spans="1:6" s="2" customFormat="1" ht="31.5" customHeight="1" x14ac:dyDescent="0.3">
      <c r="A2239" s="15" t="s">
        <v>4166</v>
      </c>
      <c r="B2239" s="22" t="s">
        <v>4198</v>
      </c>
      <c r="C2239" s="17" t="s">
        <v>4199</v>
      </c>
      <c r="D2239" s="18">
        <v>96000</v>
      </c>
      <c r="E2239" s="27" t="s">
        <v>140</v>
      </c>
      <c r="F2239" s="20" t="s">
        <v>4200</v>
      </c>
    </row>
    <row r="2240" spans="1:6" s="2" customFormat="1" ht="31.5" customHeight="1" x14ac:dyDescent="0.3">
      <c r="A2240" s="15" t="s">
        <v>4166</v>
      </c>
      <c r="B2240" s="21" t="s">
        <v>4201</v>
      </c>
      <c r="C2240" s="17" t="s">
        <v>4202</v>
      </c>
      <c r="D2240" s="18">
        <v>76000</v>
      </c>
      <c r="E2240" s="27" t="s">
        <v>140</v>
      </c>
      <c r="F2240" s="20" t="s">
        <v>4203</v>
      </c>
    </row>
    <row r="2241" spans="1:6" s="2" customFormat="1" ht="31.5" customHeight="1" x14ac:dyDescent="0.3">
      <c r="A2241" s="15" t="s">
        <v>4204</v>
      </c>
      <c r="B2241" s="22" t="s">
        <v>4205</v>
      </c>
      <c r="C2241" s="17" t="s">
        <v>4206</v>
      </c>
      <c r="D2241" s="18">
        <v>36000</v>
      </c>
      <c r="E2241" s="27" t="s">
        <v>140</v>
      </c>
      <c r="F2241" s="20"/>
    </row>
    <row r="2242" spans="1:6" s="2" customFormat="1" ht="31.5" customHeight="1" x14ac:dyDescent="0.3">
      <c r="A2242" s="15" t="s">
        <v>4204</v>
      </c>
      <c r="B2242" s="30" t="s">
        <v>5944</v>
      </c>
      <c r="C2242" s="17" t="s">
        <v>5945</v>
      </c>
      <c r="D2242" s="18">
        <v>66000</v>
      </c>
      <c r="E2242" s="27" t="s">
        <v>140</v>
      </c>
      <c r="F2242" s="20"/>
    </row>
    <row r="2243" spans="1:6" s="2" customFormat="1" ht="31.5" customHeight="1" x14ac:dyDescent="0.3">
      <c r="A2243" s="15" t="s">
        <v>4204</v>
      </c>
      <c r="B2243" s="30" t="s">
        <v>5572</v>
      </c>
      <c r="C2243" s="17" t="s">
        <v>5059</v>
      </c>
      <c r="D2243" s="18">
        <v>72000</v>
      </c>
      <c r="E2243" s="27" t="s">
        <v>140</v>
      </c>
      <c r="F2243" s="20"/>
    </row>
    <row r="2244" spans="1:6" s="2" customFormat="1" ht="31.5" customHeight="1" x14ac:dyDescent="0.3">
      <c r="A2244" s="15" t="s">
        <v>4204</v>
      </c>
      <c r="B2244" s="30" t="s">
        <v>4207</v>
      </c>
      <c r="C2244" s="17" t="s">
        <v>4208</v>
      </c>
      <c r="D2244" s="18">
        <v>156000</v>
      </c>
      <c r="E2244" s="27" t="s">
        <v>140</v>
      </c>
      <c r="F2244" s="20"/>
    </row>
    <row r="2245" spans="1:6" s="2" customFormat="1" ht="31.5" customHeight="1" x14ac:dyDescent="0.3">
      <c r="A2245" s="15" t="s">
        <v>4204</v>
      </c>
      <c r="B2245" s="30" t="s">
        <v>4209</v>
      </c>
      <c r="C2245" s="17" t="s">
        <v>4210</v>
      </c>
      <c r="D2245" s="18">
        <v>150000</v>
      </c>
      <c r="E2245" s="27" t="s">
        <v>140</v>
      </c>
      <c r="F2245" s="20"/>
    </row>
    <row r="2246" spans="1:6" s="2" customFormat="1" ht="31.5" customHeight="1" x14ac:dyDescent="0.3">
      <c r="A2246" s="15" t="s">
        <v>4166</v>
      </c>
      <c r="B2246" s="22" t="s">
        <v>4211</v>
      </c>
      <c r="C2246" s="17" t="s">
        <v>4212</v>
      </c>
      <c r="D2246" s="18">
        <v>54000</v>
      </c>
      <c r="E2246" s="19">
        <v>32000</v>
      </c>
      <c r="F2246" s="20"/>
    </row>
    <row r="2247" spans="1:6" s="2" customFormat="1" ht="31.5" customHeight="1" x14ac:dyDescent="0.3">
      <c r="A2247" s="15" t="s">
        <v>4166</v>
      </c>
      <c r="B2247" s="30" t="s">
        <v>4213</v>
      </c>
      <c r="C2247" s="17" t="s">
        <v>4214</v>
      </c>
      <c r="D2247" s="18">
        <v>118000</v>
      </c>
      <c r="E2247" s="27" t="s">
        <v>140</v>
      </c>
      <c r="F2247" s="110"/>
    </row>
    <row r="2248" spans="1:6" s="2" customFormat="1" ht="31.5" customHeight="1" x14ac:dyDescent="0.3">
      <c r="A2248" s="15" t="s">
        <v>4166</v>
      </c>
      <c r="B2248" s="30" t="s">
        <v>4215</v>
      </c>
      <c r="C2248" s="17" t="s">
        <v>4216</v>
      </c>
      <c r="D2248" s="18">
        <v>110000</v>
      </c>
      <c r="E2248" s="27" t="s">
        <v>140</v>
      </c>
      <c r="F2248" s="110"/>
    </row>
    <row r="2249" spans="1:6" s="2" customFormat="1" ht="31.5" customHeight="1" x14ac:dyDescent="0.3">
      <c r="A2249" s="15" t="s">
        <v>4166</v>
      </c>
      <c r="B2249" s="30" t="s">
        <v>4217</v>
      </c>
      <c r="C2249" s="17" t="s">
        <v>4218</v>
      </c>
      <c r="D2249" s="18">
        <v>96000</v>
      </c>
      <c r="E2249" s="27" t="s">
        <v>140</v>
      </c>
      <c r="F2249" s="110"/>
    </row>
    <row r="2250" spans="1:6" s="2" customFormat="1" ht="31.5" customHeight="1" x14ac:dyDescent="0.3">
      <c r="A2250" s="15" t="s">
        <v>4219</v>
      </c>
      <c r="B2250" s="22" t="s">
        <v>5573</v>
      </c>
      <c r="C2250" s="17" t="s">
        <v>4220</v>
      </c>
      <c r="D2250" s="18">
        <v>44000</v>
      </c>
      <c r="E2250" s="27" t="s">
        <v>140</v>
      </c>
      <c r="F2250" s="110"/>
    </row>
    <row r="2251" spans="1:6" s="2" customFormat="1" ht="31.5" customHeight="1" x14ac:dyDescent="0.3">
      <c r="A2251" s="15" t="s">
        <v>4219</v>
      </c>
      <c r="B2251" s="22" t="s">
        <v>4221</v>
      </c>
      <c r="C2251" s="17" t="s">
        <v>4222</v>
      </c>
      <c r="D2251" s="18">
        <v>70000</v>
      </c>
      <c r="E2251" s="27" t="s">
        <v>140</v>
      </c>
      <c r="F2251" s="110"/>
    </row>
    <row r="2252" spans="1:6" s="2" customFormat="1" ht="31.5" customHeight="1" x14ac:dyDescent="0.3">
      <c r="A2252" s="15" t="s">
        <v>4219</v>
      </c>
      <c r="B2252" s="30" t="s">
        <v>4223</v>
      </c>
      <c r="C2252" s="17" t="s">
        <v>4224</v>
      </c>
      <c r="D2252" s="18">
        <v>110000</v>
      </c>
      <c r="E2252" s="27" t="s">
        <v>140</v>
      </c>
      <c r="F2252" s="110"/>
    </row>
    <row r="2253" spans="1:6" s="2" customFormat="1" ht="31.5" customHeight="1" x14ac:dyDescent="0.3">
      <c r="A2253" s="15" t="s">
        <v>4219</v>
      </c>
      <c r="B2253" s="30" t="s">
        <v>4225</v>
      </c>
      <c r="C2253" s="17" t="s">
        <v>4226</v>
      </c>
      <c r="D2253" s="18">
        <v>116000</v>
      </c>
      <c r="E2253" s="27" t="s">
        <v>140</v>
      </c>
      <c r="F2253" s="110"/>
    </row>
    <row r="2254" spans="1:6" s="2" customFormat="1" ht="31.5" customHeight="1" x14ac:dyDescent="0.3">
      <c r="A2254" s="15" t="s">
        <v>4219</v>
      </c>
      <c r="B2254" s="30" t="s">
        <v>4227</v>
      </c>
      <c r="C2254" s="17" t="s">
        <v>4228</v>
      </c>
      <c r="D2254" s="18">
        <v>116000</v>
      </c>
      <c r="E2254" s="27" t="s">
        <v>140</v>
      </c>
      <c r="F2254" s="110"/>
    </row>
    <row r="2255" spans="1:6" s="8" customFormat="1" ht="31.5" customHeight="1" x14ac:dyDescent="0.3">
      <c r="A2255" s="15" t="s">
        <v>4229</v>
      </c>
      <c r="B2255" s="22" t="s">
        <v>4230</v>
      </c>
      <c r="C2255" s="17" t="s">
        <v>4231</v>
      </c>
      <c r="D2255" s="18">
        <v>76000</v>
      </c>
      <c r="E2255" s="27" t="s">
        <v>140</v>
      </c>
      <c r="F2255" s="110"/>
    </row>
    <row r="2256" spans="1:6" s="8" customFormat="1" ht="31.5" customHeight="1" x14ac:dyDescent="0.3">
      <c r="A2256" s="15" t="s">
        <v>4229</v>
      </c>
      <c r="B2256" s="22" t="s">
        <v>4232</v>
      </c>
      <c r="C2256" s="17" t="s">
        <v>4233</v>
      </c>
      <c r="D2256" s="18">
        <v>100000</v>
      </c>
      <c r="E2256" s="27" t="s">
        <v>140</v>
      </c>
      <c r="F2256" s="110"/>
    </row>
    <row r="2257" spans="1:6" s="8" customFormat="1" ht="31.5" customHeight="1" x14ac:dyDescent="0.3">
      <c r="A2257" s="15" t="s">
        <v>4229</v>
      </c>
      <c r="B2257" s="22" t="s">
        <v>4234</v>
      </c>
      <c r="C2257" s="17" t="s">
        <v>4235</v>
      </c>
      <c r="D2257" s="18">
        <v>156000</v>
      </c>
      <c r="E2257" s="27" t="s">
        <v>140</v>
      </c>
      <c r="F2257" s="110"/>
    </row>
    <row r="2258" spans="1:6" s="8" customFormat="1" ht="31.5" customHeight="1" x14ac:dyDescent="0.3">
      <c r="A2258" s="44"/>
      <c r="B2258" s="45" t="s">
        <v>4236</v>
      </c>
      <c r="C2258" s="46" t="s">
        <v>4237</v>
      </c>
      <c r="D2258" s="47"/>
      <c r="E2258" s="105"/>
      <c r="F2258" s="57"/>
    </row>
    <row r="2259" spans="1:6" s="8" customFormat="1" ht="31.5" customHeight="1" x14ac:dyDescent="0.3">
      <c r="A2259" s="15" t="s">
        <v>4238</v>
      </c>
      <c r="B2259" s="22" t="s">
        <v>5574</v>
      </c>
      <c r="C2259" s="17" t="s">
        <v>4239</v>
      </c>
      <c r="D2259" s="18">
        <v>50000</v>
      </c>
      <c r="E2259" s="27" t="s">
        <v>140</v>
      </c>
      <c r="F2259" s="20"/>
    </row>
    <row r="2260" spans="1:6" s="8" customFormat="1" ht="31.5" customHeight="1" x14ac:dyDescent="0.3">
      <c r="A2260" s="15" t="s">
        <v>4238</v>
      </c>
      <c r="B2260" s="22" t="s">
        <v>5575</v>
      </c>
      <c r="C2260" s="17" t="s">
        <v>4240</v>
      </c>
      <c r="D2260" s="18">
        <v>50000</v>
      </c>
      <c r="E2260" s="27" t="s">
        <v>140</v>
      </c>
      <c r="F2260" s="20"/>
    </row>
    <row r="2261" spans="1:6" s="8" customFormat="1" ht="31.5" customHeight="1" x14ac:dyDescent="0.3">
      <c r="A2261" s="15" t="s">
        <v>4241</v>
      </c>
      <c r="B2261" s="22" t="s">
        <v>4242</v>
      </c>
      <c r="C2261" s="17" t="s">
        <v>4243</v>
      </c>
      <c r="D2261" s="18">
        <v>64000</v>
      </c>
      <c r="E2261" s="27" t="s">
        <v>140</v>
      </c>
      <c r="F2261" s="20"/>
    </row>
    <row r="2262" spans="1:6" s="8" customFormat="1" ht="31.5" customHeight="1" x14ac:dyDescent="0.3">
      <c r="A2262" s="15" t="s">
        <v>4241</v>
      </c>
      <c r="B2262" s="22" t="s">
        <v>4244</v>
      </c>
      <c r="C2262" s="17" t="s">
        <v>4245</v>
      </c>
      <c r="D2262" s="18">
        <v>64000</v>
      </c>
      <c r="E2262" s="27" t="s">
        <v>140</v>
      </c>
      <c r="F2262" s="20"/>
    </row>
    <row r="2263" spans="1:6" s="8" customFormat="1" ht="31.5" customHeight="1" x14ac:dyDescent="0.3">
      <c r="A2263" s="15" t="s">
        <v>4241</v>
      </c>
      <c r="B2263" s="22" t="s">
        <v>4246</v>
      </c>
      <c r="C2263" s="17" t="s">
        <v>4247</v>
      </c>
      <c r="D2263" s="18">
        <v>40000</v>
      </c>
      <c r="E2263" s="27" t="s">
        <v>197</v>
      </c>
      <c r="F2263" s="20"/>
    </row>
    <row r="2264" spans="1:6" s="8" customFormat="1" ht="31.5" customHeight="1" x14ac:dyDescent="0.3">
      <c r="A2264" s="15" t="s">
        <v>4241</v>
      </c>
      <c r="B2264" s="22" t="s">
        <v>4248</v>
      </c>
      <c r="C2264" s="17" t="s">
        <v>4249</v>
      </c>
      <c r="D2264" s="18">
        <v>106000</v>
      </c>
      <c r="E2264" s="27" t="s">
        <v>197</v>
      </c>
      <c r="F2264" s="20"/>
    </row>
    <row r="2265" spans="1:6" s="8" customFormat="1" ht="31.5" customHeight="1" x14ac:dyDescent="0.3">
      <c r="A2265" s="15" t="s">
        <v>4241</v>
      </c>
      <c r="B2265" s="22" t="s">
        <v>4250</v>
      </c>
      <c r="C2265" s="17" t="s">
        <v>4251</v>
      </c>
      <c r="D2265" s="18">
        <v>77000</v>
      </c>
      <c r="E2265" s="27" t="s">
        <v>197</v>
      </c>
      <c r="F2265" s="20"/>
    </row>
    <row r="2266" spans="1:6" s="8" customFormat="1" ht="31.5" customHeight="1" x14ac:dyDescent="0.3">
      <c r="A2266" s="15" t="s">
        <v>4241</v>
      </c>
      <c r="B2266" s="22" t="s">
        <v>4252</v>
      </c>
      <c r="C2266" s="17" t="s">
        <v>4253</v>
      </c>
      <c r="D2266" s="18">
        <v>68000</v>
      </c>
      <c r="E2266" s="27" t="s">
        <v>197</v>
      </c>
      <c r="F2266" s="20"/>
    </row>
    <row r="2267" spans="1:6" s="8" customFormat="1" ht="31.5" customHeight="1" x14ac:dyDescent="0.3">
      <c r="A2267" s="15" t="s">
        <v>4241</v>
      </c>
      <c r="B2267" s="22" t="s">
        <v>4254</v>
      </c>
      <c r="C2267" s="17" t="s">
        <v>4255</v>
      </c>
      <c r="D2267" s="18">
        <v>77000</v>
      </c>
      <c r="E2267" s="27" t="s">
        <v>197</v>
      </c>
      <c r="F2267" s="20"/>
    </row>
    <row r="2268" spans="1:6" s="8" customFormat="1" ht="31.5" customHeight="1" x14ac:dyDescent="0.3">
      <c r="A2268" s="15" t="s">
        <v>4241</v>
      </c>
      <c r="B2268" s="22" t="s">
        <v>4256</v>
      </c>
      <c r="C2268" s="17" t="s">
        <v>4257</v>
      </c>
      <c r="D2268" s="18">
        <v>48000</v>
      </c>
      <c r="E2268" s="27" t="s">
        <v>197</v>
      </c>
      <c r="F2268" s="20"/>
    </row>
    <row r="2269" spans="1:6" s="8" customFormat="1" ht="31.5" customHeight="1" x14ac:dyDescent="0.3">
      <c r="A2269" s="15" t="s">
        <v>4238</v>
      </c>
      <c r="B2269" s="22" t="s">
        <v>6006</v>
      </c>
      <c r="C2269" s="17" t="s">
        <v>6007</v>
      </c>
      <c r="D2269" s="18">
        <v>45000</v>
      </c>
      <c r="E2269" s="27" t="s">
        <v>197</v>
      </c>
      <c r="F2269" s="20"/>
    </row>
    <row r="2270" spans="1:6" s="8" customFormat="1" ht="31.5" customHeight="1" x14ac:dyDescent="0.3">
      <c r="A2270" s="15" t="s">
        <v>4238</v>
      </c>
      <c r="B2270" s="22" t="s">
        <v>4258</v>
      </c>
      <c r="C2270" s="17" t="s">
        <v>4259</v>
      </c>
      <c r="D2270" s="18">
        <v>65000</v>
      </c>
      <c r="E2270" s="27" t="s">
        <v>197</v>
      </c>
      <c r="F2270" s="20"/>
    </row>
    <row r="2271" spans="1:6" s="8" customFormat="1" ht="31.5" customHeight="1" x14ac:dyDescent="0.3">
      <c r="A2271" s="15" t="s">
        <v>4241</v>
      </c>
      <c r="B2271" s="22" t="s">
        <v>4260</v>
      </c>
      <c r="C2271" s="17" t="s">
        <v>4261</v>
      </c>
      <c r="D2271" s="18">
        <v>78000</v>
      </c>
      <c r="E2271" s="27" t="s">
        <v>204</v>
      </c>
      <c r="F2271" s="20" t="s">
        <v>4262</v>
      </c>
    </row>
    <row r="2272" spans="1:6" s="8" customFormat="1" ht="31.5" customHeight="1" x14ac:dyDescent="0.3">
      <c r="A2272" s="15" t="s">
        <v>4241</v>
      </c>
      <c r="B2272" s="22" t="s">
        <v>4263</v>
      </c>
      <c r="C2272" s="17" t="s">
        <v>4264</v>
      </c>
      <c r="D2272" s="18">
        <v>50000</v>
      </c>
      <c r="E2272" s="27" t="s">
        <v>204</v>
      </c>
      <c r="F2272" s="20" t="s">
        <v>3893</v>
      </c>
    </row>
    <row r="2273" spans="1:6" s="8" customFormat="1" ht="31.5" customHeight="1" x14ac:dyDescent="0.3">
      <c r="A2273" s="15" t="s">
        <v>4241</v>
      </c>
      <c r="B2273" s="22" t="s">
        <v>4265</v>
      </c>
      <c r="C2273" s="17" t="s">
        <v>4266</v>
      </c>
      <c r="D2273" s="18">
        <v>50000</v>
      </c>
      <c r="E2273" s="27" t="s">
        <v>204</v>
      </c>
      <c r="F2273" s="20" t="s">
        <v>3893</v>
      </c>
    </row>
    <row r="2274" spans="1:6" s="8" customFormat="1" ht="31.5" customHeight="1" x14ac:dyDescent="0.3">
      <c r="A2274" s="15" t="s">
        <v>4241</v>
      </c>
      <c r="B2274" s="30" t="s">
        <v>4267</v>
      </c>
      <c r="C2274" s="17" t="s">
        <v>4268</v>
      </c>
      <c r="D2274" s="18">
        <v>90000</v>
      </c>
      <c r="E2274" s="27" t="s">
        <v>204</v>
      </c>
      <c r="F2274" s="20"/>
    </row>
    <row r="2275" spans="1:6" s="8" customFormat="1" ht="31.5" customHeight="1" x14ac:dyDescent="0.3">
      <c r="A2275" s="15" t="s">
        <v>4241</v>
      </c>
      <c r="B2275" s="30" t="s">
        <v>4269</v>
      </c>
      <c r="C2275" s="17" t="s">
        <v>4270</v>
      </c>
      <c r="D2275" s="18">
        <v>70000</v>
      </c>
      <c r="E2275" s="27" t="s">
        <v>204</v>
      </c>
      <c r="F2275" s="20"/>
    </row>
    <row r="2276" spans="1:6" s="8" customFormat="1" ht="31.5" customHeight="1" x14ac:dyDescent="0.3">
      <c r="A2276" s="15" t="s">
        <v>4241</v>
      </c>
      <c r="B2276" s="22" t="s">
        <v>4271</v>
      </c>
      <c r="C2276" s="17" t="s">
        <v>4272</v>
      </c>
      <c r="D2276" s="18">
        <v>84000</v>
      </c>
      <c r="E2276" s="27" t="s">
        <v>140</v>
      </c>
      <c r="F2276" s="20" t="s">
        <v>4273</v>
      </c>
    </row>
    <row r="2277" spans="1:6" s="8" customFormat="1" ht="31.5" customHeight="1" x14ac:dyDescent="0.3">
      <c r="A2277" s="15" t="s">
        <v>4241</v>
      </c>
      <c r="B2277" s="22" t="s">
        <v>4274</v>
      </c>
      <c r="C2277" s="17" t="s">
        <v>4275</v>
      </c>
      <c r="D2277" s="18">
        <v>72000</v>
      </c>
      <c r="E2277" s="27" t="s">
        <v>140</v>
      </c>
      <c r="F2277" s="20" t="s">
        <v>4276</v>
      </c>
    </row>
    <row r="2278" spans="1:6" s="8" customFormat="1" ht="31.5" customHeight="1" x14ac:dyDescent="0.3">
      <c r="A2278" s="15" t="s">
        <v>4241</v>
      </c>
      <c r="B2278" s="22" t="s">
        <v>5576</v>
      </c>
      <c r="C2278" s="17" t="s">
        <v>4277</v>
      </c>
      <c r="D2278" s="18">
        <v>72000</v>
      </c>
      <c r="E2278" s="27" t="s">
        <v>140</v>
      </c>
      <c r="F2278" s="20"/>
    </row>
    <row r="2279" spans="1:6" s="8" customFormat="1" ht="31.5" customHeight="1" x14ac:dyDescent="0.3">
      <c r="A2279" s="15" t="s">
        <v>4241</v>
      </c>
      <c r="B2279" s="22" t="s">
        <v>4278</v>
      </c>
      <c r="C2279" s="17" t="s">
        <v>4279</v>
      </c>
      <c r="D2279" s="18">
        <v>50000</v>
      </c>
      <c r="E2279" s="27" t="s">
        <v>140</v>
      </c>
      <c r="F2279" s="20"/>
    </row>
    <row r="2280" spans="1:6" s="8" customFormat="1" ht="31.5" customHeight="1" x14ac:dyDescent="0.3">
      <c r="A2280" s="15" t="s">
        <v>4241</v>
      </c>
      <c r="B2280" s="22" t="s">
        <v>5577</v>
      </c>
      <c r="C2280" s="17" t="s">
        <v>4280</v>
      </c>
      <c r="D2280" s="18">
        <v>70000</v>
      </c>
      <c r="E2280" s="27" t="s">
        <v>140</v>
      </c>
      <c r="F2280" s="20"/>
    </row>
    <row r="2281" spans="1:6" s="8" customFormat="1" ht="31.5" customHeight="1" x14ac:dyDescent="0.3">
      <c r="A2281" s="15" t="s">
        <v>4241</v>
      </c>
      <c r="B2281" s="22" t="s">
        <v>5578</v>
      </c>
      <c r="C2281" s="17" t="s">
        <v>4281</v>
      </c>
      <c r="D2281" s="18">
        <v>75000</v>
      </c>
      <c r="E2281" s="27" t="s">
        <v>140</v>
      </c>
      <c r="F2281" s="20"/>
    </row>
    <row r="2282" spans="1:6" s="8" customFormat="1" ht="31.5" customHeight="1" x14ac:dyDescent="0.3">
      <c r="A2282" s="15" t="s">
        <v>4241</v>
      </c>
      <c r="B2282" s="21" t="s">
        <v>5579</v>
      </c>
      <c r="C2282" s="17" t="s">
        <v>4282</v>
      </c>
      <c r="D2282" s="18"/>
      <c r="E2282" s="27" t="s">
        <v>140</v>
      </c>
      <c r="F2282" s="20"/>
    </row>
    <row r="2283" spans="1:6" s="8" customFormat="1" ht="31.5" customHeight="1" x14ac:dyDescent="0.3">
      <c r="A2283" s="15" t="s">
        <v>4241</v>
      </c>
      <c r="B2283" s="21" t="s">
        <v>4283</v>
      </c>
      <c r="C2283" s="17" t="s">
        <v>4280</v>
      </c>
      <c r="D2283" s="18">
        <v>60000</v>
      </c>
      <c r="E2283" s="27" t="s">
        <v>140</v>
      </c>
      <c r="F2283" s="20"/>
    </row>
    <row r="2284" spans="1:6" s="8" customFormat="1" ht="31.5" customHeight="1" x14ac:dyDescent="0.3">
      <c r="A2284" s="15" t="s">
        <v>4241</v>
      </c>
      <c r="B2284" s="22" t="s">
        <v>4284</v>
      </c>
      <c r="C2284" s="17" t="s">
        <v>4285</v>
      </c>
      <c r="D2284" s="18">
        <v>70000</v>
      </c>
      <c r="E2284" s="27" t="s">
        <v>197</v>
      </c>
      <c r="F2284" s="20"/>
    </row>
    <row r="2285" spans="1:6" s="8" customFormat="1" ht="31.5" customHeight="1" x14ac:dyDescent="0.3">
      <c r="A2285" s="15" t="s">
        <v>4241</v>
      </c>
      <c r="B2285" s="22" t="s">
        <v>5580</v>
      </c>
      <c r="C2285" s="17" t="s">
        <v>4286</v>
      </c>
      <c r="D2285" s="18">
        <v>52000</v>
      </c>
      <c r="E2285" s="27" t="s">
        <v>140</v>
      </c>
      <c r="F2285" s="20" t="s">
        <v>5106</v>
      </c>
    </row>
    <row r="2286" spans="1:6" s="8" customFormat="1" ht="31.5" customHeight="1" x14ac:dyDescent="0.3">
      <c r="A2286" s="15" t="s">
        <v>4241</v>
      </c>
      <c r="B2286" s="22" t="s">
        <v>5581</v>
      </c>
      <c r="C2286" s="17" t="s">
        <v>4287</v>
      </c>
      <c r="D2286" s="18">
        <v>52000</v>
      </c>
      <c r="E2286" s="27" t="s">
        <v>140</v>
      </c>
      <c r="F2286" s="20" t="s">
        <v>4288</v>
      </c>
    </row>
    <row r="2287" spans="1:6" s="8" customFormat="1" ht="31.5" customHeight="1" x14ac:dyDescent="0.3">
      <c r="A2287" s="15" t="s">
        <v>4241</v>
      </c>
      <c r="B2287" s="22" t="s">
        <v>5582</v>
      </c>
      <c r="C2287" s="17" t="s">
        <v>4289</v>
      </c>
      <c r="D2287" s="18">
        <v>72000</v>
      </c>
      <c r="E2287" s="27" t="s">
        <v>140</v>
      </c>
      <c r="F2287" s="20" t="s">
        <v>4288</v>
      </c>
    </row>
    <row r="2288" spans="1:6" s="8" customFormat="1" ht="31.5" customHeight="1" x14ac:dyDescent="0.3">
      <c r="A2288" s="15" t="s">
        <v>4241</v>
      </c>
      <c r="B2288" s="22" t="s">
        <v>5583</v>
      </c>
      <c r="C2288" s="17" t="s">
        <v>4290</v>
      </c>
      <c r="D2288" s="18">
        <v>80000</v>
      </c>
      <c r="E2288" s="27" t="s">
        <v>140</v>
      </c>
      <c r="F2288" s="20"/>
    </row>
    <row r="2289" spans="1:6" s="8" customFormat="1" ht="31.5" customHeight="1" x14ac:dyDescent="0.3">
      <c r="A2289" s="15" t="s">
        <v>4241</v>
      </c>
      <c r="B2289" s="22" t="s">
        <v>5584</v>
      </c>
      <c r="C2289" s="17" t="s">
        <v>4291</v>
      </c>
      <c r="D2289" s="18">
        <v>70000</v>
      </c>
      <c r="E2289" s="27" t="s">
        <v>140</v>
      </c>
      <c r="F2289" s="20"/>
    </row>
    <row r="2290" spans="1:6" s="8" customFormat="1" ht="31.5" customHeight="1" x14ac:dyDescent="0.3">
      <c r="A2290" s="15" t="s">
        <v>4241</v>
      </c>
      <c r="B2290" s="22" t="s">
        <v>5585</v>
      </c>
      <c r="C2290" s="17" t="s">
        <v>4292</v>
      </c>
      <c r="D2290" s="18">
        <v>58000</v>
      </c>
      <c r="E2290" s="27" t="s">
        <v>140</v>
      </c>
      <c r="F2290" s="20"/>
    </row>
    <row r="2291" spans="1:6" s="8" customFormat="1" ht="31.5" customHeight="1" x14ac:dyDescent="0.3">
      <c r="A2291" s="15" t="s">
        <v>4241</v>
      </c>
      <c r="B2291" s="22" t="s">
        <v>5586</v>
      </c>
      <c r="C2291" s="17" t="s">
        <v>4293</v>
      </c>
      <c r="D2291" s="18">
        <v>50000</v>
      </c>
      <c r="E2291" s="27" t="s">
        <v>140</v>
      </c>
      <c r="F2291" s="20"/>
    </row>
    <row r="2292" spans="1:6" s="8" customFormat="1" ht="31.5" customHeight="1" x14ac:dyDescent="0.3">
      <c r="A2292" s="15" t="s">
        <v>4241</v>
      </c>
      <c r="B2292" s="22" t="s">
        <v>5587</v>
      </c>
      <c r="C2292" s="17" t="s">
        <v>4294</v>
      </c>
      <c r="D2292" s="18">
        <v>50000</v>
      </c>
      <c r="E2292" s="27" t="s">
        <v>140</v>
      </c>
      <c r="F2292" s="20"/>
    </row>
    <row r="2293" spans="1:6" s="2" customFormat="1" ht="30.75" customHeight="1" x14ac:dyDescent="0.3">
      <c r="A2293" s="15" t="s">
        <v>4241</v>
      </c>
      <c r="B2293" s="22" t="s">
        <v>5588</v>
      </c>
      <c r="C2293" s="17" t="s">
        <v>4295</v>
      </c>
      <c r="D2293" s="18"/>
      <c r="E2293" s="27" t="s">
        <v>140</v>
      </c>
      <c r="F2293" s="20" t="s">
        <v>4296</v>
      </c>
    </row>
    <row r="2294" spans="1:6" s="2" customFormat="1" ht="30.75" customHeight="1" x14ac:dyDescent="0.3">
      <c r="A2294" s="15" t="s">
        <v>4241</v>
      </c>
      <c r="B2294" s="22" t="s">
        <v>5589</v>
      </c>
      <c r="C2294" s="17" t="s">
        <v>4297</v>
      </c>
      <c r="D2294" s="18"/>
      <c r="E2294" s="27" t="s">
        <v>140</v>
      </c>
      <c r="F2294" s="20"/>
    </row>
    <row r="2295" spans="1:6" s="8" customFormat="1" ht="31.5" customHeight="1" x14ac:dyDescent="0.3">
      <c r="A2295" s="15" t="s">
        <v>4238</v>
      </c>
      <c r="B2295" s="22" t="s">
        <v>5590</v>
      </c>
      <c r="C2295" s="17" t="s">
        <v>4298</v>
      </c>
      <c r="D2295" s="18">
        <v>62000</v>
      </c>
      <c r="E2295" s="27" t="s">
        <v>140</v>
      </c>
      <c r="F2295" s="20"/>
    </row>
    <row r="2296" spans="1:6" s="8" customFormat="1" ht="31.5" customHeight="1" x14ac:dyDescent="0.3">
      <c r="A2296" s="15" t="s">
        <v>4238</v>
      </c>
      <c r="B2296" s="22" t="s">
        <v>5591</v>
      </c>
      <c r="C2296" s="17" t="s">
        <v>4299</v>
      </c>
      <c r="D2296" s="18">
        <v>55000</v>
      </c>
      <c r="E2296" s="27" t="s">
        <v>140</v>
      </c>
      <c r="F2296" s="20" t="s">
        <v>4300</v>
      </c>
    </row>
    <row r="2297" spans="1:6" s="2" customFormat="1" ht="31.5" customHeight="1" x14ac:dyDescent="0.3">
      <c r="A2297" s="15" t="s">
        <v>4238</v>
      </c>
      <c r="B2297" s="22" t="s">
        <v>4301</v>
      </c>
      <c r="C2297" s="17" t="s">
        <v>4302</v>
      </c>
      <c r="D2297" s="18">
        <v>66000</v>
      </c>
      <c r="E2297" s="27" t="s">
        <v>140</v>
      </c>
      <c r="F2297" s="20" t="s">
        <v>4303</v>
      </c>
    </row>
    <row r="2298" spans="1:6" s="2" customFormat="1" ht="31.5" customHeight="1" x14ac:dyDescent="0.3">
      <c r="A2298" s="15" t="s">
        <v>4238</v>
      </c>
      <c r="B2298" s="22" t="s">
        <v>4304</v>
      </c>
      <c r="C2298" s="17" t="s">
        <v>4305</v>
      </c>
      <c r="D2298" s="18">
        <v>70000</v>
      </c>
      <c r="E2298" s="27" t="s">
        <v>140</v>
      </c>
      <c r="F2298" s="20" t="s">
        <v>4306</v>
      </c>
    </row>
    <row r="2299" spans="1:6" s="2" customFormat="1" ht="31.5" customHeight="1" x14ac:dyDescent="0.3">
      <c r="A2299" s="15" t="s">
        <v>4238</v>
      </c>
      <c r="B2299" s="22" t="s">
        <v>4307</v>
      </c>
      <c r="C2299" s="17" t="s">
        <v>4308</v>
      </c>
      <c r="D2299" s="18">
        <v>50000</v>
      </c>
      <c r="E2299" s="19">
        <v>22000</v>
      </c>
      <c r="F2299" s="20" t="s">
        <v>4309</v>
      </c>
    </row>
    <row r="2300" spans="1:6" s="2" customFormat="1" ht="31.5" customHeight="1" x14ac:dyDescent="0.3">
      <c r="A2300" s="15" t="s">
        <v>4238</v>
      </c>
      <c r="B2300" s="22" t="s">
        <v>4310</v>
      </c>
      <c r="C2300" s="17" t="s">
        <v>4311</v>
      </c>
      <c r="D2300" s="18">
        <v>45000</v>
      </c>
      <c r="E2300" s="19">
        <v>18000</v>
      </c>
      <c r="F2300" s="20"/>
    </row>
    <row r="2301" spans="1:6" s="2" customFormat="1" ht="31.5" customHeight="1" x14ac:dyDescent="0.3">
      <c r="A2301" s="15" t="s">
        <v>4238</v>
      </c>
      <c r="B2301" s="22" t="s">
        <v>5092</v>
      </c>
      <c r="C2301" s="17" t="s">
        <v>5093</v>
      </c>
      <c r="D2301" s="18">
        <v>50000</v>
      </c>
      <c r="E2301" s="27" t="s">
        <v>140</v>
      </c>
      <c r="F2301" s="20"/>
    </row>
    <row r="2302" spans="1:6" s="2" customFormat="1" ht="31.5" customHeight="1" x14ac:dyDescent="0.3">
      <c r="A2302" s="15" t="s">
        <v>4238</v>
      </c>
      <c r="B2302" s="21" t="s">
        <v>5094</v>
      </c>
      <c r="C2302" s="17" t="s">
        <v>5095</v>
      </c>
      <c r="D2302" s="18">
        <v>70000</v>
      </c>
      <c r="E2302" s="27" t="s">
        <v>140</v>
      </c>
      <c r="F2302" s="20"/>
    </row>
    <row r="2303" spans="1:6" s="2" customFormat="1" ht="31.5" customHeight="1" x14ac:dyDescent="0.3">
      <c r="A2303" s="15" t="s">
        <v>4238</v>
      </c>
      <c r="B2303" s="22" t="s">
        <v>4312</v>
      </c>
      <c r="C2303" s="17" t="s">
        <v>4313</v>
      </c>
      <c r="D2303" s="18">
        <v>60000</v>
      </c>
      <c r="E2303" s="27" t="s">
        <v>140</v>
      </c>
      <c r="F2303" s="20"/>
    </row>
    <row r="2304" spans="1:6" s="2" customFormat="1" ht="31.5" customHeight="1" x14ac:dyDescent="0.3">
      <c r="A2304" s="15" t="s">
        <v>4238</v>
      </c>
      <c r="B2304" s="22" t="s">
        <v>4314</v>
      </c>
      <c r="C2304" s="17" t="s">
        <v>4315</v>
      </c>
      <c r="D2304" s="18">
        <v>90000</v>
      </c>
      <c r="E2304" s="27" t="s">
        <v>140</v>
      </c>
      <c r="F2304" s="20"/>
    </row>
    <row r="2305" spans="1:6" s="2" customFormat="1" ht="31.5" customHeight="1" x14ac:dyDescent="0.3">
      <c r="A2305" s="15" t="s">
        <v>4241</v>
      </c>
      <c r="B2305" s="21" t="s">
        <v>4316</v>
      </c>
      <c r="C2305" s="17" t="s">
        <v>4317</v>
      </c>
      <c r="D2305" s="18">
        <v>60000</v>
      </c>
      <c r="E2305" s="27" t="s">
        <v>140</v>
      </c>
      <c r="F2305" s="20" t="s">
        <v>4318</v>
      </c>
    </row>
    <row r="2306" spans="1:6" s="2" customFormat="1" ht="31.5" customHeight="1" x14ac:dyDescent="0.3">
      <c r="A2306" s="15" t="s">
        <v>4319</v>
      </c>
      <c r="B2306" s="21" t="s">
        <v>4320</v>
      </c>
      <c r="C2306" s="29" t="s">
        <v>4321</v>
      </c>
      <c r="D2306" s="35">
        <v>59000</v>
      </c>
      <c r="E2306" s="27" t="s">
        <v>140</v>
      </c>
      <c r="F2306" s="111"/>
    </row>
    <row r="2307" spans="1:6" s="2" customFormat="1" ht="31.5" customHeight="1" x14ac:dyDescent="0.3">
      <c r="A2307" s="15" t="s">
        <v>4238</v>
      </c>
      <c r="B2307" s="21" t="s">
        <v>4322</v>
      </c>
      <c r="C2307" s="29" t="s">
        <v>4323</v>
      </c>
      <c r="D2307" s="35">
        <v>80000</v>
      </c>
      <c r="E2307" s="27" t="s">
        <v>140</v>
      </c>
      <c r="F2307" s="111" t="s">
        <v>4324</v>
      </c>
    </row>
    <row r="2308" spans="1:6" s="2" customFormat="1" ht="31.5" customHeight="1" x14ac:dyDescent="0.3">
      <c r="A2308" s="15" t="s">
        <v>4238</v>
      </c>
      <c r="B2308" s="21" t="s">
        <v>4325</v>
      </c>
      <c r="C2308" s="29" t="s">
        <v>4326</v>
      </c>
      <c r="D2308" s="35">
        <v>89000</v>
      </c>
      <c r="E2308" s="27" t="s">
        <v>197</v>
      </c>
      <c r="F2308" s="111"/>
    </row>
    <row r="2309" spans="1:6" s="2" customFormat="1" ht="31.5" customHeight="1" x14ac:dyDescent="0.3">
      <c r="A2309" s="15" t="s">
        <v>4241</v>
      </c>
      <c r="B2309" s="21" t="s">
        <v>5096</v>
      </c>
      <c r="C2309" s="29" t="s">
        <v>4327</v>
      </c>
      <c r="D2309" s="35">
        <v>52000</v>
      </c>
      <c r="E2309" s="27" t="s">
        <v>140</v>
      </c>
      <c r="F2309" s="111" t="s">
        <v>4328</v>
      </c>
    </row>
    <row r="2310" spans="1:6" s="2" customFormat="1" ht="31.5" customHeight="1" x14ac:dyDescent="0.3">
      <c r="A2310" s="15" t="s">
        <v>4241</v>
      </c>
      <c r="B2310" s="22" t="s">
        <v>5592</v>
      </c>
      <c r="C2310" s="29" t="s">
        <v>4329</v>
      </c>
      <c r="D2310" s="35">
        <v>87000</v>
      </c>
      <c r="E2310" s="27" t="s">
        <v>140</v>
      </c>
      <c r="F2310" s="111" t="s">
        <v>4330</v>
      </c>
    </row>
    <row r="2311" spans="1:6" s="2" customFormat="1" ht="31.5" customHeight="1" x14ac:dyDescent="0.3">
      <c r="A2311" s="15" t="s">
        <v>4241</v>
      </c>
      <c r="B2311" s="21" t="s">
        <v>4331</v>
      </c>
      <c r="C2311" s="17" t="s">
        <v>4332</v>
      </c>
      <c r="D2311" s="18">
        <v>48000</v>
      </c>
      <c r="E2311" s="27" t="s">
        <v>140</v>
      </c>
      <c r="F2311" s="20"/>
    </row>
    <row r="2312" spans="1:6" s="2" customFormat="1" ht="31.5" customHeight="1" x14ac:dyDescent="0.3">
      <c r="A2312" s="15" t="s">
        <v>4241</v>
      </c>
      <c r="B2312" s="21" t="s">
        <v>5097</v>
      </c>
      <c r="C2312" s="17" t="s">
        <v>4333</v>
      </c>
      <c r="D2312" s="18">
        <v>21000</v>
      </c>
      <c r="E2312" s="27" t="s">
        <v>140</v>
      </c>
      <c r="F2312" s="20"/>
    </row>
    <row r="2313" spans="1:6" s="2" customFormat="1" ht="31.5" customHeight="1" x14ac:dyDescent="0.3">
      <c r="A2313" s="15" t="s">
        <v>4241</v>
      </c>
      <c r="B2313" s="21" t="s">
        <v>4334</v>
      </c>
      <c r="C2313" s="17" t="s">
        <v>4335</v>
      </c>
      <c r="D2313" s="18">
        <v>50000</v>
      </c>
      <c r="E2313" s="27" t="s">
        <v>204</v>
      </c>
      <c r="F2313" s="20"/>
    </row>
    <row r="2314" spans="1:6" s="2" customFormat="1" ht="31.5" customHeight="1" x14ac:dyDescent="0.3">
      <c r="A2314" s="15" t="s">
        <v>4241</v>
      </c>
      <c r="B2314" s="21" t="s">
        <v>4336</v>
      </c>
      <c r="C2314" s="17" t="s">
        <v>4337</v>
      </c>
      <c r="D2314" s="18">
        <v>48000</v>
      </c>
      <c r="E2314" s="27" t="s">
        <v>204</v>
      </c>
      <c r="F2314" s="20"/>
    </row>
    <row r="2315" spans="1:6" s="2" customFormat="1" ht="31.5" customHeight="1" x14ac:dyDescent="0.3">
      <c r="A2315" s="15" t="s">
        <v>4241</v>
      </c>
      <c r="B2315" s="21" t="s">
        <v>4338</v>
      </c>
      <c r="C2315" s="17" t="s">
        <v>4339</v>
      </c>
      <c r="D2315" s="18">
        <v>52000</v>
      </c>
      <c r="E2315" s="27" t="s">
        <v>140</v>
      </c>
      <c r="F2315" s="20"/>
    </row>
    <row r="2316" spans="1:6" s="2" customFormat="1" ht="31.5" customHeight="1" x14ac:dyDescent="0.3">
      <c r="A2316" s="15" t="s">
        <v>4241</v>
      </c>
      <c r="B2316" s="22" t="s">
        <v>5593</v>
      </c>
      <c r="C2316" s="17" t="s">
        <v>4340</v>
      </c>
      <c r="D2316" s="18">
        <v>72000</v>
      </c>
      <c r="E2316" s="27" t="s">
        <v>197</v>
      </c>
      <c r="F2316" s="20"/>
    </row>
    <row r="2317" spans="1:6" s="2" customFormat="1" ht="31.5" customHeight="1" x14ac:dyDescent="0.3">
      <c r="A2317" s="15" t="s">
        <v>4241</v>
      </c>
      <c r="B2317" s="21" t="s">
        <v>4341</v>
      </c>
      <c r="C2317" s="17" t="s">
        <v>4342</v>
      </c>
      <c r="D2317" s="18">
        <v>66000</v>
      </c>
      <c r="E2317" s="27" t="s">
        <v>197</v>
      </c>
      <c r="F2317" s="20"/>
    </row>
    <row r="2318" spans="1:6" s="2" customFormat="1" ht="31.5" customHeight="1" x14ac:dyDescent="0.3">
      <c r="A2318" s="15" t="s">
        <v>4241</v>
      </c>
      <c r="B2318" s="22" t="s">
        <v>4343</v>
      </c>
      <c r="C2318" s="17" t="s">
        <v>4344</v>
      </c>
      <c r="D2318" s="18">
        <v>56000</v>
      </c>
      <c r="E2318" s="27" t="s">
        <v>197</v>
      </c>
      <c r="F2318" s="20"/>
    </row>
    <row r="2319" spans="1:6" s="2" customFormat="1" ht="31.5" customHeight="1" x14ac:dyDescent="0.3">
      <c r="A2319" s="15" t="s">
        <v>4241</v>
      </c>
      <c r="B2319" s="22" t="s">
        <v>5594</v>
      </c>
      <c r="C2319" s="17" t="s">
        <v>4345</v>
      </c>
      <c r="D2319" s="18">
        <v>40000</v>
      </c>
      <c r="E2319" s="27" t="s">
        <v>197</v>
      </c>
      <c r="F2319" s="20"/>
    </row>
    <row r="2320" spans="1:6" s="2" customFormat="1" ht="31.5" customHeight="1" x14ac:dyDescent="0.3">
      <c r="A2320" s="15" t="s">
        <v>4241</v>
      </c>
      <c r="B2320" s="22" t="s">
        <v>5098</v>
      </c>
      <c r="C2320" s="17" t="s">
        <v>4346</v>
      </c>
      <c r="D2320" s="18">
        <v>61000</v>
      </c>
      <c r="E2320" s="27" t="s">
        <v>197</v>
      </c>
      <c r="F2320" s="20"/>
    </row>
    <row r="2321" spans="1:6" s="2" customFormat="1" ht="31.5" customHeight="1" x14ac:dyDescent="0.3">
      <c r="A2321" s="15" t="s">
        <v>4241</v>
      </c>
      <c r="B2321" s="22" t="s">
        <v>5595</v>
      </c>
      <c r="C2321" s="17" t="s">
        <v>4347</v>
      </c>
      <c r="D2321" s="18">
        <v>60000</v>
      </c>
      <c r="E2321" s="27" t="s">
        <v>197</v>
      </c>
      <c r="F2321" s="20"/>
    </row>
    <row r="2322" spans="1:6" s="2" customFormat="1" ht="31.5" customHeight="1" x14ac:dyDescent="0.3">
      <c r="A2322" s="15" t="s">
        <v>4241</v>
      </c>
      <c r="B2322" s="21" t="s">
        <v>5596</v>
      </c>
      <c r="C2322" s="17" t="s">
        <v>4348</v>
      </c>
      <c r="D2322" s="18">
        <v>65000</v>
      </c>
      <c r="E2322" s="19">
        <v>42000</v>
      </c>
      <c r="F2322" s="20"/>
    </row>
    <row r="2323" spans="1:6" s="2" customFormat="1" ht="31.5" customHeight="1" x14ac:dyDescent="0.3">
      <c r="A2323" s="15" t="s">
        <v>4241</v>
      </c>
      <c r="B2323" s="21" t="s">
        <v>4349</v>
      </c>
      <c r="C2323" s="17" t="s">
        <v>4350</v>
      </c>
      <c r="D2323" s="18">
        <v>70000</v>
      </c>
      <c r="E2323" s="19">
        <v>51500</v>
      </c>
      <c r="F2323" s="20"/>
    </row>
    <row r="2324" spans="1:6" s="2" customFormat="1" ht="31.5" customHeight="1" x14ac:dyDescent="0.3">
      <c r="A2324" s="15" t="s">
        <v>4241</v>
      </c>
      <c r="B2324" s="22" t="s">
        <v>5597</v>
      </c>
      <c r="C2324" s="17" t="s">
        <v>4351</v>
      </c>
      <c r="D2324" s="18">
        <v>38000</v>
      </c>
      <c r="E2324" s="27" t="s">
        <v>140</v>
      </c>
      <c r="F2324" s="20"/>
    </row>
    <row r="2325" spans="1:6" s="2" customFormat="1" ht="31.5" customHeight="1" x14ac:dyDescent="0.3">
      <c r="A2325" s="15" t="s">
        <v>4241</v>
      </c>
      <c r="B2325" s="21" t="s">
        <v>4352</v>
      </c>
      <c r="C2325" s="17" t="s">
        <v>4353</v>
      </c>
      <c r="D2325" s="18">
        <v>50000</v>
      </c>
      <c r="E2325" s="27" t="s">
        <v>140</v>
      </c>
      <c r="F2325" s="20"/>
    </row>
    <row r="2326" spans="1:6" s="2" customFormat="1" ht="31.5" customHeight="1" x14ac:dyDescent="0.3">
      <c r="A2326" s="15" t="s">
        <v>4354</v>
      </c>
      <c r="B2326" s="21" t="s">
        <v>4355</v>
      </c>
      <c r="C2326" s="17" t="s">
        <v>4356</v>
      </c>
      <c r="D2326" s="18">
        <v>58000</v>
      </c>
      <c r="E2326" s="27" t="s">
        <v>140</v>
      </c>
      <c r="F2326" s="20"/>
    </row>
    <row r="2327" spans="1:6" s="2" customFormat="1" ht="31.5" customHeight="1" x14ac:dyDescent="0.3">
      <c r="A2327" s="15" t="s">
        <v>4354</v>
      </c>
      <c r="B2327" s="21" t="s">
        <v>4357</v>
      </c>
      <c r="C2327" s="17" t="s">
        <v>4358</v>
      </c>
      <c r="D2327" s="18">
        <v>63000</v>
      </c>
      <c r="E2327" s="27" t="s">
        <v>140</v>
      </c>
      <c r="F2327" s="20"/>
    </row>
    <row r="2328" spans="1:6" s="2" customFormat="1" ht="31.5" customHeight="1" x14ac:dyDescent="0.3">
      <c r="A2328" s="15" t="s">
        <v>4354</v>
      </c>
      <c r="B2328" s="30" t="s">
        <v>4359</v>
      </c>
      <c r="C2328" s="17" t="s">
        <v>4360</v>
      </c>
      <c r="D2328" s="18">
        <v>72000</v>
      </c>
      <c r="E2328" s="27" t="s">
        <v>140</v>
      </c>
      <c r="F2328" s="20"/>
    </row>
    <row r="2329" spans="1:6" s="2" customFormat="1" ht="31.5" customHeight="1" x14ac:dyDescent="0.3">
      <c r="A2329" s="15" t="s">
        <v>4241</v>
      </c>
      <c r="B2329" s="21" t="s">
        <v>4361</v>
      </c>
      <c r="C2329" s="17" t="s">
        <v>4362</v>
      </c>
      <c r="D2329" s="18">
        <v>52000</v>
      </c>
      <c r="E2329" s="27" t="s">
        <v>140</v>
      </c>
      <c r="F2329" s="20" t="s">
        <v>4363</v>
      </c>
    </row>
    <row r="2330" spans="1:6" s="2" customFormat="1" ht="31.5" customHeight="1" x14ac:dyDescent="0.3">
      <c r="A2330" s="15" t="s">
        <v>4241</v>
      </c>
      <c r="B2330" s="22" t="s">
        <v>5598</v>
      </c>
      <c r="C2330" s="17" t="s">
        <v>4364</v>
      </c>
      <c r="D2330" s="18">
        <v>52000</v>
      </c>
      <c r="E2330" s="27" t="s">
        <v>140</v>
      </c>
      <c r="F2330" s="20"/>
    </row>
    <row r="2331" spans="1:6" s="2" customFormat="1" ht="31.5" customHeight="1" x14ac:dyDescent="0.3">
      <c r="A2331" s="15" t="s">
        <v>4241</v>
      </c>
      <c r="B2331" s="21" t="s">
        <v>4365</v>
      </c>
      <c r="C2331" s="17" t="s">
        <v>4366</v>
      </c>
      <c r="D2331" s="18">
        <v>70000</v>
      </c>
      <c r="E2331" s="27" t="s">
        <v>140</v>
      </c>
      <c r="F2331" s="20"/>
    </row>
    <row r="2332" spans="1:6" s="2" customFormat="1" ht="31.5" customHeight="1" x14ac:dyDescent="0.3">
      <c r="A2332" s="15" t="s">
        <v>4241</v>
      </c>
      <c r="B2332" s="22" t="s">
        <v>4367</v>
      </c>
      <c r="C2332" s="17" t="s">
        <v>4368</v>
      </c>
      <c r="D2332" s="18">
        <v>50000</v>
      </c>
      <c r="E2332" s="27" t="s">
        <v>140</v>
      </c>
      <c r="F2332" s="20" t="s">
        <v>4369</v>
      </c>
    </row>
    <row r="2333" spans="1:6" s="2" customFormat="1" ht="31.5" customHeight="1" x14ac:dyDescent="0.3">
      <c r="A2333" s="15" t="s">
        <v>4241</v>
      </c>
      <c r="B2333" s="22" t="s">
        <v>5599</v>
      </c>
      <c r="C2333" s="17" t="s">
        <v>4370</v>
      </c>
      <c r="D2333" s="18">
        <v>84000</v>
      </c>
      <c r="E2333" s="27" t="s">
        <v>140</v>
      </c>
      <c r="F2333" s="20" t="s">
        <v>4371</v>
      </c>
    </row>
    <row r="2334" spans="1:6" s="2" customFormat="1" ht="31.5" customHeight="1" x14ac:dyDescent="0.3">
      <c r="A2334" s="15" t="s">
        <v>4241</v>
      </c>
      <c r="B2334" s="21" t="s">
        <v>4372</v>
      </c>
      <c r="C2334" s="17" t="s">
        <v>4373</v>
      </c>
      <c r="D2334" s="18">
        <v>123000</v>
      </c>
      <c r="E2334" s="27" t="s">
        <v>140</v>
      </c>
      <c r="F2334" s="20" t="s">
        <v>4374</v>
      </c>
    </row>
    <row r="2335" spans="1:6" s="2" customFormat="1" ht="31.5" customHeight="1" x14ac:dyDescent="0.3">
      <c r="A2335" s="15" t="s">
        <v>4241</v>
      </c>
      <c r="B2335" s="22" t="s">
        <v>5917</v>
      </c>
      <c r="C2335" s="17" t="s">
        <v>4375</v>
      </c>
      <c r="D2335" s="18">
        <v>92000</v>
      </c>
      <c r="E2335" s="27" t="s">
        <v>140</v>
      </c>
      <c r="F2335" s="20" t="s">
        <v>4374</v>
      </c>
    </row>
    <row r="2336" spans="1:6" s="2" customFormat="1" ht="31.5" customHeight="1" x14ac:dyDescent="0.3">
      <c r="A2336" s="15" t="s">
        <v>4241</v>
      </c>
      <c r="B2336" s="21" t="s">
        <v>4376</v>
      </c>
      <c r="C2336" s="17" t="s">
        <v>4377</v>
      </c>
      <c r="D2336" s="18">
        <v>45000</v>
      </c>
      <c r="E2336" s="27" t="s">
        <v>140</v>
      </c>
      <c r="F2336" s="20"/>
    </row>
    <row r="2337" spans="1:6" s="2" customFormat="1" ht="31.5" customHeight="1" x14ac:dyDescent="0.3">
      <c r="A2337" s="15" t="s">
        <v>4241</v>
      </c>
      <c r="B2337" s="21" t="s">
        <v>4378</v>
      </c>
      <c r="C2337" s="17" t="s">
        <v>4379</v>
      </c>
      <c r="D2337" s="18">
        <v>48000</v>
      </c>
      <c r="E2337" s="27" t="s">
        <v>140</v>
      </c>
      <c r="F2337" s="20"/>
    </row>
    <row r="2338" spans="1:6" s="2" customFormat="1" ht="31.5" customHeight="1" x14ac:dyDescent="0.3">
      <c r="A2338" s="112"/>
      <c r="B2338" s="113" t="s">
        <v>4380</v>
      </c>
      <c r="C2338" s="114" t="s">
        <v>4381</v>
      </c>
      <c r="D2338" s="47"/>
      <c r="E2338" s="105"/>
      <c r="F2338" s="57"/>
    </row>
    <row r="2339" spans="1:6" s="2" customFormat="1" ht="31.5" customHeight="1" x14ac:dyDescent="0.3">
      <c r="A2339" s="15" t="s">
        <v>4380</v>
      </c>
      <c r="B2339" s="30" t="s">
        <v>6125</v>
      </c>
      <c r="C2339" s="17" t="s">
        <v>6126</v>
      </c>
      <c r="D2339" s="18">
        <v>34000</v>
      </c>
      <c r="E2339" s="27" t="s">
        <v>140</v>
      </c>
      <c r="F2339" s="17"/>
    </row>
    <row r="2340" spans="1:6" s="2" customFormat="1" ht="31.5" customHeight="1" x14ac:dyDescent="0.3">
      <c r="A2340" s="15" t="s">
        <v>4380</v>
      </c>
      <c r="B2340" s="30" t="s">
        <v>5681</v>
      </c>
      <c r="C2340" s="17" t="s">
        <v>5682</v>
      </c>
      <c r="D2340" s="18">
        <v>34000</v>
      </c>
      <c r="E2340" s="27" t="s">
        <v>140</v>
      </c>
      <c r="F2340" s="17"/>
    </row>
    <row r="2341" spans="1:6" s="2" customFormat="1" ht="31.5" customHeight="1" x14ac:dyDescent="0.3">
      <c r="A2341" s="15" t="s">
        <v>4380</v>
      </c>
      <c r="B2341" s="30" t="s">
        <v>4382</v>
      </c>
      <c r="C2341" s="17" t="s">
        <v>4383</v>
      </c>
      <c r="D2341" s="18">
        <v>210000</v>
      </c>
      <c r="E2341" s="27" t="s">
        <v>197</v>
      </c>
      <c r="F2341" s="17" t="s">
        <v>1139</v>
      </c>
    </row>
    <row r="2342" spans="1:6" s="2" customFormat="1" ht="31.5" customHeight="1" x14ac:dyDescent="0.3">
      <c r="A2342" s="15" t="s">
        <v>4380</v>
      </c>
      <c r="B2342" s="30" t="s">
        <v>4384</v>
      </c>
      <c r="C2342" s="17" t="s">
        <v>4385</v>
      </c>
      <c r="D2342" s="18">
        <v>210000</v>
      </c>
      <c r="E2342" s="27" t="s">
        <v>197</v>
      </c>
      <c r="F2342" s="17"/>
    </row>
    <row r="2343" spans="1:6" s="2" customFormat="1" ht="31.5" customHeight="1" x14ac:dyDescent="0.3">
      <c r="A2343" s="15" t="s">
        <v>4380</v>
      </c>
      <c r="B2343" s="30" t="s">
        <v>5683</v>
      </c>
      <c r="C2343" s="17" t="s">
        <v>5684</v>
      </c>
      <c r="D2343" s="18">
        <v>44000</v>
      </c>
      <c r="E2343" s="27" t="s">
        <v>197</v>
      </c>
      <c r="F2343" s="17"/>
    </row>
    <row r="2344" spans="1:6" s="2" customFormat="1" ht="31.5" customHeight="1" x14ac:dyDescent="0.3">
      <c r="A2344" s="15" t="s">
        <v>4380</v>
      </c>
      <c r="B2344" s="30" t="s">
        <v>5685</v>
      </c>
      <c r="C2344" s="17" t="s">
        <v>5686</v>
      </c>
      <c r="D2344" s="18">
        <v>114000</v>
      </c>
      <c r="E2344" s="27" t="s">
        <v>197</v>
      </c>
      <c r="F2344" s="17"/>
    </row>
    <row r="2345" spans="1:6" s="2" customFormat="1" ht="31.5" customHeight="1" x14ac:dyDescent="0.3">
      <c r="A2345" s="15" t="s">
        <v>4380</v>
      </c>
      <c r="B2345" s="22" t="s">
        <v>4386</v>
      </c>
      <c r="C2345" s="17" t="s">
        <v>4387</v>
      </c>
      <c r="D2345" s="18">
        <v>224000</v>
      </c>
      <c r="E2345" s="27" t="s">
        <v>197</v>
      </c>
      <c r="F2345" s="17"/>
    </row>
    <row r="2346" spans="1:6" s="2" customFormat="1" ht="31.5" customHeight="1" x14ac:dyDescent="0.3">
      <c r="A2346" s="15" t="s">
        <v>4380</v>
      </c>
      <c r="B2346" s="22" t="s">
        <v>4388</v>
      </c>
      <c r="C2346" s="17" t="s">
        <v>4389</v>
      </c>
      <c r="D2346" s="18">
        <v>161000</v>
      </c>
      <c r="E2346" s="27" t="s">
        <v>197</v>
      </c>
      <c r="F2346" s="17"/>
    </row>
    <row r="2347" spans="1:6" s="2" customFormat="1" ht="31.5" customHeight="1" x14ac:dyDescent="0.3">
      <c r="A2347" s="15" t="s">
        <v>4380</v>
      </c>
      <c r="B2347" s="22" t="s">
        <v>4390</v>
      </c>
      <c r="C2347" s="17" t="s">
        <v>4391</v>
      </c>
      <c r="D2347" s="18">
        <v>128000</v>
      </c>
      <c r="E2347" s="27" t="s">
        <v>197</v>
      </c>
      <c r="F2347" s="17"/>
    </row>
    <row r="2348" spans="1:6" s="2" customFormat="1" ht="31.5" customHeight="1" x14ac:dyDescent="0.3">
      <c r="A2348" s="15" t="s">
        <v>4380</v>
      </c>
      <c r="B2348" s="22" t="s">
        <v>4392</v>
      </c>
      <c r="C2348" s="17" t="s">
        <v>4393</v>
      </c>
      <c r="D2348" s="18">
        <v>99000</v>
      </c>
      <c r="E2348" s="27" t="s">
        <v>197</v>
      </c>
      <c r="F2348" s="17"/>
    </row>
    <row r="2349" spans="1:6" s="2" customFormat="1" ht="31.5" customHeight="1" x14ac:dyDescent="0.3">
      <c r="A2349" s="15" t="s">
        <v>4380</v>
      </c>
      <c r="B2349" s="22" t="s">
        <v>4394</v>
      </c>
      <c r="C2349" s="17" t="s">
        <v>4395</v>
      </c>
      <c r="D2349" s="18">
        <v>53000</v>
      </c>
      <c r="E2349" s="27" t="s">
        <v>197</v>
      </c>
      <c r="F2349" s="17"/>
    </row>
    <row r="2350" spans="1:6" s="2" customFormat="1" ht="31.5" customHeight="1" x14ac:dyDescent="0.3">
      <c r="A2350" s="15" t="s">
        <v>4380</v>
      </c>
      <c r="B2350" s="22" t="s">
        <v>4396</v>
      </c>
      <c r="C2350" s="17" t="s">
        <v>4397</v>
      </c>
      <c r="D2350" s="18">
        <v>59000</v>
      </c>
      <c r="E2350" s="27" t="s">
        <v>197</v>
      </c>
      <c r="F2350" s="17"/>
    </row>
    <row r="2351" spans="1:6" s="2" customFormat="1" ht="31.5" customHeight="1" x14ac:dyDescent="0.3">
      <c r="A2351" s="15" t="s">
        <v>4380</v>
      </c>
      <c r="B2351" s="22" t="s">
        <v>4398</v>
      </c>
      <c r="C2351" s="17" t="s">
        <v>4399</v>
      </c>
      <c r="D2351" s="18">
        <v>42000</v>
      </c>
      <c r="E2351" s="27" t="s">
        <v>197</v>
      </c>
      <c r="F2351" s="17"/>
    </row>
    <row r="2352" spans="1:6" s="2" customFormat="1" ht="31.5" customHeight="1" x14ac:dyDescent="0.3">
      <c r="A2352" s="15" t="s">
        <v>4380</v>
      </c>
      <c r="B2352" s="22" t="s">
        <v>4400</v>
      </c>
      <c r="C2352" s="17" t="s">
        <v>4401</v>
      </c>
      <c r="D2352" s="18">
        <v>37000</v>
      </c>
      <c r="E2352" s="27" t="s">
        <v>197</v>
      </c>
      <c r="F2352" s="17"/>
    </row>
    <row r="2353" spans="1:6" s="2" customFormat="1" ht="31.5" customHeight="1" x14ac:dyDescent="0.3">
      <c r="A2353" s="15" t="s">
        <v>4380</v>
      </c>
      <c r="B2353" s="22" t="s">
        <v>4402</v>
      </c>
      <c r="C2353" s="17" t="s">
        <v>4403</v>
      </c>
      <c r="D2353" s="18">
        <v>33000</v>
      </c>
      <c r="E2353" s="27" t="s">
        <v>197</v>
      </c>
      <c r="F2353" s="17"/>
    </row>
    <row r="2354" spans="1:6" s="2" customFormat="1" ht="31.5" customHeight="1" x14ac:dyDescent="0.3">
      <c r="A2354" s="15" t="s">
        <v>4380</v>
      </c>
      <c r="B2354" s="21" t="s">
        <v>4404</v>
      </c>
      <c r="C2354" s="17" t="s">
        <v>4405</v>
      </c>
      <c r="D2354" s="18">
        <v>32000</v>
      </c>
      <c r="E2354" s="27" t="s">
        <v>140</v>
      </c>
      <c r="F2354" s="17"/>
    </row>
    <row r="2355" spans="1:6" s="2" customFormat="1" ht="31.5" customHeight="1" x14ac:dyDescent="0.3">
      <c r="A2355" s="15" t="s">
        <v>4380</v>
      </c>
      <c r="B2355" s="21" t="s">
        <v>5600</v>
      </c>
      <c r="C2355" s="17" t="s">
        <v>4406</v>
      </c>
      <c r="D2355" s="18">
        <v>30000</v>
      </c>
      <c r="E2355" s="27" t="s">
        <v>140</v>
      </c>
      <c r="F2355" s="17"/>
    </row>
    <row r="2356" spans="1:6" s="2" customFormat="1" ht="31.5" customHeight="1" x14ac:dyDescent="0.3">
      <c r="A2356" s="15" t="s">
        <v>4380</v>
      </c>
      <c r="B2356" s="22" t="s">
        <v>6003</v>
      </c>
      <c r="C2356" s="17" t="s">
        <v>4407</v>
      </c>
      <c r="D2356" s="18">
        <v>32000</v>
      </c>
      <c r="E2356" s="27" t="s">
        <v>140</v>
      </c>
      <c r="F2356" s="17" t="s">
        <v>4408</v>
      </c>
    </row>
    <row r="2357" spans="1:6" s="2" customFormat="1" ht="31.5" customHeight="1" x14ac:dyDescent="0.3">
      <c r="A2357" s="15" t="s">
        <v>4380</v>
      </c>
      <c r="B2357" s="22" t="s">
        <v>4409</v>
      </c>
      <c r="C2357" s="17" t="s">
        <v>4410</v>
      </c>
      <c r="D2357" s="18">
        <v>32000</v>
      </c>
      <c r="E2357" s="27" t="s">
        <v>140</v>
      </c>
      <c r="F2357" s="17" t="s">
        <v>2369</v>
      </c>
    </row>
    <row r="2358" spans="1:6" s="2" customFormat="1" ht="31.5" customHeight="1" x14ac:dyDescent="0.3">
      <c r="A2358" s="15" t="s">
        <v>4380</v>
      </c>
      <c r="B2358" s="22" t="s">
        <v>4411</v>
      </c>
      <c r="C2358" s="17" t="s">
        <v>4412</v>
      </c>
      <c r="D2358" s="18">
        <v>50000</v>
      </c>
      <c r="E2358" s="27" t="s">
        <v>140</v>
      </c>
      <c r="F2358" s="17" t="s">
        <v>63</v>
      </c>
    </row>
    <row r="2359" spans="1:6" s="2" customFormat="1" ht="31.5" customHeight="1" x14ac:dyDescent="0.3">
      <c r="A2359" s="15" t="s">
        <v>4380</v>
      </c>
      <c r="B2359" s="22" t="s">
        <v>4413</v>
      </c>
      <c r="C2359" s="17" t="s">
        <v>4414</v>
      </c>
      <c r="D2359" s="18">
        <v>60000</v>
      </c>
      <c r="E2359" s="27" t="s">
        <v>140</v>
      </c>
      <c r="F2359" s="17"/>
    </row>
    <row r="2360" spans="1:6" s="2" customFormat="1" ht="31.5" customHeight="1" x14ac:dyDescent="0.3">
      <c r="A2360" s="15" t="s">
        <v>4380</v>
      </c>
      <c r="B2360" s="22" t="s">
        <v>4415</v>
      </c>
      <c r="C2360" s="17" t="s">
        <v>4416</v>
      </c>
      <c r="D2360" s="18">
        <v>40000</v>
      </c>
      <c r="E2360" s="27" t="s">
        <v>140</v>
      </c>
      <c r="F2360" s="17"/>
    </row>
    <row r="2361" spans="1:6" s="2" customFormat="1" ht="31.5" customHeight="1" x14ac:dyDescent="0.3">
      <c r="A2361" s="15" t="s">
        <v>4380</v>
      </c>
      <c r="B2361" s="22" t="s">
        <v>4417</v>
      </c>
      <c r="C2361" s="17" t="s">
        <v>4418</v>
      </c>
      <c r="D2361" s="18">
        <v>60000</v>
      </c>
      <c r="E2361" s="27" t="s">
        <v>140</v>
      </c>
      <c r="F2361" s="17" t="s">
        <v>4419</v>
      </c>
    </row>
    <row r="2362" spans="1:6" s="2" customFormat="1" ht="31.5" customHeight="1" x14ac:dyDescent="0.3">
      <c r="A2362" s="15" t="s">
        <v>4380</v>
      </c>
      <c r="B2362" s="21" t="s">
        <v>4420</v>
      </c>
      <c r="C2362" s="17" t="s">
        <v>4421</v>
      </c>
      <c r="D2362" s="18">
        <v>48000</v>
      </c>
      <c r="E2362" s="27" t="s">
        <v>140</v>
      </c>
      <c r="F2362" s="17" t="s">
        <v>4422</v>
      </c>
    </row>
    <row r="2363" spans="1:6" s="2" customFormat="1" ht="31.5" customHeight="1" x14ac:dyDescent="0.3">
      <c r="A2363" s="15" t="s">
        <v>4380</v>
      </c>
      <c r="B2363" s="22" t="s">
        <v>4423</v>
      </c>
      <c r="C2363" s="17" t="s">
        <v>4424</v>
      </c>
      <c r="D2363" s="18">
        <v>48000</v>
      </c>
      <c r="E2363" s="27" t="s">
        <v>140</v>
      </c>
      <c r="F2363" s="17" t="s">
        <v>4425</v>
      </c>
    </row>
    <row r="2364" spans="1:6" s="2" customFormat="1" ht="31.5" customHeight="1" x14ac:dyDescent="0.3">
      <c r="A2364" s="44"/>
      <c r="B2364" s="45" t="s">
        <v>4426</v>
      </c>
      <c r="C2364" s="46" t="s">
        <v>4427</v>
      </c>
      <c r="D2364" s="47"/>
      <c r="E2364" s="105"/>
      <c r="F2364" s="57"/>
    </row>
    <row r="2365" spans="1:6" s="2" customFormat="1" ht="31.5" customHeight="1" x14ac:dyDescent="0.3">
      <c r="A2365" s="15" t="s">
        <v>4428</v>
      </c>
      <c r="B2365" s="22" t="s">
        <v>4429</v>
      </c>
      <c r="C2365" s="17" t="s">
        <v>4430</v>
      </c>
      <c r="D2365" s="18">
        <v>130000</v>
      </c>
      <c r="E2365" s="27" t="s">
        <v>140</v>
      </c>
      <c r="F2365" s="20" t="s">
        <v>4431</v>
      </c>
    </row>
    <row r="2366" spans="1:6" s="2" customFormat="1" ht="31.5" customHeight="1" x14ac:dyDescent="0.3">
      <c r="A2366" s="15" t="s">
        <v>4428</v>
      </c>
      <c r="B2366" s="21" t="s">
        <v>4432</v>
      </c>
      <c r="C2366" s="17" t="s">
        <v>4433</v>
      </c>
      <c r="D2366" s="18">
        <v>166000</v>
      </c>
      <c r="E2366" s="27" t="s">
        <v>140</v>
      </c>
      <c r="F2366" s="20" t="s">
        <v>4434</v>
      </c>
    </row>
    <row r="2367" spans="1:6" s="2" customFormat="1" ht="31.5" customHeight="1" x14ac:dyDescent="0.3">
      <c r="A2367" s="15" t="s">
        <v>4428</v>
      </c>
      <c r="B2367" s="21" t="s">
        <v>4435</v>
      </c>
      <c r="C2367" s="17" t="s">
        <v>4436</v>
      </c>
      <c r="D2367" s="18">
        <v>55000</v>
      </c>
      <c r="E2367" s="27" t="s">
        <v>140</v>
      </c>
      <c r="F2367" s="20" t="s">
        <v>4437</v>
      </c>
    </row>
    <row r="2368" spans="1:6" s="2" customFormat="1" ht="31.5" customHeight="1" x14ac:dyDescent="0.3">
      <c r="A2368" s="15" t="s">
        <v>4438</v>
      </c>
      <c r="B2368" s="21" t="s">
        <v>4439</v>
      </c>
      <c r="C2368" s="17" t="s">
        <v>4440</v>
      </c>
      <c r="D2368" s="18">
        <v>84000</v>
      </c>
      <c r="E2368" s="27" t="s">
        <v>197</v>
      </c>
      <c r="F2368" s="20"/>
    </row>
    <row r="2369" spans="1:6" s="2" customFormat="1" ht="31.5" customHeight="1" x14ac:dyDescent="0.3">
      <c r="A2369" s="15" t="s">
        <v>4438</v>
      </c>
      <c r="B2369" s="21" t="s">
        <v>4441</v>
      </c>
      <c r="C2369" s="17" t="s">
        <v>4442</v>
      </c>
      <c r="D2369" s="18">
        <v>100000</v>
      </c>
      <c r="E2369" s="27" t="s">
        <v>197</v>
      </c>
      <c r="F2369" s="20"/>
    </row>
    <row r="2370" spans="1:6" s="2" customFormat="1" ht="31.5" customHeight="1" x14ac:dyDescent="0.3">
      <c r="A2370" s="15" t="s">
        <v>4443</v>
      </c>
      <c r="B2370" s="30" t="s">
        <v>4444</v>
      </c>
      <c r="C2370" s="17" t="s">
        <v>4445</v>
      </c>
      <c r="D2370" s="18">
        <v>524000</v>
      </c>
      <c r="E2370" s="27" t="s">
        <v>140</v>
      </c>
      <c r="F2370" s="20"/>
    </row>
    <row r="2371" spans="1:6" s="2" customFormat="1" ht="31.5" customHeight="1" x14ac:dyDescent="0.3">
      <c r="A2371" s="15" t="s">
        <v>4443</v>
      </c>
      <c r="B2371" s="21" t="s">
        <v>4446</v>
      </c>
      <c r="C2371" s="17" t="s">
        <v>4447</v>
      </c>
      <c r="D2371" s="18"/>
      <c r="E2371" s="27" t="s">
        <v>140</v>
      </c>
      <c r="F2371" s="20"/>
    </row>
    <row r="2372" spans="1:6" s="2" customFormat="1" ht="31.5" customHeight="1" x14ac:dyDescent="0.3">
      <c r="A2372" s="15" t="s">
        <v>4428</v>
      </c>
      <c r="B2372" s="22" t="s">
        <v>4448</v>
      </c>
      <c r="C2372" s="17" t="s">
        <v>4449</v>
      </c>
      <c r="D2372" s="18">
        <v>130000</v>
      </c>
      <c r="E2372" s="27" t="s">
        <v>204</v>
      </c>
      <c r="F2372" s="20" t="s">
        <v>4450</v>
      </c>
    </row>
    <row r="2373" spans="1:6" s="2" customFormat="1" ht="31.5" customHeight="1" x14ac:dyDescent="0.3">
      <c r="A2373" s="15" t="s">
        <v>4428</v>
      </c>
      <c r="B2373" s="22" t="s">
        <v>4451</v>
      </c>
      <c r="C2373" s="17" t="s">
        <v>4452</v>
      </c>
      <c r="D2373" s="18">
        <v>150000</v>
      </c>
      <c r="E2373" s="27" t="s">
        <v>204</v>
      </c>
      <c r="F2373" s="20" t="s">
        <v>4453</v>
      </c>
    </row>
    <row r="2374" spans="1:6" s="2" customFormat="1" ht="31.5" customHeight="1" x14ac:dyDescent="0.3">
      <c r="A2374" s="15" t="s">
        <v>4428</v>
      </c>
      <c r="B2374" s="22" t="s">
        <v>4454</v>
      </c>
      <c r="C2374" s="17" t="s">
        <v>4455</v>
      </c>
      <c r="D2374" s="18">
        <v>150000</v>
      </c>
      <c r="E2374" s="27" t="s">
        <v>204</v>
      </c>
      <c r="F2374" s="20" t="s">
        <v>4456</v>
      </c>
    </row>
    <row r="2375" spans="1:6" s="2" customFormat="1" ht="31.5" customHeight="1" x14ac:dyDescent="0.3">
      <c r="A2375" s="15" t="s">
        <v>4428</v>
      </c>
      <c r="B2375" s="22" t="s">
        <v>4457</v>
      </c>
      <c r="C2375" s="17" t="s">
        <v>4458</v>
      </c>
      <c r="D2375" s="18">
        <v>196000</v>
      </c>
      <c r="E2375" s="27" t="s">
        <v>204</v>
      </c>
      <c r="F2375" s="20" t="s">
        <v>4459</v>
      </c>
    </row>
    <row r="2376" spans="1:6" s="2" customFormat="1" ht="31.5" customHeight="1" x14ac:dyDescent="0.3">
      <c r="A2376" s="15" t="s">
        <v>4428</v>
      </c>
      <c r="B2376" s="22" t="s">
        <v>4460</v>
      </c>
      <c r="C2376" s="17" t="s">
        <v>4461</v>
      </c>
      <c r="D2376" s="18">
        <v>158000</v>
      </c>
      <c r="E2376" s="27" t="s">
        <v>204</v>
      </c>
      <c r="F2376" s="20" t="s">
        <v>4462</v>
      </c>
    </row>
    <row r="2377" spans="1:6" s="2" customFormat="1" ht="31.5" customHeight="1" x14ac:dyDescent="0.3">
      <c r="A2377" s="15" t="s">
        <v>4428</v>
      </c>
      <c r="B2377" s="22" t="s">
        <v>4463</v>
      </c>
      <c r="C2377" s="17" t="s">
        <v>4464</v>
      </c>
      <c r="D2377" s="18">
        <v>190000</v>
      </c>
      <c r="E2377" s="27" t="s">
        <v>204</v>
      </c>
      <c r="F2377" s="20" t="s">
        <v>4465</v>
      </c>
    </row>
    <row r="2378" spans="1:6" s="2" customFormat="1" ht="31.5" customHeight="1" x14ac:dyDescent="0.3">
      <c r="A2378" s="15" t="s">
        <v>4428</v>
      </c>
      <c r="B2378" s="22" t="s">
        <v>4466</v>
      </c>
      <c r="C2378" s="17" t="s">
        <v>4467</v>
      </c>
      <c r="D2378" s="18">
        <v>240000</v>
      </c>
      <c r="E2378" s="27" t="s">
        <v>204</v>
      </c>
      <c r="F2378" s="20"/>
    </row>
    <row r="2379" spans="1:6" s="2" customFormat="1" ht="31.5" customHeight="1" x14ac:dyDescent="0.3">
      <c r="A2379" s="15" t="s">
        <v>4428</v>
      </c>
      <c r="B2379" s="22" t="s">
        <v>5601</v>
      </c>
      <c r="C2379" s="17" t="s">
        <v>4468</v>
      </c>
      <c r="D2379" s="18">
        <v>420000</v>
      </c>
      <c r="E2379" s="27" t="s">
        <v>204</v>
      </c>
      <c r="F2379" s="20"/>
    </row>
    <row r="2380" spans="1:6" s="2" customFormat="1" ht="31.5" customHeight="1" x14ac:dyDescent="0.3">
      <c r="A2380" s="15" t="s">
        <v>4438</v>
      </c>
      <c r="B2380" s="21" t="s">
        <v>4469</v>
      </c>
      <c r="C2380" s="17" t="s">
        <v>4470</v>
      </c>
      <c r="D2380" s="18">
        <v>182000</v>
      </c>
      <c r="E2380" s="27" t="s">
        <v>140</v>
      </c>
      <c r="F2380" s="20"/>
    </row>
    <row r="2381" spans="1:6" s="2" customFormat="1" ht="31.5" customHeight="1" x14ac:dyDescent="0.3">
      <c r="A2381" s="15" t="s">
        <v>4438</v>
      </c>
      <c r="B2381" s="22" t="s">
        <v>4471</v>
      </c>
      <c r="C2381" s="17" t="s">
        <v>4472</v>
      </c>
      <c r="D2381" s="18">
        <v>250000</v>
      </c>
      <c r="E2381" s="27" t="s">
        <v>140</v>
      </c>
      <c r="F2381" s="20"/>
    </row>
    <row r="2382" spans="1:6" s="2" customFormat="1" ht="31.5" customHeight="1" x14ac:dyDescent="0.3">
      <c r="A2382" s="15" t="s">
        <v>4438</v>
      </c>
      <c r="B2382" s="22" t="s">
        <v>4473</v>
      </c>
      <c r="C2382" s="17" t="s">
        <v>4474</v>
      </c>
      <c r="D2382" s="18">
        <v>120000</v>
      </c>
      <c r="E2382" s="27" t="s">
        <v>140</v>
      </c>
      <c r="F2382" s="20"/>
    </row>
    <row r="2383" spans="1:6" s="2" customFormat="1" ht="31.5" customHeight="1" x14ac:dyDescent="0.3">
      <c r="A2383" s="15" t="s">
        <v>4438</v>
      </c>
      <c r="B2383" s="21" t="s">
        <v>4475</v>
      </c>
      <c r="C2383" s="17" t="s">
        <v>4476</v>
      </c>
      <c r="D2383" s="18">
        <v>150000</v>
      </c>
      <c r="E2383" s="27" t="s">
        <v>140</v>
      </c>
      <c r="F2383" s="20"/>
    </row>
    <row r="2384" spans="1:6" s="2" customFormat="1" ht="31.5" customHeight="1" x14ac:dyDescent="0.3">
      <c r="A2384" s="15" t="s">
        <v>4438</v>
      </c>
      <c r="B2384" s="22" t="s">
        <v>4477</v>
      </c>
      <c r="C2384" s="17" t="s">
        <v>4478</v>
      </c>
      <c r="D2384" s="18">
        <v>180000</v>
      </c>
      <c r="E2384" s="27" t="s">
        <v>140</v>
      </c>
      <c r="F2384" s="20"/>
    </row>
    <row r="2385" spans="1:6" s="2" customFormat="1" ht="30.75" customHeight="1" x14ac:dyDescent="0.3">
      <c r="A2385" s="15" t="s">
        <v>4438</v>
      </c>
      <c r="B2385" s="22" t="s">
        <v>4479</v>
      </c>
      <c r="C2385" s="17" t="s">
        <v>4480</v>
      </c>
      <c r="D2385" s="18">
        <v>138000</v>
      </c>
      <c r="E2385" s="27" t="s">
        <v>140</v>
      </c>
      <c r="F2385" s="20"/>
    </row>
    <row r="2386" spans="1:6" s="2" customFormat="1" ht="31.5" customHeight="1" x14ac:dyDescent="0.3">
      <c r="A2386" s="15" t="s">
        <v>4428</v>
      </c>
      <c r="B2386" s="22" t="s">
        <v>4481</v>
      </c>
      <c r="C2386" s="17" t="s">
        <v>4482</v>
      </c>
      <c r="D2386" s="18">
        <v>190000</v>
      </c>
      <c r="E2386" s="27" t="s">
        <v>140</v>
      </c>
      <c r="F2386" s="20"/>
    </row>
    <row r="2387" spans="1:6" s="2" customFormat="1" ht="31.5" customHeight="1" x14ac:dyDescent="0.3">
      <c r="A2387" s="15" t="s">
        <v>4428</v>
      </c>
      <c r="B2387" s="22" t="s">
        <v>4483</v>
      </c>
      <c r="C2387" s="17" t="s">
        <v>4484</v>
      </c>
      <c r="D2387" s="18">
        <v>300000</v>
      </c>
      <c r="E2387" s="27" t="s">
        <v>140</v>
      </c>
      <c r="F2387" s="20"/>
    </row>
    <row r="2388" spans="1:6" s="2" customFormat="1" ht="31.5" customHeight="1" x14ac:dyDescent="0.3">
      <c r="A2388" s="15" t="s">
        <v>4428</v>
      </c>
      <c r="B2388" s="21" t="s">
        <v>4485</v>
      </c>
      <c r="C2388" s="17" t="s">
        <v>4486</v>
      </c>
      <c r="D2388" s="18">
        <v>340000</v>
      </c>
      <c r="E2388" s="27" t="s">
        <v>140</v>
      </c>
      <c r="F2388" s="20"/>
    </row>
    <row r="2389" spans="1:6" s="2" customFormat="1" ht="31.5" customHeight="1" x14ac:dyDescent="0.3">
      <c r="A2389" s="15" t="s">
        <v>4438</v>
      </c>
      <c r="B2389" s="22" t="s">
        <v>4487</v>
      </c>
      <c r="C2389" s="17" t="s">
        <v>4488</v>
      </c>
      <c r="D2389" s="18">
        <v>200000</v>
      </c>
      <c r="E2389" s="27" t="s">
        <v>197</v>
      </c>
      <c r="F2389" s="20"/>
    </row>
    <row r="2390" spans="1:6" s="2" customFormat="1" ht="31.5" customHeight="1" x14ac:dyDescent="0.3">
      <c r="A2390" s="15" t="s">
        <v>4438</v>
      </c>
      <c r="B2390" s="22" t="s">
        <v>4489</v>
      </c>
      <c r="C2390" s="17" t="s">
        <v>4490</v>
      </c>
      <c r="D2390" s="18">
        <v>240000</v>
      </c>
      <c r="E2390" s="27" t="s">
        <v>197</v>
      </c>
      <c r="F2390" s="20"/>
    </row>
    <row r="2391" spans="1:6" s="2" customFormat="1" ht="31.5" customHeight="1" x14ac:dyDescent="0.3">
      <c r="A2391" s="15" t="s">
        <v>4438</v>
      </c>
      <c r="B2391" s="22" t="s">
        <v>4491</v>
      </c>
      <c r="C2391" s="17" t="s">
        <v>4492</v>
      </c>
      <c r="D2391" s="18">
        <v>300000</v>
      </c>
      <c r="E2391" s="27" t="s">
        <v>140</v>
      </c>
      <c r="F2391" s="20"/>
    </row>
    <row r="2392" spans="1:6" s="2" customFormat="1" ht="31.5" customHeight="1" x14ac:dyDescent="0.3">
      <c r="A2392" s="15" t="s">
        <v>4438</v>
      </c>
      <c r="B2392" s="21" t="s">
        <v>4493</v>
      </c>
      <c r="C2392" s="17" t="s">
        <v>4494</v>
      </c>
      <c r="D2392" s="18">
        <v>224000</v>
      </c>
      <c r="E2392" s="27" t="s">
        <v>140</v>
      </c>
      <c r="F2392" s="20"/>
    </row>
    <row r="2393" spans="1:6" s="2" customFormat="1" ht="31.5" customHeight="1" x14ac:dyDescent="0.3">
      <c r="A2393" s="15" t="s">
        <v>4438</v>
      </c>
      <c r="B2393" s="22" t="s">
        <v>4495</v>
      </c>
      <c r="C2393" s="17" t="s">
        <v>4496</v>
      </c>
      <c r="D2393" s="18">
        <v>272000</v>
      </c>
      <c r="E2393" s="27" t="s">
        <v>140</v>
      </c>
      <c r="F2393" s="20"/>
    </row>
    <row r="2394" spans="1:6" s="2" customFormat="1" ht="31.5" customHeight="1" x14ac:dyDescent="0.3">
      <c r="A2394" s="15" t="s">
        <v>4438</v>
      </c>
      <c r="B2394" s="22" t="s">
        <v>4497</v>
      </c>
      <c r="C2394" s="17" t="s">
        <v>4498</v>
      </c>
      <c r="D2394" s="18"/>
      <c r="E2394" s="27" t="s">
        <v>140</v>
      </c>
      <c r="F2394" s="20"/>
    </row>
    <row r="2395" spans="1:6" s="2" customFormat="1" ht="31.5" customHeight="1" x14ac:dyDescent="0.3">
      <c r="A2395" s="15" t="s">
        <v>4438</v>
      </c>
      <c r="B2395" s="22" t="s">
        <v>4499</v>
      </c>
      <c r="C2395" s="17" t="s">
        <v>4500</v>
      </c>
      <c r="D2395" s="18"/>
      <c r="E2395" s="27" t="s">
        <v>140</v>
      </c>
      <c r="F2395" s="20"/>
    </row>
    <row r="2396" spans="1:6" s="2" customFormat="1" ht="31.5" customHeight="1" x14ac:dyDescent="0.3">
      <c r="A2396" s="15" t="s">
        <v>4438</v>
      </c>
      <c r="B2396" s="22" t="s">
        <v>4501</v>
      </c>
      <c r="C2396" s="17" t="s">
        <v>4502</v>
      </c>
      <c r="D2396" s="18"/>
      <c r="E2396" s="27" t="s">
        <v>140</v>
      </c>
      <c r="F2396" s="20"/>
    </row>
    <row r="2397" spans="1:6" s="2" customFormat="1" ht="31.5" customHeight="1" x14ac:dyDescent="0.3">
      <c r="A2397" s="15" t="s">
        <v>4438</v>
      </c>
      <c r="B2397" s="22" t="s">
        <v>4503</v>
      </c>
      <c r="C2397" s="17" t="s">
        <v>4504</v>
      </c>
      <c r="D2397" s="18"/>
      <c r="E2397" s="27" t="s">
        <v>140</v>
      </c>
      <c r="F2397" s="20"/>
    </row>
    <row r="2398" spans="1:6" s="2" customFormat="1" ht="31.5" customHeight="1" x14ac:dyDescent="0.3">
      <c r="A2398" s="15" t="s">
        <v>4428</v>
      </c>
      <c r="B2398" s="30" t="s">
        <v>4505</v>
      </c>
      <c r="C2398" s="17" t="s">
        <v>4506</v>
      </c>
      <c r="D2398" s="18">
        <v>124000</v>
      </c>
      <c r="E2398" s="27" t="s">
        <v>140</v>
      </c>
      <c r="F2398" s="17"/>
    </row>
    <row r="2399" spans="1:6" s="2" customFormat="1" ht="31.5" customHeight="1" x14ac:dyDescent="0.3">
      <c r="A2399" s="15" t="s">
        <v>4428</v>
      </c>
      <c r="B2399" s="22" t="s">
        <v>4507</v>
      </c>
      <c r="C2399" s="17" t="s">
        <v>4508</v>
      </c>
      <c r="D2399" s="18">
        <v>138000</v>
      </c>
      <c r="E2399" s="27" t="s">
        <v>140</v>
      </c>
      <c r="F2399" s="20"/>
    </row>
    <row r="2400" spans="1:6" s="2" customFormat="1" ht="31.5" customHeight="1" x14ac:dyDescent="0.3">
      <c r="A2400" s="15" t="s">
        <v>4428</v>
      </c>
      <c r="B2400" s="22" t="s">
        <v>4509</v>
      </c>
      <c r="C2400" s="17" t="s">
        <v>4510</v>
      </c>
      <c r="D2400" s="18">
        <v>152000</v>
      </c>
      <c r="E2400" s="27" t="s">
        <v>140</v>
      </c>
      <c r="F2400" s="20"/>
    </row>
    <row r="2401" spans="1:6" s="2" customFormat="1" ht="31.5" customHeight="1" x14ac:dyDescent="0.3">
      <c r="A2401" s="15" t="s">
        <v>4428</v>
      </c>
      <c r="B2401" s="21" t="s">
        <v>4511</v>
      </c>
      <c r="C2401" s="17" t="s">
        <v>4512</v>
      </c>
      <c r="D2401" s="18">
        <v>312000</v>
      </c>
      <c r="E2401" s="27" t="s">
        <v>140</v>
      </c>
      <c r="F2401" s="20"/>
    </row>
    <row r="2402" spans="1:6" s="2" customFormat="1" ht="31.5" customHeight="1" x14ac:dyDescent="0.3">
      <c r="A2402" s="15" t="s">
        <v>4438</v>
      </c>
      <c r="B2402" s="21" t="s">
        <v>5934</v>
      </c>
      <c r="C2402" s="17" t="s">
        <v>5935</v>
      </c>
      <c r="D2402" s="18">
        <v>204000</v>
      </c>
      <c r="E2402" s="27" t="s">
        <v>140</v>
      </c>
      <c r="F2402" s="20"/>
    </row>
    <row r="2403" spans="1:6" s="2" customFormat="1" ht="31.5" customHeight="1" x14ac:dyDescent="0.3">
      <c r="A2403" s="15" t="s">
        <v>4438</v>
      </c>
      <c r="B2403" s="21" t="s">
        <v>4513</v>
      </c>
      <c r="C2403" s="17" t="s">
        <v>4514</v>
      </c>
      <c r="D2403" s="18">
        <v>154000</v>
      </c>
      <c r="E2403" s="27" t="s">
        <v>140</v>
      </c>
      <c r="F2403" s="20" t="s">
        <v>128</v>
      </c>
    </row>
    <row r="2404" spans="1:6" s="2" customFormat="1" ht="31.5" customHeight="1" x14ac:dyDescent="0.3">
      <c r="A2404" s="15" t="s">
        <v>4438</v>
      </c>
      <c r="B2404" s="21" t="s">
        <v>4515</v>
      </c>
      <c r="C2404" s="17" t="s">
        <v>4516</v>
      </c>
      <c r="D2404" s="18">
        <v>154000</v>
      </c>
      <c r="E2404" s="27" t="s">
        <v>140</v>
      </c>
      <c r="F2404" s="20" t="s">
        <v>128</v>
      </c>
    </row>
    <row r="2405" spans="1:6" s="2" customFormat="1" ht="31.5" customHeight="1" x14ac:dyDescent="0.3">
      <c r="A2405" s="15" t="s">
        <v>4438</v>
      </c>
      <c r="B2405" s="21" t="s">
        <v>4517</v>
      </c>
      <c r="C2405" s="17" t="s">
        <v>4518</v>
      </c>
      <c r="D2405" s="18">
        <v>144000</v>
      </c>
      <c r="E2405" s="27" t="s">
        <v>140</v>
      </c>
      <c r="F2405" s="20" t="s">
        <v>128</v>
      </c>
    </row>
    <row r="2406" spans="1:6" s="2" customFormat="1" ht="31.5" customHeight="1" x14ac:dyDescent="0.3">
      <c r="A2406" s="15" t="s">
        <v>4438</v>
      </c>
      <c r="B2406" s="22" t="s">
        <v>5602</v>
      </c>
      <c r="C2406" s="17" t="s">
        <v>4519</v>
      </c>
      <c r="D2406" s="18">
        <v>100000</v>
      </c>
      <c r="E2406" s="27" t="s">
        <v>140</v>
      </c>
      <c r="F2406" s="20"/>
    </row>
    <row r="2407" spans="1:6" s="2" customFormat="1" ht="31.5" customHeight="1" x14ac:dyDescent="0.3">
      <c r="A2407" s="15" t="s">
        <v>4438</v>
      </c>
      <c r="B2407" s="22" t="s">
        <v>4520</v>
      </c>
      <c r="C2407" s="17" t="s">
        <v>4521</v>
      </c>
      <c r="D2407" s="18">
        <v>100000</v>
      </c>
      <c r="E2407" s="27" t="s">
        <v>140</v>
      </c>
      <c r="F2407" s="20"/>
    </row>
    <row r="2408" spans="1:6" s="2" customFormat="1" ht="31.5" customHeight="1" x14ac:dyDescent="0.3">
      <c r="A2408" s="15" t="s">
        <v>4438</v>
      </c>
      <c r="B2408" s="21" t="s">
        <v>4522</v>
      </c>
      <c r="C2408" s="17" t="s">
        <v>4523</v>
      </c>
      <c r="D2408" s="18">
        <v>98000</v>
      </c>
      <c r="E2408" s="27" t="s">
        <v>197</v>
      </c>
      <c r="F2408" s="20" t="s">
        <v>29</v>
      </c>
    </row>
    <row r="2409" spans="1:6" s="2" customFormat="1" ht="31.5" customHeight="1" x14ac:dyDescent="0.3">
      <c r="A2409" s="15" t="s">
        <v>4438</v>
      </c>
      <c r="B2409" s="22" t="s">
        <v>4524</v>
      </c>
      <c r="C2409" s="17" t="s">
        <v>4525</v>
      </c>
      <c r="D2409" s="18">
        <v>130000</v>
      </c>
      <c r="E2409" s="27" t="s">
        <v>197</v>
      </c>
      <c r="F2409" s="20" t="s">
        <v>128</v>
      </c>
    </row>
    <row r="2410" spans="1:6" s="2" customFormat="1" ht="31.5" customHeight="1" x14ac:dyDescent="0.3">
      <c r="A2410" s="15" t="s">
        <v>4438</v>
      </c>
      <c r="B2410" s="22" t="s">
        <v>4526</v>
      </c>
      <c r="C2410" s="17" t="s">
        <v>4527</v>
      </c>
      <c r="D2410" s="18">
        <v>310000</v>
      </c>
      <c r="E2410" s="27" t="s">
        <v>197</v>
      </c>
      <c r="F2410" s="20" t="s">
        <v>1278</v>
      </c>
    </row>
    <row r="2411" spans="1:6" s="2" customFormat="1" ht="31.5" customHeight="1" x14ac:dyDescent="0.3">
      <c r="A2411" s="15" t="s">
        <v>4438</v>
      </c>
      <c r="B2411" s="21" t="s">
        <v>4528</v>
      </c>
      <c r="C2411" s="17" t="s">
        <v>4529</v>
      </c>
      <c r="D2411" s="18">
        <v>200000</v>
      </c>
      <c r="E2411" s="27" t="s">
        <v>140</v>
      </c>
      <c r="F2411" s="20" t="s">
        <v>4530</v>
      </c>
    </row>
    <row r="2412" spans="1:6" s="2" customFormat="1" ht="30.75" customHeight="1" x14ac:dyDescent="0.3">
      <c r="A2412" s="15" t="s">
        <v>4438</v>
      </c>
      <c r="B2412" s="34" t="s">
        <v>5603</v>
      </c>
      <c r="C2412" s="17" t="s">
        <v>4531</v>
      </c>
      <c r="D2412" s="18">
        <v>450000</v>
      </c>
      <c r="E2412" s="27" t="s">
        <v>140</v>
      </c>
      <c r="F2412" s="20" t="s">
        <v>4532</v>
      </c>
    </row>
    <row r="2413" spans="1:6" s="2" customFormat="1" ht="31.5" customHeight="1" x14ac:dyDescent="0.3">
      <c r="A2413" s="15" t="s">
        <v>4438</v>
      </c>
      <c r="B2413" s="22" t="s">
        <v>4533</v>
      </c>
      <c r="C2413" s="17" t="s">
        <v>4534</v>
      </c>
      <c r="D2413" s="18">
        <v>143000</v>
      </c>
      <c r="E2413" s="27" t="s">
        <v>140</v>
      </c>
      <c r="F2413" s="20"/>
    </row>
    <row r="2414" spans="1:6" s="2" customFormat="1" ht="31.5" customHeight="1" x14ac:dyDescent="0.3">
      <c r="A2414" s="15" t="s">
        <v>4438</v>
      </c>
      <c r="B2414" s="22" t="s">
        <v>5604</v>
      </c>
      <c r="C2414" s="17" t="s">
        <v>5107</v>
      </c>
      <c r="D2414" s="18">
        <v>174000</v>
      </c>
      <c r="E2414" s="27" t="s">
        <v>197</v>
      </c>
      <c r="F2414" s="20" t="s">
        <v>5108</v>
      </c>
    </row>
    <row r="2415" spans="1:6" s="2" customFormat="1" ht="31.5" customHeight="1" x14ac:dyDescent="0.3">
      <c r="A2415" s="15" t="s">
        <v>4438</v>
      </c>
      <c r="B2415" s="22" t="s">
        <v>4535</v>
      </c>
      <c r="C2415" s="17" t="s">
        <v>4536</v>
      </c>
      <c r="D2415" s="18">
        <v>190000</v>
      </c>
      <c r="E2415" s="27" t="s">
        <v>197</v>
      </c>
      <c r="F2415" s="20"/>
    </row>
    <row r="2416" spans="1:6" s="2" customFormat="1" ht="31.5" customHeight="1" x14ac:dyDescent="0.3">
      <c r="A2416" s="15" t="s">
        <v>4438</v>
      </c>
      <c r="B2416" s="22" t="s">
        <v>4537</v>
      </c>
      <c r="C2416" s="17" t="s">
        <v>4538</v>
      </c>
      <c r="D2416" s="18">
        <v>200000</v>
      </c>
      <c r="E2416" s="27" t="s">
        <v>197</v>
      </c>
      <c r="F2416" s="20"/>
    </row>
    <row r="2417" spans="1:6" s="2" customFormat="1" ht="31.5" customHeight="1" x14ac:dyDescent="0.3">
      <c r="A2417" s="15" t="s">
        <v>4438</v>
      </c>
      <c r="B2417" s="22" t="s">
        <v>4539</v>
      </c>
      <c r="C2417" s="17" t="s">
        <v>4540</v>
      </c>
      <c r="D2417" s="18">
        <v>380000</v>
      </c>
      <c r="E2417" s="27" t="s">
        <v>140</v>
      </c>
      <c r="F2417" s="20"/>
    </row>
    <row r="2418" spans="1:6" s="2" customFormat="1" ht="31.5" customHeight="1" x14ac:dyDescent="0.3">
      <c r="A2418" s="15" t="s">
        <v>4438</v>
      </c>
      <c r="B2418" s="22" t="s">
        <v>4541</v>
      </c>
      <c r="C2418" s="17" t="s">
        <v>4542</v>
      </c>
      <c r="D2418" s="18">
        <v>190000</v>
      </c>
      <c r="E2418" s="27" t="s">
        <v>140</v>
      </c>
      <c r="F2418" s="20" t="s">
        <v>4543</v>
      </c>
    </row>
    <row r="2419" spans="1:6" s="2" customFormat="1" ht="31.5" customHeight="1" x14ac:dyDescent="0.3">
      <c r="A2419" s="15" t="s">
        <v>4438</v>
      </c>
      <c r="B2419" s="22" t="s">
        <v>4544</v>
      </c>
      <c r="C2419" s="17" t="s">
        <v>4545</v>
      </c>
      <c r="D2419" s="18">
        <v>250000</v>
      </c>
      <c r="E2419" s="27" t="s">
        <v>140</v>
      </c>
      <c r="F2419" s="20" t="s">
        <v>4546</v>
      </c>
    </row>
    <row r="2420" spans="1:6" s="2" customFormat="1" ht="31.5" customHeight="1" x14ac:dyDescent="0.3">
      <c r="A2420" s="15" t="s">
        <v>4438</v>
      </c>
      <c r="B2420" s="21" t="s">
        <v>4547</v>
      </c>
      <c r="C2420" s="17" t="s">
        <v>4548</v>
      </c>
      <c r="D2420" s="18">
        <v>270000</v>
      </c>
      <c r="E2420" s="27" t="s">
        <v>140</v>
      </c>
      <c r="F2420" s="20" t="s">
        <v>3072</v>
      </c>
    </row>
    <row r="2421" spans="1:6" s="2" customFormat="1" ht="31.5" customHeight="1" x14ac:dyDescent="0.3">
      <c r="A2421" s="15" t="s">
        <v>4438</v>
      </c>
      <c r="B2421" s="22" t="s">
        <v>5056</v>
      </c>
      <c r="C2421" s="17" t="s">
        <v>5057</v>
      </c>
      <c r="D2421" s="18">
        <v>30000</v>
      </c>
      <c r="E2421" s="27" t="s">
        <v>140</v>
      </c>
      <c r="F2421" s="20" t="s">
        <v>1290</v>
      </c>
    </row>
    <row r="2422" spans="1:6" s="2" customFormat="1" ht="31.5" customHeight="1" x14ac:dyDescent="0.3">
      <c r="A2422" s="15" t="s">
        <v>4438</v>
      </c>
      <c r="B2422" s="22" t="s">
        <v>4549</v>
      </c>
      <c r="C2422" s="17" t="s">
        <v>4550</v>
      </c>
      <c r="D2422" s="18">
        <v>700000</v>
      </c>
      <c r="E2422" s="27" t="s">
        <v>140</v>
      </c>
      <c r="F2422" s="20"/>
    </row>
    <row r="2423" spans="1:6" s="2" customFormat="1" ht="31.5" customHeight="1" x14ac:dyDescent="0.3">
      <c r="A2423" s="15" t="s">
        <v>4438</v>
      </c>
      <c r="B2423" s="21" t="s">
        <v>4551</v>
      </c>
      <c r="C2423" s="17" t="s">
        <v>4552</v>
      </c>
      <c r="D2423" s="18">
        <v>110000</v>
      </c>
      <c r="E2423" s="19">
        <v>59000</v>
      </c>
      <c r="F2423" s="20" t="s">
        <v>4553</v>
      </c>
    </row>
    <row r="2424" spans="1:6" s="2" customFormat="1" ht="31.5" customHeight="1" x14ac:dyDescent="0.3">
      <c r="A2424" s="15" t="s">
        <v>4438</v>
      </c>
      <c r="B2424" s="21" t="s">
        <v>4554</v>
      </c>
      <c r="C2424" s="17" t="s">
        <v>4555</v>
      </c>
      <c r="D2424" s="18">
        <v>122000</v>
      </c>
      <c r="E2424" s="27" t="s">
        <v>140</v>
      </c>
      <c r="F2424" s="20" t="s">
        <v>4556</v>
      </c>
    </row>
    <row r="2425" spans="1:6" s="2" customFormat="1" ht="31.5" customHeight="1" x14ac:dyDescent="0.3">
      <c r="A2425" s="15" t="s">
        <v>4438</v>
      </c>
      <c r="B2425" s="22" t="s">
        <v>4557</v>
      </c>
      <c r="C2425" s="17" t="s">
        <v>4558</v>
      </c>
      <c r="D2425" s="18">
        <v>166000</v>
      </c>
      <c r="E2425" s="27" t="s">
        <v>140</v>
      </c>
      <c r="F2425" s="20" t="s">
        <v>4559</v>
      </c>
    </row>
    <row r="2426" spans="1:6" s="2" customFormat="1" ht="31.5" customHeight="1" x14ac:dyDescent="0.3">
      <c r="A2426" s="15" t="s">
        <v>4438</v>
      </c>
      <c r="B2426" s="21" t="s">
        <v>4560</v>
      </c>
      <c r="C2426" s="17" t="s">
        <v>4561</v>
      </c>
      <c r="D2426" s="18">
        <v>350000</v>
      </c>
      <c r="E2426" s="27" t="s">
        <v>140</v>
      </c>
      <c r="F2426" s="20" t="s">
        <v>4562</v>
      </c>
    </row>
    <row r="2427" spans="1:6" s="2" customFormat="1" ht="31.5" customHeight="1" x14ac:dyDescent="0.3">
      <c r="A2427" s="15" t="s">
        <v>4438</v>
      </c>
      <c r="B2427" s="22" t="s">
        <v>4563</v>
      </c>
      <c r="C2427" s="17" t="s">
        <v>4564</v>
      </c>
      <c r="D2427" s="18">
        <v>300000</v>
      </c>
      <c r="E2427" s="27" t="s">
        <v>140</v>
      </c>
      <c r="F2427" s="20" t="s">
        <v>4565</v>
      </c>
    </row>
    <row r="2428" spans="1:6" s="2" customFormat="1" ht="31.5" customHeight="1" x14ac:dyDescent="0.3">
      <c r="A2428" s="15" t="s">
        <v>4438</v>
      </c>
      <c r="B2428" s="21" t="s">
        <v>4566</v>
      </c>
      <c r="C2428" s="17" t="s">
        <v>4567</v>
      </c>
      <c r="D2428" s="18">
        <v>120000</v>
      </c>
      <c r="E2428" s="27" t="s">
        <v>140</v>
      </c>
      <c r="F2428" s="20" t="s">
        <v>4568</v>
      </c>
    </row>
    <row r="2429" spans="1:6" s="2" customFormat="1" ht="31.5" customHeight="1" x14ac:dyDescent="0.3">
      <c r="A2429" s="15" t="s">
        <v>4438</v>
      </c>
      <c r="B2429" s="21" t="s">
        <v>4569</v>
      </c>
      <c r="C2429" s="17" t="s">
        <v>4570</v>
      </c>
      <c r="D2429" s="18">
        <v>90000</v>
      </c>
      <c r="E2429" s="27" t="s">
        <v>197</v>
      </c>
      <c r="F2429" s="20"/>
    </row>
    <row r="2430" spans="1:6" s="2" customFormat="1" ht="31.5" customHeight="1" x14ac:dyDescent="0.3">
      <c r="A2430" s="15" t="s">
        <v>4438</v>
      </c>
      <c r="B2430" s="22" t="s">
        <v>4571</v>
      </c>
      <c r="C2430" s="17" t="s">
        <v>4572</v>
      </c>
      <c r="D2430" s="18"/>
      <c r="E2430" s="19">
        <v>525000</v>
      </c>
      <c r="F2430" s="20"/>
    </row>
    <row r="2431" spans="1:6" s="2" customFormat="1" ht="31.5" customHeight="1" x14ac:dyDescent="0.3">
      <c r="A2431" s="15" t="s">
        <v>4438</v>
      </c>
      <c r="B2431" s="22" t="s">
        <v>4573</v>
      </c>
      <c r="C2431" s="17" t="s">
        <v>4574</v>
      </c>
      <c r="D2431" s="18">
        <v>142000</v>
      </c>
      <c r="E2431" s="27" t="s">
        <v>140</v>
      </c>
      <c r="F2431" s="20" t="s">
        <v>2415</v>
      </c>
    </row>
    <row r="2432" spans="1:6" s="2" customFormat="1" ht="31.5" customHeight="1" x14ac:dyDescent="0.3">
      <c r="A2432" s="15" t="s">
        <v>4438</v>
      </c>
      <c r="B2432" s="22" t="s">
        <v>4575</v>
      </c>
      <c r="C2432" s="17" t="s">
        <v>4576</v>
      </c>
      <c r="D2432" s="18">
        <v>210000</v>
      </c>
      <c r="E2432" s="27" t="s">
        <v>140</v>
      </c>
      <c r="F2432" s="20" t="s">
        <v>63</v>
      </c>
    </row>
    <row r="2433" spans="1:6" s="2" customFormat="1" ht="31.5" customHeight="1" x14ac:dyDescent="0.3">
      <c r="A2433" s="15" t="s">
        <v>4438</v>
      </c>
      <c r="B2433" s="22" t="s">
        <v>4577</v>
      </c>
      <c r="C2433" s="17" t="s">
        <v>4578</v>
      </c>
      <c r="D2433" s="18">
        <v>240000</v>
      </c>
      <c r="E2433" s="27" t="s">
        <v>140</v>
      </c>
      <c r="F2433" s="20" t="s">
        <v>281</v>
      </c>
    </row>
    <row r="2434" spans="1:6" s="2" customFormat="1" ht="31.5" customHeight="1" x14ac:dyDescent="0.3">
      <c r="A2434" s="15" t="s">
        <v>4438</v>
      </c>
      <c r="B2434" s="22" t="s">
        <v>4579</v>
      </c>
      <c r="C2434" s="17" t="s">
        <v>4580</v>
      </c>
      <c r="D2434" s="18">
        <v>230000</v>
      </c>
      <c r="E2434" s="27" t="s">
        <v>140</v>
      </c>
      <c r="F2434" s="20" t="s">
        <v>281</v>
      </c>
    </row>
    <row r="2435" spans="1:6" s="2" customFormat="1" ht="31.5" customHeight="1" x14ac:dyDescent="0.3">
      <c r="A2435" s="15" t="s">
        <v>4438</v>
      </c>
      <c r="B2435" s="22" t="s">
        <v>4581</v>
      </c>
      <c r="C2435" s="17" t="s">
        <v>4582</v>
      </c>
      <c r="D2435" s="18">
        <v>254000</v>
      </c>
      <c r="E2435" s="27" t="s">
        <v>140</v>
      </c>
      <c r="F2435" s="20" t="s">
        <v>455</v>
      </c>
    </row>
    <row r="2436" spans="1:6" s="2" customFormat="1" ht="31.5" customHeight="1" x14ac:dyDescent="0.3">
      <c r="A2436" s="15" t="s">
        <v>4438</v>
      </c>
      <c r="B2436" s="30" t="s">
        <v>4583</v>
      </c>
      <c r="C2436" s="17" t="s">
        <v>4584</v>
      </c>
      <c r="D2436" s="18">
        <v>1000000</v>
      </c>
      <c r="E2436" s="27" t="s">
        <v>140</v>
      </c>
      <c r="F2436" s="20" t="s">
        <v>4585</v>
      </c>
    </row>
    <row r="2437" spans="1:6" s="2" customFormat="1" ht="31.5" customHeight="1" x14ac:dyDescent="0.3">
      <c r="A2437" s="15" t="s">
        <v>4438</v>
      </c>
      <c r="B2437" s="30" t="s">
        <v>4586</v>
      </c>
      <c r="C2437" s="17" t="s">
        <v>4587</v>
      </c>
      <c r="D2437" s="18">
        <v>180000</v>
      </c>
      <c r="E2437" s="27" t="s">
        <v>140</v>
      </c>
      <c r="F2437" s="20"/>
    </row>
    <row r="2438" spans="1:6" s="2" customFormat="1" ht="31.5" customHeight="1" x14ac:dyDescent="0.3">
      <c r="A2438" s="15" t="s">
        <v>4438</v>
      </c>
      <c r="B2438" s="30" t="s">
        <v>4588</v>
      </c>
      <c r="C2438" s="17" t="s">
        <v>4589</v>
      </c>
      <c r="D2438" s="18">
        <v>200000</v>
      </c>
      <c r="E2438" s="27" t="s">
        <v>140</v>
      </c>
      <c r="F2438" s="20" t="s">
        <v>4590</v>
      </c>
    </row>
    <row r="2439" spans="1:6" s="2" customFormat="1" ht="31.5" customHeight="1" x14ac:dyDescent="0.3">
      <c r="A2439" s="15" t="s">
        <v>4438</v>
      </c>
      <c r="B2439" s="30" t="s">
        <v>4591</v>
      </c>
      <c r="C2439" s="17" t="s">
        <v>4592</v>
      </c>
      <c r="D2439" s="18">
        <v>240000</v>
      </c>
      <c r="E2439" s="27" t="s">
        <v>140</v>
      </c>
      <c r="F2439" s="20" t="s">
        <v>4593</v>
      </c>
    </row>
    <row r="2440" spans="1:6" s="2" customFormat="1" ht="31.5" customHeight="1" x14ac:dyDescent="0.3">
      <c r="A2440" s="15" t="s">
        <v>4438</v>
      </c>
      <c r="B2440" s="22" t="s">
        <v>4594</v>
      </c>
      <c r="C2440" s="17" t="s">
        <v>4595</v>
      </c>
      <c r="D2440" s="18">
        <v>330000</v>
      </c>
      <c r="E2440" s="27" t="s">
        <v>140</v>
      </c>
      <c r="F2440" s="20"/>
    </row>
    <row r="2441" spans="1:6" s="2" customFormat="1" ht="31.5" customHeight="1" x14ac:dyDescent="0.3">
      <c r="A2441" s="15" t="s">
        <v>4438</v>
      </c>
      <c r="B2441" s="21" t="s">
        <v>4596</v>
      </c>
      <c r="C2441" s="17" t="s">
        <v>4597</v>
      </c>
      <c r="D2441" s="18">
        <v>270000</v>
      </c>
      <c r="E2441" s="27" t="s">
        <v>140</v>
      </c>
      <c r="F2441" s="20" t="s">
        <v>1300</v>
      </c>
    </row>
    <row r="2442" spans="1:6" s="2" customFormat="1" ht="31.5" customHeight="1" x14ac:dyDescent="0.3">
      <c r="A2442" s="15" t="s">
        <v>4438</v>
      </c>
      <c r="B2442" s="22" t="s">
        <v>4598</v>
      </c>
      <c r="C2442" s="17" t="s">
        <v>4599</v>
      </c>
      <c r="D2442" s="18">
        <v>189000</v>
      </c>
      <c r="E2442" s="27" t="s">
        <v>140</v>
      </c>
      <c r="F2442" s="20" t="s">
        <v>128</v>
      </c>
    </row>
    <row r="2443" spans="1:6" s="2" customFormat="1" ht="31.5" customHeight="1" x14ac:dyDescent="0.3">
      <c r="A2443" s="15" t="s">
        <v>4438</v>
      </c>
      <c r="B2443" s="22" t="s">
        <v>4600</v>
      </c>
      <c r="C2443" s="17" t="s">
        <v>4601</v>
      </c>
      <c r="D2443" s="18">
        <v>315000</v>
      </c>
      <c r="E2443" s="27" t="s">
        <v>140</v>
      </c>
      <c r="F2443" s="20" t="s">
        <v>4602</v>
      </c>
    </row>
    <row r="2444" spans="1:6" s="2" customFormat="1" ht="31.5" customHeight="1" x14ac:dyDescent="0.3">
      <c r="A2444" s="15" t="s">
        <v>4438</v>
      </c>
      <c r="B2444" s="22" t="s">
        <v>4603</v>
      </c>
      <c r="C2444" s="17" t="s">
        <v>4604</v>
      </c>
      <c r="D2444" s="18">
        <v>210000</v>
      </c>
      <c r="E2444" s="27" t="s">
        <v>140</v>
      </c>
      <c r="F2444" s="20"/>
    </row>
    <row r="2445" spans="1:6" s="2" customFormat="1" ht="31.5" customHeight="1" x14ac:dyDescent="0.3">
      <c r="A2445" s="15" t="s">
        <v>4438</v>
      </c>
      <c r="B2445" s="21" t="s">
        <v>4605</v>
      </c>
      <c r="C2445" s="17" t="s">
        <v>4606</v>
      </c>
      <c r="D2445" s="18">
        <v>175000</v>
      </c>
      <c r="E2445" s="27" t="s">
        <v>197</v>
      </c>
      <c r="F2445" s="20" t="s">
        <v>4602</v>
      </c>
    </row>
    <row r="2446" spans="1:6" s="2" customFormat="1" ht="31.5" customHeight="1" x14ac:dyDescent="0.3">
      <c r="A2446" s="15" t="s">
        <v>4438</v>
      </c>
      <c r="B2446" s="22" t="s">
        <v>4607</v>
      </c>
      <c r="C2446" s="17" t="s">
        <v>4608</v>
      </c>
      <c r="D2446" s="18">
        <v>150000</v>
      </c>
      <c r="E2446" s="27" t="s">
        <v>140</v>
      </c>
      <c r="F2446" s="20" t="s">
        <v>4609</v>
      </c>
    </row>
    <row r="2447" spans="1:6" s="2" customFormat="1" ht="31.5" customHeight="1" x14ac:dyDescent="0.3">
      <c r="A2447" s="15" t="s">
        <v>4438</v>
      </c>
      <c r="B2447" s="22" t="s">
        <v>4610</v>
      </c>
      <c r="C2447" s="17" t="s">
        <v>4611</v>
      </c>
      <c r="D2447" s="18"/>
      <c r="E2447" s="27" t="s">
        <v>140</v>
      </c>
      <c r="F2447" s="20"/>
    </row>
    <row r="2448" spans="1:6" s="2" customFormat="1" ht="31.5" customHeight="1" x14ac:dyDescent="0.3">
      <c r="A2448" s="15" t="s">
        <v>4438</v>
      </c>
      <c r="B2448" s="22" t="s">
        <v>4612</v>
      </c>
      <c r="C2448" s="17" t="s">
        <v>4613</v>
      </c>
      <c r="D2448" s="18">
        <v>154000</v>
      </c>
      <c r="E2448" s="27" t="s">
        <v>140</v>
      </c>
      <c r="F2448" s="20" t="s">
        <v>1270</v>
      </c>
    </row>
    <row r="2449" spans="1:6" s="2" customFormat="1" ht="31.5" customHeight="1" x14ac:dyDescent="0.3">
      <c r="A2449" s="15" t="s">
        <v>4438</v>
      </c>
      <c r="B2449" s="21" t="s">
        <v>4614</v>
      </c>
      <c r="C2449" s="17" t="s">
        <v>4615</v>
      </c>
      <c r="D2449" s="18">
        <v>312000</v>
      </c>
      <c r="E2449" s="27" t="s">
        <v>140</v>
      </c>
      <c r="F2449" s="20" t="s">
        <v>281</v>
      </c>
    </row>
    <row r="2450" spans="1:6" s="2" customFormat="1" ht="31.5" customHeight="1" x14ac:dyDescent="0.3">
      <c r="A2450" s="15" t="s">
        <v>4438</v>
      </c>
      <c r="B2450" s="22" t="s">
        <v>5605</v>
      </c>
      <c r="C2450" s="17" t="s">
        <v>4616</v>
      </c>
      <c r="D2450" s="18"/>
      <c r="E2450" s="27" t="s">
        <v>140</v>
      </c>
      <c r="F2450" s="20"/>
    </row>
    <row r="2451" spans="1:6" s="2" customFormat="1" ht="31.5" customHeight="1" x14ac:dyDescent="0.3">
      <c r="A2451" s="15" t="s">
        <v>4438</v>
      </c>
      <c r="B2451" s="22" t="s">
        <v>4617</v>
      </c>
      <c r="C2451" s="17" t="s">
        <v>4618</v>
      </c>
      <c r="D2451" s="18">
        <v>431000</v>
      </c>
      <c r="E2451" s="27" t="s">
        <v>197</v>
      </c>
      <c r="F2451" s="20"/>
    </row>
    <row r="2452" spans="1:6" s="2" customFormat="1" ht="31.5" customHeight="1" x14ac:dyDescent="0.3">
      <c r="A2452" s="15" t="s">
        <v>4438</v>
      </c>
      <c r="B2452" s="22" t="s">
        <v>4619</v>
      </c>
      <c r="C2452" s="17" t="s">
        <v>4620</v>
      </c>
      <c r="D2452" s="18">
        <v>280000</v>
      </c>
      <c r="E2452" s="27" t="s">
        <v>197</v>
      </c>
      <c r="F2452" s="20"/>
    </row>
    <row r="2453" spans="1:6" s="2" customFormat="1" ht="31.5" customHeight="1" x14ac:dyDescent="0.3">
      <c r="A2453" s="15" t="s">
        <v>4438</v>
      </c>
      <c r="B2453" s="22" t="s">
        <v>4621</v>
      </c>
      <c r="C2453" s="17" t="s">
        <v>4622</v>
      </c>
      <c r="D2453" s="18">
        <v>261000</v>
      </c>
      <c r="E2453" s="27" t="s">
        <v>140</v>
      </c>
      <c r="F2453" s="20"/>
    </row>
    <row r="2454" spans="1:6" s="2" customFormat="1" ht="31.5" customHeight="1" x14ac:dyDescent="0.3">
      <c r="A2454" s="15" t="s">
        <v>4438</v>
      </c>
      <c r="B2454" s="22" t="s">
        <v>4623</v>
      </c>
      <c r="C2454" s="17" t="s">
        <v>4624</v>
      </c>
      <c r="D2454" s="18"/>
      <c r="E2454" s="27" t="s">
        <v>197</v>
      </c>
      <c r="F2454" s="20"/>
    </row>
    <row r="2455" spans="1:6" s="2" customFormat="1" ht="31.5" customHeight="1" x14ac:dyDescent="0.3">
      <c r="A2455" s="15" t="s">
        <v>4438</v>
      </c>
      <c r="B2455" s="22" t="s">
        <v>4625</v>
      </c>
      <c r="C2455" s="17" t="s">
        <v>4626</v>
      </c>
      <c r="D2455" s="18"/>
      <c r="E2455" s="27" t="s">
        <v>197</v>
      </c>
      <c r="F2455" s="20"/>
    </row>
    <row r="2456" spans="1:6" s="2" customFormat="1" ht="31.5" customHeight="1" x14ac:dyDescent="0.3">
      <c r="A2456" s="15" t="s">
        <v>4438</v>
      </c>
      <c r="B2456" s="22" t="s">
        <v>4627</v>
      </c>
      <c r="C2456" s="17" t="s">
        <v>4628</v>
      </c>
      <c r="D2456" s="18"/>
      <c r="E2456" s="27" t="s">
        <v>197</v>
      </c>
      <c r="F2456" s="20"/>
    </row>
    <row r="2457" spans="1:6" s="2" customFormat="1" ht="31.5" customHeight="1" x14ac:dyDescent="0.3">
      <c r="A2457" s="15" t="s">
        <v>4438</v>
      </c>
      <c r="B2457" s="21" t="s">
        <v>4629</v>
      </c>
      <c r="C2457" s="17" t="s">
        <v>4630</v>
      </c>
      <c r="D2457" s="18">
        <v>170000</v>
      </c>
      <c r="E2457" s="27" t="s">
        <v>197</v>
      </c>
      <c r="F2457" s="20" t="s">
        <v>4631</v>
      </c>
    </row>
    <row r="2458" spans="1:6" s="2" customFormat="1" ht="31.5" customHeight="1" x14ac:dyDescent="0.3">
      <c r="A2458" s="15" t="s">
        <v>4438</v>
      </c>
      <c r="B2458" s="30" t="s">
        <v>4632</v>
      </c>
      <c r="C2458" s="17" t="s">
        <v>4633</v>
      </c>
      <c r="D2458" s="18">
        <v>210000</v>
      </c>
      <c r="E2458" s="27" t="s">
        <v>197</v>
      </c>
      <c r="F2458" s="20" t="s">
        <v>4634</v>
      </c>
    </row>
    <row r="2459" spans="1:6" s="2" customFormat="1" ht="31.5" customHeight="1" x14ac:dyDescent="0.3">
      <c r="A2459" s="15" t="s">
        <v>4438</v>
      </c>
      <c r="B2459" s="21" t="s">
        <v>4635</v>
      </c>
      <c r="C2459" s="17" t="s">
        <v>4636</v>
      </c>
      <c r="D2459" s="18"/>
      <c r="E2459" s="27" t="s">
        <v>140</v>
      </c>
      <c r="F2459" s="20"/>
    </row>
    <row r="2460" spans="1:6" s="2" customFormat="1" ht="31.5" customHeight="1" x14ac:dyDescent="0.3">
      <c r="A2460" s="15" t="s">
        <v>4428</v>
      </c>
      <c r="B2460" s="21" t="s">
        <v>4637</v>
      </c>
      <c r="C2460" s="17" t="s">
        <v>4638</v>
      </c>
      <c r="D2460" s="18">
        <v>180000</v>
      </c>
      <c r="E2460" s="27" t="s">
        <v>140</v>
      </c>
      <c r="F2460" s="20"/>
    </row>
    <row r="2461" spans="1:6" s="2" customFormat="1" ht="31.5" customHeight="1" x14ac:dyDescent="0.3">
      <c r="A2461" s="15" t="s">
        <v>4428</v>
      </c>
      <c r="B2461" s="21" t="s">
        <v>4639</v>
      </c>
      <c r="C2461" s="17" t="s">
        <v>4640</v>
      </c>
      <c r="D2461" s="18">
        <v>310000</v>
      </c>
      <c r="E2461" s="27" t="s">
        <v>140</v>
      </c>
      <c r="F2461" s="20"/>
    </row>
    <row r="2462" spans="1:6" s="2" customFormat="1" ht="31.5" customHeight="1" x14ac:dyDescent="0.3">
      <c r="A2462" s="15" t="s">
        <v>4428</v>
      </c>
      <c r="B2462" s="22" t="s">
        <v>4641</v>
      </c>
      <c r="C2462" s="17" t="s">
        <v>4642</v>
      </c>
      <c r="D2462" s="18">
        <v>200000</v>
      </c>
      <c r="E2462" s="27" t="s">
        <v>140</v>
      </c>
      <c r="F2462" s="20"/>
    </row>
    <row r="2463" spans="1:6" s="2" customFormat="1" ht="31.5" customHeight="1" x14ac:dyDescent="0.3">
      <c r="A2463" s="15" t="s">
        <v>4428</v>
      </c>
      <c r="B2463" s="21" t="s">
        <v>4643</v>
      </c>
      <c r="C2463" s="17" t="s">
        <v>4644</v>
      </c>
      <c r="D2463" s="18">
        <v>206000</v>
      </c>
      <c r="E2463" s="27" t="s">
        <v>140</v>
      </c>
      <c r="F2463" s="20" t="s">
        <v>4645</v>
      </c>
    </row>
    <row r="2464" spans="1:6" s="2" customFormat="1" ht="31.5" customHeight="1" x14ac:dyDescent="0.3">
      <c r="A2464" s="15" t="s">
        <v>4428</v>
      </c>
      <c r="B2464" s="21" t="s">
        <v>4646</v>
      </c>
      <c r="C2464" s="17" t="s">
        <v>4647</v>
      </c>
      <c r="D2464" s="18">
        <v>180000</v>
      </c>
      <c r="E2464" s="27" t="s">
        <v>140</v>
      </c>
      <c r="F2464" s="20" t="s">
        <v>4648</v>
      </c>
    </row>
    <row r="2465" spans="1:6" s="2" customFormat="1" ht="31.5" customHeight="1" x14ac:dyDescent="0.3">
      <c r="A2465" s="15" t="s">
        <v>4428</v>
      </c>
      <c r="B2465" s="22" t="s">
        <v>4649</v>
      </c>
      <c r="C2465" s="17" t="s">
        <v>4650</v>
      </c>
      <c r="D2465" s="18">
        <v>298000</v>
      </c>
      <c r="E2465" s="27" t="s">
        <v>140</v>
      </c>
      <c r="F2465" s="20" t="s">
        <v>395</v>
      </c>
    </row>
    <row r="2466" spans="1:6" s="2" customFormat="1" ht="31.5" customHeight="1" x14ac:dyDescent="0.3">
      <c r="A2466" s="15" t="s">
        <v>4443</v>
      </c>
      <c r="B2466" s="21" t="s">
        <v>4651</v>
      </c>
      <c r="C2466" s="17" t="s">
        <v>4652</v>
      </c>
      <c r="D2466" s="18">
        <v>138000</v>
      </c>
      <c r="E2466" s="27" t="s">
        <v>140</v>
      </c>
      <c r="F2466" s="20"/>
    </row>
    <row r="2467" spans="1:6" s="2" customFormat="1" ht="31.5" customHeight="1" x14ac:dyDescent="0.3">
      <c r="A2467" s="15" t="s">
        <v>4443</v>
      </c>
      <c r="B2467" s="16" t="s">
        <v>4653</v>
      </c>
      <c r="C2467" s="17" t="s">
        <v>4654</v>
      </c>
      <c r="D2467" s="18"/>
      <c r="E2467" s="27" t="s">
        <v>140</v>
      </c>
      <c r="F2467" s="20"/>
    </row>
    <row r="2468" spans="1:6" s="2" customFormat="1" ht="31.5" customHeight="1" x14ac:dyDescent="0.3">
      <c r="A2468" s="15" t="s">
        <v>4443</v>
      </c>
      <c r="B2468" s="30" t="s">
        <v>4655</v>
      </c>
      <c r="C2468" s="17" t="s">
        <v>4656</v>
      </c>
      <c r="D2468" s="18"/>
      <c r="E2468" s="27" t="s">
        <v>140</v>
      </c>
      <c r="F2468" s="20"/>
    </row>
    <row r="2469" spans="1:6" s="2" customFormat="1" ht="31.5" customHeight="1" x14ac:dyDescent="0.3">
      <c r="A2469" s="15" t="s">
        <v>4443</v>
      </c>
      <c r="B2469" s="30" t="s">
        <v>4657</v>
      </c>
      <c r="C2469" s="17" t="s">
        <v>4658</v>
      </c>
      <c r="D2469" s="18"/>
      <c r="E2469" s="27" t="s">
        <v>140</v>
      </c>
      <c r="F2469" s="20"/>
    </row>
    <row r="2470" spans="1:6" s="2" customFormat="1" ht="31.5" customHeight="1" x14ac:dyDescent="0.3">
      <c r="A2470" s="15" t="s">
        <v>4443</v>
      </c>
      <c r="B2470" s="30" t="s">
        <v>5606</v>
      </c>
      <c r="C2470" s="17" t="s">
        <v>4659</v>
      </c>
      <c r="D2470" s="18">
        <v>120000</v>
      </c>
      <c r="E2470" s="27" t="s">
        <v>140</v>
      </c>
      <c r="F2470" s="20"/>
    </row>
    <row r="2471" spans="1:6" s="2" customFormat="1" ht="31.5" customHeight="1" x14ac:dyDescent="0.3">
      <c r="A2471" s="15" t="s">
        <v>4438</v>
      </c>
      <c r="B2471" s="30" t="s">
        <v>4660</v>
      </c>
      <c r="C2471" s="17" t="s">
        <v>4661</v>
      </c>
      <c r="D2471" s="18">
        <v>85000</v>
      </c>
      <c r="E2471" s="27" t="s">
        <v>197</v>
      </c>
      <c r="F2471" s="20" t="s">
        <v>4662</v>
      </c>
    </row>
    <row r="2472" spans="1:6" s="2" customFormat="1" ht="31.5" customHeight="1" x14ac:dyDescent="0.3">
      <c r="A2472" s="15" t="s">
        <v>4438</v>
      </c>
      <c r="B2472" s="30" t="s">
        <v>4663</v>
      </c>
      <c r="C2472" s="17" t="s">
        <v>4664</v>
      </c>
      <c r="D2472" s="18">
        <v>85000</v>
      </c>
      <c r="E2472" s="27" t="s">
        <v>197</v>
      </c>
      <c r="F2472" s="20" t="s">
        <v>4665</v>
      </c>
    </row>
    <row r="2473" spans="1:6" s="2" customFormat="1" ht="30.75" customHeight="1" x14ac:dyDescent="0.3">
      <c r="A2473" s="15" t="s">
        <v>4438</v>
      </c>
      <c r="B2473" s="22" t="s">
        <v>4666</v>
      </c>
      <c r="C2473" s="17" t="s">
        <v>4667</v>
      </c>
      <c r="D2473" s="18">
        <v>200000</v>
      </c>
      <c r="E2473" s="27" t="s">
        <v>140</v>
      </c>
      <c r="F2473" s="20" t="s">
        <v>4662</v>
      </c>
    </row>
    <row r="2474" spans="1:6" s="2" customFormat="1" ht="31.5" customHeight="1" x14ac:dyDescent="0.3">
      <c r="A2474" s="15" t="s">
        <v>4428</v>
      </c>
      <c r="B2474" s="30" t="s">
        <v>4668</v>
      </c>
      <c r="C2474" s="17" t="s">
        <v>4669</v>
      </c>
      <c r="D2474" s="18">
        <v>95000</v>
      </c>
      <c r="E2474" s="27" t="s">
        <v>140</v>
      </c>
      <c r="F2474" s="20"/>
    </row>
    <row r="2475" spans="1:6" s="2" customFormat="1" ht="31.5" customHeight="1" x14ac:dyDescent="0.3">
      <c r="A2475" s="15" t="s">
        <v>4428</v>
      </c>
      <c r="B2475" s="30" t="s">
        <v>5607</v>
      </c>
      <c r="C2475" s="17" t="s">
        <v>4670</v>
      </c>
      <c r="D2475" s="18"/>
      <c r="E2475" s="27" t="s">
        <v>140</v>
      </c>
      <c r="F2475" s="20"/>
    </row>
    <row r="2476" spans="1:6" s="2" customFormat="1" ht="31.5" customHeight="1" x14ac:dyDescent="0.3">
      <c r="A2476" s="15" t="s">
        <v>4428</v>
      </c>
      <c r="B2476" s="30" t="s">
        <v>4671</v>
      </c>
      <c r="C2476" s="17" t="s">
        <v>4672</v>
      </c>
      <c r="D2476" s="18"/>
      <c r="E2476" s="27" t="s">
        <v>140</v>
      </c>
      <c r="F2476" s="20"/>
    </row>
    <row r="2477" spans="1:6" s="2" customFormat="1" ht="31.5" customHeight="1" x14ac:dyDescent="0.3">
      <c r="A2477" s="15" t="s">
        <v>4428</v>
      </c>
      <c r="B2477" s="16" t="s">
        <v>4673</v>
      </c>
      <c r="C2477" s="17" t="s">
        <v>4674</v>
      </c>
      <c r="D2477" s="18"/>
      <c r="E2477" s="27" t="s">
        <v>140</v>
      </c>
      <c r="F2477" s="20" t="s">
        <v>4675</v>
      </c>
    </row>
    <row r="2478" spans="1:6" s="2" customFormat="1" ht="31.5" customHeight="1" x14ac:dyDescent="0.3">
      <c r="A2478" s="15" t="s">
        <v>4428</v>
      </c>
      <c r="B2478" s="16" t="s">
        <v>4676</v>
      </c>
      <c r="C2478" s="17" t="s">
        <v>4677</v>
      </c>
      <c r="D2478" s="18">
        <v>150000</v>
      </c>
      <c r="E2478" s="27" t="s">
        <v>140</v>
      </c>
      <c r="F2478" s="20" t="s">
        <v>1179</v>
      </c>
    </row>
    <row r="2479" spans="1:6" s="2" customFormat="1" ht="31.5" customHeight="1" x14ac:dyDescent="0.3">
      <c r="A2479" s="15" t="s">
        <v>4428</v>
      </c>
      <c r="B2479" s="22" t="s">
        <v>4678</v>
      </c>
      <c r="C2479" s="17" t="s">
        <v>4679</v>
      </c>
      <c r="D2479" s="18">
        <v>160000</v>
      </c>
      <c r="E2479" s="27" t="s">
        <v>140</v>
      </c>
      <c r="F2479" s="20" t="s">
        <v>4680</v>
      </c>
    </row>
    <row r="2480" spans="1:6" s="2" customFormat="1" ht="31.5" customHeight="1" x14ac:dyDescent="0.3">
      <c r="A2480" s="15" t="s">
        <v>4428</v>
      </c>
      <c r="B2480" s="22" t="s">
        <v>4681</v>
      </c>
      <c r="C2480" s="17" t="s">
        <v>4682</v>
      </c>
      <c r="D2480" s="18">
        <v>160000</v>
      </c>
      <c r="E2480" s="27" t="s">
        <v>140</v>
      </c>
      <c r="F2480" s="20" t="s">
        <v>4683</v>
      </c>
    </row>
    <row r="2481" spans="1:6" s="2" customFormat="1" ht="31.5" customHeight="1" x14ac:dyDescent="0.3">
      <c r="A2481" s="15" t="s">
        <v>4428</v>
      </c>
      <c r="B2481" s="22" t="s">
        <v>4684</v>
      </c>
      <c r="C2481" s="17" t="s">
        <v>4685</v>
      </c>
      <c r="D2481" s="18">
        <v>231000</v>
      </c>
      <c r="E2481" s="27" t="s">
        <v>140</v>
      </c>
      <c r="F2481" s="20" t="s">
        <v>4686</v>
      </c>
    </row>
    <row r="2482" spans="1:6" s="2" customFormat="1" ht="31.5" customHeight="1" x14ac:dyDescent="0.3">
      <c r="A2482" s="15" t="s">
        <v>4428</v>
      </c>
      <c r="B2482" s="16" t="s">
        <v>4687</v>
      </c>
      <c r="C2482" s="17" t="s">
        <v>4688</v>
      </c>
      <c r="D2482" s="18">
        <v>265000</v>
      </c>
      <c r="E2482" s="27" t="s">
        <v>140</v>
      </c>
      <c r="F2482" s="20" t="s">
        <v>4689</v>
      </c>
    </row>
    <row r="2483" spans="1:6" s="2" customFormat="1" ht="31.5" customHeight="1" x14ac:dyDescent="0.3">
      <c r="A2483" s="15" t="s">
        <v>4428</v>
      </c>
      <c r="B2483" s="16" t="s">
        <v>4690</v>
      </c>
      <c r="C2483" s="17" t="s">
        <v>4691</v>
      </c>
      <c r="D2483" s="18">
        <v>293000</v>
      </c>
      <c r="E2483" s="27" t="s">
        <v>140</v>
      </c>
      <c r="F2483" s="20" t="s">
        <v>4692</v>
      </c>
    </row>
    <row r="2484" spans="1:6" s="2" customFormat="1" ht="31.5" customHeight="1" x14ac:dyDescent="0.3">
      <c r="A2484" s="15" t="s">
        <v>4428</v>
      </c>
      <c r="B2484" s="16" t="s">
        <v>4693</v>
      </c>
      <c r="C2484" s="17" t="s">
        <v>4694</v>
      </c>
      <c r="D2484" s="18">
        <v>737000</v>
      </c>
      <c r="E2484" s="27" t="s">
        <v>140</v>
      </c>
      <c r="F2484" s="20" t="s">
        <v>4695</v>
      </c>
    </row>
    <row r="2485" spans="1:6" s="2" customFormat="1" ht="31.5" customHeight="1" x14ac:dyDescent="0.3">
      <c r="A2485" s="15" t="s">
        <v>4428</v>
      </c>
      <c r="B2485" s="16" t="s">
        <v>4696</v>
      </c>
      <c r="C2485" s="17" t="s">
        <v>4697</v>
      </c>
      <c r="D2485" s="18">
        <v>737000</v>
      </c>
      <c r="E2485" s="27" t="s">
        <v>140</v>
      </c>
      <c r="F2485" s="20" t="s">
        <v>4695</v>
      </c>
    </row>
    <row r="2486" spans="1:6" s="2" customFormat="1" ht="31.5" customHeight="1" x14ac:dyDescent="0.3">
      <c r="A2486" s="15" t="s">
        <v>4428</v>
      </c>
      <c r="B2486" s="16" t="s">
        <v>4698</v>
      </c>
      <c r="C2486" s="17" t="s">
        <v>4699</v>
      </c>
      <c r="D2486" s="18">
        <v>178000</v>
      </c>
      <c r="E2486" s="27" t="s">
        <v>140</v>
      </c>
      <c r="F2486" s="20" t="s">
        <v>4700</v>
      </c>
    </row>
    <row r="2487" spans="1:6" s="2" customFormat="1" ht="31.5" customHeight="1" x14ac:dyDescent="0.3">
      <c r="A2487" s="15" t="s">
        <v>4428</v>
      </c>
      <c r="B2487" s="16" t="s">
        <v>4701</v>
      </c>
      <c r="C2487" s="17" t="s">
        <v>4702</v>
      </c>
      <c r="D2487" s="18">
        <v>220000</v>
      </c>
      <c r="E2487" s="27" t="s">
        <v>140</v>
      </c>
      <c r="F2487" s="20"/>
    </row>
    <row r="2488" spans="1:6" s="2" customFormat="1" ht="31.5" customHeight="1" x14ac:dyDescent="0.3">
      <c r="A2488" s="15" t="s">
        <v>4438</v>
      </c>
      <c r="B2488" s="22" t="s">
        <v>4703</v>
      </c>
      <c r="C2488" s="17" t="s">
        <v>4704</v>
      </c>
      <c r="D2488" s="18">
        <v>350000</v>
      </c>
      <c r="E2488" s="27" t="s">
        <v>140</v>
      </c>
      <c r="F2488" s="20"/>
    </row>
    <row r="2489" spans="1:6" s="2" customFormat="1" ht="31.5" customHeight="1" x14ac:dyDescent="0.3">
      <c r="A2489" s="15" t="s">
        <v>4428</v>
      </c>
      <c r="B2489" s="16" t="s">
        <v>4705</v>
      </c>
      <c r="C2489" s="17" t="s">
        <v>4706</v>
      </c>
      <c r="D2489" s="18">
        <v>790000</v>
      </c>
      <c r="E2489" s="27" t="s">
        <v>140</v>
      </c>
      <c r="F2489" s="20" t="s">
        <v>4707</v>
      </c>
    </row>
    <row r="2490" spans="1:6" s="2" customFormat="1" ht="31.5" customHeight="1" x14ac:dyDescent="0.3">
      <c r="A2490" s="15" t="s">
        <v>4428</v>
      </c>
      <c r="B2490" s="22" t="s">
        <v>5608</v>
      </c>
      <c r="C2490" s="17" t="s">
        <v>4708</v>
      </c>
      <c r="D2490" s="18"/>
      <c r="E2490" s="27" t="s">
        <v>204</v>
      </c>
      <c r="F2490" s="20" t="s">
        <v>4709</v>
      </c>
    </row>
    <row r="2491" spans="1:6" s="2" customFormat="1" ht="31.5" customHeight="1" x14ac:dyDescent="0.3">
      <c r="A2491" s="15" t="s">
        <v>4428</v>
      </c>
      <c r="B2491" s="22" t="s">
        <v>5609</v>
      </c>
      <c r="C2491" s="17" t="s">
        <v>4710</v>
      </c>
      <c r="D2491" s="18"/>
      <c r="E2491" s="27" t="s">
        <v>204</v>
      </c>
      <c r="F2491" s="20" t="s">
        <v>4709</v>
      </c>
    </row>
    <row r="2492" spans="1:6" s="2" customFormat="1" ht="31.5" customHeight="1" x14ac:dyDescent="0.3">
      <c r="A2492" s="15" t="s">
        <v>4428</v>
      </c>
      <c r="B2492" s="22" t="s">
        <v>5610</v>
      </c>
      <c r="C2492" s="17" t="s">
        <v>4711</v>
      </c>
      <c r="D2492" s="18"/>
      <c r="E2492" s="27" t="s">
        <v>204</v>
      </c>
      <c r="F2492" s="20"/>
    </row>
    <row r="2493" spans="1:6" s="2" customFormat="1" ht="31.5" customHeight="1" x14ac:dyDescent="0.3">
      <c r="A2493" s="15" t="s">
        <v>4428</v>
      </c>
      <c r="B2493" s="30" t="s">
        <v>4712</v>
      </c>
      <c r="C2493" s="17" t="s">
        <v>4713</v>
      </c>
      <c r="D2493" s="18">
        <v>340000</v>
      </c>
      <c r="E2493" s="19">
        <v>249000</v>
      </c>
      <c r="F2493" s="20"/>
    </row>
    <row r="2494" spans="1:6" s="2" customFormat="1" ht="31.5" customHeight="1" x14ac:dyDescent="0.3">
      <c r="A2494" s="15" t="s">
        <v>4428</v>
      </c>
      <c r="B2494" s="30" t="s">
        <v>5611</v>
      </c>
      <c r="C2494" s="17" t="s">
        <v>4714</v>
      </c>
      <c r="D2494" s="18"/>
      <c r="E2494" s="27" t="s">
        <v>204</v>
      </c>
      <c r="F2494" s="20"/>
    </row>
    <row r="2495" spans="1:6" s="2" customFormat="1" ht="31.5" customHeight="1" x14ac:dyDescent="0.3">
      <c r="A2495" s="15" t="s">
        <v>4428</v>
      </c>
      <c r="B2495" s="16" t="s">
        <v>4715</v>
      </c>
      <c r="C2495" s="17" t="s">
        <v>4716</v>
      </c>
      <c r="D2495" s="18"/>
      <c r="E2495" s="27" t="s">
        <v>140</v>
      </c>
      <c r="F2495" s="20" t="s">
        <v>4717</v>
      </c>
    </row>
    <row r="2496" spans="1:6" s="2" customFormat="1" ht="31.5" customHeight="1" x14ac:dyDescent="0.3">
      <c r="A2496" s="15" t="s">
        <v>4428</v>
      </c>
      <c r="B2496" s="16" t="s">
        <v>4718</v>
      </c>
      <c r="C2496" s="17" t="s">
        <v>4719</v>
      </c>
      <c r="D2496" s="18">
        <v>95000</v>
      </c>
      <c r="E2496" s="27" t="s">
        <v>140</v>
      </c>
      <c r="F2496" s="20"/>
    </row>
    <row r="2497" spans="1:6" s="2" customFormat="1" ht="31.5" customHeight="1" x14ac:dyDescent="0.3">
      <c r="A2497" s="15" t="s">
        <v>4428</v>
      </c>
      <c r="B2497" s="30" t="s">
        <v>4720</v>
      </c>
      <c r="C2497" s="17" t="s">
        <v>4721</v>
      </c>
      <c r="D2497" s="18">
        <v>110000</v>
      </c>
      <c r="E2497" s="19">
        <v>85000</v>
      </c>
      <c r="F2497" s="20"/>
    </row>
    <row r="2498" spans="1:6" s="2" customFormat="1" ht="31.5" customHeight="1" x14ac:dyDescent="0.3">
      <c r="A2498" s="15" t="s">
        <v>4428</v>
      </c>
      <c r="B2498" s="16" t="s">
        <v>4722</v>
      </c>
      <c r="C2498" s="17" t="s">
        <v>4723</v>
      </c>
      <c r="D2498" s="18">
        <v>130000</v>
      </c>
      <c r="E2498" s="19">
        <v>99000</v>
      </c>
      <c r="F2498" s="20"/>
    </row>
    <row r="2499" spans="1:6" s="2" customFormat="1" ht="31.5" customHeight="1" x14ac:dyDescent="0.3">
      <c r="A2499" s="15" t="s">
        <v>4428</v>
      </c>
      <c r="B2499" s="22" t="s">
        <v>5612</v>
      </c>
      <c r="C2499" s="17" t="s">
        <v>4724</v>
      </c>
      <c r="D2499" s="18"/>
      <c r="E2499" s="19">
        <v>85000</v>
      </c>
      <c r="F2499" s="20"/>
    </row>
    <row r="2500" spans="1:6" s="2" customFormat="1" ht="31.5" customHeight="1" x14ac:dyDescent="0.3">
      <c r="A2500" s="15" t="s">
        <v>4438</v>
      </c>
      <c r="B2500" s="22" t="s">
        <v>4725</v>
      </c>
      <c r="C2500" s="17" t="s">
        <v>4726</v>
      </c>
      <c r="D2500" s="18"/>
      <c r="E2500" s="19">
        <v>82500</v>
      </c>
      <c r="F2500" s="20"/>
    </row>
    <row r="2501" spans="1:6" s="2" customFormat="1" ht="31.5" customHeight="1" x14ac:dyDescent="0.3">
      <c r="A2501" s="15" t="s">
        <v>4428</v>
      </c>
      <c r="B2501" s="16" t="s">
        <v>4727</v>
      </c>
      <c r="C2501" s="17" t="s">
        <v>4728</v>
      </c>
      <c r="D2501" s="18">
        <v>75000</v>
      </c>
      <c r="E2501" s="27" t="s">
        <v>140</v>
      </c>
      <c r="F2501" s="20"/>
    </row>
    <row r="2502" spans="1:6" s="2" customFormat="1" ht="31.5" customHeight="1" x14ac:dyDescent="0.3">
      <c r="A2502" s="15" t="s">
        <v>4428</v>
      </c>
      <c r="B2502" s="16" t="s">
        <v>4729</v>
      </c>
      <c r="C2502" s="17" t="s">
        <v>4730</v>
      </c>
      <c r="D2502" s="18">
        <v>160000</v>
      </c>
      <c r="E2502" s="27" t="s">
        <v>140</v>
      </c>
      <c r="F2502" s="20"/>
    </row>
    <row r="2503" spans="1:6" s="2" customFormat="1" ht="31.5" customHeight="1" x14ac:dyDescent="0.3">
      <c r="A2503" s="15" t="s">
        <v>4428</v>
      </c>
      <c r="B2503" s="30" t="s">
        <v>4731</v>
      </c>
      <c r="C2503" s="17" t="s">
        <v>4732</v>
      </c>
      <c r="D2503" s="18">
        <v>120000</v>
      </c>
      <c r="E2503" s="19">
        <v>85000</v>
      </c>
      <c r="F2503" s="20"/>
    </row>
    <row r="2504" spans="1:6" s="2" customFormat="1" ht="31.5" customHeight="1" x14ac:dyDescent="0.3">
      <c r="A2504" s="15" t="s">
        <v>4428</v>
      </c>
      <c r="B2504" s="30" t="s">
        <v>5877</v>
      </c>
      <c r="C2504" s="17" t="s">
        <v>5878</v>
      </c>
      <c r="D2504" s="18">
        <v>105000</v>
      </c>
      <c r="E2504" s="27" t="s">
        <v>140</v>
      </c>
      <c r="F2504" s="20" t="s">
        <v>5879</v>
      </c>
    </row>
    <row r="2505" spans="1:6" s="2" customFormat="1" ht="31.5" customHeight="1" x14ac:dyDescent="0.3">
      <c r="A2505" s="15" t="s">
        <v>4428</v>
      </c>
      <c r="B2505" s="16" t="s">
        <v>4733</v>
      </c>
      <c r="C2505" s="17" t="s">
        <v>4734</v>
      </c>
      <c r="D2505" s="18">
        <v>530000</v>
      </c>
      <c r="E2505" s="27" t="s">
        <v>140</v>
      </c>
      <c r="F2505" s="20" t="s">
        <v>4735</v>
      </c>
    </row>
    <row r="2506" spans="1:6" s="2" customFormat="1" ht="31.5" customHeight="1" x14ac:dyDescent="0.3">
      <c r="A2506" s="15" t="s">
        <v>4428</v>
      </c>
      <c r="B2506" s="16" t="s">
        <v>5706</v>
      </c>
      <c r="C2506" s="17" t="s">
        <v>5707</v>
      </c>
      <c r="D2506" s="18">
        <v>267000</v>
      </c>
      <c r="E2506" s="27" t="s">
        <v>140</v>
      </c>
      <c r="F2506" s="20"/>
    </row>
    <row r="2507" spans="1:6" s="2" customFormat="1" ht="31.5" customHeight="1" x14ac:dyDescent="0.3">
      <c r="A2507" s="15" t="s">
        <v>4428</v>
      </c>
      <c r="B2507" s="30" t="s">
        <v>4736</v>
      </c>
      <c r="C2507" s="17" t="s">
        <v>4737</v>
      </c>
      <c r="D2507" s="18">
        <v>152000</v>
      </c>
      <c r="E2507" s="27" t="s">
        <v>140</v>
      </c>
      <c r="F2507" s="20"/>
    </row>
    <row r="2508" spans="1:6" s="2" customFormat="1" ht="31.5" customHeight="1" x14ac:dyDescent="0.3">
      <c r="A2508" s="15" t="s">
        <v>4738</v>
      </c>
      <c r="B2508" s="16" t="s">
        <v>5613</v>
      </c>
      <c r="C2508" s="17" t="s">
        <v>4739</v>
      </c>
      <c r="D2508" s="18">
        <v>68000</v>
      </c>
      <c r="E2508" s="27" t="s">
        <v>140</v>
      </c>
      <c r="F2508" s="20"/>
    </row>
    <row r="2509" spans="1:6" s="2" customFormat="1" ht="31.5" customHeight="1" x14ac:dyDescent="0.3">
      <c r="A2509" s="15" t="s">
        <v>4738</v>
      </c>
      <c r="B2509" s="16" t="s">
        <v>5614</v>
      </c>
      <c r="C2509" s="17" t="s">
        <v>4740</v>
      </c>
      <c r="D2509" s="18">
        <v>80000</v>
      </c>
      <c r="E2509" s="27" t="s">
        <v>140</v>
      </c>
      <c r="F2509" s="20"/>
    </row>
    <row r="2510" spans="1:6" s="2" customFormat="1" ht="31.5" customHeight="1" x14ac:dyDescent="0.3">
      <c r="A2510" s="15" t="s">
        <v>4738</v>
      </c>
      <c r="B2510" s="16" t="s">
        <v>4741</v>
      </c>
      <c r="C2510" s="17" t="s">
        <v>4742</v>
      </c>
      <c r="D2510" s="18">
        <v>43000</v>
      </c>
      <c r="E2510" s="27" t="s">
        <v>204</v>
      </c>
      <c r="F2510" s="20"/>
    </row>
    <row r="2511" spans="1:6" s="2" customFormat="1" ht="31.5" customHeight="1" x14ac:dyDescent="0.3">
      <c r="A2511" s="15" t="s">
        <v>4738</v>
      </c>
      <c r="B2511" s="22" t="s">
        <v>5926</v>
      </c>
      <c r="C2511" s="17" t="s">
        <v>4743</v>
      </c>
      <c r="D2511" s="18">
        <v>80000</v>
      </c>
      <c r="E2511" s="27" t="s">
        <v>140</v>
      </c>
      <c r="F2511" s="20"/>
    </row>
    <row r="2512" spans="1:6" s="2" customFormat="1" ht="31.5" customHeight="1" x14ac:dyDescent="0.3">
      <c r="A2512" s="15" t="s">
        <v>4738</v>
      </c>
      <c r="B2512" s="22" t="s">
        <v>4744</v>
      </c>
      <c r="C2512" s="17" t="s">
        <v>4745</v>
      </c>
      <c r="D2512" s="18">
        <v>36000</v>
      </c>
      <c r="E2512" s="27" t="s">
        <v>140</v>
      </c>
      <c r="F2512" s="20" t="s">
        <v>4746</v>
      </c>
    </row>
    <row r="2513" spans="1:6" s="2" customFormat="1" ht="31.5" customHeight="1" x14ac:dyDescent="0.3">
      <c r="A2513" s="15" t="s">
        <v>4738</v>
      </c>
      <c r="B2513" s="16" t="s">
        <v>4747</v>
      </c>
      <c r="C2513" s="17" t="s">
        <v>4748</v>
      </c>
      <c r="D2513" s="18">
        <v>60000</v>
      </c>
      <c r="E2513" s="27" t="s">
        <v>140</v>
      </c>
      <c r="F2513" s="20" t="s">
        <v>4746</v>
      </c>
    </row>
    <row r="2514" spans="1:6" s="2" customFormat="1" ht="31.5" customHeight="1" x14ac:dyDescent="0.3">
      <c r="A2514" s="15" t="s">
        <v>4738</v>
      </c>
      <c r="B2514" s="22" t="s">
        <v>4749</v>
      </c>
      <c r="C2514" s="17" t="s">
        <v>4750</v>
      </c>
      <c r="D2514" s="18">
        <v>60000</v>
      </c>
      <c r="E2514" s="27" t="s">
        <v>140</v>
      </c>
      <c r="F2514" s="20" t="s">
        <v>4746</v>
      </c>
    </row>
    <row r="2515" spans="1:6" s="2" customFormat="1" ht="31.5" customHeight="1" x14ac:dyDescent="0.3">
      <c r="A2515" s="15" t="s">
        <v>4738</v>
      </c>
      <c r="B2515" s="22" t="s">
        <v>5615</v>
      </c>
      <c r="C2515" s="17" t="s">
        <v>4751</v>
      </c>
      <c r="D2515" s="18">
        <v>78000</v>
      </c>
      <c r="E2515" s="27" t="s">
        <v>140</v>
      </c>
      <c r="F2515" s="20"/>
    </row>
    <row r="2516" spans="1:6" s="2" customFormat="1" ht="31.5" customHeight="1" x14ac:dyDescent="0.3">
      <c r="A2516" s="15" t="s">
        <v>4738</v>
      </c>
      <c r="B2516" s="30" t="s">
        <v>5616</v>
      </c>
      <c r="C2516" s="17" t="s">
        <v>4752</v>
      </c>
      <c r="D2516" s="18">
        <v>70000</v>
      </c>
      <c r="E2516" s="27" t="s">
        <v>140</v>
      </c>
      <c r="F2516" s="20"/>
    </row>
    <row r="2517" spans="1:6" s="2" customFormat="1" ht="31.5" customHeight="1" x14ac:dyDescent="0.3">
      <c r="A2517" s="15" t="s">
        <v>4753</v>
      </c>
      <c r="B2517" s="30" t="s">
        <v>5617</v>
      </c>
      <c r="C2517" s="17" t="s">
        <v>4754</v>
      </c>
      <c r="D2517" s="18">
        <v>40000</v>
      </c>
      <c r="E2517" s="27" t="s">
        <v>204</v>
      </c>
      <c r="F2517" s="20" t="s">
        <v>3089</v>
      </c>
    </row>
    <row r="2518" spans="1:6" s="2" customFormat="1" ht="31.5" customHeight="1" x14ac:dyDescent="0.3">
      <c r="A2518" s="15" t="s">
        <v>4753</v>
      </c>
      <c r="B2518" s="22" t="s">
        <v>4755</v>
      </c>
      <c r="C2518" s="17" t="s">
        <v>4756</v>
      </c>
      <c r="D2518" s="18">
        <v>24000</v>
      </c>
      <c r="E2518" s="27" t="s">
        <v>140</v>
      </c>
      <c r="F2518" s="20"/>
    </row>
    <row r="2519" spans="1:6" s="2" customFormat="1" ht="31.5" customHeight="1" x14ac:dyDescent="0.3">
      <c r="A2519" s="15" t="s">
        <v>4753</v>
      </c>
      <c r="B2519" s="22" t="s">
        <v>4757</v>
      </c>
      <c r="C2519" s="17" t="s">
        <v>4758</v>
      </c>
      <c r="D2519" s="18">
        <v>60000</v>
      </c>
      <c r="E2519" s="27" t="s">
        <v>140</v>
      </c>
      <c r="F2519" s="20"/>
    </row>
    <row r="2520" spans="1:6" s="2" customFormat="1" ht="31.5" customHeight="1" x14ac:dyDescent="0.3">
      <c r="A2520" s="15" t="s">
        <v>4753</v>
      </c>
      <c r="B2520" s="22" t="s">
        <v>4759</v>
      </c>
      <c r="C2520" s="17" t="s">
        <v>4760</v>
      </c>
      <c r="D2520" s="18">
        <v>60000</v>
      </c>
      <c r="E2520" s="27" t="s">
        <v>140</v>
      </c>
      <c r="F2520" s="20"/>
    </row>
    <row r="2521" spans="1:6" s="2" customFormat="1" ht="31.5" customHeight="1" x14ac:dyDescent="0.3">
      <c r="A2521" s="15" t="s">
        <v>4753</v>
      </c>
      <c r="B2521" s="22" t="s">
        <v>4761</v>
      </c>
      <c r="C2521" s="17" t="s">
        <v>4762</v>
      </c>
      <c r="D2521" s="18">
        <v>66000</v>
      </c>
      <c r="E2521" s="27" t="s">
        <v>140</v>
      </c>
      <c r="F2521" s="20"/>
    </row>
    <row r="2522" spans="1:6" s="2" customFormat="1" ht="31.5" customHeight="1" x14ac:dyDescent="0.3">
      <c r="A2522" s="15" t="s">
        <v>4753</v>
      </c>
      <c r="B2522" s="22" t="s">
        <v>4763</v>
      </c>
      <c r="C2522" s="17" t="s">
        <v>4764</v>
      </c>
      <c r="D2522" s="18">
        <v>72000</v>
      </c>
      <c r="E2522" s="27" t="s">
        <v>140</v>
      </c>
      <c r="F2522" s="20"/>
    </row>
    <row r="2523" spans="1:6" s="2" customFormat="1" ht="31.5" customHeight="1" x14ac:dyDescent="0.3">
      <c r="A2523" s="15" t="s">
        <v>4753</v>
      </c>
      <c r="B2523" s="16" t="s">
        <v>4765</v>
      </c>
      <c r="C2523" s="17" t="s">
        <v>4766</v>
      </c>
      <c r="D2523" s="18">
        <v>52000</v>
      </c>
      <c r="E2523" s="27" t="s">
        <v>140</v>
      </c>
      <c r="F2523" s="20" t="s">
        <v>4767</v>
      </c>
    </row>
    <row r="2524" spans="1:6" s="2" customFormat="1" ht="31.5" customHeight="1" x14ac:dyDescent="0.3">
      <c r="A2524" s="15" t="s">
        <v>4768</v>
      </c>
      <c r="B2524" s="16" t="s">
        <v>4769</v>
      </c>
      <c r="C2524" s="17" t="s">
        <v>4770</v>
      </c>
      <c r="D2524" s="18">
        <v>50000</v>
      </c>
      <c r="E2524" s="27" t="s">
        <v>140</v>
      </c>
      <c r="F2524" s="20"/>
    </row>
    <row r="2525" spans="1:6" s="2" customFormat="1" ht="31.5" customHeight="1" x14ac:dyDescent="0.3">
      <c r="A2525" s="15" t="s">
        <v>4768</v>
      </c>
      <c r="B2525" s="16" t="s">
        <v>4771</v>
      </c>
      <c r="C2525" s="17" t="s">
        <v>4772</v>
      </c>
      <c r="D2525" s="18">
        <v>59000</v>
      </c>
      <c r="E2525" s="27" t="s">
        <v>140</v>
      </c>
      <c r="F2525" s="20"/>
    </row>
    <row r="2526" spans="1:6" s="2" customFormat="1" ht="31.5" customHeight="1" x14ac:dyDescent="0.3">
      <c r="A2526" s="15" t="s">
        <v>4768</v>
      </c>
      <c r="B2526" s="16" t="s">
        <v>4773</v>
      </c>
      <c r="C2526" s="17" t="s">
        <v>4774</v>
      </c>
      <c r="D2526" s="18">
        <v>59000</v>
      </c>
      <c r="E2526" s="27" t="s">
        <v>140</v>
      </c>
      <c r="F2526" s="20"/>
    </row>
    <row r="2527" spans="1:6" s="2" customFormat="1" ht="31.5" customHeight="1" x14ac:dyDescent="0.3">
      <c r="A2527" s="15" t="s">
        <v>4753</v>
      </c>
      <c r="B2527" s="16" t="s">
        <v>4775</v>
      </c>
      <c r="C2527" s="17" t="s">
        <v>4776</v>
      </c>
      <c r="D2527" s="18">
        <v>70000</v>
      </c>
      <c r="E2527" s="27" t="s">
        <v>140</v>
      </c>
      <c r="F2527" s="20" t="s">
        <v>4777</v>
      </c>
    </row>
    <row r="2528" spans="1:6" s="2" customFormat="1" ht="31.5" customHeight="1" x14ac:dyDescent="0.3">
      <c r="A2528" s="15" t="s">
        <v>4753</v>
      </c>
      <c r="B2528" s="16" t="s">
        <v>4778</v>
      </c>
      <c r="C2528" s="17" t="s">
        <v>4779</v>
      </c>
      <c r="D2528" s="18">
        <v>36000</v>
      </c>
      <c r="E2528" s="27" t="s">
        <v>140</v>
      </c>
      <c r="F2528" s="20"/>
    </row>
    <row r="2529" spans="1:6" s="2" customFormat="1" ht="31.5" customHeight="1" x14ac:dyDescent="0.3">
      <c r="A2529" s="15" t="s">
        <v>4753</v>
      </c>
      <c r="B2529" s="16" t="s">
        <v>4780</v>
      </c>
      <c r="C2529" s="17" t="s">
        <v>4781</v>
      </c>
      <c r="D2529" s="18">
        <v>46000</v>
      </c>
      <c r="E2529" s="27" t="s">
        <v>140</v>
      </c>
      <c r="F2529" s="20"/>
    </row>
    <row r="2530" spans="1:6" s="2" customFormat="1" ht="31.5" customHeight="1" x14ac:dyDescent="0.3">
      <c r="A2530" s="15" t="s">
        <v>4753</v>
      </c>
      <c r="B2530" s="22" t="s">
        <v>4782</v>
      </c>
      <c r="C2530" s="17" t="s">
        <v>4783</v>
      </c>
      <c r="D2530" s="18">
        <v>80000</v>
      </c>
      <c r="E2530" s="27" t="s">
        <v>204</v>
      </c>
      <c r="F2530" s="20"/>
    </row>
    <row r="2531" spans="1:6" s="2" customFormat="1" ht="31.5" customHeight="1" x14ac:dyDescent="0.3">
      <c r="A2531" s="15" t="s">
        <v>4753</v>
      </c>
      <c r="B2531" s="22" t="s">
        <v>5690</v>
      </c>
      <c r="C2531" s="17" t="s">
        <v>5691</v>
      </c>
      <c r="D2531" s="18">
        <v>50000</v>
      </c>
      <c r="E2531" s="27" t="s">
        <v>140</v>
      </c>
      <c r="F2531" s="20"/>
    </row>
    <row r="2532" spans="1:6" s="2" customFormat="1" ht="31.5" customHeight="1" x14ac:dyDescent="0.3">
      <c r="A2532" s="15" t="s">
        <v>4753</v>
      </c>
      <c r="B2532" s="22" t="s">
        <v>6039</v>
      </c>
      <c r="C2532" s="17" t="s">
        <v>6040</v>
      </c>
      <c r="D2532" s="18">
        <v>86000</v>
      </c>
      <c r="E2532" s="27" t="s">
        <v>140</v>
      </c>
      <c r="F2532" s="20"/>
    </row>
    <row r="2533" spans="1:6" s="2" customFormat="1" ht="31.5" customHeight="1" x14ac:dyDescent="0.3">
      <c r="A2533" s="15" t="s">
        <v>4753</v>
      </c>
      <c r="B2533" s="22" t="s">
        <v>4784</v>
      </c>
      <c r="C2533" s="17" t="s">
        <v>4785</v>
      </c>
      <c r="D2533" s="18">
        <v>60000</v>
      </c>
      <c r="E2533" s="27" t="s">
        <v>197</v>
      </c>
      <c r="F2533" s="20"/>
    </row>
    <row r="2534" spans="1:6" s="2" customFormat="1" ht="31.5" customHeight="1" x14ac:dyDescent="0.3">
      <c r="A2534" s="15" t="s">
        <v>4786</v>
      </c>
      <c r="B2534" s="30" t="s">
        <v>4787</v>
      </c>
      <c r="C2534" s="17" t="s">
        <v>4788</v>
      </c>
      <c r="D2534" s="18">
        <v>75000</v>
      </c>
      <c r="E2534" s="27" t="s">
        <v>197</v>
      </c>
      <c r="F2534" s="20" t="s">
        <v>4789</v>
      </c>
    </row>
    <row r="2535" spans="1:6" s="2" customFormat="1" ht="31.5" customHeight="1" x14ac:dyDescent="0.3">
      <c r="A2535" s="15" t="s">
        <v>4786</v>
      </c>
      <c r="B2535" s="22" t="s">
        <v>4790</v>
      </c>
      <c r="C2535" s="17" t="s">
        <v>4791</v>
      </c>
      <c r="D2535" s="18">
        <v>46000</v>
      </c>
      <c r="E2535" s="27" t="s">
        <v>140</v>
      </c>
      <c r="F2535" s="20"/>
    </row>
    <row r="2536" spans="1:6" s="2" customFormat="1" ht="31.5" customHeight="1" x14ac:dyDescent="0.3">
      <c r="A2536" s="15" t="s">
        <v>4786</v>
      </c>
      <c r="B2536" s="22" t="s">
        <v>4792</v>
      </c>
      <c r="C2536" s="17" t="s">
        <v>4793</v>
      </c>
      <c r="D2536" s="18">
        <v>46000</v>
      </c>
      <c r="E2536" s="27" t="s">
        <v>140</v>
      </c>
      <c r="F2536" s="20"/>
    </row>
    <row r="2537" spans="1:6" s="2" customFormat="1" ht="31.5" customHeight="1" x14ac:dyDescent="0.3">
      <c r="A2537" s="15" t="s">
        <v>4786</v>
      </c>
      <c r="B2537" s="22" t="s">
        <v>4794</v>
      </c>
      <c r="C2537" s="17" t="s">
        <v>4795</v>
      </c>
      <c r="D2537" s="18">
        <v>60000</v>
      </c>
      <c r="E2537" s="27" t="s">
        <v>140</v>
      </c>
      <c r="F2537" s="20"/>
    </row>
    <row r="2538" spans="1:6" s="2" customFormat="1" ht="31.5" customHeight="1" x14ac:dyDescent="0.3">
      <c r="A2538" s="15" t="s">
        <v>4786</v>
      </c>
      <c r="B2538" s="22" t="s">
        <v>4796</v>
      </c>
      <c r="C2538" s="17" t="s">
        <v>4797</v>
      </c>
      <c r="D2538" s="18">
        <v>70000</v>
      </c>
      <c r="E2538" s="27" t="s">
        <v>140</v>
      </c>
      <c r="F2538" s="20"/>
    </row>
    <row r="2539" spans="1:6" s="2" customFormat="1" ht="31.5" customHeight="1" x14ac:dyDescent="0.3">
      <c r="A2539" s="15" t="s">
        <v>4798</v>
      </c>
      <c r="B2539" s="22" t="s">
        <v>4799</v>
      </c>
      <c r="C2539" s="17" t="s">
        <v>4800</v>
      </c>
      <c r="D2539" s="18">
        <v>85000</v>
      </c>
      <c r="E2539" s="27" t="s">
        <v>197</v>
      </c>
      <c r="F2539" s="20" t="s">
        <v>4801</v>
      </c>
    </row>
    <row r="2540" spans="1:6" s="2" customFormat="1" ht="31.5" customHeight="1" x14ac:dyDescent="0.3">
      <c r="A2540" s="15" t="s">
        <v>4798</v>
      </c>
      <c r="B2540" s="22" t="s">
        <v>4802</v>
      </c>
      <c r="C2540" s="17" t="s">
        <v>4803</v>
      </c>
      <c r="D2540" s="18">
        <v>95000</v>
      </c>
      <c r="E2540" s="27" t="s">
        <v>197</v>
      </c>
      <c r="F2540" s="20" t="s">
        <v>4804</v>
      </c>
    </row>
    <row r="2541" spans="1:6" s="2" customFormat="1" ht="31.5" customHeight="1" x14ac:dyDescent="0.3">
      <c r="A2541" s="15" t="s">
        <v>4798</v>
      </c>
      <c r="B2541" s="22" t="s">
        <v>4805</v>
      </c>
      <c r="C2541" s="17" t="s">
        <v>4806</v>
      </c>
      <c r="D2541" s="18">
        <v>36000</v>
      </c>
      <c r="E2541" s="27" t="s">
        <v>140</v>
      </c>
      <c r="F2541" s="20"/>
    </row>
    <row r="2542" spans="1:6" s="2" customFormat="1" ht="31.5" customHeight="1" x14ac:dyDescent="0.3">
      <c r="A2542" s="15" t="s">
        <v>4798</v>
      </c>
      <c r="B2542" s="22" t="s">
        <v>4807</v>
      </c>
      <c r="C2542" s="17" t="s">
        <v>4808</v>
      </c>
      <c r="D2542" s="18">
        <v>65000</v>
      </c>
      <c r="E2542" s="27" t="s">
        <v>140</v>
      </c>
      <c r="F2542" s="20"/>
    </row>
    <row r="2543" spans="1:6" s="2" customFormat="1" ht="30.75" customHeight="1" x14ac:dyDescent="0.3">
      <c r="A2543" s="15" t="s">
        <v>4798</v>
      </c>
      <c r="B2543" s="22" t="s">
        <v>4809</v>
      </c>
      <c r="C2543" s="17" t="s">
        <v>4810</v>
      </c>
      <c r="D2543" s="18"/>
      <c r="E2543" s="27" t="s">
        <v>140</v>
      </c>
      <c r="F2543" s="20"/>
    </row>
    <row r="2544" spans="1:6" s="2" customFormat="1" ht="30.75" customHeight="1" x14ac:dyDescent="0.3">
      <c r="A2544" s="15" t="s">
        <v>4798</v>
      </c>
      <c r="B2544" s="22" t="s">
        <v>4811</v>
      </c>
      <c r="C2544" s="17" t="s">
        <v>4812</v>
      </c>
      <c r="D2544" s="18"/>
      <c r="E2544" s="27" t="s">
        <v>140</v>
      </c>
      <c r="F2544" s="20" t="s">
        <v>4813</v>
      </c>
    </row>
    <row r="2545" spans="1:6" s="2" customFormat="1" ht="31.5" customHeight="1" x14ac:dyDescent="0.3">
      <c r="A2545" s="15" t="s">
        <v>4798</v>
      </c>
      <c r="B2545" s="16" t="s">
        <v>4814</v>
      </c>
      <c r="C2545" s="17" t="s">
        <v>4815</v>
      </c>
      <c r="D2545" s="18">
        <v>48000</v>
      </c>
      <c r="E2545" s="27" t="s">
        <v>140</v>
      </c>
      <c r="F2545" s="20"/>
    </row>
    <row r="2546" spans="1:6" s="2" customFormat="1" ht="31.5" customHeight="1" x14ac:dyDescent="0.3">
      <c r="A2546" s="15" t="s">
        <v>4798</v>
      </c>
      <c r="B2546" s="16" t="s">
        <v>4816</v>
      </c>
      <c r="C2546" s="17" t="s">
        <v>4817</v>
      </c>
      <c r="D2546" s="18">
        <v>55000</v>
      </c>
      <c r="E2546" s="27" t="s">
        <v>140</v>
      </c>
      <c r="F2546" s="20"/>
    </row>
    <row r="2547" spans="1:6" s="2" customFormat="1" ht="31.5" customHeight="1" x14ac:dyDescent="0.3">
      <c r="A2547" s="15" t="s">
        <v>4798</v>
      </c>
      <c r="B2547" s="22" t="s">
        <v>4818</v>
      </c>
      <c r="C2547" s="17" t="s">
        <v>4819</v>
      </c>
      <c r="D2547" s="18">
        <v>104000</v>
      </c>
      <c r="E2547" s="27" t="s">
        <v>197</v>
      </c>
      <c r="F2547" s="20" t="s">
        <v>4820</v>
      </c>
    </row>
    <row r="2548" spans="1:6" s="2" customFormat="1" ht="31.5" customHeight="1" x14ac:dyDescent="0.3">
      <c r="A2548" s="15" t="s">
        <v>4798</v>
      </c>
      <c r="B2548" s="22" t="s">
        <v>4821</v>
      </c>
      <c r="C2548" s="17" t="s">
        <v>4822</v>
      </c>
      <c r="D2548" s="18">
        <v>140000</v>
      </c>
      <c r="E2548" s="27" t="s">
        <v>197</v>
      </c>
      <c r="F2548" s="20" t="s">
        <v>1139</v>
      </c>
    </row>
    <row r="2549" spans="1:6" s="2" customFormat="1" ht="31.5" customHeight="1" x14ac:dyDescent="0.3">
      <c r="A2549" s="15" t="s">
        <v>4798</v>
      </c>
      <c r="B2549" s="22" t="s">
        <v>4823</v>
      </c>
      <c r="C2549" s="17" t="s">
        <v>4824</v>
      </c>
      <c r="D2549" s="18">
        <v>140000</v>
      </c>
      <c r="E2549" s="27" t="s">
        <v>197</v>
      </c>
      <c r="F2549" s="20" t="s">
        <v>4825</v>
      </c>
    </row>
    <row r="2550" spans="1:6" s="2" customFormat="1" ht="31.5" customHeight="1" x14ac:dyDescent="0.3">
      <c r="A2550" s="15" t="s">
        <v>4798</v>
      </c>
      <c r="B2550" s="30" t="s">
        <v>4826</v>
      </c>
      <c r="C2550" s="17" t="s">
        <v>4827</v>
      </c>
      <c r="D2550" s="18">
        <v>87000</v>
      </c>
      <c r="E2550" s="27" t="s">
        <v>140</v>
      </c>
      <c r="F2550" s="20"/>
    </row>
    <row r="2551" spans="1:6" s="2" customFormat="1" ht="31.5" customHeight="1" x14ac:dyDescent="0.3">
      <c r="A2551" s="15" t="s">
        <v>4798</v>
      </c>
      <c r="B2551" s="22" t="s">
        <v>4828</v>
      </c>
      <c r="C2551" s="17" t="s">
        <v>4829</v>
      </c>
      <c r="D2551" s="18">
        <v>70000</v>
      </c>
      <c r="E2551" s="27" t="s">
        <v>140</v>
      </c>
      <c r="F2551" s="20"/>
    </row>
    <row r="2552" spans="1:6" s="2" customFormat="1" ht="31.5" customHeight="1" x14ac:dyDescent="0.3">
      <c r="A2552" s="15" t="s">
        <v>4798</v>
      </c>
      <c r="B2552" s="22" t="s">
        <v>5618</v>
      </c>
      <c r="C2552" s="17" t="s">
        <v>4830</v>
      </c>
      <c r="D2552" s="18">
        <v>70000</v>
      </c>
      <c r="E2552" s="27" t="s">
        <v>140</v>
      </c>
      <c r="F2552" s="20"/>
    </row>
    <row r="2553" spans="1:6" s="2" customFormat="1" ht="31.5" customHeight="1" x14ac:dyDescent="0.3">
      <c r="A2553" s="15" t="s">
        <v>4798</v>
      </c>
      <c r="B2553" s="30" t="s">
        <v>4831</v>
      </c>
      <c r="C2553" s="17" t="s">
        <v>4832</v>
      </c>
      <c r="D2553" s="18">
        <v>42000</v>
      </c>
      <c r="E2553" s="27" t="s">
        <v>140</v>
      </c>
      <c r="F2553" s="20" t="s">
        <v>4833</v>
      </c>
    </row>
    <row r="2554" spans="1:6" s="2" customFormat="1" ht="31.5" customHeight="1" x14ac:dyDescent="0.3">
      <c r="A2554" s="15" t="s">
        <v>4798</v>
      </c>
      <c r="B2554" s="22" t="s">
        <v>4834</v>
      </c>
      <c r="C2554" s="17" t="s">
        <v>4835</v>
      </c>
      <c r="D2554" s="18"/>
      <c r="E2554" s="27" t="s">
        <v>140</v>
      </c>
      <c r="F2554" s="20"/>
    </row>
    <row r="2555" spans="1:6" s="2" customFormat="1" ht="31.5" customHeight="1" x14ac:dyDescent="0.3">
      <c r="A2555" s="15" t="s">
        <v>4798</v>
      </c>
      <c r="B2555" s="30" t="s">
        <v>4836</v>
      </c>
      <c r="C2555" s="17" t="s">
        <v>4837</v>
      </c>
      <c r="D2555" s="18">
        <v>30000</v>
      </c>
      <c r="E2555" s="27" t="s">
        <v>140</v>
      </c>
      <c r="F2555" s="20" t="s">
        <v>4838</v>
      </c>
    </row>
    <row r="2556" spans="1:6" s="2" customFormat="1" ht="31.5" customHeight="1" x14ac:dyDescent="0.3">
      <c r="A2556" s="15" t="s">
        <v>4798</v>
      </c>
      <c r="B2556" s="16" t="s">
        <v>4839</v>
      </c>
      <c r="C2556" s="17" t="s">
        <v>4840</v>
      </c>
      <c r="D2556" s="18"/>
      <c r="E2556" s="27" t="s">
        <v>140</v>
      </c>
      <c r="F2556" s="20" t="s">
        <v>4841</v>
      </c>
    </row>
    <row r="2557" spans="1:6" s="2" customFormat="1" ht="31.5" customHeight="1" x14ac:dyDescent="0.3">
      <c r="A2557" s="15" t="s">
        <v>4798</v>
      </c>
      <c r="B2557" s="22" t="s">
        <v>4842</v>
      </c>
      <c r="C2557" s="17" t="s">
        <v>4843</v>
      </c>
      <c r="D2557" s="18">
        <v>143000</v>
      </c>
      <c r="E2557" s="27" t="s">
        <v>140</v>
      </c>
      <c r="F2557" s="20"/>
    </row>
    <row r="2558" spans="1:6" s="2" customFormat="1" ht="31.5" customHeight="1" x14ac:dyDescent="0.3">
      <c r="A2558" s="15" t="s">
        <v>4798</v>
      </c>
      <c r="B2558" s="30" t="s">
        <v>4844</v>
      </c>
      <c r="C2558" s="17" t="s">
        <v>4845</v>
      </c>
      <c r="D2558" s="18">
        <v>95000</v>
      </c>
      <c r="E2558" s="27" t="s">
        <v>140</v>
      </c>
      <c r="F2558" s="20"/>
    </row>
    <row r="2559" spans="1:6" s="2" customFormat="1" ht="31.5" customHeight="1" x14ac:dyDescent="0.3">
      <c r="A2559" s="15" t="s">
        <v>4798</v>
      </c>
      <c r="B2559" s="30" t="s">
        <v>4846</v>
      </c>
      <c r="C2559" s="17" t="s">
        <v>4847</v>
      </c>
      <c r="D2559" s="18">
        <v>39000</v>
      </c>
      <c r="E2559" s="27" t="s">
        <v>140</v>
      </c>
      <c r="F2559" s="20"/>
    </row>
    <row r="2560" spans="1:6" s="2" customFormat="1" ht="31.5" customHeight="1" x14ac:dyDescent="0.3">
      <c r="A2560" s="15" t="s">
        <v>4798</v>
      </c>
      <c r="B2560" s="30" t="s">
        <v>4848</v>
      </c>
      <c r="C2560" s="17" t="s">
        <v>4849</v>
      </c>
      <c r="D2560" s="18">
        <v>54000</v>
      </c>
      <c r="E2560" s="27" t="s">
        <v>140</v>
      </c>
      <c r="F2560" s="20" t="s">
        <v>4850</v>
      </c>
    </row>
    <row r="2561" spans="1:6" s="2" customFormat="1" ht="31.5" customHeight="1" x14ac:dyDescent="0.3">
      <c r="A2561" s="15" t="s">
        <v>4798</v>
      </c>
      <c r="B2561" s="22" t="s">
        <v>4851</v>
      </c>
      <c r="C2561" s="17" t="s">
        <v>4852</v>
      </c>
      <c r="D2561" s="18">
        <v>58000</v>
      </c>
      <c r="E2561" s="27" t="s">
        <v>197</v>
      </c>
      <c r="F2561" s="20"/>
    </row>
    <row r="2562" spans="1:6" s="2" customFormat="1" ht="31.5" customHeight="1" x14ac:dyDescent="0.3">
      <c r="A2562" s="15" t="s">
        <v>4798</v>
      </c>
      <c r="B2562" s="30" t="s">
        <v>4853</v>
      </c>
      <c r="C2562" s="17" t="s">
        <v>4854</v>
      </c>
      <c r="D2562" s="18">
        <v>69000</v>
      </c>
      <c r="E2562" s="27" t="s">
        <v>140</v>
      </c>
      <c r="F2562" s="20"/>
    </row>
    <row r="2563" spans="1:6" s="2" customFormat="1" ht="31.5" customHeight="1" x14ac:dyDescent="0.3">
      <c r="A2563" s="15" t="s">
        <v>4798</v>
      </c>
      <c r="B2563" s="16" t="s">
        <v>4855</v>
      </c>
      <c r="C2563" s="17" t="s">
        <v>4856</v>
      </c>
      <c r="D2563" s="18">
        <v>35000</v>
      </c>
      <c r="E2563" s="27" t="s">
        <v>140</v>
      </c>
      <c r="F2563" s="20"/>
    </row>
    <row r="2564" spans="1:6" s="2" customFormat="1" ht="31.5" customHeight="1" x14ac:dyDescent="0.3">
      <c r="A2564" s="15" t="s">
        <v>4798</v>
      </c>
      <c r="B2564" s="22" t="s">
        <v>5619</v>
      </c>
      <c r="C2564" s="17" t="s">
        <v>4857</v>
      </c>
      <c r="D2564" s="18">
        <v>50000</v>
      </c>
      <c r="E2564" s="27" t="s">
        <v>140</v>
      </c>
      <c r="F2564" s="20"/>
    </row>
    <row r="2565" spans="1:6" s="2" customFormat="1" ht="31.5" customHeight="1" x14ac:dyDescent="0.3">
      <c r="A2565" s="15" t="s">
        <v>4798</v>
      </c>
      <c r="B2565" s="22" t="s">
        <v>5620</v>
      </c>
      <c r="C2565" s="17" t="s">
        <v>4858</v>
      </c>
      <c r="D2565" s="18">
        <v>60000</v>
      </c>
      <c r="E2565" s="27" t="s">
        <v>140</v>
      </c>
      <c r="F2565" s="20"/>
    </row>
    <row r="2566" spans="1:6" s="2" customFormat="1" ht="31.5" customHeight="1" x14ac:dyDescent="0.3">
      <c r="A2566" s="15" t="s">
        <v>4798</v>
      </c>
      <c r="B2566" s="22" t="s">
        <v>4859</v>
      </c>
      <c r="C2566" s="17" t="s">
        <v>4860</v>
      </c>
      <c r="D2566" s="18">
        <v>30000</v>
      </c>
      <c r="E2566" s="19">
        <v>15000</v>
      </c>
      <c r="F2566" s="20"/>
    </row>
    <row r="2567" spans="1:6" s="2" customFormat="1" ht="31.5" customHeight="1" x14ac:dyDescent="0.3">
      <c r="A2567" s="15" t="s">
        <v>4798</v>
      </c>
      <c r="B2567" s="16" t="s">
        <v>4861</v>
      </c>
      <c r="C2567" s="17" t="s">
        <v>4862</v>
      </c>
      <c r="D2567" s="18">
        <v>30000</v>
      </c>
      <c r="E2567" s="27" t="s">
        <v>140</v>
      </c>
      <c r="F2567" s="20"/>
    </row>
    <row r="2568" spans="1:6" s="2" customFormat="1" ht="31.5" customHeight="1" x14ac:dyDescent="0.3">
      <c r="A2568" s="15" t="s">
        <v>4798</v>
      </c>
      <c r="B2568" s="16" t="s">
        <v>4863</v>
      </c>
      <c r="C2568" s="17" t="s">
        <v>4864</v>
      </c>
      <c r="D2568" s="18">
        <v>47000</v>
      </c>
      <c r="E2568" s="27" t="s">
        <v>140</v>
      </c>
      <c r="F2568" s="20" t="s">
        <v>4865</v>
      </c>
    </row>
    <row r="2569" spans="1:6" s="2" customFormat="1" ht="31.5" customHeight="1" x14ac:dyDescent="0.3">
      <c r="A2569" s="15" t="s">
        <v>4798</v>
      </c>
      <c r="B2569" s="22" t="s">
        <v>5621</v>
      </c>
      <c r="C2569" s="17" t="s">
        <v>4866</v>
      </c>
      <c r="D2569" s="18">
        <v>40000</v>
      </c>
      <c r="E2569" s="27" t="s">
        <v>140</v>
      </c>
      <c r="F2569" s="20" t="s">
        <v>4867</v>
      </c>
    </row>
    <row r="2570" spans="1:6" s="2" customFormat="1" ht="31.5" customHeight="1" x14ac:dyDescent="0.3">
      <c r="A2570" s="15" t="s">
        <v>4798</v>
      </c>
      <c r="B2570" s="30" t="s">
        <v>5622</v>
      </c>
      <c r="C2570" s="17" t="s">
        <v>4868</v>
      </c>
      <c r="D2570" s="18">
        <v>35000</v>
      </c>
      <c r="E2570" s="27" t="s">
        <v>140</v>
      </c>
      <c r="F2570" s="20" t="s">
        <v>3089</v>
      </c>
    </row>
    <row r="2571" spans="1:6" s="2" customFormat="1" ht="31.5" customHeight="1" x14ac:dyDescent="0.3">
      <c r="A2571" s="15" t="s">
        <v>4798</v>
      </c>
      <c r="B2571" s="30" t="s">
        <v>4870</v>
      </c>
      <c r="C2571" s="17" t="s">
        <v>4871</v>
      </c>
      <c r="D2571" s="18"/>
      <c r="E2571" s="27" t="s">
        <v>140</v>
      </c>
      <c r="F2571" s="20" t="s">
        <v>3089</v>
      </c>
    </row>
    <row r="2572" spans="1:6" s="2" customFormat="1" ht="31.5" customHeight="1" x14ac:dyDescent="0.3">
      <c r="A2572" s="15" t="s">
        <v>4798</v>
      </c>
      <c r="B2572" s="30" t="s">
        <v>4872</v>
      </c>
      <c r="C2572" s="17" t="s">
        <v>4873</v>
      </c>
      <c r="D2572" s="18">
        <v>35000</v>
      </c>
      <c r="E2572" s="27" t="s">
        <v>140</v>
      </c>
      <c r="F2572" s="20" t="s">
        <v>3089</v>
      </c>
    </row>
    <row r="2573" spans="1:6" s="2" customFormat="1" ht="31.5" customHeight="1" x14ac:dyDescent="0.3">
      <c r="A2573" s="15" t="s">
        <v>4798</v>
      </c>
      <c r="B2573" s="30" t="s">
        <v>4874</v>
      </c>
      <c r="C2573" s="17" t="s">
        <v>4875</v>
      </c>
      <c r="D2573" s="18">
        <v>30000</v>
      </c>
      <c r="E2573" s="27" t="s">
        <v>140</v>
      </c>
      <c r="F2573" s="20" t="s">
        <v>3089</v>
      </c>
    </row>
    <row r="2574" spans="1:6" s="2" customFormat="1" ht="31.5" customHeight="1" x14ac:dyDescent="0.3">
      <c r="A2574" s="15" t="s">
        <v>4798</v>
      </c>
      <c r="B2574" s="30" t="s">
        <v>4869</v>
      </c>
      <c r="C2574" s="17" t="s">
        <v>4876</v>
      </c>
      <c r="D2574" s="18">
        <v>35000</v>
      </c>
      <c r="E2574" s="27" t="s">
        <v>140</v>
      </c>
      <c r="F2574" s="20" t="s">
        <v>3089</v>
      </c>
    </row>
    <row r="2575" spans="1:6" s="2" customFormat="1" ht="31.5" customHeight="1" x14ac:dyDescent="0.3">
      <c r="A2575" s="15" t="s">
        <v>4798</v>
      </c>
      <c r="B2575" s="30" t="s">
        <v>4877</v>
      </c>
      <c r="C2575" s="17" t="s">
        <v>4878</v>
      </c>
      <c r="D2575" s="18"/>
      <c r="E2575" s="27" t="s">
        <v>140</v>
      </c>
      <c r="F2575" s="20" t="s">
        <v>3089</v>
      </c>
    </row>
    <row r="2576" spans="1:6" s="2" customFormat="1" ht="31.5" customHeight="1" x14ac:dyDescent="0.3">
      <c r="A2576" s="15" t="s">
        <v>4879</v>
      </c>
      <c r="B2576" s="30" t="s">
        <v>4880</v>
      </c>
      <c r="C2576" s="17" t="s">
        <v>4881</v>
      </c>
      <c r="D2576" s="18">
        <v>33000</v>
      </c>
      <c r="E2576" s="27" t="s">
        <v>140</v>
      </c>
      <c r="F2576" s="20" t="s">
        <v>4882</v>
      </c>
    </row>
    <row r="2577" spans="1:6" s="2" customFormat="1" ht="31.5" customHeight="1" x14ac:dyDescent="0.3">
      <c r="A2577" s="15" t="s">
        <v>4879</v>
      </c>
      <c r="B2577" s="30" t="s">
        <v>4883</v>
      </c>
      <c r="C2577" s="17" t="s">
        <v>4884</v>
      </c>
      <c r="D2577" s="18">
        <v>32000</v>
      </c>
      <c r="E2577" s="27" t="s">
        <v>140</v>
      </c>
      <c r="F2577" s="20" t="s">
        <v>4885</v>
      </c>
    </row>
    <row r="2578" spans="1:6" s="2" customFormat="1" ht="31.5" customHeight="1" x14ac:dyDescent="0.3">
      <c r="A2578" s="15" t="s">
        <v>4879</v>
      </c>
      <c r="B2578" s="30" t="s">
        <v>4886</v>
      </c>
      <c r="C2578" s="17" t="s">
        <v>4887</v>
      </c>
      <c r="D2578" s="18">
        <v>42000</v>
      </c>
      <c r="E2578" s="27" t="s">
        <v>140</v>
      </c>
      <c r="F2578" s="20" t="s">
        <v>4885</v>
      </c>
    </row>
    <row r="2579" spans="1:6" s="2" customFormat="1" ht="31.5" customHeight="1" x14ac:dyDescent="0.3">
      <c r="A2579" s="15" t="s">
        <v>4879</v>
      </c>
      <c r="B2579" s="30" t="s">
        <v>4888</v>
      </c>
      <c r="C2579" s="17" t="s">
        <v>4889</v>
      </c>
      <c r="D2579" s="18">
        <v>30000</v>
      </c>
      <c r="E2579" s="27" t="s">
        <v>140</v>
      </c>
      <c r="F2579" s="20" t="s">
        <v>4885</v>
      </c>
    </row>
    <row r="2580" spans="1:6" s="2" customFormat="1" ht="31.5" customHeight="1" x14ac:dyDescent="0.3">
      <c r="A2580" s="15" t="s">
        <v>4879</v>
      </c>
      <c r="B2580" s="30" t="s">
        <v>5623</v>
      </c>
      <c r="C2580" s="17" t="s">
        <v>4890</v>
      </c>
      <c r="D2580" s="18">
        <v>36000</v>
      </c>
      <c r="E2580" s="27" t="s">
        <v>140</v>
      </c>
      <c r="F2580" s="20" t="s">
        <v>4885</v>
      </c>
    </row>
    <row r="2581" spans="1:6" s="2" customFormat="1" ht="31.5" customHeight="1" x14ac:dyDescent="0.3">
      <c r="A2581" s="15" t="s">
        <v>4879</v>
      </c>
      <c r="B2581" s="30" t="s">
        <v>4891</v>
      </c>
      <c r="C2581" s="17" t="s">
        <v>4892</v>
      </c>
      <c r="D2581" s="18">
        <v>24000</v>
      </c>
      <c r="E2581" s="27" t="s">
        <v>197</v>
      </c>
      <c r="F2581" s="20"/>
    </row>
    <row r="2582" spans="1:6" s="2" customFormat="1" ht="31.5" customHeight="1" x14ac:dyDescent="0.3">
      <c r="A2582" s="15" t="s">
        <v>4879</v>
      </c>
      <c r="B2582" s="30" t="s">
        <v>4893</v>
      </c>
      <c r="C2582" s="17" t="s">
        <v>4894</v>
      </c>
      <c r="D2582" s="18">
        <v>24000</v>
      </c>
      <c r="E2582" s="27" t="s">
        <v>197</v>
      </c>
      <c r="F2582" s="20"/>
    </row>
    <row r="2583" spans="1:6" s="2" customFormat="1" ht="31.5" customHeight="1" x14ac:dyDescent="0.3">
      <c r="A2583" s="15" t="s">
        <v>4879</v>
      </c>
      <c r="B2583" s="30" t="s">
        <v>4895</v>
      </c>
      <c r="C2583" s="17" t="s">
        <v>4896</v>
      </c>
      <c r="D2583" s="18">
        <v>24000</v>
      </c>
      <c r="E2583" s="27" t="s">
        <v>197</v>
      </c>
      <c r="F2583" s="20"/>
    </row>
    <row r="2584" spans="1:6" s="2" customFormat="1" ht="31.5" customHeight="1" x14ac:dyDescent="0.3">
      <c r="A2584" s="15" t="s">
        <v>4879</v>
      </c>
      <c r="B2584" s="30" t="s">
        <v>4897</v>
      </c>
      <c r="C2584" s="17" t="s">
        <v>4898</v>
      </c>
      <c r="D2584" s="18">
        <v>20000</v>
      </c>
      <c r="E2584" s="27" t="s">
        <v>197</v>
      </c>
      <c r="F2584" s="20"/>
    </row>
    <row r="2585" spans="1:6" s="2" customFormat="1" ht="31.5" customHeight="1" x14ac:dyDescent="0.3">
      <c r="A2585" s="15" t="s">
        <v>4879</v>
      </c>
      <c r="B2585" s="30" t="s">
        <v>4899</v>
      </c>
      <c r="C2585" s="17" t="s">
        <v>4900</v>
      </c>
      <c r="D2585" s="18">
        <v>70000</v>
      </c>
      <c r="E2585" s="27" t="s">
        <v>140</v>
      </c>
      <c r="F2585" s="20" t="s">
        <v>1081</v>
      </c>
    </row>
    <row r="2586" spans="1:6" s="2" customFormat="1" ht="31.5" customHeight="1" x14ac:dyDescent="0.3">
      <c r="A2586" s="15" t="s">
        <v>4879</v>
      </c>
      <c r="B2586" s="30" t="s">
        <v>4901</v>
      </c>
      <c r="C2586" s="17" t="s">
        <v>4902</v>
      </c>
      <c r="D2586" s="18">
        <v>116000</v>
      </c>
      <c r="E2586" s="27" t="s">
        <v>140</v>
      </c>
      <c r="F2586" s="20" t="s">
        <v>4903</v>
      </c>
    </row>
    <row r="2587" spans="1:6" s="2" customFormat="1" ht="31.5" customHeight="1" x14ac:dyDescent="0.3">
      <c r="A2587" s="15" t="s">
        <v>4879</v>
      </c>
      <c r="B2587" s="30" t="s">
        <v>4904</v>
      </c>
      <c r="C2587" s="17" t="s">
        <v>4905</v>
      </c>
      <c r="D2587" s="18">
        <v>78000</v>
      </c>
      <c r="E2587" s="27" t="s">
        <v>140</v>
      </c>
      <c r="F2587" s="20" t="s">
        <v>1081</v>
      </c>
    </row>
    <row r="2588" spans="1:6" s="2" customFormat="1" ht="31.5" customHeight="1" x14ac:dyDescent="0.3">
      <c r="A2588" s="15" t="s">
        <v>4879</v>
      </c>
      <c r="B2588" s="30" t="s">
        <v>4906</v>
      </c>
      <c r="C2588" s="17" t="s">
        <v>4907</v>
      </c>
      <c r="D2588" s="18">
        <v>196000</v>
      </c>
      <c r="E2588" s="27" t="s">
        <v>140</v>
      </c>
      <c r="F2588" s="20" t="s">
        <v>1814</v>
      </c>
    </row>
    <row r="2589" spans="1:6" s="2" customFormat="1" ht="31.5" customHeight="1" x14ac:dyDescent="0.3">
      <c r="A2589" s="15" t="s">
        <v>4879</v>
      </c>
      <c r="B2589" s="30" t="s">
        <v>4908</v>
      </c>
      <c r="C2589" s="17" t="s">
        <v>4909</v>
      </c>
      <c r="D2589" s="18">
        <v>330000</v>
      </c>
      <c r="E2589" s="27" t="s">
        <v>140</v>
      </c>
      <c r="F2589" s="20" t="s">
        <v>4910</v>
      </c>
    </row>
    <row r="2590" spans="1:6" s="2" customFormat="1" ht="31.5" customHeight="1" x14ac:dyDescent="0.3">
      <c r="A2590" s="15" t="s">
        <v>4879</v>
      </c>
      <c r="B2590" s="22" t="s">
        <v>5624</v>
      </c>
      <c r="C2590" s="17" t="s">
        <v>4911</v>
      </c>
      <c r="D2590" s="18">
        <v>40000</v>
      </c>
      <c r="E2590" s="27" t="s">
        <v>204</v>
      </c>
      <c r="F2590" s="20" t="s">
        <v>4912</v>
      </c>
    </row>
    <row r="2591" spans="1:6" s="2" customFormat="1" ht="31.5" customHeight="1" x14ac:dyDescent="0.3">
      <c r="A2591" s="15" t="s">
        <v>4879</v>
      </c>
      <c r="B2591" s="16" t="s">
        <v>4913</v>
      </c>
      <c r="C2591" s="17" t="s">
        <v>4914</v>
      </c>
      <c r="D2591" s="18"/>
      <c r="E2591" s="19">
        <v>39000</v>
      </c>
      <c r="F2591" s="20"/>
    </row>
    <row r="2592" spans="1:6" s="2" customFormat="1" ht="31.5" customHeight="1" x14ac:dyDescent="0.3">
      <c r="A2592" s="15" t="s">
        <v>4879</v>
      </c>
      <c r="B2592" s="22" t="s">
        <v>5625</v>
      </c>
      <c r="C2592" s="17" t="s">
        <v>4915</v>
      </c>
      <c r="D2592" s="18">
        <v>43000</v>
      </c>
      <c r="E2592" s="19">
        <v>16500</v>
      </c>
      <c r="F2592" s="20"/>
    </row>
    <row r="2593" spans="1:6" s="2" customFormat="1" ht="31.5" customHeight="1" x14ac:dyDescent="0.3">
      <c r="A2593" s="15" t="s">
        <v>4879</v>
      </c>
      <c r="B2593" s="30" t="s">
        <v>4916</v>
      </c>
      <c r="C2593" s="17" t="s">
        <v>4917</v>
      </c>
      <c r="D2593" s="18">
        <v>80000</v>
      </c>
      <c r="E2593" s="27" t="s">
        <v>197</v>
      </c>
      <c r="F2593" s="20" t="s">
        <v>1213</v>
      </c>
    </row>
    <row r="2594" spans="1:6" s="2" customFormat="1" ht="31.5" customHeight="1" x14ac:dyDescent="0.3">
      <c r="A2594" s="15" t="s">
        <v>4879</v>
      </c>
      <c r="B2594" s="22" t="s">
        <v>4918</v>
      </c>
      <c r="C2594" s="17" t="s">
        <v>4919</v>
      </c>
      <c r="D2594" s="18">
        <v>38000</v>
      </c>
      <c r="E2594" s="27" t="s">
        <v>197</v>
      </c>
      <c r="F2594" s="20" t="s">
        <v>4920</v>
      </c>
    </row>
    <row r="2595" spans="1:6" s="2" customFormat="1" ht="31.5" customHeight="1" x14ac:dyDescent="0.3">
      <c r="A2595" s="15" t="s">
        <v>4879</v>
      </c>
      <c r="B2595" s="22" t="s">
        <v>4921</v>
      </c>
      <c r="C2595" s="17" t="s">
        <v>4922</v>
      </c>
      <c r="D2595" s="18">
        <v>72000</v>
      </c>
      <c r="E2595" s="27" t="s">
        <v>204</v>
      </c>
      <c r="F2595" s="20"/>
    </row>
    <row r="2596" spans="1:6" s="2" customFormat="1" ht="31.5" customHeight="1" x14ac:dyDescent="0.3">
      <c r="A2596" s="15" t="s">
        <v>4879</v>
      </c>
      <c r="B2596" s="30" t="s">
        <v>4923</v>
      </c>
      <c r="C2596" s="17" t="s">
        <v>4924</v>
      </c>
      <c r="D2596" s="18">
        <v>63000</v>
      </c>
      <c r="E2596" s="27" t="s">
        <v>197</v>
      </c>
      <c r="F2596" s="20" t="s">
        <v>281</v>
      </c>
    </row>
    <row r="2597" spans="1:6" s="2" customFormat="1" ht="31.5" customHeight="1" x14ac:dyDescent="0.3">
      <c r="A2597" s="15" t="s">
        <v>4879</v>
      </c>
      <c r="B2597" s="30" t="s">
        <v>4925</v>
      </c>
      <c r="C2597" s="17" t="s">
        <v>4926</v>
      </c>
      <c r="D2597" s="18">
        <v>63000</v>
      </c>
      <c r="E2597" s="27" t="s">
        <v>197</v>
      </c>
      <c r="F2597" s="20"/>
    </row>
    <row r="2598" spans="1:6" s="2" customFormat="1" ht="31.5" customHeight="1" x14ac:dyDescent="0.3">
      <c r="A2598" s="15" t="s">
        <v>4879</v>
      </c>
      <c r="B2598" s="30" t="s">
        <v>5626</v>
      </c>
      <c r="C2598" s="17" t="s">
        <v>4927</v>
      </c>
      <c r="D2598" s="18">
        <v>126000</v>
      </c>
      <c r="E2598" s="27" t="s">
        <v>197</v>
      </c>
      <c r="F2598" s="20" t="s">
        <v>281</v>
      </c>
    </row>
    <row r="2599" spans="1:6" s="2" customFormat="1" ht="31.5" customHeight="1" x14ac:dyDescent="0.3">
      <c r="A2599" s="15" t="s">
        <v>4879</v>
      </c>
      <c r="B2599" s="30" t="s">
        <v>4928</v>
      </c>
      <c r="C2599" s="17" t="s">
        <v>4929</v>
      </c>
      <c r="D2599" s="18">
        <v>90000</v>
      </c>
      <c r="E2599" s="27" t="s">
        <v>1994</v>
      </c>
      <c r="F2599" s="20"/>
    </row>
    <row r="2600" spans="1:6" s="2" customFormat="1" ht="31.5" customHeight="1" x14ac:dyDescent="0.3">
      <c r="A2600" s="15" t="s">
        <v>4879</v>
      </c>
      <c r="B2600" s="22" t="s">
        <v>4930</v>
      </c>
      <c r="C2600" s="17" t="s">
        <v>4931</v>
      </c>
      <c r="D2600" s="18">
        <v>32000</v>
      </c>
      <c r="E2600" s="27" t="s">
        <v>140</v>
      </c>
      <c r="F2600" s="20" t="s">
        <v>281</v>
      </c>
    </row>
    <row r="2601" spans="1:6" s="2" customFormat="1" ht="31.5" customHeight="1" x14ac:dyDescent="0.3">
      <c r="A2601" s="15" t="s">
        <v>4879</v>
      </c>
      <c r="B2601" s="22" t="s">
        <v>4932</v>
      </c>
      <c r="C2601" s="17" t="s">
        <v>4933</v>
      </c>
      <c r="D2601" s="18">
        <v>35000</v>
      </c>
      <c r="E2601" s="27" t="s">
        <v>140</v>
      </c>
      <c r="F2601" s="20" t="s">
        <v>4934</v>
      </c>
    </row>
    <row r="2602" spans="1:6" s="2" customFormat="1" ht="31.5" customHeight="1" x14ac:dyDescent="0.3">
      <c r="A2602" s="15" t="s">
        <v>4879</v>
      </c>
      <c r="B2602" s="22" t="s">
        <v>5688</v>
      </c>
      <c r="C2602" s="17" t="s">
        <v>5689</v>
      </c>
      <c r="D2602" s="18">
        <v>50000</v>
      </c>
      <c r="E2602" s="27" t="s">
        <v>140</v>
      </c>
      <c r="F2602" s="20"/>
    </row>
    <row r="2603" spans="1:6" s="2" customFormat="1" ht="31.5" customHeight="1" x14ac:dyDescent="0.3">
      <c r="A2603" s="15" t="s">
        <v>4879</v>
      </c>
      <c r="B2603" s="22" t="s">
        <v>4935</v>
      </c>
      <c r="C2603" s="17" t="s">
        <v>5687</v>
      </c>
      <c r="D2603" s="18">
        <v>30000</v>
      </c>
      <c r="E2603" s="27" t="s">
        <v>140</v>
      </c>
      <c r="F2603" s="20"/>
    </row>
    <row r="2604" spans="1:6" s="2" customFormat="1" ht="31.5" customHeight="1" x14ac:dyDescent="0.3">
      <c r="A2604" s="15" t="s">
        <v>4879</v>
      </c>
      <c r="B2604" s="16" t="s">
        <v>5976</v>
      </c>
      <c r="C2604" s="17" t="s">
        <v>5977</v>
      </c>
      <c r="D2604" s="18">
        <v>33000</v>
      </c>
      <c r="E2604" s="27" t="s">
        <v>140</v>
      </c>
      <c r="F2604" s="20"/>
    </row>
    <row r="2605" spans="1:6" s="2" customFormat="1" ht="31.5" customHeight="1" x14ac:dyDescent="0.3">
      <c r="A2605" s="15" t="s">
        <v>4879</v>
      </c>
      <c r="B2605" s="22" t="s">
        <v>5978</v>
      </c>
      <c r="C2605" s="17" t="s">
        <v>5979</v>
      </c>
      <c r="D2605" s="18">
        <v>49000</v>
      </c>
      <c r="E2605" s="27" t="s">
        <v>140</v>
      </c>
      <c r="F2605" s="20"/>
    </row>
    <row r="2606" spans="1:6" s="2" customFormat="1" ht="31.5" customHeight="1" x14ac:dyDescent="0.3">
      <c r="A2606" s="15" t="s">
        <v>4879</v>
      </c>
      <c r="B2606" s="16" t="s">
        <v>4936</v>
      </c>
      <c r="C2606" s="17" t="s">
        <v>4937</v>
      </c>
      <c r="D2606" s="18"/>
      <c r="E2606" s="27" t="s">
        <v>140</v>
      </c>
      <c r="F2606" s="20" t="s">
        <v>4938</v>
      </c>
    </row>
    <row r="2607" spans="1:6" s="2" customFormat="1" ht="31.5" customHeight="1" x14ac:dyDescent="0.3">
      <c r="A2607" s="15" t="s">
        <v>4879</v>
      </c>
      <c r="B2607" s="16" t="s">
        <v>4939</v>
      </c>
      <c r="C2607" s="17" t="s">
        <v>4940</v>
      </c>
      <c r="D2607" s="18">
        <v>42000</v>
      </c>
      <c r="E2607" s="27" t="s">
        <v>140</v>
      </c>
      <c r="F2607" s="20" t="s">
        <v>4941</v>
      </c>
    </row>
    <row r="2608" spans="1:6" s="2" customFormat="1" ht="31.5" customHeight="1" x14ac:dyDescent="0.3">
      <c r="A2608" s="15" t="s">
        <v>4879</v>
      </c>
      <c r="B2608" s="16" t="s">
        <v>4942</v>
      </c>
      <c r="C2608" s="17" t="s">
        <v>4943</v>
      </c>
      <c r="D2608" s="18">
        <v>42000</v>
      </c>
      <c r="E2608" s="27" t="s">
        <v>140</v>
      </c>
      <c r="F2608" s="20" t="s">
        <v>4944</v>
      </c>
    </row>
    <row r="2609" spans="1:6" s="2" customFormat="1" ht="31.5" customHeight="1" x14ac:dyDescent="0.3">
      <c r="A2609" s="15" t="s">
        <v>4879</v>
      </c>
      <c r="B2609" s="30" t="s">
        <v>4945</v>
      </c>
      <c r="C2609" s="17" t="s">
        <v>4946</v>
      </c>
      <c r="D2609" s="18"/>
      <c r="E2609" s="27" t="s">
        <v>140</v>
      </c>
      <c r="F2609" s="20" t="s">
        <v>4947</v>
      </c>
    </row>
    <row r="2610" spans="1:6" s="2" customFormat="1" ht="31.5" customHeight="1" x14ac:dyDescent="0.3">
      <c r="A2610" s="15" t="s">
        <v>4879</v>
      </c>
      <c r="B2610" s="30" t="s">
        <v>5627</v>
      </c>
      <c r="C2610" s="17" t="s">
        <v>4948</v>
      </c>
      <c r="D2610" s="18">
        <v>32000</v>
      </c>
      <c r="E2610" s="115" t="s">
        <v>140</v>
      </c>
      <c r="F2610" s="116"/>
    </row>
    <row r="2611" spans="1:6" s="2" customFormat="1" ht="31.5" customHeight="1" x14ac:dyDescent="0.3">
      <c r="A2611" s="15" t="s">
        <v>4879</v>
      </c>
      <c r="B2611" s="16" t="s">
        <v>5628</v>
      </c>
      <c r="C2611" s="17" t="s">
        <v>4949</v>
      </c>
      <c r="D2611" s="18">
        <v>64000</v>
      </c>
      <c r="E2611" s="115" t="s">
        <v>140</v>
      </c>
      <c r="F2611" s="116"/>
    </row>
    <row r="2612" spans="1:6" s="2" customFormat="1" ht="31.5" customHeight="1" x14ac:dyDescent="0.3">
      <c r="A2612" s="15" t="s">
        <v>4879</v>
      </c>
      <c r="B2612" s="16" t="s">
        <v>5629</v>
      </c>
      <c r="C2612" s="17" t="s">
        <v>4950</v>
      </c>
      <c r="D2612" s="18">
        <v>32000</v>
      </c>
      <c r="E2612" s="117">
        <v>11000</v>
      </c>
      <c r="F2612" s="116"/>
    </row>
    <row r="2613" spans="1:6" s="2" customFormat="1" ht="31.5" customHeight="1" x14ac:dyDescent="0.3">
      <c r="A2613" s="15" t="s">
        <v>4879</v>
      </c>
      <c r="B2613" s="30" t="s">
        <v>5630</v>
      </c>
      <c r="C2613" s="17" t="s">
        <v>4951</v>
      </c>
      <c r="D2613" s="18">
        <v>32000</v>
      </c>
      <c r="E2613" s="115" t="s">
        <v>140</v>
      </c>
      <c r="F2613" s="116"/>
    </row>
    <row r="2614" spans="1:6" s="2" customFormat="1" ht="31.5" customHeight="1" x14ac:dyDescent="0.3">
      <c r="A2614" s="15" t="s">
        <v>4879</v>
      </c>
      <c r="B2614" s="30" t="s">
        <v>4952</v>
      </c>
      <c r="C2614" s="17" t="s">
        <v>4953</v>
      </c>
      <c r="D2614" s="18">
        <v>30000</v>
      </c>
      <c r="E2614" s="27" t="s">
        <v>140</v>
      </c>
      <c r="F2614" s="20"/>
    </row>
    <row r="2615" spans="1:6" s="2" customFormat="1" ht="31.5" customHeight="1" x14ac:dyDescent="0.3">
      <c r="A2615" s="15" t="s">
        <v>4954</v>
      </c>
      <c r="B2615" s="22" t="s">
        <v>5631</v>
      </c>
      <c r="C2615" s="17" t="s">
        <v>4955</v>
      </c>
      <c r="D2615" s="18">
        <v>74000</v>
      </c>
      <c r="E2615" s="27" t="s">
        <v>140</v>
      </c>
      <c r="F2615" s="20"/>
    </row>
    <row r="2616" spans="1:6" s="2" customFormat="1" ht="31.5" customHeight="1" x14ac:dyDescent="0.3">
      <c r="A2616" s="15" t="s">
        <v>4954</v>
      </c>
      <c r="B2616" s="22" t="s">
        <v>4956</v>
      </c>
      <c r="C2616" s="17" t="s">
        <v>4957</v>
      </c>
      <c r="D2616" s="18">
        <v>34000</v>
      </c>
      <c r="E2616" s="27" t="s">
        <v>197</v>
      </c>
      <c r="F2616" s="20"/>
    </row>
    <row r="2617" spans="1:6" s="2" customFormat="1" ht="31.5" customHeight="1" x14ac:dyDescent="0.3">
      <c r="A2617" s="15" t="s">
        <v>4958</v>
      </c>
      <c r="B2617" s="30" t="s">
        <v>4959</v>
      </c>
      <c r="C2617" s="17" t="s">
        <v>4960</v>
      </c>
      <c r="D2617" s="18">
        <v>40000</v>
      </c>
      <c r="E2617" s="27" t="s">
        <v>140</v>
      </c>
      <c r="F2617" s="20"/>
    </row>
    <row r="2618" spans="1:6" s="2" customFormat="1" ht="31.5" customHeight="1" x14ac:dyDescent="0.3">
      <c r="A2618" s="15" t="s">
        <v>4961</v>
      </c>
      <c r="B2618" s="22" t="s">
        <v>4962</v>
      </c>
      <c r="C2618" s="17" t="s">
        <v>4963</v>
      </c>
      <c r="D2618" s="18">
        <v>40000</v>
      </c>
      <c r="E2618" s="27" t="s">
        <v>140</v>
      </c>
      <c r="F2618" s="20"/>
    </row>
    <row r="2619" spans="1:6" s="2" customFormat="1" ht="31.5" customHeight="1" x14ac:dyDescent="0.3">
      <c r="A2619" s="15" t="s">
        <v>4961</v>
      </c>
      <c r="B2619" s="22" t="s">
        <v>4964</v>
      </c>
      <c r="C2619" s="17" t="s">
        <v>4965</v>
      </c>
      <c r="D2619" s="18">
        <v>40000</v>
      </c>
      <c r="E2619" s="27" t="s">
        <v>140</v>
      </c>
      <c r="F2619" s="20"/>
    </row>
    <row r="2620" spans="1:6" s="2" customFormat="1" ht="31.5" customHeight="1" x14ac:dyDescent="0.3">
      <c r="A2620" s="15" t="s">
        <v>4961</v>
      </c>
      <c r="B2620" s="22" t="s">
        <v>4966</v>
      </c>
      <c r="C2620" s="17" t="s">
        <v>4967</v>
      </c>
      <c r="D2620" s="18">
        <v>40000</v>
      </c>
      <c r="E2620" s="27" t="s">
        <v>140</v>
      </c>
      <c r="F2620" s="20"/>
    </row>
    <row r="2621" spans="1:6" s="2" customFormat="1" ht="31.5" customHeight="1" x14ac:dyDescent="0.3">
      <c r="A2621" s="15" t="s">
        <v>4968</v>
      </c>
      <c r="B2621" s="22" t="s">
        <v>4969</v>
      </c>
      <c r="C2621" s="17" t="s">
        <v>4970</v>
      </c>
      <c r="D2621" s="18">
        <v>60000</v>
      </c>
      <c r="E2621" s="27" t="s">
        <v>140</v>
      </c>
      <c r="F2621" s="20"/>
    </row>
    <row r="2622" spans="1:6" s="2" customFormat="1" ht="30.75" customHeight="1" x14ac:dyDescent="0.3">
      <c r="A2622" s="15" t="s">
        <v>4968</v>
      </c>
      <c r="B2622" s="16" t="s">
        <v>4971</v>
      </c>
      <c r="C2622" s="17" t="s">
        <v>4972</v>
      </c>
      <c r="D2622" s="18">
        <v>60000</v>
      </c>
      <c r="E2622" s="27" t="s">
        <v>140</v>
      </c>
      <c r="F2622" s="20"/>
    </row>
    <row r="2623" spans="1:6" s="2" customFormat="1" ht="31.5" customHeight="1" x14ac:dyDescent="0.3">
      <c r="A2623" s="15" t="s">
        <v>4973</v>
      </c>
      <c r="B2623" s="22" t="s">
        <v>4974</v>
      </c>
      <c r="C2623" s="17" t="s">
        <v>4975</v>
      </c>
      <c r="D2623" s="18">
        <v>70000</v>
      </c>
      <c r="E2623" s="27" t="s">
        <v>140</v>
      </c>
      <c r="F2623" s="20" t="s">
        <v>4976</v>
      </c>
    </row>
    <row r="2624" spans="1:6" s="2" customFormat="1" ht="31.5" customHeight="1" x14ac:dyDescent="0.3">
      <c r="A2624" s="15" t="s">
        <v>4973</v>
      </c>
      <c r="B2624" s="22" t="s">
        <v>4977</v>
      </c>
      <c r="C2624" s="17" t="s">
        <v>4978</v>
      </c>
      <c r="D2624" s="18">
        <v>56000</v>
      </c>
      <c r="E2624" s="27" t="s">
        <v>140</v>
      </c>
      <c r="F2624" s="20"/>
    </row>
    <row r="2625" spans="1:6" s="2" customFormat="1" ht="31.5" customHeight="1" x14ac:dyDescent="0.3">
      <c r="A2625" s="15" t="s">
        <v>4973</v>
      </c>
      <c r="B2625" s="22" t="s">
        <v>4979</v>
      </c>
      <c r="C2625" s="17" t="s">
        <v>4980</v>
      </c>
      <c r="D2625" s="18">
        <v>25000</v>
      </c>
      <c r="E2625" s="27" t="s">
        <v>140</v>
      </c>
      <c r="F2625" s="20"/>
    </row>
    <row r="2626" spans="1:6" s="2" customFormat="1" ht="31.5" customHeight="1" x14ac:dyDescent="0.3">
      <c r="A2626" s="15" t="s">
        <v>4973</v>
      </c>
      <c r="B2626" s="22" t="s">
        <v>4981</v>
      </c>
      <c r="C2626" s="17" t="s">
        <v>4982</v>
      </c>
      <c r="D2626" s="18">
        <v>25000</v>
      </c>
      <c r="E2626" s="27" t="s">
        <v>140</v>
      </c>
      <c r="F2626" s="20"/>
    </row>
    <row r="2627" spans="1:6" s="2" customFormat="1" ht="31.5" customHeight="1" x14ac:dyDescent="0.3">
      <c r="A2627" s="15" t="s">
        <v>4973</v>
      </c>
      <c r="B2627" s="16" t="s">
        <v>4983</v>
      </c>
      <c r="C2627" s="17" t="s">
        <v>4984</v>
      </c>
      <c r="D2627" s="18">
        <v>37000</v>
      </c>
      <c r="E2627" s="27" t="s">
        <v>140</v>
      </c>
      <c r="F2627" s="20"/>
    </row>
    <row r="2628" spans="1:6" s="2" customFormat="1" ht="31.5" customHeight="1" x14ac:dyDescent="0.3">
      <c r="A2628" s="15" t="s">
        <v>4973</v>
      </c>
      <c r="B2628" s="22" t="s">
        <v>4985</v>
      </c>
      <c r="C2628" s="17" t="s">
        <v>4986</v>
      </c>
      <c r="D2628" s="18">
        <v>39000</v>
      </c>
      <c r="E2628" s="27" t="s">
        <v>140</v>
      </c>
      <c r="F2628" s="20"/>
    </row>
    <row r="2629" spans="1:6" s="2" customFormat="1" ht="31.5" customHeight="1" x14ac:dyDescent="0.3">
      <c r="A2629" s="15" t="s">
        <v>4973</v>
      </c>
      <c r="B2629" s="22" t="s">
        <v>4987</v>
      </c>
      <c r="C2629" s="17" t="s">
        <v>4988</v>
      </c>
      <c r="D2629" s="18">
        <v>37000</v>
      </c>
      <c r="E2629" s="27" t="s">
        <v>140</v>
      </c>
      <c r="F2629" s="20"/>
    </row>
    <row r="2630" spans="1:6" s="2" customFormat="1" ht="31.5" customHeight="1" x14ac:dyDescent="0.3">
      <c r="A2630" s="15" t="s">
        <v>4973</v>
      </c>
      <c r="B2630" s="22" t="s">
        <v>4989</v>
      </c>
      <c r="C2630" s="17" t="s">
        <v>4990</v>
      </c>
      <c r="D2630" s="18">
        <v>48000</v>
      </c>
      <c r="E2630" s="27" t="s">
        <v>140</v>
      </c>
      <c r="F2630" s="20"/>
    </row>
    <row r="2631" spans="1:6" s="2" customFormat="1" ht="31.5" customHeight="1" x14ac:dyDescent="0.3">
      <c r="A2631" s="44"/>
      <c r="B2631" s="45" t="s">
        <v>4991</v>
      </c>
      <c r="C2631" s="118" t="s">
        <v>4992</v>
      </c>
      <c r="D2631" s="47"/>
      <c r="E2631" s="105"/>
      <c r="F2631" s="57"/>
    </row>
    <row r="2632" spans="1:6" s="2" customFormat="1" ht="31.5" customHeight="1" x14ac:dyDescent="0.3">
      <c r="A2632" s="15" t="s">
        <v>4993</v>
      </c>
      <c r="B2632" s="16" t="s">
        <v>4994</v>
      </c>
      <c r="C2632" s="17" t="s">
        <v>4995</v>
      </c>
      <c r="D2632" s="18">
        <v>186000</v>
      </c>
      <c r="E2632" s="19">
        <v>99000</v>
      </c>
      <c r="F2632" s="20"/>
    </row>
    <row r="2633" spans="1:6" s="2" customFormat="1" ht="31.5" customHeight="1" x14ac:dyDescent="0.3">
      <c r="A2633" s="15" t="s">
        <v>4993</v>
      </c>
      <c r="B2633" s="16" t="s">
        <v>4996</v>
      </c>
      <c r="C2633" s="17" t="s">
        <v>4997</v>
      </c>
      <c r="D2633" s="18">
        <v>64000</v>
      </c>
      <c r="E2633" s="19">
        <v>29000</v>
      </c>
      <c r="F2633" s="20" t="s">
        <v>4998</v>
      </c>
    </row>
    <row r="2634" spans="1:6" s="2" customFormat="1" ht="31.5" customHeight="1" x14ac:dyDescent="0.3">
      <c r="A2634" s="15" t="s">
        <v>4993</v>
      </c>
      <c r="B2634" s="16" t="s">
        <v>6057</v>
      </c>
      <c r="C2634" s="17" t="s">
        <v>6060</v>
      </c>
      <c r="D2634" s="18">
        <v>56000</v>
      </c>
      <c r="E2634" s="27" t="s">
        <v>140</v>
      </c>
      <c r="F2634" s="20"/>
    </row>
    <row r="2635" spans="1:6" s="2" customFormat="1" ht="31.5" customHeight="1" x14ac:dyDescent="0.3">
      <c r="A2635" s="15" t="s">
        <v>4993</v>
      </c>
      <c r="B2635" s="16" t="s">
        <v>6058</v>
      </c>
      <c r="C2635" s="17" t="s">
        <v>6059</v>
      </c>
      <c r="D2635" s="18">
        <v>110000</v>
      </c>
      <c r="E2635" s="27" t="s">
        <v>140</v>
      </c>
      <c r="F2635" s="20"/>
    </row>
    <row r="2636" spans="1:6" s="2" customFormat="1" ht="31.5" customHeight="1" x14ac:dyDescent="0.3">
      <c r="A2636" s="15" t="s">
        <v>4993</v>
      </c>
      <c r="B2636" s="30" t="s">
        <v>4999</v>
      </c>
      <c r="C2636" s="17" t="s">
        <v>5000</v>
      </c>
      <c r="D2636" s="119">
        <v>170000</v>
      </c>
      <c r="E2636" s="19">
        <v>102000</v>
      </c>
      <c r="F2636" s="20"/>
    </row>
    <row r="2637" spans="1:6" s="2" customFormat="1" ht="31.5" customHeight="1" x14ac:dyDescent="0.3">
      <c r="A2637" s="15" t="s">
        <v>5001</v>
      </c>
      <c r="B2637" s="30" t="s">
        <v>5002</v>
      </c>
      <c r="C2637" s="17" t="s">
        <v>5003</v>
      </c>
      <c r="D2637" s="119">
        <v>19000</v>
      </c>
      <c r="E2637" s="27" t="s">
        <v>140</v>
      </c>
      <c r="F2637" s="20" t="s">
        <v>3089</v>
      </c>
    </row>
    <row r="2638" spans="1:6" s="2" customFormat="1" ht="31.5" customHeight="1" x14ac:dyDescent="0.3">
      <c r="A2638" s="15" t="s">
        <v>5001</v>
      </c>
      <c r="B2638" s="30" t="s">
        <v>5004</v>
      </c>
      <c r="C2638" s="17" t="s">
        <v>5005</v>
      </c>
      <c r="D2638" s="119">
        <v>19000</v>
      </c>
      <c r="E2638" s="27" t="s">
        <v>140</v>
      </c>
      <c r="F2638" s="20" t="s">
        <v>3089</v>
      </c>
    </row>
    <row r="2639" spans="1:6" s="2" customFormat="1" ht="31.5" customHeight="1" x14ac:dyDescent="0.3">
      <c r="A2639" s="15" t="s">
        <v>5001</v>
      </c>
      <c r="B2639" s="30" t="s">
        <v>5006</v>
      </c>
      <c r="C2639" s="17" t="s">
        <v>5007</v>
      </c>
      <c r="D2639" s="119">
        <v>80000</v>
      </c>
      <c r="E2639" s="27" t="s">
        <v>140</v>
      </c>
      <c r="F2639" s="20"/>
    </row>
    <row r="2640" spans="1:6" s="2" customFormat="1" ht="31.5" customHeight="1" x14ac:dyDescent="0.3">
      <c r="A2640" s="15" t="s">
        <v>5001</v>
      </c>
      <c r="B2640" s="22" t="s">
        <v>5008</v>
      </c>
      <c r="C2640" s="17" t="s">
        <v>5009</v>
      </c>
      <c r="D2640" s="119">
        <v>52000</v>
      </c>
      <c r="E2640" s="27" t="s">
        <v>140</v>
      </c>
      <c r="F2640" s="20"/>
    </row>
    <row r="2641" spans="1:6" s="2" customFormat="1" ht="31.5" customHeight="1" x14ac:dyDescent="0.3">
      <c r="A2641" s="15" t="s">
        <v>5001</v>
      </c>
      <c r="B2641" s="22" t="s">
        <v>5010</v>
      </c>
      <c r="C2641" s="17" t="s">
        <v>5011</v>
      </c>
      <c r="D2641" s="119">
        <v>52000</v>
      </c>
      <c r="E2641" s="27" t="s">
        <v>140</v>
      </c>
      <c r="F2641" s="20"/>
    </row>
    <row r="2642" spans="1:6" s="2" customFormat="1" ht="31.5" customHeight="1" x14ac:dyDescent="0.3">
      <c r="A2642" s="15" t="s">
        <v>5001</v>
      </c>
      <c r="B2642" s="22" t="s">
        <v>5012</v>
      </c>
      <c r="C2642" s="17" t="s">
        <v>5013</v>
      </c>
      <c r="D2642" s="119">
        <v>24000</v>
      </c>
      <c r="E2642" s="27" t="s">
        <v>140</v>
      </c>
      <c r="F2642" s="20"/>
    </row>
    <row r="2643" spans="1:6" s="2" customFormat="1" ht="31.5" customHeight="1" x14ac:dyDescent="0.3">
      <c r="A2643" s="15" t="s">
        <v>5001</v>
      </c>
      <c r="B2643" s="22" t="s">
        <v>5014</v>
      </c>
      <c r="C2643" s="17" t="s">
        <v>5015</v>
      </c>
      <c r="D2643" s="119">
        <v>24000</v>
      </c>
      <c r="E2643" s="27" t="s">
        <v>140</v>
      </c>
      <c r="F2643" s="20"/>
    </row>
    <row r="2644" spans="1:6" s="2" customFormat="1" ht="31.5" customHeight="1" x14ac:dyDescent="0.3">
      <c r="A2644" s="15" t="s">
        <v>5001</v>
      </c>
      <c r="B2644" s="22" t="s">
        <v>5016</v>
      </c>
      <c r="C2644" s="17" t="s">
        <v>5017</v>
      </c>
      <c r="D2644" s="119">
        <v>40000</v>
      </c>
      <c r="E2644" s="27" t="s">
        <v>140</v>
      </c>
      <c r="F2644" s="20" t="s">
        <v>5018</v>
      </c>
    </row>
    <row r="2645" spans="1:6" s="2" customFormat="1" ht="31.5" customHeight="1" x14ac:dyDescent="0.3">
      <c r="A2645" s="15" t="s">
        <v>5001</v>
      </c>
      <c r="B2645" s="22" t="s">
        <v>5632</v>
      </c>
      <c r="C2645" s="17" t="s">
        <v>5099</v>
      </c>
      <c r="D2645" s="119">
        <v>40000</v>
      </c>
      <c r="E2645" s="27" t="s">
        <v>140</v>
      </c>
      <c r="F2645" s="20" t="s">
        <v>5100</v>
      </c>
    </row>
    <row r="2646" spans="1:6" s="2" customFormat="1" ht="31.5" customHeight="1" x14ac:dyDescent="0.3">
      <c r="A2646" s="15" t="s">
        <v>5001</v>
      </c>
      <c r="B2646" s="22" t="s">
        <v>5019</v>
      </c>
      <c r="C2646" s="17" t="s">
        <v>5020</v>
      </c>
      <c r="D2646" s="119">
        <v>54000</v>
      </c>
      <c r="E2646" s="27" t="s">
        <v>140</v>
      </c>
      <c r="F2646" s="20" t="s">
        <v>5021</v>
      </c>
    </row>
    <row r="2647" spans="1:6" s="2" customFormat="1" ht="31.5" customHeight="1" x14ac:dyDescent="0.3">
      <c r="A2647" s="15" t="s">
        <v>5001</v>
      </c>
      <c r="B2647" s="16" t="s">
        <v>5022</v>
      </c>
      <c r="C2647" s="17" t="s">
        <v>5023</v>
      </c>
      <c r="D2647" s="119">
        <v>64000</v>
      </c>
      <c r="E2647" s="27" t="s">
        <v>140</v>
      </c>
      <c r="F2647" s="20" t="s">
        <v>5024</v>
      </c>
    </row>
    <row r="2648" spans="1:6" s="2" customFormat="1" ht="31.5" customHeight="1" x14ac:dyDescent="0.3">
      <c r="A2648" s="15" t="s">
        <v>5001</v>
      </c>
      <c r="B2648" s="22" t="s">
        <v>5025</v>
      </c>
      <c r="C2648" s="17" t="s">
        <v>5026</v>
      </c>
      <c r="D2648" s="119">
        <v>92000</v>
      </c>
      <c r="E2648" s="27" t="s">
        <v>140</v>
      </c>
      <c r="F2648" s="20" t="s">
        <v>5027</v>
      </c>
    </row>
    <row r="2649" spans="1:6" s="2" customFormat="1" ht="31.5" customHeight="1" x14ac:dyDescent="0.3">
      <c r="A2649" s="15" t="s">
        <v>5001</v>
      </c>
      <c r="B2649" s="16" t="s">
        <v>5028</v>
      </c>
      <c r="C2649" s="17" t="s">
        <v>5029</v>
      </c>
      <c r="D2649" s="18">
        <v>438000</v>
      </c>
      <c r="E2649" s="27" t="s">
        <v>140</v>
      </c>
      <c r="F2649" s="20"/>
    </row>
    <row r="2650" spans="1:6" s="2" customFormat="1" ht="31.5" customHeight="1" x14ac:dyDescent="0.3">
      <c r="A2650" s="15" t="s">
        <v>5001</v>
      </c>
      <c r="B2650" s="22" t="s">
        <v>5030</v>
      </c>
      <c r="C2650" s="17" t="s">
        <v>5031</v>
      </c>
      <c r="D2650" s="18">
        <v>64999.999999999993</v>
      </c>
      <c r="E2650" s="27" t="s">
        <v>140</v>
      </c>
      <c r="F2650" s="20"/>
    </row>
    <row r="2651" spans="1:6" s="2" customFormat="1" ht="31.5" customHeight="1" x14ac:dyDescent="0.3">
      <c r="A2651" s="15" t="s">
        <v>5001</v>
      </c>
      <c r="B2651" s="16" t="s">
        <v>5032</v>
      </c>
      <c r="C2651" s="17" t="s">
        <v>5033</v>
      </c>
      <c r="D2651" s="18">
        <v>50000</v>
      </c>
      <c r="E2651" s="27" t="s">
        <v>140</v>
      </c>
      <c r="F2651" s="20" t="s">
        <v>5034</v>
      </c>
    </row>
    <row r="2652" spans="1:6" s="2" customFormat="1" ht="31.5" customHeight="1" x14ac:dyDescent="0.3">
      <c r="A2652" s="15" t="s">
        <v>5001</v>
      </c>
      <c r="B2652" s="22" t="s">
        <v>5035</v>
      </c>
      <c r="C2652" s="17" t="s">
        <v>5036</v>
      </c>
      <c r="D2652" s="18">
        <v>52000</v>
      </c>
      <c r="E2652" s="19">
        <v>35000</v>
      </c>
      <c r="F2652" s="20"/>
    </row>
    <row r="2653" spans="1:6" s="2" customFormat="1" ht="31.5" customHeight="1" x14ac:dyDescent="0.3">
      <c r="A2653" s="15" t="s">
        <v>5001</v>
      </c>
      <c r="B2653" s="16" t="s">
        <v>5037</v>
      </c>
      <c r="C2653" s="17" t="s">
        <v>5038</v>
      </c>
      <c r="D2653" s="18">
        <v>76000</v>
      </c>
      <c r="E2653" s="27" t="s">
        <v>140</v>
      </c>
      <c r="F2653" s="20"/>
    </row>
    <row r="2654" spans="1:6" s="2" customFormat="1" ht="31.5" customHeight="1" x14ac:dyDescent="0.3">
      <c r="A2654" s="15" t="s">
        <v>5001</v>
      </c>
      <c r="B2654" s="16" t="s">
        <v>5039</v>
      </c>
      <c r="C2654" s="17" t="s">
        <v>5040</v>
      </c>
      <c r="D2654" s="18">
        <v>198000</v>
      </c>
      <c r="E2654" s="27" t="s">
        <v>140</v>
      </c>
      <c r="F2654" s="20"/>
    </row>
    <row r="2655" spans="1:6" s="2" customFormat="1" ht="31.5" customHeight="1" x14ac:dyDescent="0.3">
      <c r="A2655" s="15" t="s">
        <v>5001</v>
      </c>
      <c r="B2655" s="22" t="s">
        <v>5041</v>
      </c>
      <c r="C2655" s="17" t="s">
        <v>5042</v>
      </c>
      <c r="D2655" s="18">
        <v>156000</v>
      </c>
      <c r="E2655" s="27" t="s">
        <v>140</v>
      </c>
      <c r="F2655" s="20"/>
    </row>
    <row r="2656" spans="1:6" s="2" customFormat="1" ht="31.5" customHeight="1" x14ac:dyDescent="0.3">
      <c r="A2656" s="15" t="s">
        <v>5001</v>
      </c>
      <c r="B2656" s="22" t="s">
        <v>5043</v>
      </c>
      <c r="C2656" s="17" t="s">
        <v>5044</v>
      </c>
      <c r="D2656" s="18">
        <v>390000</v>
      </c>
      <c r="E2656" s="27" t="s">
        <v>140</v>
      </c>
      <c r="F2656" s="20"/>
    </row>
    <row r="2657" spans="1:6" s="2" customFormat="1" ht="31.5" customHeight="1" x14ac:dyDescent="0.3">
      <c r="A2657" s="15" t="s">
        <v>5001</v>
      </c>
      <c r="B2657" s="22" t="s">
        <v>6055</v>
      </c>
      <c r="C2657" s="17" t="s">
        <v>6056</v>
      </c>
      <c r="D2657" s="18">
        <v>230000</v>
      </c>
      <c r="E2657" s="27" t="s">
        <v>140</v>
      </c>
      <c r="F2657" s="20"/>
    </row>
    <row r="2658" spans="1:6" s="2" customFormat="1" ht="31.5" customHeight="1" x14ac:dyDescent="0.3">
      <c r="A2658" s="15" t="s">
        <v>5001</v>
      </c>
      <c r="B2658" s="16" t="s">
        <v>5045</v>
      </c>
      <c r="C2658" s="17" t="s">
        <v>5046</v>
      </c>
      <c r="D2658" s="18">
        <v>36000</v>
      </c>
      <c r="E2658" s="27" t="s">
        <v>140</v>
      </c>
      <c r="F2658" s="20"/>
    </row>
    <row r="2659" spans="1:6" s="2" customFormat="1" ht="31.5" customHeight="1" x14ac:dyDescent="0.3">
      <c r="A2659" s="15" t="s">
        <v>5001</v>
      </c>
      <c r="B2659" s="16" t="s">
        <v>5047</v>
      </c>
      <c r="C2659" s="17" t="s">
        <v>5048</v>
      </c>
      <c r="D2659" s="18">
        <v>44000</v>
      </c>
      <c r="E2659" s="27" t="s">
        <v>140</v>
      </c>
      <c r="F2659" s="20"/>
    </row>
    <row r="2660" spans="1:6" s="2" customFormat="1" ht="31.5" customHeight="1" x14ac:dyDescent="0.3">
      <c r="A2660" s="15" t="s">
        <v>5001</v>
      </c>
      <c r="B2660" s="22" t="s">
        <v>5633</v>
      </c>
      <c r="C2660" s="17" t="s">
        <v>5049</v>
      </c>
      <c r="D2660" s="18">
        <v>70000</v>
      </c>
      <c r="E2660" s="27" t="s">
        <v>140</v>
      </c>
      <c r="F2660" s="20"/>
    </row>
    <row r="2661" spans="1:6" s="2" customFormat="1" ht="31.5" customHeight="1" x14ac:dyDescent="0.3">
      <c r="A2661" s="15" t="s">
        <v>5001</v>
      </c>
      <c r="B2661" s="22" t="s">
        <v>5050</v>
      </c>
      <c r="C2661" s="17" t="s">
        <v>5051</v>
      </c>
      <c r="D2661" s="18">
        <v>70000</v>
      </c>
      <c r="E2661" s="27" t="s">
        <v>140</v>
      </c>
      <c r="F2661" s="20"/>
    </row>
    <row r="2662" spans="1:6" s="2" customFormat="1" ht="31.5" customHeight="1" x14ac:dyDescent="0.3">
      <c r="A2662" s="15" t="s">
        <v>5001</v>
      </c>
      <c r="B2662" s="22" t="s">
        <v>5052</v>
      </c>
      <c r="C2662" s="17" t="s">
        <v>5053</v>
      </c>
      <c r="D2662" s="18">
        <v>140000</v>
      </c>
      <c r="E2662" s="27" t="s">
        <v>140</v>
      </c>
      <c r="F2662" s="20"/>
    </row>
  </sheetData>
  <sheetProtection algorithmName="SHA-512" hashValue="jiO+YArpn/NVV3F0gAXMAipZHh+NM3ta3fxYN3/NH1ZheyrQYKq7yNbJOPGiqqAtvtbUWalaoVKZdbCeGoZiow==" saltValue="PgGXgI88BF2T36tuzD7zOw==" spinCount="100000" sheet="1" objects="1" scenarios="1"/>
  <phoneticPr fontId="2" type="noConversion"/>
  <conditionalFormatting sqref="B101">
    <cfRule type="duplicateValues" dxfId="2" priority="2"/>
  </conditionalFormatting>
  <conditionalFormatting sqref="B1:B68 B70:B100 B102:B1048576">
    <cfRule type="duplicateValues" dxfId="1" priority="7"/>
  </conditionalFormatting>
  <conditionalFormatting sqref="B69">
    <cfRule type="duplicateValues" dxfId="0" priority="1"/>
  </conditionalFormatting>
  <pageMargins left="0.7" right="0.7" top="0.75" bottom="0.75" header="0.3" footer="0.3"/>
  <pageSetup paperSize="9" scale="48" fitToHeight="0" orientation="portrait" horizontalDpi="360" verticalDpi="360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떼루아</dc:creator>
  <cp:lastModifiedBy>junyo</cp:lastModifiedBy>
  <cp:lastPrinted>2019-12-02T06:42:03Z</cp:lastPrinted>
  <dcterms:created xsi:type="dcterms:W3CDTF">2019-09-30T01:48:32Z</dcterms:created>
  <dcterms:modified xsi:type="dcterms:W3CDTF">2019-12-02T06:54:25Z</dcterms:modified>
</cp:coreProperties>
</file>