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t\"/>
    </mc:Choice>
  </mc:AlternateContent>
  <xr:revisionPtr revIDLastSave="0" documentId="13_ncr:1_{823E82A4-4D43-4B02-B035-74FB6C048921}" xr6:coauthVersionLast="45" xr6:coauthVersionMax="45" xr10:uidLastSave="{00000000-0000-0000-0000-000000000000}"/>
  <bookViews>
    <workbookView xWindow="17940" yWindow="5145" windowWidth="21600" windowHeight="11835" xr2:uid="{F46B8B58-4773-44D0-959F-07D01FB37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6" i="1"/>
  <c r="I5" i="1"/>
  <c r="I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E93C4BA3-0558-4E1B-A642-AB2591808CF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227799B4-09C0-4C9A-BEA1-3AB61F63B70E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7" authorId="0" shapeId="0" xr:uid="{E2FCE388-B8A1-4FFA-9E43-DFD2DFF4364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7" authorId="0" shapeId="0" xr:uid="{266515F1-6426-4AA2-8AC6-6606F58D89F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7" authorId="0" shapeId="0" xr:uid="{82106B54-3E3D-4605-A48F-91ECD3112C8F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886A7712-213D-4341-A55C-8D9AF3542AA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9D86592-991A-446E-ACC7-005BC9880B9C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8" authorId="0" shapeId="0" xr:uid="{6CF660CD-2106-49F7-B964-F627261003AE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</commentList>
</comments>
</file>

<file path=xl/sharedStrings.xml><?xml version="1.0" encoding="utf-8"?>
<sst xmlns="http://schemas.openxmlformats.org/spreadsheetml/2006/main" count="83" uniqueCount="69">
  <si>
    <t>Passed</t>
  </si>
  <si>
    <t>Failed</t>
  </si>
  <si>
    <t>Not Run</t>
  </si>
  <si>
    <t>Not Completed</t>
  </si>
  <si>
    <t>Number of test cases</t>
  </si>
  <si>
    <t>Test Case ID</t>
  </si>
  <si>
    <t>Test Case Description</t>
  </si>
  <si>
    <t>Test Procedures</t>
  </si>
  <si>
    <t>Test Case Expected Result</t>
  </si>
  <si>
    <t>Test Case Actual Result</t>
  </si>
  <si>
    <t>Status</t>
  </si>
  <si>
    <t>Steps to Perform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</si>
  <si>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</si>
  <si>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</si>
  <si>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</si>
  <si>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</si>
  <si>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</si>
  <si>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</si>
  <si>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</si>
  <si>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</si>
  <si>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</si>
  <si>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</si>
  <si>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</si>
  <si>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Reload the page by clicking the website logo</t>
  </si>
  <si>
    <t>Click on the website logo on the top left of the page when it is newly uploaded or when it is on any page of the site.</t>
  </si>
  <si>
    <t>After clicking the site will return to the homepage</t>
  </si>
  <si>
    <t>When the website is in the "Phim Bộ" page, when clicking on the logo of the website, immediately move to the home page.</t>
  </si>
  <si>
    <t>From the home page of the website, search for the name of a movie</t>
  </si>
  <si>
    <t>After opening the website, select the search box and enter the name of the movie you want to search, then press the enter button or the dimpled icon.</t>
  </si>
  <si>
    <t>When you enter a movie name and press the enter button, the movie website will appear.</t>
  </si>
  <si>
    <t>On the home page of the website, select the search box and enter the name of the movie "Boruto" and press enter, so the Boruto movie website will appear.</t>
  </si>
  <si>
    <t>Movie website Test Cases</t>
  </si>
  <si>
    <t xml:space="preserve"> link website: http://animehay.tv</t>
  </si>
  <si>
    <t>Page</t>
  </si>
  <si>
    <t>http://animehay.tv/</t>
  </si>
  <si>
    <t>Website</t>
  </si>
  <si>
    <t>Home page</t>
  </si>
  <si>
    <t>Log in from the homepage</t>
  </si>
  <si>
    <t>Click the login button and proceed to login</t>
  </si>
  <si>
    <t>After clicking the login button the login page appears</t>
  </si>
  <si>
    <t>After clicking the login button the login page appears, login and after successful login will return to the home page</t>
  </si>
  <si>
    <t>Click the login button and proceed to registered</t>
  </si>
  <si>
    <t>After clicking the login button the register page appears</t>
  </si>
  <si>
    <t>After clicking on the login button, the login page appears, then select on the registration and after successful registration will be notified "Tạm thời khóa đăng ký.".</t>
  </si>
  <si>
    <t>Go to the Anime page from the homepage</t>
  </si>
  <si>
    <t>The page "phim-anime" will appear along with the movie list.</t>
  </si>
  <si>
    <t>In the interface of the home page, select the "DANH MỤC" button, then the list will appear, choose the next line "ANIME".</t>
  </si>
  <si>
    <t>Go to the CN ANIMATION page from the homepage</t>
  </si>
  <si>
    <t>In the interface of the home page, select the "DANH MỤC" button, then the list will appear, choose the next line "CN ANIMATION".</t>
  </si>
  <si>
    <t>The page "hoat-hinh-trung-quoc" will appear along with the movie list.</t>
  </si>
  <si>
    <t>Registration from the homepage</t>
  </si>
  <si>
    <t>Go to the American  animation page in the "HOẠT HÌNH" from "DANH MỤC" of the homepage</t>
  </si>
  <si>
    <t>In the interface of the home page, select the "DANH MỤC" button, then the list will appear, click the "HOẠT HÌNH" list and choose"Mỹ" line.</t>
  </si>
  <si>
    <t>Go to the "2019" page in the "NĂM PHÁT HÀNH" from "DANH MỤC" of the homepage</t>
  </si>
  <si>
    <t>In the interface of the home page, select the "DANH MỤC" button, then the list will appear, click the "NĂM PHÁT HÀNH" list and choose"2019" line.</t>
  </si>
  <si>
    <t>The page "2019" will appear along with the movie list.</t>
  </si>
  <si>
    <t>The page "http://animehay.tv/the-loai/phim-hoat-hinh/my" will appear along with the movie list.</t>
  </si>
  <si>
    <t>Choose any movie from the list of latest movies of the week</t>
  </si>
  <si>
    <t>Drag the horizontal scroll bar below the movie list, then select any movie</t>
  </si>
  <si>
    <t>the slider will work and can open a movie page</t>
  </si>
  <si>
    <t>active slider and movie page loaded</t>
  </si>
  <si>
    <t>Go to the any movie page from the homepage</t>
  </si>
  <si>
    <t>Click on any movie page on movie list</t>
  </si>
  <si>
    <t>Go to the the movie page when choosing</t>
  </si>
  <si>
    <t>On the list, click on the Conan movie so the page uploaded</t>
  </si>
  <si>
    <t>Change page from homepage</t>
  </si>
  <si>
    <t>click on the number page button</t>
  </si>
  <si>
    <t>The page with the selected page number is displayed</t>
  </si>
  <si>
    <t>Click on page 3, page 3 interface is 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</si>
</sst>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2"/>
      <name val="Arial Narrow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sz val="10"/>
      <color rgb="FF44495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1" fillId="0" borderId="3" xfId="2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11" fillId="0" borderId="2" xfId="2" applyBorder="1" applyAlignment="1">
      <alignment horizontal="center" vertical="center" wrapText="1"/>
    </xf>
    <xf numFmtId="0" fontId="11" fillId="0" borderId="5" xfId="2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C60122E3-7B5D-45E7-8FFD-494E18CEA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nimehay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B289-EB58-4BF1-B507-7EC058A3D6ED}">
  <dimension ref="B1:I24"/>
  <sheetViews>
    <sheetView tabSelected="1" topLeftCell="G1" workbookViewId="0">
      <selection activeCell="H7" sqref="H7:H9"/>
    </sheetView>
  </sheetViews>
  <sheetFormatPr defaultRowHeight="15" x14ac:dyDescent="0.25"/>
  <cols>
    <col min="2" max="2" width="8.28515625" bestFit="1" customWidth="1"/>
    <col min="3" max="3" width="12.140625" bestFit="1" customWidth="1"/>
    <col min="4" max="4" width="7.7109375" bestFit="1" customWidth="1"/>
    <col min="5" max="5" width="20.28515625" customWidth="1"/>
    <col min="6" max="6" width="33.42578125" customWidth="1"/>
    <col min="7" max="7" width="28.28515625" bestFit="1" customWidth="1"/>
    <col min="8" max="8" width="71.140625" customWidth="1"/>
    <col min="9" max="9" width="8.7109375" customWidth="1"/>
  </cols>
  <sheetData>
    <row r="1" spans="2:9" ht="27" x14ac:dyDescent="0.25">
      <c r="B1" s="1" t="s">
        <v>31</v>
      </c>
      <c r="C1" s="1"/>
      <c r="D1" s="1"/>
      <c r="E1" s="1"/>
      <c r="F1" s="1"/>
      <c r="G1" s="1"/>
      <c r="H1" s="1"/>
      <c r="I1" s="1"/>
    </row>
    <row r="2" spans="2:9" x14ac:dyDescent="0.25">
      <c r="B2" s="2"/>
      <c r="C2" s="2"/>
      <c r="D2" s="2"/>
      <c r="E2" s="9" t="s">
        <v>32</v>
      </c>
      <c r="F2" s="8"/>
      <c r="G2" s="2"/>
      <c r="H2" s="3" t="s">
        <v>0</v>
      </c>
      <c r="I2" s="2">
        <f>COUNTIF($I$9:$I$1261, "Passed")</f>
        <v>10</v>
      </c>
    </row>
    <row r="3" spans="2:9" x14ac:dyDescent="0.25">
      <c r="B3" s="2"/>
      <c r="C3" s="2"/>
      <c r="D3" s="2"/>
      <c r="E3" s="3"/>
      <c r="F3" s="2"/>
      <c r="G3" s="2"/>
      <c r="H3" s="3" t="s">
        <v>1</v>
      </c>
      <c r="I3" s="2">
        <f>COUNTIF($I$9:$I$1261, "False")</f>
        <v>1</v>
      </c>
    </row>
    <row r="4" spans="2:9" x14ac:dyDescent="0.25">
      <c r="B4" s="2"/>
      <c r="C4" s="2"/>
      <c r="D4" s="4"/>
      <c r="E4" s="3"/>
      <c r="F4" s="2"/>
      <c r="G4" s="2"/>
      <c r="H4" s="3" t="s">
        <v>2</v>
      </c>
      <c r="I4" s="2">
        <f>COUNTIF($I$9:$I$1261, "Not Run")</f>
        <v>0</v>
      </c>
    </row>
    <row r="5" spans="2:9" x14ac:dyDescent="0.25">
      <c r="B5" s="2"/>
      <c r="C5" s="2"/>
      <c r="D5" s="2"/>
      <c r="E5" s="3"/>
      <c r="F5" s="2"/>
      <c r="G5" s="2"/>
      <c r="H5" s="3" t="s">
        <v>3</v>
      </c>
      <c r="I5" s="2">
        <f>COUNTIF($I$9:$I$1261, "Not Completed")</f>
        <v>0</v>
      </c>
    </row>
    <row r="6" spans="2:9" x14ac:dyDescent="0.25">
      <c r="B6" s="2"/>
      <c r="C6" s="2"/>
      <c r="D6" s="2"/>
      <c r="E6" s="3"/>
      <c r="F6" s="2"/>
      <c r="G6" s="2"/>
      <c r="H6" s="3" t="s">
        <v>4</v>
      </c>
      <c r="I6" s="2">
        <f>COUNTA(D9:D1260)</f>
        <v>11</v>
      </c>
    </row>
    <row r="7" spans="2:9" ht="15.75" x14ac:dyDescent="0.25">
      <c r="B7" s="15" t="s">
        <v>35</v>
      </c>
      <c r="C7" s="15" t="s">
        <v>33</v>
      </c>
      <c r="D7" s="15" t="s">
        <v>5</v>
      </c>
      <c r="E7" s="16" t="s">
        <v>6</v>
      </c>
      <c r="F7" s="17" t="s">
        <v>7</v>
      </c>
      <c r="G7" s="15" t="s">
        <v>8</v>
      </c>
      <c r="H7" s="15" t="s">
        <v>9</v>
      </c>
      <c r="I7" s="15" t="s">
        <v>10</v>
      </c>
    </row>
    <row r="8" spans="2:9" ht="15.75" x14ac:dyDescent="0.25">
      <c r="B8" s="15"/>
      <c r="C8" s="15"/>
      <c r="D8" s="15"/>
      <c r="E8" s="16"/>
      <c r="F8" s="17" t="s">
        <v>11</v>
      </c>
      <c r="G8" s="15"/>
      <c r="H8" s="15"/>
      <c r="I8" s="15"/>
    </row>
    <row r="9" spans="2:9" ht="51" x14ac:dyDescent="0.25">
      <c r="B9" s="10" t="s">
        <v>34</v>
      </c>
      <c r="C9" s="20" t="s">
        <v>36</v>
      </c>
      <c r="D9" s="22" t="s">
        <v>12</v>
      </c>
      <c r="E9" s="5" t="s">
        <v>23</v>
      </c>
      <c r="F9" s="6" t="s">
        <v>24</v>
      </c>
      <c r="G9" s="5" t="s">
        <v>25</v>
      </c>
      <c r="H9" s="5" t="s">
        <v>26</v>
      </c>
      <c r="I9" s="21" t="s">
        <v>0</v>
      </c>
    </row>
    <row r="10" spans="2:9" ht="51" x14ac:dyDescent="0.25">
      <c r="B10" s="18"/>
      <c r="C10" s="20"/>
      <c r="D10" s="22" t="s">
        <v>13</v>
      </c>
      <c r="E10" s="5" t="s">
        <v>27</v>
      </c>
      <c r="F10" s="5" t="s">
        <v>28</v>
      </c>
      <c r="G10" s="5" t="s">
        <v>29</v>
      </c>
      <c r="H10" s="5" t="s">
        <v>30</v>
      </c>
      <c r="I10" s="21" t="s">
        <v>0</v>
      </c>
    </row>
    <row r="11" spans="2:9" ht="30" x14ac:dyDescent="0.25">
      <c r="B11" s="18"/>
      <c r="C11" s="20"/>
      <c r="D11" s="23" t="s">
        <v>14</v>
      </c>
      <c r="E11" s="5" t="s">
        <v>37</v>
      </c>
      <c r="F11" s="7" t="s">
        <v>38</v>
      </c>
      <c r="G11" s="7" t="s">
        <v>39</v>
      </c>
      <c r="H11" s="7" t="s">
        <v>40</v>
      </c>
      <c r="I11" s="21" t="s">
        <v>0</v>
      </c>
    </row>
    <row r="12" spans="2:9" ht="38.25" x14ac:dyDescent="0.25">
      <c r="B12" s="18"/>
      <c r="C12" s="20"/>
      <c r="D12" s="23" t="s">
        <v>15</v>
      </c>
      <c r="E12" s="5" t="s">
        <v>50</v>
      </c>
      <c r="F12" s="7" t="s">
        <v>41</v>
      </c>
      <c r="G12" s="5" t="s">
        <v>42</v>
      </c>
      <c r="H12" s="5" t="s">
        <v>43</v>
      </c>
      <c r="I12" s="21" t="b">
        <v>0</v>
      </c>
    </row>
    <row r="13" spans="2:9" ht="60" x14ac:dyDescent="0.25">
      <c r="B13" s="18"/>
      <c r="C13" s="20"/>
      <c r="D13" s="23" t="s">
        <v>16</v>
      </c>
      <c r="E13" s="5" t="s">
        <v>44</v>
      </c>
      <c r="F13" s="7" t="s">
        <v>46</v>
      </c>
      <c r="G13" s="5" t="s">
        <v>45</v>
      </c>
      <c r="H13" s="5" t="s">
        <v>45</v>
      </c>
      <c r="I13" s="21" t="s">
        <v>0</v>
      </c>
    </row>
    <row r="14" spans="2:9" ht="60" x14ac:dyDescent="0.25">
      <c r="B14" s="18"/>
      <c r="C14" s="20"/>
      <c r="D14" s="23" t="s">
        <v>17</v>
      </c>
      <c r="E14" s="5" t="s">
        <v>47</v>
      </c>
      <c r="F14" s="7" t="s">
        <v>48</v>
      </c>
      <c r="G14" s="5" t="s">
        <v>49</v>
      </c>
      <c r="H14" s="5" t="s">
        <v>49</v>
      </c>
      <c r="I14" s="21" t="s">
        <v>0</v>
      </c>
    </row>
    <row r="15" spans="2:9" ht="75" x14ac:dyDescent="0.25">
      <c r="B15" s="18"/>
      <c r="C15" s="20"/>
      <c r="D15" s="23" t="s">
        <v>18</v>
      </c>
      <c r="E15" s="5" t="s">
        <v>51</v>
      </c>
      <c r="F15" s="7" t="s">
        <v>52</v>
      </c>
      <c r="G15" s="5" t="s">
        <v>56</v>
      </c>
      <c r="H15" s="5" t="s">
        <v>56</v>
      </c>
      <c r="I15" s="21" t="s">
        <v>0</v>
      </c>
    </row>
    <row r="16" spans="2:9" ht="75" x14ac:dyDescent="0.25">
      <c r="B16" s="18"/>
      <c r="C16" s="20"/>
      <c r="D16" s="23" t="s">
        <v>19</v>
      </c>
      <c r="E16" s="5" t="s">
        <v>53</v>
      </c>
      <c r="F16" s="7" t="s">
        <v>54</v>
      </c>
      <c r="G16" s="5" t="s">
        <v>55</v>
      </c>
      <c r="H16" s="5" t="s">
        <v>49</v>
      </c>
      <c r="I16" s="21" t="s">
        <v>0</v>
      </c>
    </row>
    <row r="17" spans="2:9" ht="45" x14ac:dyDescent="0.25">
      <c r="B17" s="18"/>
      <c r="C17" s="20"/>
      <c r="D17" s="23" t="s">
        <v>20</v>
      </c>
      <c r="E17" s="7" t="s">
        <v>57</v>
      </c>
      <c r="F17" s="7" t="s">
        <v>58</v>
      </c>
      <c r="G17" s="7" t="s">
        <v>59</v>
      </c>
      <c r="H17" s="7" t="s">
        <v>60</v>
      </c>
      <c r="I17" s="21" t="s">
        <v>0</v>
      </c>
    </row>
    <row r="18" spans="2:9" ht="45" x14ac:dyDescent="0.25">
      <c r="B18" s="18"/>
      <c r="C18" s="20"/>
      <c r="D18" s="23" t="s">
        <v>21</v>
      </c>
      <c r="E18" s="7" t="s">
        <v>61</v>
      </c>
      <c r="F18" s="7" t="s">
        <v>62</v>
      </c>
      <c r="G18" s="7" t="s">
        <v>63</v>
      </c>
      <c r="H18" s="7" t="s">
        <v>64</v>
      </c>
      <c r="I18" s="21" t="s">
        <v>0</v>
      </c>
    </row>
    <row r="19" spans="2:9" ht="30" x14ac:dyDescent="0.25">
      <c r="B19" s="19"/>
      <c r="C19" s="20"/>
      <c r="D19" s="23" t="s">
        <v>22</v>
      </c>
      <c r="E19" s="7" t="s">
        <v>65</v>
      </c>
      <c r="F19" s="7" t="s">
        <v>66</v>
      </c>
      <c r="G19" s="7" t="s">
        <v>67</v>
      </c>
      <c r="H19" s="7" t="s">
        <v>68</v>
      </c>
      <c r="I19" s="21" t="s">
        <v>0</v>
      </c>
    </row>
    <row r="20" spans="2:9" x14ac:dyDescent="0.25">
      <c r="B20" s="11"/>
      <c r="C20" s="12"/>
      <c r="D20" s="12"/>
      <c r="E20" s="13"/>
      <c r="F20" s="12"/>
      <c r="G20" s="13"/>
      <c r="H20" s="12"/>
      <c r="I20" s="14"/>
    </row>
    <row r="21" spans="2:9" x14ac:dyDescent="0.25">
      <c r="B21" s="11"/>
      <c r="C21" s="12"/>
      <c r="D21" s="12"/>
      <c r="E21" s="13"/>
      <c r="F21" s="12"/>
      <c r="G21" s="13"/>
      <c r="H21" s="12"/>
      <c r="I21" s="14"/>
    </row>
    <row r="22" spans="2:9" x14ac:dyDescent="0.25">
      <c r="B22" s="11"/>
      <c r="C22" s="12"/>
      <c r="D22" s="12"/>
      <c r="E22" s="13"/>
      <c r="F22" s="12"/>
      <c r="G22" s="13"/>
      <c r="H22" s="12"/>
      <c r="I22" s="14"/>
    </row>
    <row r="23" spans="2:9" x14ac:dyDescent="0.25">
      <c r="B23" s="11"/>
      <c r="C23" s="12"/>
      <c r="D23" s="12"/>
      <c r="E23" s="13"/>
      <c r="F23" s="12"/>
      <c r="G23" s="12"/>
      <c r="H23" s="12"/>
      <c r="I23" s="14"/>
    </row>
    <row r="24" spans="2:9" x14ac:dyDescent="0.25">
      <c r="B24" s="11"/>
      <c r="C24" s="12"/>
      <c r="D24" s="12"/>
      <c r="E24" s="13"/>
      <c r="F24" s="12"/>
      <c r="G24" s="13"/>
      <c r="H24" s="12"/>
      <c r="I24" s="14"/>
    </row>
  </sheetData>
  <mergeCells count="11">
    <mergeCell ref="B9:B19"/>
    <mergeCell ref="C9:C19"/>
    <mergeCell ref="E2:F2"/>
    <mergeCell ref="B1:I1"/>
    <mergeCell ref="B7:B8"/>
    <mergeCell ref="C7:C8"/>
    <mergeCell ref="D7:D8"/>
    <mergeCell ref="E7:E8"/>
    <mergeCell ref="G7:G8"/>
    <mergeCell ref="H7:H8"/>
    <mergeCell ref="I7:I8"/>
  </mergeCells>
  <hyperlinks>
    <hyperlink ref="B9" r:id="rId1" xr:uid="{FA205692-85B6-47B7-9207-02A3FED6428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Saing</dc:creator>
  <cp:lastModifiedBy>Saing</cp:lastModifiedBy>
  <dcterms:created xsi:type="dcterms:W3CDTF">2020-03-27T15:17:08Z</dcterms:created>
  <dcterms:modified xsi:type="dcterms:W3CDTF">2020-03-27T16:54:32Z</dcterms:modified>
</cp:coreProperties>
</file>