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45621"/>
</workbook>
</file>

<file path=xl/calcChain.xml><?xml version="1.0" encoding="utf-8"?>
<calcChain xmlns="http://schemas.openxmlformats.org/spreadsheetml/2006/main">
  <c r="J20" i="4" l="1"/>
  <c r="H20" i="4"/>
  <c r="G20" i="4"/>
  <c r="C20" i="4" l="1"/>
  <c r="D20" i="4"/>
  <c r="F20" i="4"/>
</calcChain>
</file>

<file path=xl/comments1.xml><?xml version="1.0" encoding="utf-8"?>
<comments xmlns="http://schemas.openxmlformats.org/spreadsheetml/2006/main">
  <authors>
    <author/>
  </authors>
  <commentList>
    <comment ref="B11" author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<sst xmlns="http://schemas.openxmlformats.org/spreadsheetml/2006/main" count="84" uniqueCount="67">
  <si>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</si>
  <si>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</si>
  <si>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</si>
  <si>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</si>
  <si>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</si>
  <si>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</si>
  <si>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</si>
  <si>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</si>
  <si>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</si>
  <si>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</si>
  <si>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</si>
  <si>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</si>
  <si>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</si>
  <si>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</si>
  <si>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</si>
  <si>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</si>
  <si>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</si>
  <si>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</si>
  <si>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PM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</si>
  <si>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</si>
  <si>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</si>
  <si>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</si>
  <si>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</si>
  <si>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</si>
  <si>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</si>
  <si>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</si>
  <si>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</si>
  <si>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</si>
  <si>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</si>
  <si>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</si>
  <si>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Integration Test</t>
  </si>
  <si>
    <t>System Test</t>
  </si>
  <si>
    <t>Round 1</t>
  </si>
  <si>
    <t>Round 2</t>
  </si>
  <si>
    <t>Pass</t>
  </si>
  <si>
    <t>Fail</t>
  </si>
  <si>
    <t>Untested</t>
  </si>
  <si>
    <t>Total</t>
  </si>
  <si>
    <t>Phase</t>
  </si>
  <si>
    <t>% Tests Fail</t>
  </si>
  <si>
    <t>#Defects Planned</t>
  </si>
  <si>
    <t># Test cases Planned</t>
  </si>
  <si>
    <t>#Test cases Actual</t>
  </si>
  <si>
    <t>#Defects Actual</t>
  </si>
  <si>
    <t>Defect report</t>
  </si>
  <si>
    <t>Round 3</t>
  </si>
  <si>
    <t>DDL</t>
  </si>
  <si>
    <t>DDL_Test Report</t>
  </si>
  <si>
    <t>Cao Thị Phương Mai</t>
  </si>
  <si>
    <t>Lưu Ngọc Mạnh</t>
  </si>
  <si>
    <t>Vũ Công Chính</t>
  </si>
  <si>
    <t>Member</t>
  </si>
  <si>
    <t>40TC/KLOC</t>
  </si>
  <si>
    <t>30TC/KLOC</t>
  </si>
  <si>
    <t>20TC/KLOC</t>
  </si>
  <si>
    <t>Acceptance Test</t>
  </si>
  <si>
    <t>N/A</t>
  </si>
  <si>
    <t>3 -4 defects/KLOC</t>
  </si>
  <si>
    <t>2 -3 defects/KLOC</t>
  </si>
  <si>
    <t>4 -6 defects/KLOC</t>
  </si>
  <si>
    <t>1-2 defects/KLOC</t>
  </si>
  <si>
    <t>10-15 defects/KLOC</t>
  </si>
  <si>
    <t>90TC/KLOC</t>
  </si>
  <si>
    <t>1 defects/KLOC</t>
  </si>
  <si>
    <t>9 defects/KLOC</t>
  </si>
  <si>
    <t>2 defects/KLOC</t>
  </si>
  <si>
    <t>12 defects/KLOC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</si>
</sst>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22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2" fillId="9" borderId="18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21" xfId="0" applyFont="1" applyFill="1" applyBorder="1" applyAlignment="1">
      <alignment wrapText="1"/>
    </xf>
    <xf numFmtId="0" fontId="12" fillId="9" borderId="10" xfId="0" applyFont="1" applyFill="1" applyBorder="1" applyAlignment="1"/>
    <xf numFmtId="0" fontId="13" fillId="0" borderId="23" xfId="0" applyFont="1" applyBorder="1" applyAlignment="1">
      <alignment horizontal="center" wrapText="1"/>
    </xf>
    <xf numFmtId="9" fontId="13" fillId="0" borderId="24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9" fontId="13" fillId="6" borderId="24" xfId="0" applyNumberFormat="1" applyFont="1" applyFill="1" applyBorder="1" applyAlignment="1">
      <alignment horizontal="center" wrapText="1"/>
    </xf>
    <xf numFmtId="0" fontId="18" fillId="0" borderId="0" xfId="0" applyFont="1"/>
    <xf numFmtId="14" fontId="7" fillId="0" borderId="5" xfId="0" applyNumberFormat="1" applyFont="1" applyBorder="1" applyAlignment="1">
      <alignment wrapText="1"/>
    </xf>
    <xf numFmtId="49" fontId="1" fillId="0" borderId="31" xfId="0" applyNumberFormat="1" applyFont="1" applyBorder="1" applyAlignment="1">
      <alignment horizontal="center" wrapText="1"/>
    </xf>
    <xf numFmtId="9" fontId="1" fillId="0" borderId="30" xfId="0" applyNumberFormat="1" applyFont="1" applyBorder="1" applyAlignment="1">
      <alignment horizontal="center" wrapText="1"/>
    </xf>
    <xf numFmtId="0" fontId="12" fillId="9" borderId="13" xfId="0" applyFont="1" applyFill="1" applyBorder="1" applyAlignment="1"/>
    <xf numFmtId="0" fontId="1" fillId="0" borderId="13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wrapText="1"/>
    </xf>
    <xf numFmtId="9" fontId="0" fillId="0" borderId="13" xfId="0" applyNumberFormat="1" applyBorder="1" applyAlignment="1">
      <alignment horizontal="center"/>
    </xf>
    <xf numFmtId="0" fontId="2" fillId="0" borderId="4" xfId="0" applyFont="1" applyBorder="1" applyAlignment="1">
      <alignment horizontal="right" vertical="center" wrapText="1"/>
    </xf>
    <xf numFmtId="0" fontId="3" fillId="4" borderId="26" xfId="0" applyFont="1" applyFill="1" applyBorder="1" applyAlignment="1">
      <alignment horizontal="right" vertical="center" wrapText="1"/>
    </xf>
    <xf numFmtId="0" fontId="5" fillId="2" borderId="27" xfId="0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6" fillId="2" borderId="27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2" borderId="2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/>
    </xf>
    <xf numFmtId="0" fontId="19" fillId="5" borderId="2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tabSelected="1" workbookViewId="0">
      <selection activeCell="D16" sqref="D16"/>
    </sheetView>
  </sheetViews>
  <sheetFormatPr defaultRowHeight="12.75" x14ac:dyDescent="0.2"/>
  <cols>
    <col min="1" max="1" width="1.140625" customWidth="1"/>
    <col min="2" max="2" width="20.85546875" customWidth="1"/>
    <col min="3" max="3" width="16.85546875" customWidth="1"/>
    <col min="4" max="4" width="43.140625" customWidth="1"/>
    <col min="5" max="5" width="20.42578125" customWidth="1"/>
  </cols>
  <sheetData>
    <row r="1" spans="2:6" ht="38.25" customHeight="1" x14ac:dyDescent="0.2">
      <c r="B1" s="8"/>
      <c r="C1" s="79" t="s">
        <v>0</v>
      </c>
      <c r="D1" s="79"/>
      <c r="E1" s="79"/>
    </row>
    <row r="2" spans="2:6" ht="30.75" customHeight="1" x14ac:dyDescent="0.2">
      <c r="B2" s="80" t="s">
        <v>47</v>
      </c>
      <c r="C2" s="80"/>
      <c r="D2" s="80"/>
      <c r="E2" s="80"/>
    </row>
    <row r="3" spans="2:6" ht="20.25" customHeight="1" x14ac:dyDescent="0.25">
      <c r="B3" s="9"/>
      <c r="C3" s="9"/>
      <c r="D3" s="10"/>
      <c r="E3" s="11" t="s">
        <v>46</v>
      </c>
      <c r="F3" s="10"/>
    </row>
    <row r="4" spans="2:6" ht="16.5" customHeight="1" x14ac:dyDescent="0.25">
      <c r="B4" s="12"/>
      <c r="C4" s="12"/>
      <c r="D4" s="13"/>
      <c r="E4" s="14" t="s">
        <v>17</v>
      </c>
      <c r="F4" s="13"/>
    </row>
    <row r="5" spans="2:6" ht="16.5" customHeight="1" x14ac:dyDescent="0.2">
      <c r="B5" s="12"/>
      <c r="C5" s="12"/>
      <c r="D5" s="13"/>
      <c r="E5" s="15"/>
      <c r="F5" s="13"/>
    </row>
    <row r="6" spans="2:6" s="1" customFormat="1" ht="18.75" customHeight="1" x14ac:dyDescent="0.2">
      <c r="B6" s="81" t="s">
        <v>12</v>
      </c>
      <c r="C6" s="81"/>
      <c r="D6" s="81"/>
      <c r="E6" s="81"/>
    </row>
    <row r="7" spans="2:6" s="1" customFormat="1" ht="14.25" customHeight="1" x14ac:dyDescent="0.2">
      <c r="B7" s="16" t="s">
        <v>1</v>
      </c>
      <c r="C7" s="82">
        <v>42259</v>
      </c>
      <c r="D7" s="83"/>
      <c r="E7" s="83"/>
    </row>
    <row r="8" spans="2:6" s="1" customFormat="1" ht="16.5" customHeight="1" x14ac:dyDescent="0.2">
      <c r="B8" s="16" t="s">
        <v>2</v>
      </c>
      <c r="C8" s="83" t="s">
        <v>3</v>
      </c>
      <c r="D8" s="83"/>
      <c r="E8" s="83"/>
    </row>
    <row r="9" spans="2:6" s="1" customFormat="1" ht="15" customHeight="1" x14ac:dyDescent="0.2">
      <c r="B9" s="16" t="s">
        <v>4</v>
      </c>
      <c r="C9" s="83" t="s">
        <v>48</v>
      </c>
      <c r="D9" s="83"/>
      <c r="E9" s="83"/>
    </row>
    <row r="10" spans="2:6" s="1" customFormat="1" ht="12.75" customHeight="1" x14ac:dyDescent="0.2">
      <c r="B10" s="87"/>
      <c r="C10" s="87"/>
      <c r="D10" s="87"/>
      <c r="E10" s="87"/>
    </row>
    <row r="11" spans="2:6" s="1" customFormat="1" ht="12.75" customHeight="1" x14ac:dyDescent="0.2">
      <c r="B11" s="88" t="s">
        <v>5</v>
      </c>
      <c r="C11" s="18" t="s">
        <v>49</v>
      </c>
      <c r="D11" s="19" t="s">
        <v>18</v>
      </c>
      <c r="E11" s="20" t="s">
        <v>6</v>
      </c>
    </row>
    <row r="12" spans="2:6" s="1" customFormat="1" ht="12.75" customHeight="1" x14ac:dyDescent="0.2">
      <c r="B12" s="88"/>
      <c r="C12" s="18"/>
      <c r="D12" s="19"/>
      <c r="E12" s="20"/>
    </row>
    <row r="13" spans="2:6" s="1" customFormat="1" ht="15" customHeight="1" thickBot="1" x14ac:dyDescent="0.25">
      <c r="B13" s="17" t="s">
        <v>7</v>
      </c>
      <c r="C13" s="21" t="s">
        <v>50</v>
      </c>
      <c r="D13" s="22" t="s">
        <v>51</v>
      </c>
      <c r="E13" s="23"/>
    </row>
    <row r="14" spans="2:6" s="1" customFormat="1" ht="13.5" customHeight="1" x14ac:dyDescent="0.2">
      <c r="B14" s="84" t="s">
        <v>13</v>
      </c>
      <c r="C14" s="84"/>
      <c r="D14" s="84"/>
      <c r="E14" s="84"/>
    </row>
    <row r="15" spans="2:6" s="1" customFormat="1" ht="13.5" customHeight="1" x14ac:dyDescent="0.2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2">
      <c r="B16" s="72">
        <v>42259</v>
      </c>
      <c r="C16" s="35">
        <v>1</v>
      </c>
      <c r="D16" s="27" t="s">
        <v>19</v>
      </c>
      <c r="E16" s="18" t="s">
        <v>49</v>
      </c>
    </row>
    <row r="17" spans="2:6" s="1" customFormat="1" ht="13.5" thickBot="1" x14ac:dyDescent="0.25">
      <c r="B17" s="2"/>
      <c r="C17" s="3"/>
      <c r="D17" s="4"/>
      <c r="E17" s="5"/>
    </row>
    <row r="18" spans="2:6" ht="15.75" x14ac:dyDescent="0.2">
      <c r="B18" s="12"/>
      <c r="C18" s="12"/>
    </row>
    <row r="19" spans="2:6" ht="18" customHeight="1" x14ac:dyDescent="0.25">
      <c r="B19" s="28"/>
      <c r="C19" s="29"/>
    </row>
    <row r="20" spans="2:6" ht="18" x14ac:dyDescent="0.25">
      <c r="B20" s="85"/>
      <c r="C20" s="85"/>
      <c r="D20" s="7"/>
      <c r="E20" s="30"/>
      <c r="F20" s="30"/>
    </row>
    <row r="21" spans="2:6" ht="20.25" customHeight="1" x14ac:dyDescent="0.25">
      <c r="B21" s="31"/>
      <c r="C21" s="29"/>
      <c r="D21" s="32"/>
      <c r="E21" s="32"/>
    </row>
    <row r="22" spans="2:6" x14ac:dyDescent="0.2">
      <c r="B22" s="33"/>
      <c r="C22" s="33"/>
    </row>
    <row r="23" spans="2:6" x14ac:dyDescent="0.2">
      <c r="B23" s="33"/>
      <c r="C23" s="33"/>
    </row>
    <row r="24" spans="2:6" ht="15" x14ac:dyDescent="0.25">
      <c r="B24" s="31"/>
    </row>
    <row r="25" spans="2:6" x14ac:dyDescent="0.2">
      <c r="B25" s="29"/>
      <c r="C25" s="29"/>
    </row>
    <row r="26" spans="2:6" x14ac:dyDescent="0.2">
      <c r="B26" s="86"/>
      <c r="C26" s="86"/>
    </row>
  </sheetData>
  <mergeCells count="11">
    <mergeCell ref="B14:E14"/>
    <mergeCell ref="B20:C20"/>
    <mergeCell ref="B26:C26"/>
    <mergeCell ref="C9:E9"/>
    <mergeCell ref="B10:E10"/>
    <mergeCell ref="B11:B12"/>
    <mergeCell ref="C1:E1"/>
    <mergeCell ref="B2:E2"/>
    <mergeCell ref="B6:E6"/>
    <mergeCell ref="C7:E7"/>
    <mergeCell ref="C8:E8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topLeftCell="A10" zoomScaleNormal="100" workbookViewId="0">
      <selection activeCell="D20" sqref="D20"/>
    </sheetView>
  </sheetViews>
  <sheetFormatPr defaultRowHeight="12.75" x14ac:dyDescent="0.2"/>
  <cols>
    <col min="1" max="1" width="1" customWidth="1"/>
    <col min="2" max="2" width="16.5703125" customWidth="1"/>
    <col min="3" max="3" width="11" customWidth="1"/>
    <col min="4" max="4" width="16.7109375" customWidth="1"/>
    <col min="5" max="5" width="10.85546875" customWidth="1"/>
    <col min="6" max="6" width="16.28515625" customWidth="1"/>
    <col min="7" max="7" width="9.5703125" customWidth="1"/>
  </cols>
  <sheetData>
    <row r="2" spans="2:14" x14ac:dyDescent="0.2">
      <c r="C2" s="6"/>
    </row>
    <row r="3" spans="2:14" ht="20.25" x14ac:dyDescent="0.3">
      <c r="B3" s="94" t="s">
        <v>14</v>
      </c>
      <c r="C3" s="94"/>
      <c r="D3" s="94"/>
      <c r="E3" s="94"/>
      <c r="F3" s="94"/>
      <c r="G3" s="94"/>
      <c r="H3" s="94"/>
    </row>
    <row r="4" spans="2:14" x14ac:dyDescent="0.2">
      <c r="D4" s="36"/>
    </row>
    <row r="6" spans="2:14" ht="13.5" thickBot="1" x14ac:dyDescent="0.25"/>
    <row r="7" spans="2:14" ht="24.75" thickBot="1" x14ac:dyDescent="0.25">
      <c r="B7" s="49" t="s">
        <v>38</v>
      </c>
      <c r="C7" s="49" t="s">
        <v>41</v>
      </c>
      <c r="D7" s="49" t="s">
        <v>40</v>
      </c>
      <c r="E7" s="49" t="s">
        <v>42</v>
      </c>
      <c r="F7" s="49" t="s">
        <v>43</v>
      </c>
      <c r="G7" s="39" t="s">
        <v>15</v>
      </c>
      <c r="H7" s="39" t="s">
        <v>16</v>
      </c>
      <c r="I7" s="49" t="s">
        <v>39</v>
      </c>
    </row>
    <row r="8" spans="2:14" ht="19.5" customHeight="1" x14ac:dyDescent="0.2">
      <c r="B8" s="65" t="s">
        <v>29</v>
      </c>
      <c r="C8" s="59" t="s">
        <v>52</v>
      </c>
      <c r="D8" s="60" t="s">
        <v>57</v>
      </c>
      <c r="E8" s="55"/>
      <c r="F8" s="55"/>
      <c r="G8" s="37">
        <v>1</v>
      </c>
      <c r="H8" s="41">
        <v>1</v>
      </c>
      <c r="I8" s="50">
        <v>0</v>
      </c>
    </row>
    <row r="9" spans="2:14" ht="21.75" customHeight="1" x14ac:dyDescent="0.2">
      <c r="B9" s="66" t="s">
        <v>30</v>
      </c>
      <c r="C9" s="61" t="s">
        <v>53</v>
      </c>
      <c r="D9" s="73" t="s">
        <v>58</v>
      </c>
      <c r="E9" s="56">
        <v>300</v>
      </c>
      <c r="F9" s="56" t="s">
        <v>63</v>
      </c>
      <c r="G9" s="40">
        <v>1</v>
      </c>
      <c r="H9" s="42">
        <v>1</v>
      </c>
      <c r="I9" s="74">
        <v>0</v>
      </c>
    </row>
    <row r="10" spans="2:14" ht="23.25" customHeight="1" x14ac:dyDescent="0.2">
      <c r="B10" s="75" t="s">
        <v>31</v>
      </c>
      <c r="C10" s="76" t="s">
        <v>54</v>
      </c>
      <c r="D10" s="77" t="s">
        <v>59</v>
      </c>
      <c r="E10" s="57">
        <v>812</v>
      </c>
      <c r="F10" s="57" t="s">
        <v>64</v>
      </c>
      <c r="G10" s="78">
        <v>1</v>
      </c>
      <c r="H10" s="78">
        <v>1</v>
      </c>
      <c r="I10" s="51">
        <v>0</v>
      </c>
    </row>
    <row r="11" spans="2:14" ht="23.25" customHeight="1" x14ac:dyDescent="0.2">
      <c r="B11" s="75" t="s">
        <v>55</v>
      </c>
      <c r="C11" s="76" t="s">
        <v>56</v>
      </c>
      <c r="D11" s="77" t="s">
        <v>60</v>
      </c>
      <c r="E11" s="57" t="s">
        <v>56</v>
      </c>
      <c r="F11" s="57" t="s">
        <v>65</v>
      </c>
      <c r="G11" s="78">
        <v>1</v>
      </c>
      <c r="H11" s="78">
        <v>1</v>
      </c>
      <c r="I11" s="51">
        <v>0</v>
      </c>
    </row>
    <row r="12" spans="2:14" ht="20.25" customHeight="1" x14ac:dyDescent="0.2">
      <c r="B12" s="64" t="s">
        <v>37</v>
      </c>
      <c r="C12" s="45" t="s">
        <v>62</v>
      </c>
      <c r="D12" s="45" t="s">
        <v>61</v>
      </c>
      <c r="E12" s="45"/>
      <c r="F12" s="45" t="s">
        <v>66</v>
      </c>
      <c r="G12" s="44">
        <v>1</v>
      </c>
      <c r="H12" s="44">
        <v>1</v>
      </c>
      <c r="I12" s="44">
        <v>0</v>
      </c>
    </row>
    <row r="15" spans="2:14" x14ac:dyDescent="0.2">
      <c r="B15" s="92" t="s">
        <v>38</v>
      </c>
      <c r="C15" s="89" t="s">
        <v>32</v>
      </c>
      <c r="D15" s="90"/>
      <c r="E15" s="90"/>
      <c r="F15" s="91"/>
      <c r="G15" s="89" t="s">
        <v>33</v>
      </c>
      <c r="H15" s="90"/>
      <c r="I15" s="90"/>
      <c r="J15" s="91"/>
      <c r="K15" s="89" t="s">
        <v>45</v>
      </c>
      <c r="L15" s="90"/>
      <c r="M15" s="90"/>
      <c r="N15" s="91"/>
    </row>
    <row r="16" spans="2:14" x14ac:dyDescent="0.2">
      <c r="B16" s="93"/>
      <c r="C16" s="58" t="s">
        <v>34</v>
      </c>
      <c r="D16" s="58" t="s">
        <v>35</v>
      </c>
      <c r="E16" s="58" t="s">
        <v>36</v>
      </c>
      <c r="F16" s="58" t="s">
        <v>56</v>
      </c>
      <c r="G16" s="58" t="s">
        <v>34</v>
      </c>
      <c r="H16" s="58" t="s">
        <v>35</v>
      </c>
      <c r="I16" s="58" t="s">
        <v>36</v>
      </c>
      <c r="J16" s="58" t="s">
        <v>56</v>
      </c>
      <c r="K16" s="58" t="s">
        <v>34</v>
      </c>
      <c r="L16" s="58" t="s">
        <v>35</v>
      </c>
      <c r="M16" s="58" t="s">
        <v>36</v>
      </c>
      <c r="N16" s="58" t="s">
        <v>56</v>
      </c>
    </row>
    <row r="17" spans="2:14" ht="18" customHeight="1" x14ac:dyDescent="0.2">
      <c r="B17" s="54" t="s">
        <v>29</v>
      </c>
      <c r="C17" s="57"/>
      <c r="D17" s="57"/>
      <c r="E17" s="57"/>
      <c r="F17" s="57"/>
      <c r="G17" s="57"/>
      <c r="H17" s="57"/>
      <c r="I17" s="57"/>
      <c r="J17" s="57"/>
      <c r="K17" s="57"/>
      <c r="L17" s="57">
        <v>0</v>
      </c>
      <c r="M17" s="57">
        <v>0</v>
      </c>
      <c r="N17" s="57">
        <v>0</v>
      </c>
    </row>
    <row r="18" spans="2:14" ht="21" customHeight="1" x14ac:dyDescent="0.2">
      <c r="B18" s="54" t="s">
        <v>30</v>
      </c>
      <c r="C18" s="57">
        <v>289</v>
      </c>
      <c r="D18" s="57">
        <v>2</v>
      </c>
      <c r="E18" s="57">
        <v>0</v>
      </c>
      <c r="F18" s="57">
        <v>0</v>
      </c>
      <c r="G18" s="57">
        <v>300</v>
      </c>
      <c r="H18" s="57">
        <v>0</v>
      </c>
      <c r="I18" s="57">
        <v>0</v>
      </c>
      <c r="J18" s="57">
        <v>0</v>
      </c>
      <c r="K18" s="57">
        <v>300</v>
      </c>
      <c r="L18" s="57">
        <v>0</v>
      </c>
      <c r="M18" s="57">
        <v>0</v>
      </c>
      <c r="N18" s="57">
        <v>0</v>
      </c>
    </row>
    <row r="19" spans="2:14" ht="20.25" customHeight="1" x14ac:dyDescent="0.2">
      <c r="B19" s="54" t="s">
        <v>31</v>
      </c>
      <c r="C19" s="57">
        <v>692</v>
      </c>
      <c r="D19" s="57">
        <v>64</v>
      </c>
      <c r="E19" s="57">
        <v>18</v>
      </c>
      <c r="F19" s="57">
        <v>38</v>
      </c>
      <c r="G19" s="57">
        <v>714</v>
      </c>
      <c r="H19" s="57">
        <v>60</v>
      </c>
      <c r="I19" s="57">
        <v>0</v>
      </c>
      <c r="J19" s="57">
        <v>38</v>
      </c>
      <c r="K19" s="57">
        <v>812</v>
      </c>
      <c r="L19" s="57">
        <v>0</v>
      </c>
      <c r="M19" s="57">
        <v>0</v>
      </c>
      <c r="N19" s="57">
        <v>0</v>
      </c>
    </row>
    <row r="20" spans="2:14" ht="18.75" customHeight="1" x14ac:dyDescent="0.2">
      <c r="B20" s="43" t="s">
        <v>37</v>
      </c>
      <c r="C20" s="45">
        <f>SUM(C17:C19)</f>
        <v>981</v>
      </c>
      <c r="D20" s="45">
        <f>SUM(D17:D19)</f>
        <v>66</v>
      </c>
      <c r="E20" s="45">
        <v>18</v>
      </c>
      <c r="F20" s="45">
        <f>SUM(F17:F19)</f>
        <v>38</v>
      </c>
      <c r="G20" s="45">
        <f>SUM(G17:G19)</f>
        <v>1014</v>
      </c>
      <c r="H20" s="45">
        <f>SUM(H17:H19)</f>
        <v>60</v>
      </c>
      <c r="I20" s="45">
        <v>0</v>
      </c>
      <c r="J20" s="45">
        <f>SUM(J17:J19)</f>
        <v>38</v>
      </c>
      <c r="K20" s="45">
        <v>1112</v>
      </c>
      <c r="L20" s="57">
        <v>0</v>
      </c>
      <c r="M20" s="57">
        <v>0</v>
      </c>
      <c r="N20" s="57">
        <v>0</v>
      </c>
    </row>
    <row r="23" spans="2:14" ht="18" x14ac:dyDescent="0.25">
      <c r="B23" s="71" t="s">
        <v>44</v>
      </c>
    </row>
    <row r="24" spans="2:14" ht="13.5" thickBot="1" x14ac:dyDescent="0.25"/>
    <row r="25" spans="2:14" ht="26.25" customHeight="1" thickBot="1" x14ac:dyDescent="0.25">
      <c r="B25" s="53" t="s">
        <v>27</v>
      </c>
      <c r="C25" s="46" t="s">
        <v>20</v>
      </c>
      <c r="D25" s="38" t="s">
        <v>21</v>
      </c>
      <c r="E25" s="38" t="s">
        <v>22</v>
      </c>
      <c r="F25" s="52" t="s">
        <v>23</v>
      </c>
    </row>
    <row r="26" spans="2:14" s="34" customFormat="1" ht="17.25" customHeight="1" x14ac:dyDescent="0.2">
      <c r="B26" s="62" t="s">
        <v>24</v>
      </c>
      <c r="C26" s="67">
        <v>0</v>
      </c>
      <c r="D26" s="68">
        <v>0</v>
      </c>
      <c r="E26" s="68">
        <v>0</v>
      </c>
      <c r="F26" s="68">
        <v>0</v>
      </c>
    </row>
    <row r="27" spans="2:14" ht="17.25" customHeight="1" x14ac:dyDescent="0.2">
      <c r="B27" s="63" t="s">
        <v>25</v>
      </c>
      <c r="C27" s="69">
        <v>4</v>
      </c>
      <c r="D27" s="68">
        <v>0</v>
      </c>
      <c r="E27" s="68">
        <v>0</v>
      </c>
      <c r="F27" s="68">
        <v>0</v>
      </c>
    </row>
    <row r="28" spans="2:14" ht="14.25" customHeight="1" x14ac:dyDescent="0.2">
      <c r="B28" s="63" t="s">
        <v>26</v>
      </c>
      <c r="C28" s="47">
        <v>24</v>
      </c>
      <c r="D28" s="37">
        <v>1</v>
      </c>
      <c r="E28" s="68">
        <v>0</v>
      </c>
      <c r="F28" s="68">
        <v>0</v>
      </c>
    </row>
    <row r="29" spans="2:14" ht="13.5" customHeight="1" x14ac:dyDescent="0.2">
      <c r="B29" s="63" t="s">
        <v>28</v>
      </c>
      <c r="C29" s="48">
        <v>38</v>
      </c>
      <c r="D29" s="40">
        <v>1</v>
      </c>
      <c r="E29" s="68">
        <v>0</v>
      </c>
      <c r="F29" s="68">
        <v>0</v>
      </c>
    </row>
    <row r="30" spans="2:14" x14ac:dyDescent="0.2">
      <c r="B30" s="64" t="s">
        <v>37</v>
      </c>
      <c r="C30" s="45">
        <v>66</v>
      </c>
      <c r="D30" s="44">
        <v>1</v>
      </c>
      <c r="E30" s="70">
        <v>0</v>
      </c>
      <c r="F30" s="70">
        <v>0</v>
      </c>
    </row>
  </sheetData>
  <mergeCells count="5">
    <mergeCell ref="C15:F15"/>
    <mergeCell ref="B15:B16"/>
    <mergeCell ref="G15:J15"/>
    <mergeCell ref="B3:H3"/>
    <mergeCell ref="K15:N15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Cong Chinh</dc:creator>
  <cp:lastModifiedBy>Admin</cp:lastModifiedBy>
  <cp:revision>2</cp:revision>
  <cp:lastPrinted>2005-07-20T10:54:53Z</cp:lastPrinted>
  <dcterms:created xsi:type="dcterms:W3CDTF">2005-07-20T10:33:18Z</dcterms:created>
  <dcterms:modified xsi:type="dcterms:W3CDTF">2015-12-09T07:37:05Z</dcterms:modified>
</cp:coreProperties>
</file>