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1" activeTab="3"/>
  </bookViews>
  <sheets>
    <sheet name="Guidleline" sheetId="1" r:id="rId1"/>
    <sheet name="FunctionList" sheetId="5" r:id="rId2"/>
    <sheet name="Cover" sheetId="4" r:id="rId3"/>
    <sheet name="Test Report" sheetId="6" r:id="rId4"/>
    <sheet name="AddNewReport" sheetId="26" r:id="rId5"/>
    <sheet name="GetReportBasicInformation" sheetId="32" r:id="rId6"/>
    <sheet name="GetListReportByType" sheetId="27" r:id="rId7"/>
    <sheet name="CountIsReportedTime" sheetId="34" r:id="rId8"/>
  </sheets>
  <externalReferences>
    <externalReference r:id="rId9"/>
  </externalReferences>
  <definedNames>
    <definedName name="ACTION" localSheetId="4">#REF!</definedName>
    <definedName name="ACTION">#REF!</definedName>
    <definedName name="CreateSlide" localSheetId="4">#REF!</definedName>
    <definedName name="CreateSlide">#REF!</definedName>
    <definedName name="DeleteSlide" localSheetId="4">#REF!</definedName>
    <definedName name="DeleteSlide">#REF!</definedName>
    <definedName name="EditSlide" localSheetId="4">#REF!</definedName>
    <definedName name="EditSlide">#REF!</definedName>
    <definedName name="GetNumberNewMessage" localSheetId="4">#REF!</definedName>
    <definedName name="GetNumberNewMessage">#REF!</definedName>
    <definedName name="_xlnm.Print_Area" localSheetId="4">AddNewReport!$A$1:$Q$43</definedName>
    <definedName name="_xlnm.Print_Area" localSheetId="1">FunctionList!$A$1:$H$30</definedName>
    <definedName name="_xlnm.Print_Area" localSheetId="0">Guidleline!$A$1:$A$90</definedName>
    <definedName name="_xlnm.Print_Area" localSheetId="3">'Test Report'!$A$1:$I$41</definedName>
    <definedName name="Z_2C0D9096_8D85_462A_A9B5_0B488ADB4269_.wvu.Cols" localSheetId="4" hidden="1">AddNewReport!#REF!</definedName>
    <definedName name="Z_2C0D9096_8D85_462A_A9B5_0B488ADB4269_.wvu.PrintArea" localSheetId="3" hidden="1">'Test Report'!$A:$I</definedName>
    <definedName name="Z_6F1DCD5D_5DAC_4817_BF40_2B66F6F593E6_.wvu.Cols" localSheetId="4" hidden="1">AddNewReport!#REF!</definedName>
    <definedName name="Z_6F1DCD5D_5DAC_4817_BF40_2B66F6F593E6_.wvu.PrintArea" localSheetId="3" hidden="1">'Test Report'!$A:$I</definedName>
    <definedName name="Z_BE54E0AD_3725_4423_92D7_4F1C045BE1BC_.wvu.Cols" localSheetId="4" hidden="1">AddNewReport!#REF!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B13" i="6" l="1"/>
  <c r="B14" i="6"/>
  <c r="B15" i="6"/>
  <c r="C6" i="34"/>
  <c r="C6" i="27"/>
  <c r="C6" i="26"/>
  <c r="C6" i="32"/>
  <c r="L6" i="26" l="1"/>
  <c r="K6" i="26"/>
  <c r="J6" i="26"/>
  <c r="I6" i="26"/>
  <c r="A6" i="26"/>
  <c r="E6" i="26" s="1"/>
  <c r="C3" i="26"/>
  <c r="I3" i="26" s="1"/>
  <c r="I2" i="26"/>
  <c r="D13" i="6" l="1"/>
  <c r="F13" i="6"/>
  <c r="G13" i="6"/>
  <c r="H13" i="6"/>
  <c r="I13" i="6"/>
  <c r="B6" i="4"/>
  <c r="B12" i="6" l="1"/>
  <c r="F13" i="5" l="1"/>
  <c r="L6" i="34" l="1"/>
  <c r="I15" i="6" s="1"/>
  <c r="K6" i="34"/>
  <c r="H15" i="6" s="1"/>
  <c r="J6" i="34"/>
  <c r="G15" i="6" s="1"/>
  <c r="I6" i="34"/>
  <c r="F15" i="6" s="1"/>
  <c r="D15" i="6"/>
  <c r="A6" i="34"/>
  <c r="C3" i="34"/>
  <c r="I3" i="34" s="1"/>
  <c r="I2" i="34"/>
  <c r="E6" i="34" l="1"/>
  <c r="E15" i="6" s="1"/>
  <c r="C15" i="6"/>
  <c r="L6" i="32"/>
  <c r="K6" i="32"/>
  <c r="J6" i="32"/>
  <c r="I6" i="32"/>
  <c r="A6" i="32"/>
  <c r="I3" i="32"/>
  <c r="C3" i="32"/>
  <c r="I2" i="32"/>
  <c r="E6" i="32" l="1"/>
  <c r="E13" i="6" s="1"/>
  <c r="C13" i="6"/>
  <c r="C3" i="27"/>
  <c r="I3" i="27" s="1"/>
  <c r="L6" i="27"/>
  <c r="I14" i="6" s="1"/>
  <c r="K6" i="27"/>
  <c r="H14" i="6" s="1"/>
  <c r="J6" i="27"/>
  <c r="G14" i="6" s="1"/>
  <c r="I6" i="27"/>
  <c r="F14" i="6" s="1"/>
  <c r="D14" i="6"/>
  <c r="A6" i="27"/>
  <c r="C14" i="6" s="1"/>
  <c r="I2" i="27"/>
  <c r="E6" i="27" l="1"/>
  <c r="E14" i="6" s="1"/>
  <c r="F12" i="6" l="1"/>
  <c r="G12" i="6"/>
  <c r="H12" i="6"/>
  <c r="D12" i="6"/>
  <c r="C12" i="6"/>
  <c r="F10" i="5" l="1"/>
  <c r="F11" i="5"/>
  <c r="F12" i="5"/>
  <c r="I12" i="6" l="1"/>
  <c r="E12" i="6" l="1"/>
  <c r="C17" i="6" l="1"/>
  <c r="F4" i="6" l="1"/>
  <c r="F6" i="6"/>
  <c r="F5" i="6"/>
  <c r="E4" i="5"/>
  <c r="B5" i="6"/>
  <c r="B6" i="6" s="1"/>
  <c r="E5" i="5"/>
  <c r="B4" i="6"/>
  <c r="D17" i="6" l="1"/>
  <c r="F17" i="6"/>
  <c r="G17" i="6"/>
  <c r="H17" i="6"/>
  <c r="I17" i="6"/>
  <c r="E17" i="6" l="1"/>
  <c r="D23" i="6"/>
  <c r="D19" i="6"/>
  <c r="D22" i="6"/>
  <c r="D21" i="6"/>
  <c r="D20"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<sst xmlns="http://schemas.openxmlformats.org/spreadsheetml/2006/main" count="292" uniqueCount="142">
  <si>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</si>
  <si>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</si>
  <si>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</si>
  <si>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</si>
  <si>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</si>
  <si>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</si>
  <si>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</si>
  <si>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</si>
  <si>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</si>
  <si>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</si>
  <si>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</si>
  <si>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</si>
  <si>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</si>
  <si>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</si>
  <si>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</si>
  <si>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</si>
  <si>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</si>
  <si>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</si>
  <si>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</si>
  <si>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</si>
  <si>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</si>
  <si>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</si>
  <si>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</si>
  <si>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</si>
  <si>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</si>
  <si>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</si>
  <si>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</si>
  <si>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</si>
  <si>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</si>
  <si>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</si>
  <si>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</si>
  <si>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</si>
  <si>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</si>
  <si>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</si>
  <si>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</si>
  <si>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</si>
  <si>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</si>
  <si>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</si>
  <si>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</si>
  <si>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</si>
  <si>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</si>
  <si>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</si>
  <si>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</si>
  <si>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</si>
  <si>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</si>
  <si>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</si>
  <si>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</si>
  <si>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</si>
  <si>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</si>
  <si>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</si>
  <si>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</si>
  <si>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</si>
  <si>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</si>
  <si>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</si>
  <si>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</si>
  <si>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</si>
  <si>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</si>
  <si>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</si>
  <si>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</si>
  <si>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</si>
  <si>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</si>
  <si>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</si>
  <si>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</si>
  <si>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</si>
  <si>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</si>
  <si>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</si>
  <si>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</si>
  <si>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</si>
  <si>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</si>
  <si>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</si>
  <si>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</si>
  <si>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</si>
  <si>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</si>
  <si>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</si>
  <si>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</si>
  <si>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</si>
  <si>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</si>
  <si>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</si>
  <si>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</si>
  <si>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</si>
  <si>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</si>
  <si>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</si>
  <si>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</si>
  <si>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</si>
  <si>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</si>
  <si>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</si>
  <si>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</si>
  <si>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</si>
  <si>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</si>
  <si>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</si>
  <si>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</si>
  <si>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</si>
  <si>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</si>
  <si>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</si>
  <si>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</si>
  <si>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</si>
  <si>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</si>
  <si>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</si>
  <si>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</si>
  <si>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</si>
  <si>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</si>
  <si>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</si>
  <si>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</si>
  <si>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</si>
  <si>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</si>
  <si>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</si>
  <si>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</si>
  <si>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</si>
  <si>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</si>
  <si>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</si>
  <si>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</si>
  <si>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Exception()</t>
  </si>
  <si>
    <t>throw new NotFoundException()</t>
  </si>
  <si>
    <t>Connect to DB is failed</t>
  </si>
  <si>
    <t>ReportDAL</t>
  </si>
  <si>
    <t>AddNewReport</t>
  </si>
  <si>
    <t>GetReportBasicInformation</t>
  </si>
  <si>
    <t>GetListReportByType</t>
  </si>
  <si>
    <t>CountIsReportedTime</t>
  </si>
  <si>
    <t>User has logged in</t>
  </si>
  <si>
    <t>newReport from input</t>
  </si>
  <si>
    <t>Insert report to Database</t>
  </si>
  <si>
    <t>Database exist Report with Id ="5"</t>
  </si>
  <si>
    <t>Report Id</t>
  </si>
  <si>
    <t>Database not exist Report with Id ="6"</t>
  </si>
  <si>
    <t>Get ReportBasicInformation from Database.Report</t>
  </si>
  <si>
    <t>Database exist 10 row of Report with ReportType = "WS_User"</t>
  </si>
  <si>
    <t>Get &lt;List&gt;ReportStatisticDTO  from Database</t>
  </si>
  <si>
    <t>Database exist 5 row of Report with ReportType = "Thread"</t>
  </si>
  <si>
    <t>ReportType=</t>
  </si>
  <si>
    <t>WS_User</t>
  </si>
  <si>
    <t>Thread</t>
  </si>
  <si>
    <t>Database exist 0 row of Report with ReportType = "Event"</t>
  </si>
  <si>
    <t>Event</t>
  </si>
  <si>
    <t>UTCID03</t>
  </si>
  <si>
    <t>return &lt;List&gt;ReportStatisticDTO = null</t>
  </si>
  <si>
    <t>ReportTo=</t>
  </si>
  <si>
    <t>return (int)numberReport = 12</t>
  </si>
  <si>
    <t>return (int)numberReport = 5</t>
  </si>
  <si>
    <t>Database exist 12 report with ReportTo="10" ang reportType="WS_User"</t>
  </si>
  <si>
    <t>Database exist 5 report with ReportTo="5" and ReportType=Thread</t>
  </si>
  <si>
    <t>reportType=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</si>
</sst>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39">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3" fillId="27" borderId="27" xfId="78" applyFont="1" applyFill="1" applyBorder="1" applyAlignment="1">
      <alignment horizontal="center" vertical="top"/>
    </xf>
    <xf numFmtId="0" fontId="33" fillId="27" borderId="28" xfId="78" applyFont="1" applyFill="1" applyBorder="1" applyAlignment="1">
      <alignment horizontal="left" vertical="center"/>
    </xf>
    <xf numFmtId="1" fontId="12" fillId="0" borderId="0" xfId="67" applyNumberFormat="1" applyAlignmen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24" borderId="42"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Report'!$F$17:$H$17</c:f>
              <c:numCache>
                <c:formatCode>General</c:formatCode>
                <c:ptCount val="3"/>
                <c:pt idx="0">
                  <c:v>0</c:v>
                </c:pt>
                <c:pt idx="1">
                  <c:v>9</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Report'!$F$17:$H$17</c:f>
              <c:numCache>
                <c:formatCode>General</c:formatCode>
                <c:ptCount val="3"/>
                <c:pt idx="0">
                  <c:v>0</c:v>
                </c:pt>
                <c:pt idx="1">
                  <c:v>9</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Report'!$C$17:$E$17</c:f>
              <c:numCache>
                <c:formatCode>General</c:formatCode>
                <c:ptCount val="3"/>
                <c:pt idx="0">
                  <c:v>9</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Report'!$C$17:$E$17</c:f>
              <c:numCache>
                <c:formatCode>General</c:formatCode>
                <c:ptCount val="3"/>
                <c:pt idx="0">
                  <c:v>9</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24</xdr:row>
      <xdr:rowOff>0</xdr:rowOff>
    </xdr:from>
    <xdr:to>
      <xdr:col>9</xdr:col>
      <xdr:colOff>0</xdr:colOff>
      <xdr:row>39</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24</xdr:row>
      <xdr:rowOff>19050</xdr:rowOff>
    </xdr:from>
    <xdr:to>
      <xdr:col>3</xdr:col>
      <xdr:colOff>238125</xdr:colOff>
      <xdr:row>39</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S_Unit%20Test%20Case_UserDAL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FunctionList"/>
      <sheetName val="Cover"/>
      <sheetName val="Test Report"/>
      <sheetName val="GetUserByUserNameOrEmail"/>
      <sheetName val="RegisterFacebook"/>
      <sheetName val="GetUserByUserNameAndPassword"/>
      <sheetName val="AddNewUser"/>
      <sheetName val="UpdateUser"/>
      <sheetName val="GetUserByUserNameAndEmail"/>
      <sheetName val="GetUserInfoUsingUserNameOrEmail"/>
      <sheetName val="GetUserById"/>
      <sheetName val="GetAllUser"/>
      <sheetName val="CountTotalUser"/>
      <sheetName val="CountNewUser"/>
    </sheetNames>
    <sheetDataSet>
      <sheetData sheetId="0"/>
      <sheetData sheetId="1"/>
      <sheetData sheetId="2">
        <row r="4">
          <cell r="F4" t="str">
            <v>TuanhaSE03108</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0" customWidth="1"/>
    <col min="2" max="16384" width="9" style="80"/>
  </cols>
  <sheetData>
    <row r="1" spans="1:1" s="77" customFormat="1" ht="22.5">
      <c r="A1" s="76" t="s">
        <v>54</v>
      </c>
    </row>
    <row r="2" spans="1:1" s="77" customFormat="1" ht="22.5">
      <c r="A2" s="76"/>
    </row>
    <row r="3" spans="1:1" s="78" customFormat="1" ht="18">
      <c r="A3" s="81" t="s">
        <v>70</v>
      </c>
    </row>
    <row r="4" spans="1:1" ht="15" customHeight="1">
      <c r="A4" s="84" t="s">
        <v>52</v>
      </c>
    </row>
    <row r="5" spans="1:1" ht="15" customHeight="1">
      <c r="A5" s="84" t="s">
        <v>75</v>
      </c>
    </row>
    <row r="6" spans="1:1" ht="38.25">
      <c r="A6" s="85" t="s">
        <v>90</v>
      </c>
    </row>
    <row r="7" spans="1:1" ht="29.25" customHeight="1">
      <c r="A7" s="85" t="s">
        <v>93</v>
      </c>
    </row>
    <row r="8" spans="1:1" ht="30" customHeight="1">
      <c r="A8" s="86" t="s">
        <v>77</v>
      </c>
    </row>
    <row r="9" spans="1:1" s="89" customFormat="1" ht="16.5" customHeight="1">
      <c r="A9" s="88" t="s">
        <v>91</v>
      </c>
    </row>
    <row r="10" spans="1:1" ht="16.5" customHeight="1">
      <c r="A10" s="79"/>
    </row>
    <row r="11" spans="1:1" s="78" customFormat="1" ht="18">
      <c r="A11" s="81" t="s">
        <v>53</v>
      </c>
    </row>
    <row r="12" spans="1:1" s="82" customFormat="1" ht="15">
      <c r="A12" s="87" t="s">
        <v>44</v>
      </c>
    </row>
    <row r="13" spans="1:1" s="82" customFormat="1" ht="15">
      <c r="A13" s="87"/>
    </row>
    <row r="14" spans="1:1" s="82" customFormat="1" ht="15">
      <c r="A14" s="87"/>
    </row>
    <row r="15" spans="1:1" s="82" customFormat="1" ht="15">
      <c r="A15" s="87"/>
    </row>
    <row r="16" spans="1:1" s="82" customFormat="1" ht="15">
      <c r="A16" s="87"/>
    </row>
    <row r="17" spans="1:1" s="82" customFormat="1" ht="15">
      <c r="A17" s="87"/>
    </row>
    <row r="18" spans="1:1" s="82" customFormat="1" ht="15">
      <c r="A18" s="87"/>
    </row>
    <row r="19" spans="1:1" s="82" customFormat="1" ht="15">
      <c r="A19" s="87"/>
    </row>
    <row r="20" spans="1:1" s="82" customFormat="1" ht="15">
      <c r="A20" s="87"/>
    </row>
    <row r="21" spans="1:1" s="82" customFormat="1" ht="15">
      <c r="A21" s="87"/>
    </row>
    <row r="22" spans="1:1" s="82" customFormat="1" ht="15">
      <c r="A22" s="87"/>
    </row>
    <row r="23" spans="1:1" s="82" customFormat="1" ht="15">
      <c r="A23" s="87"/>
    </row>
    <row r="24" spans="1:1" s="82" customFormat="1" ht="15">
      <c r="A24" s="87"/>
    </row>
    <row r="25" spans="1:1" s="82" customFormat="1" ht="15">
      <c r="A25" s="87"/>
    </row>
    <row r="26" spans="1:1" s="82" customFormat="1" ht="15">
      <c r="A26" s="87"/>
    </row>
    <row r="27" spans="1:1" s="82" customFormat="1" ht="15">
      <c r="A27" s="87"/>
    </row>
    <row r="28" spans="1:1" s="82" customFormat="1" ht="15">
      <c r="A28" s="87"/>
    </row>
    <row r="29" spans="1:1" s="82" customFormat="1" ht="15">
      <c r="A29" s="87"/>
    </row>
    <row r="30" spans="1:1" s="82" customFormat="1" ht="15">
      <c r="A30" s="87"/>
    </row>
    <row r="31" spans="1:1" s="82" customFormat="1" ht="15">
      <c r="A31" s="87"/>
    </row>
    <row r="32" spans="1:1" s="82" customFormat="1" ht="15">
      <c r="A32" s="87"/>
    </row>
    <row r="33" spans="1:1" s="82" customFormat="1" ht="15">
      <c r="A33" s="87"/>
    </row>
    <row r="34" spans="1:1" s="82" customFormat="1" ht="15">
      <c r="A34" s="87"/>
    </row>
    <row r="35" spans="1:1" s="82" customFormat="1" ht="15">
      <c r="A35" s="87"/>
    </row>
    <row r="36" spans="1:1" s="82" customFormat="1" ht="15">
      <c r="A36" s="87"/>
    </row>
    <row r="37" spans="1:1" s="82" customFormat="1" ht="15">
      <c r="A37" s="87"/>
    </row>
    <row r="38" spans="1:1" s="82" customFormat="1" ht="15">
      <c r="A38" s="87"/>
    </row>
    <row r="39" spans="1:1" s="82" customFormat="1" ht="15">
      <c r="A39" s="87"/>
    </row>
    <row r="40" spans="1:1" s="82" customFormat="1" ht="15">
      <c r="A40" s="87"/>
    </row>
    <row r="41" spans="1:1" s="82" customFormat="1" ht="15">
      <c r="A41" s="87"/>
    </row>
    <row r="42" spans="1:1" s="82" customFormat="1" ht="15">
      <c r="A42" s="87"/>
    </row>
    <row r="43" spans="1:1" s="82" customFormat="1" ht="15">
      <c r="A43" s="87"/>
    </row>
    <row r="44" spans="1:1" s="82" customFormat="1" ht="15">
      <c r="A44" s="87"/>
    </row>
    <row r="45" spans="1:1" s="82" customFormat="1" ht="15">
      <c r="A45" s="87"/>
    </row>
    <row r="46" spans="1:1" s="82" customFormat="1" ht="15">
      <c r="A46" s="87"/>
    </row>
    <row r="47" spans="1:1" s="82" customFormat="1" ht="15">
      <c r="A47" s="87"/>
    </row>
    <row r="48" spans="1:1" s="82" customFormat="1" ht="15">
      <c r="A48" s="87"/>
    </row>
    <row r="49" spans="1:2" s="82" customFormat="1" ht="15">
      <c r="A49" s="87"/>
    </row>
    <row r="50" spans="1:2" s="82" customFormat="1" ht="15">
      <c r="A50" s="87"/>
    </row>
    <row r="51" spans="1:2" s="82" customFormat="1" ht="15">
      <c r="A51" s="87"/>
    </row>
    <row r="52" spans="1:2" s="82" customFormat="1" ht="15">
      <c r="A52" s="87"/>
    </row>
    <row r="53" spans="1:2" s="82" customFormat="1" ht="15">
      <c r="A53" s="87"/>
    </row>
    <row r="54" spans="1:2" s="82" customFormat="1" ht="15">
      <c r="A54" s="87"/>
    </row>
    <row r="55" spans="1:2" ht="25.5">
      <c r="A55" s="84" t="s">
        <v>78</v>
      </c>
    </row>
    <row r="56" spans="1:2">
      <c r="A56" s="84" t="s">
        <v>79</v>
      </c>
    </row>
    <row r="57" spans="1:2">
      <c r="A57" s="85" t="s">
        <v>80</v>
      </c>
    </row>
    <row r="58" spans="1:2">
      <c r="A58" s="79"/>
    </row>
    <row r="59" spans="1:2" s="82" customFormat="1" ht="15">
      <c r="A59" s="87" t="s">
        <v>55</v>
      </c>
    </row>
    <row r="60" spans="1:2">
      <c r="A60" s="84" t="s">
        <v>56</v>
      </c>
      <c r="B60" s="79"/>
    </row>
    <row r="61" spans="1:2">
      <c r="A61" s="87" t="s">
        <v>81</v>
      </c>
    </row>
    <row r="62" spans="1:2">
      <c r="A62" s="84" t="s">
        <v>57</v>
      </c>
      <c r="B62" s="79"/>
    </row>
    <row r="63" spans="1:2" ht="25.5">
      <c r="A63" s="85" t="s">
        <v>58</v>
      </c>
    </row>
    <row r="64" spans="1:2">
      <c r="A64" s="84" t="s">
        <v>59</v>
      </c>
      <c r="B64" s="83"/>
    </row>
    <row r="65" spans="1:4">
      <c r="A65" s="84" t="s">
        <v>60</v>
      </c>
      <c r="B65" s="79"/>
    </row>
    <row r="66" spans="1:4">
      <c r="A66" s="84" t="s">
        <v>94</v>
      </c>
      <c r="B66" s="79"/>
    </row>
    <row r="67" spans="1:4">
      <c r="A67" s="84" t="s">
        <v>61</v>
      </c>
      <c r="B67" s="79"/>
      <c r="C67" s="79" t="s">
        <v>40</v>
      </c>
      <c r="D67" s="79" t="s">
        <v>40</v>
      </c>
    </row>
    <row r="68" spans="1:4">
      <c r="A68" s="84" t="s">
        <v>41</v>
      </c>
    </row>
    <row r="69" spans="1:4">
      <c r="A69" s="84" t="s">
        <v>71</v>
      </c>
      <c r="B69" s="79"/>
    </row>
    <row r="70" spans="1:4">
      <c r="A70" s="84" t="s">
        <v>72</v>
      </c>
    </row>
    <row r="71" spans="1:4">
      <c r="A71" s="84" t="s">
        <v>73</v>
      </c>
    </row>
    <row r="72" spans="1:4">
      <c r="A72" s="84" t="s">
        <v>74</v>
      </c>
      <c r="B72" s="79"/>
      <c r="C72" s="79" t="s">
        <v>40</v>
      </c>
    </row>
    <row r="73" spans="1:4">
      <c r="A73" s="87" t="s">
        <v>82</v>
      </c>
    </row>
    <row r="74" spans="1:4" ht="30" customHeight="1">
      <c r="A74" s="85" t="s">
        <v>62</v>
      </c>
    </row>
    <row r="75" spans="1:4">
      <c r="A75" s="84" t="s">
        <v>42</v>
      </c>
    </row>
    <row r="76" spans="1:4">
      <c r="A76" s="84" t="s">
        <v>63</v>
      </c>
    </row>
    <row r="77" spans="1:4">
      <c r="A77" s="84" t="s">
        <v>64</v>
      </c>
      <c r="B77" s="79"/>
    </row>
    <row r="78" spans="1:4">
      <c r="A78" s="84" t="s">
        <v>65</v>
      </c>
      <c r="B78" s="79"/>
    </row>
    <row r="79" spans="1:4">
      <c r="A79" s="87" t="s">
        <v>83</v>
      </c>
    </row>
    <row r="80" spans="1:4">
      <c r="A80" s="84" t="s">
        <v>66</v>
      </c>
    </row>
    <row r="81" spans="1:2" ht="38.25">
      <c r="A81" s="86" t="s">
        <v>76</v>
      </c>
      <c r="B81" s="79"/>
    </row>
    <row r="82" spans="1:2">
      <c r="A82" s="86"/>
      <c r="B82" s="79"/>
    </row>
    <row r="83" spans="1:2" s="82" customFormat="1" ht="15">
      <c r="A83" s="87" t="s">
        <v>67</v>
      </c>
    </row>
    <row r="84" spans="1:2">
      <c r="A84" s="84" t="s">
        <v>84</v>
      </c>
    </row>
    <row r="85" spans="1:2">
      <c r="A85" s="84" t="s">
        <v>85</v>
      </c>
    </row>
    <row r="86" spans="1:2">
      <c r="A86" s="84" t="s">
        <v>86</v>
      </c>
    </row>
    <row r="87" spans="1:2">
      <c r="A87" s="84" t="s">
        <v>87</v>
      </c>
    </row>
    <row r="88" spans="1:2">
      <c r="A88" s="84" t="s">
        <v>88</v>
      </c>
    </row>
    <row r="89" spans="1:2">
      <c r="A89" s="84" t="s">
        <v>89</v>
      </c>
    </row>
    <row r="90" spans="1:2">
      <c r="A90" s="79" t="s">
        <v>43</v>
      </c>
    </row>
    <row r="91" spans="1:2">
      <c r="A91" s="79"/>
    </row>
  </sheetData>
  <phoneticPr fontId="37"/>
  <pageMargins left="0.75" right="0.75" top="0.7" bottom="0.6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4"/>
  <sheetViews>
    <sheetView zoomScaleNormal="100" workbookViewId="0">
      <selection activeCell="F13" sqref="F13"/>
    </sheetView>
  </sheetViews>
  <sheetFormatPr defaultRowHeight="12.75"/>
  <cols>
    <col min="1" max="1" width="7.125" style="50" customWidth="1"/>
    <col min="2" max="2" width="14.75" style="50" customWidth="1"/>
    <col min="3" max="3" width="22.25" style="50" customWidth="1"/>
    <col min="4" max="4" width="26.5" style="21" customWidth="1"/>
    <col min="5" max="5" width="26.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0" t="s">
        <v>0</v>
      </c>
      <c r="B4" s="170"/>
      <c r="C4" s="170"/>
      <c r="D4" s="170"/>
      <c r="E4" s="171" t="str">
        <f>Cover!B4</f>
        <v>WingS</v>
      </c>
      <c r="F4" s="172"/>
      <c r="G4" s="172"/>
      <c r="H4" s="173"/>
    </row>
    <row r="5" spans="1:8" ht="14.25" customHeight="1">
      <c r="A5" s="170" t="s">
        <v>2</v>
      </c>
      <c r="B5" s="170"/>
      <c r="C5" s="170"/>
      <c r="D5" s="170"/>
      <c r="E5" s="171" t="str">
        <f>Cover!B5</f>
        <v>WS</v>
      </c>
      <c r="F5" s="172"/>
      <c r="G5" s="172"/>
      <c r="H5" s="173"/>
    </row>
    <row r="6" spans="1:8" s="26" customFormat="1" ht="80.25" customHeight="1">
      <c r="A6" s="169" t="s">
        <v>10</v>
      </c>
      <c r="B6" s="169"/>
      <c r="C6" s="169"/>
      <c r="D6" s="169"/>
      <c r="E6" s="174" t="s">
        <v>106</v>
      </c>
      <c r="F6" s="175"/>
      <c r="G6" s="175"/>
      <c r="H6" s="176"/>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3">
        <v>1</v>
      </c>
      <c r="B10" s="42"/>
      <c r="C10" s="42" t="s">
        <v>114</v>
      </c>
      <c r="D10" s="42" t="s">
        <v>115</v>
      </c>
      <c r="E10" s="42" t="s">
        <v>115</v>
      </c>
      <c r="F10" s="122" t="str">
        <f t="shared" ref="F10:F13" si="0">E10</f>
        <v>AddNewReport</v>
      </c>
      <c r="G10" s="43"/>
      <c r="H10" s="44"/>
    </row>
    <row r="11" spans="1:8" ht="13.5">
      <c r="A11" s="123">
        <v>2</v>
      </c>
      <c r="B11" s="42"/>
      <c r="C11" s="42" t="s">
        <v>114</v>
      </c>
      <c r="D11" s="42" t="s">
        <v>116</v>
      </c>
      <c r="E11" s="42" t="s">
        <v>116</v>
      </c>
      <c r="F11" s="122" t="str">
        <f t="shared" si="0"/>
        <v>GetReportBasicInformation</v>
      </c>
      <c r="G11" s="43"/>
      <c r="H11" s="44"/>
    </row>
    <row r="12" spans="1:8" ht="13.5">
      <c r="A12" s="123">
        <v>3</v>
      </c>
      <c r="B12" s="42"/>
      <c r="C12" s="42" t="s">
        <v>114</v>
      </c>
      <c r="D12" s="42" t="s">
        <v>117</v>
      </c>
      <c r="E12" s="42" t="s">
        <v>117</v>
      </c>
      <c r="F12" s="122" t="str">
        <f t="shared" si="0"/>
        <v>GetListReportByType</v>
      </c>
      <c r="G12" s="43"/>
      <c r="H12" s="44"/>
    </row>
    <row r="13" spans="1:8" ht="13.5">
      <c r="A13" s="123">
        <v>4</v>
      </c>
      <c r="B13" s="42"/>
      <c r="C13" s="42" t="s">
        <v>114</v>
      </c>
      <c r="D13" s="42" t="s">
        <v>118</v>
      </c>
      <c r="E13" s="42" t="s">
        <v>118</v>
      </c>
      <c r="F13" s="122" t="str">
        <f t="shared" si="0"/>
        <v>CountIsReportedTime</v>
      </c>
      <c r="G13" s="43"/>
      <c r="H13" s="44"/>
    </row>
    <row r="14" spans="1:8">
      <c r="A14" s="75"/>
      <c r="B14" s="45"/>
      <c r="C14" s="124"/>
      <c r="D14" s="46"/>
      <c r="E14" s="47"/>
      <c r="F14" s="48"/>
      <c r="G14" s="48"/>
      <c r="H14" s="49"/>
    </row>
  </sheetData>
  <mergeCells count="6">
    <mergeCell ref="A6:D6"/>
    <mergeCell ref="A4:D4"/>
    <mergeCell ref="A5:D5"/>
    <mergeCell ref="E4:H4"/>
    <mergeCell ref="E5:H5"/>
    <mergeCell ref="E6:H6"/>
  </mergeCells>
  <phoneticPr fontId="0" type="noConversion"/>
  <hyperlinks>
    <hyperlink ref="F10" location="AddNewReport!A1" display="AddNewReport!A1"/>
    <hyperlink ref="F11" location="GetReportBasicInformation!A1" display="GetReportBasicInformation!A1"/>
    <hyperlink ref="F12" location="GetListReportByType!A1" display="GetListReportByType!A1"/>
    <hyperlink ref="F13" location="CountIsReportedTime!A1" display="CountIsReportedTime!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B6" sqref="B6:D7"/>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99" t="s">
        <v>95</v>
      </c>
      <c r="B2" s="180" t="s">
        <v>96</v>
      </c>
      <c r="C2" s="181"/>
      <c r="D2" s="181"/>
      <c r="E2" s="181"/>
      <c r="F2" s="182"/>
    </row>
    <row r="3" spans="1:6">
      <c r="A3" s="100"/>
      <c r="B3" s="8"/>
      <c r="C3" s="9"/>
      <c r="D3" s="9"/>
      <c r="E3" s="56"/>
      <c r="F3" s="101"/>
    </row>
    <row r="4" spans="1:6" ht="14.25" customHeight="1">
      <c r="A4" s="90" t="s">
        <v>0</v>
      </c>
      <c r="B4" s="177" t="s">
        <v>108</v>
      </c>
      <c r="C4" s="177"/>
      <c r="D4" s="177"/>
      <c r="E4" s="90" t="s">
        <v>1</v>
      </c>
      <c r="F4" s="4" t="s">
        <v>109</v>
      </c>
    </row>
    <row r="5" spans="1:6" ht="14.25" customHeight="1">
      <c r="A5" s="90" t="s">
        <v>2</v>
      </c>
      <c r="B5" s="177" t="s">
        <v>107</v>
      </c>
      <c r="C5" s="177"/>
      <c r="D5" s="177"/>
      <c r="E5" s="90" t="s">
        <v>3</v>
      </c>
      <c r="F5" s="4" t="s">
        <v>109</v>
      </c>
    </row>
    <row r="6" spans="1:6" ht="15.75" customHeight="1">
      <c r="A6" s="178" t="s">
        <v>4</v>
      </c>
      <c r="B6" s="179" t="str">
        <f>B5&amp;"_UnitTestCase_ReportDAL_v1.0.xls"</f>
        <v>WS_UnitTestCase_ReportDAL_v1.0.xls</v>
      </c>
      <c r="C6" s="179"/>
      <c r="D6" s="179"/>
      <c r="E6" s="90" t="s">
        <v>5</v>
      </c>
      <c r="F6" s="102">
        <v>42563</v>
      </c>
    </row>
    <row r="7" spans="1:6" ht="13.5" customHeight="1">
      <c r="A7" s="178"/>
      <c r="B7" s="179"/>
      <c r="C7" s="179"/>
      <c r="D7" s="179"/>
      <c r="E7" s="90" t="s">
        <v>6</v>
      </c>
      <c r="F7" s="103" t="s">
        <v>103</v>
      </c>
    </row>
    <row r="8" spans="1:6">
      <c r="A8" s="104"/>
      <c r="B8" s="5"/>
      <c r="C8" s="6"/>
      <c r="D8" s="6"/>
      <c r="E8" s="7"/>
      <c r="F8" s="105"/>
    </row>
    <row r="9" spans="1:6">
      <c r="A9" s="106"/>
      <c r="B9" s="9"/>
      <c r="C9" s="9"/>
      <c r="D9" s="9"/>
      <c r="E9" s="9"/>
      <c r="F9" s="101"/>
    </row>
    <row r="10" spans="1:6">
      <c r="A10" s="107" t="s">
        <v>7</v>
      </c>
      <c r="B10" s="9"/>
      <c r="C10" s="9"/>
      <c r="D10" s="9"/>
      <c r="E10" s="9"/>
      <c r="F10" s="101"/>
    </row>
    <row r="11" spans="1:6" s="10" customFormat="1">
      <c r="A11" s="11" t="s">
        <v>8</v>
      </c>
      <c r="B11" s="12" t="s">
        <v>6</v>
      </c>
      <c r="C11" s="12" t="s">
        <v>97</v>
      </c>
      <c r="D11" s="12" t="s">
        <v>98</v>
      </c>
      <c r="E11" s="12" t="s">
        <v>99</v>
      </c>
      <c r="F11" s="13" t="s">
        <v>100</v>
      </c>
    </row>
    <row r="12" spans="1:6" s="14" customFormat="1" ht="26.25" customHeight="1">
      <c r="A12" s="121">
        <v>42563</v>
      </c>
      <c r="B12" s="108" t="s">
        <v>101</v>
      </c>
      <c r="C12" s="16"/>
      <c r="D12" s="109" t="s">
        <v>36</v>
      </c>
      <c r="E12" s="17" t="s">
        <v>102</v>
      </c>
      <c r="F12" s="110"/>
    </row>
    <row r="13" spans="1:6" s="14" customFormat="1" ht="21.75" customHeight="1">
      <c r="A13" s="18"/>
      <c r="B13" s="15"/>
      <c r="C13" s="16"/>
      <c r="D13" s="16"/>
      <c r="E13" s="16"/>
      <c r="F13" s="111"/>
    </row>
    <row r="14" spans="1:6" s="14" customFormat="1" ht="19.5" customHeight="1">
      <c r="A14" s="18"/>
      <c r="B14" s="15"/>
      <c r="C14" s="16"/>
      <c r="D14" s="16"/>
      <c r="E14" s="16"/>
      <c r="F14" s="111"/>
    </row>
    <row r="15" spans="1:6" s="14" customFormat="1" ht="21.75" customHeight="1">
      <c r="A15" s="18"/>
      <c r="B15" s="15"/>
      <c r="C15" s="16"/>
      <c r="D15" s="16"/>
      <c r="E15" s="16"/>
      <c r="F15" s="111"/>
    </row>
    <row r="16" spans="1:6" s="14" customFormat="1" ht="21.75" customHeight="1">
      <c r="A16" s="18"/>
      <c r="B16" s="15"/>
      <c r="C16" s="42"/>
      <c r="D16" s="16"/>
      <c r="E16" s="16"/>
      <c r="F16" s="111"/>
    </row>
    <row r="17" spans="1:6" s="14" customFormat="1" ht="19.5" customHeight="1">
      <c r="A17" s="18"/>
      <c r="B17" s="15"/>
      <c r="C17" s="16"/>
      <c r="D17" s="16"/>
      <c r="E17" s="16"/>
      <c r="F17" s="111"/>
    </row>
    <row r="18" spans="1:6" s="14" customFormat="1" ht="21.75" customHeight="1">
      <c r="A18" s="18"/>
      <c r="B18" s="15"/>
      <c r="C18" s="16"/>
      <c r="D18" s="16"/>
      <c r="E18" s="16"/>
      <c r="F18" s="111"/>
    </row>
    <row r="19" spans="1:6" s="14" customFormat="1" ht="19.5" customHeight="1">
      <c r="A19" s="18"/>
      <c r="B19" s="15"/>
      <c r="C19" s="16"/>
      <c r="D19" s="16"/>
      <c r="E19" s="16"/>
      <c r="F19" s="111"/>
    </row>
    <row r="20" spans="1:6">
      <c r="A20" s="112"/>
      <c r="B20" s="15"/>
      <c r="C20" s="97"/>
      <c r="D20" s="97"/>
      <c r="E20" s="97"/>
      <c r="F20" s="113"/>
    </row>
    <row r="21" spans="1:6">
      <c r="A21" s="112"/>
      <c r="B21" s="15"/>
      <c r="C21" s="97"/>
      <c r="D21" s="97"/>
      <c r="E21" s="97"/>
      <c r="F21" s="113"/>
    </row>
    <row r="22" spans="1:6">
      <c r="A22" s="112"/>
      <c r="B22" s="15"/>
      <c r="C22" s="97"/>
      <c r="D22" s="97"/>
      <c r="E22" s="97"/>
      <c r="F22" s="113"/>
    </row>
    <row r="23" spans="1:6">
      <c r="A23" s="112"/>
      <c r="B23" s="15"/>
      <c r="C23" s="97"/>
      <c r="D23" s="97"/>
      <c r="E23" s="97"/>
      <c r="F23" s="113"/>
    </row>
    <row r="24" spans="1:6">
      <c r="A24" s="112"/>
      <c r="B24" s="15"/>
      <c r="C24" s="97"/>
      <c r="D24" s="97"/>
      <c r="E24" s="97"/>
      <c r="F24" s="113"/>
    </row>
    <row r="25" spans="1:6">
      <c r="A25" s="112"/>
      <c r="B25" s="15"/>
      <c r="C25" s="97"/>
      <c r="D25" s="97"/>
      <c r="E25" s="97"/>
      <c r="F25" s="113"/>
    </row>
    <row r="26" spans="1:6">
      <c r="A26" s="112"/>
      <c r="B26" s="15"/>
      <c r="C26" s="97"/>
      <c r="D26" s="97"/>
      <c r="E26" s="97"/>
      <c r="F26" s="113"/>
    </row>
    <row r="27" spans="1:6">
      <c r="A27" s="114"/>
      <c r="B27" s="115"/>
      <c r="C27" s="98"/>
      <c r="D27" s="98"/>
      <c r="E27" s="98"/>
      <c r="F27" s="116"/>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3"/>
  <sheetViews>
    <sheetView tabSelected="1" topLeftCell="A10" zoomScaleNormal="100" workbookViewId="0">
      <selection activeCell="B21" sqref="B21"/>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4" t="s">
        <v>18</v>
      </c>
      <c r="B2" s="184"/>
      <c r="C2" s="184"/>
      <c r="D2" s="184"/>
      <c r="E2" s="184"/>
      <c r="F2" s="184"/>
      <c r="G2" s="184"/>
      <c r="H2" s="184"/>
      <c r="I2" s="184"/>
    </row>
    <row r="3" spans="1:10" ht="14.25" customHeight="1">
      <c r="A3" s="51"/>
      <c r="B3" s="52"/>
      <c r="C3" s="52"/>
      <c r="D3" s="52"/>
      <c r="E3" s="52"/>
      <c r="F3" s="52"/>
      <c r="G3" s="52"/>
      <c r="H3" s="52"/>
      <c r="I3" s="53"/>
    </row>
    <row r="4" spans="1:10" ht="13.5" customHeight="1">
      <c r="A4" s="92" t="s">
        <v>0</v>
      </c>
      <c r="B4" s="185" t="str">
        <f>Cover!B4</f>
        <v>WingS</v>
      </c>
      <c r="C4" s="185"/>
      <c r="D4" s="186" t="s">
        <v>1</v>
      </c>
      <c r="E4" s="186"/>
      <c r="F4" s="171" t="str">
        <f>Cover!F4</f>
        <v>TuanhaSE03108</v>
      </c>
      <c r="G4" s="172"/>
      <c r="H4" s="172"/>
      <c r="I4" s="173"/>
    </row>
    <row r="5" spans="1:10" ht="13.5" customHeight="1">
      <c r="A5" s="92" t="s">
        <v>2</v>
      </c>
      <c r="B5" s="185" t="str">
        <f>Cover!B5</f>
        <v>WS</v>
      </c>
      <c r="C5" s="185"/>
      <c r="D5" s="186" t="s">
        <v>3</v>
      </c>
      <c r="E5" s="186"/>
      <c r="F5" s="171" t="str">
        <f>Cover!F4</f>
        <v>TuanhaSE03108</v>
      </c>
      <c r="G5" s="172"/>
      <c r="H5" s="172"/>
      <c r="I5" s="173"/>
    </row>
    <row r="6" spans="1:10" ht="12.75" customHeight="1">
      <c r="A6" s="93" t="s">
        <v>4</v>
      </c>
      <c r="B6" s="185" t="str">
        <f>B5&amp;"_"&amp;"Test Report"&amp;"_"&amp;"v1.0"</f>
        <v>WS_Test Report_v1.0</v>
      </c>
      <c r="C6" s="185"/>
      <c r="D6" s="186" t="s">
        <v>5</v>
      </c>
      <c r="E6" s="186"/>
      <c r="F6" s="187">
        <f>Cover!F6</f>
        <v>42563</v>
      </c>
      <c r="G6" s="188"/>
      <c r="H6" s="188"/>
      <c r="I6" s="189"/>
      <c r="J6" s="63"/>
    </row>
    <row r="7" spans="1:10" ht="15.75" customHeight="1">
      <c r="A7" s="93" t="s">
        <v>19</v>
      </c>
      <c r="B7" s="183" t="s">
        <v>105</v>
      </c>
      <c r="C7" s="183"/>
      <c r="D7" s="183"/>
      <c r="E7" s="183"/>
      <c r="F7" s="183"/>
      <c r="G7" s="183"/>
      <c r="H7" s="183"/>
      <c r="I7" s="183"/>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68" t="str">
        <f>FunctionList!D10</f>
        <v>AddNewReport</v>
      </c>
      <c r="C12" s="63">
        <f>AddNewReport!A6</f>
        <v>2</v>
      </c>
      <c r="D12" s="63">
        <f>AddNewReport!C6</f>
        <v>0</v>
      </c>
      <c r="E12" s="63">
        <f>AddNewReport!E6</f>
        <v>0</v>
      </c>
      <c r="F12" s="63">
        <f>AddNewReport!I6</f>
        <v>0</v>
      </c>
      <c r="G12" s="63">
        <f>AddNewReport!J6</f>
        <v>2</v>
      </c>
      <c r="H12" s="63">
        <f>AddNewReport!K6</f>
        <v>0</v>
      </c>
      <c r="I12" s="63">
        <f>AddNewReport!L6</f>
        <v>2</v>
      </c>
    </row>
    <row r="13" spans="1:10" ht="13.5">
      <c r="A13" s="62">
        <v>2</v>
      </c>
      <c r="B13" s="168" t="str">
        <f>FunctionList!D11</f>
        <v>GetReportBasicInformation</v>
      </c>
      <c r="C13" s="63">
        <f>GetReportBasicInformation!A6</f>
        <v>2</v>
      </c>
      <c r="D13" s="63">
        <f>GetReportBasicInformation!C6</f>
        <v>0</v>
      </c>
      <c r="E13" s="63">
        <f>GetReportBasicInformation!E6</f>
        <v>0</v>
      </c>
      <c r="F13" s="63">
        <f>GetReportBasicInformation!I6</f>
        <v>0</v>
      </c>
      <c r="G13" s="63">
        <f>GetReportBasicInformation!J6</f>
        <v>2</v>
      </c>
      <c r="H13" s="63">
        <f>GetReportBasicInformation!K6</f>
        <v>0</v>
      </c>
      <c r="I13" s="63">
        <f>GetReportBasicInformation!L6</f>
        <v>2</v>
      </c>
    </row>
    <row r="14" spans="1:10" ht="13.5">
      <c r="A14" s="62">
        <v>3</v>
      </c>
      <c r="B14" s="168" t="str">
        <f>FunctionList!D12</f>
        <v>GetListReportByType</v>
      </c>
      <c r="C14" s="63">
        <f>GetListReportByType!A6</f>
        <v>3</v>
      </c>
      <c r="D14" s="63">
        <f>GetListReportByType!C6</f>
        <v>0</v>
      </c>
      <c r="E14" s="63">
        <f>GetListReportByType!E6</f>
        <v>0</v>
      </c>
      <c r="F14" s="63">
        <f>GetListReportByType!I6</f>
        <v>0</v>
      </c>
      <c r="G14" s="63">
        <f>GetListReportByType!J6</f>
        <v>3</v>
      </c>
      <c r="H14" s="63">
        <f>GetListReportByType!K6</f>
        <v>0</v>
      </c>
      <c r="I14" s="63">
        <f>GetListReportByType!L6</f>
        <v>3</v>
      </c>
    </row>
    <row r="15" spans="1:10" ht="13.5">
      <c r="A15" s="62">
        <v>4</v>
      </c>
      <c r="B15" s="168" t="str">
        <f>FunctionList!D13</f>
        <v>CountIsReportedTime</v>
      </c>
      <c r="C15" s="63">
        <f>CountIsReportedTime!A6</f>
        <v>2</v>
      </c>
      <c r="D15" s="63">
        <f>CountIsReportedTime!C6</f>
        <v>0</v>
      </c>
      <c r="E15" s="63">
        <f>CountIsReportedTime!E6</f>
        <v>0</v>
      </c>
      <c r="F15" s="63">
        <f>CountIsReportedTime!I6</f>
        <v>0</v>
      </c>
      <c r="G15" s="63">
        <f>CountIsReportedTime!J6</f>
        <v>2</v>
      </c>
      <c r="H15" s="63">
        <f>CountIsReportedTime!K6</f>
        <v>0</v>
      </c>
      <c r="I15" s="63">
        <f>CountIsReportedTime!L6</f>
        <v>2</v>
      </c>
    </row>
    <row r="16" spans="1:10" ht="13.5">
      <c r="A16" s="120"/>
      <c r="B16" s="119"/>
      <c r="C16" s="120"/>
      <c r="D16" s="120"/>
      <c r="E16" s="120"/>
      <c r="F16" s="120"/>
      <c r="G16" s="120"/>
      <c r="H16" s="120"/>
      <c r="I16" s="120"/>
    </row>
    <row r="17" spans="1:9" ht="14.25">
      <c r="A17" s="64"/>
      <c r="B17" s="91" t="s">
        <v>24</v>
      </c>
      <c r="C17" s="65">
        <f>SUM(C12:C15)</f>
        <v>9</v>
      </c>
      <c r="D17" s="65">
        <f t="shared" ref="D17:I17" si="0">SUM(D10:D15)</f>
        <v>0</v>
      </c>
      <c r="E17" s="65">
        <f t="shared" si="0"/>
        <v>0</v>
      </c>
      <c r="F17" s="65">
        <f t="shared" si="0"/>
        <v>0</v>
      </c>
      <c r="G17" s="65">
        <f t="shared" si="0"/>
        <v>9</v>
      </c>
      <c r="H17" s="65">
        <f t="shared" si="0"/>
        <v>0</v>
      </c>
      <c r="I17" s="65">
        <f t="shared" si="0"/>
        <v>9</v>
      </c>
    </row>
    <row r="18" spans="1:9">
      <c r="A18" s="66"/>
      <c r="B18" s="56"/>
      <c r="C18" s="67"/>
      <c r="D18" s="68"/>
      <c r="E18" s="68"/>
      <c r="F18" s="68"/>
      <c r="G18" s="68"/>
      <c r="H18" s="68"/>
      <c r="I18" s="68"/>
    </row>
    <row r="19" spans="1:9">
      <c r="A19" s="56"/>
      <c r="B19" s="94" t="s">
        <v>25</v>
      </c>
      <c r="C19" s="56"/>
      <c r="D19" s="95">
        <f>(C17+D17)*100/(I17)</f>
        <v>100</v>
      </c>
      <c r="E19" s="56" t="s">
        <v>26</v>
      </c>
      <c r="F19" s="56"/>
      <c r="G19" s="56"/>
      <c r="H19" s="56"/>
      <c r="I19" s="69"/>
    </row>
    <row r="20" spans="1:9">
      <c r="A20" s="56"/>
      <c r="B20" s="94" t="s">
        <v>27</v>
      </c>
      <c r="C20" s="56"/>
      <c r="D20" s="95">
        <f>C17*100/(I17)</f>
        <v>100</v>
      </c>
      <c r="E20" s="56" t="s">
        <v>26</v>
      </c>
      <c r="F20" s="56"/>
      <c r="G20" s="56"/>
      <c r="H20" s="56"/>
      <c r="I20" s="69"/>
    </row>
    <row r="21" spans="1:9">
      <c r="B21" s="94" t="s">
        <v>28</v>
      </c>
      <c r="C21" s="56"/>
      <c r="D21" s="95">
        <f>F17*100/I17</f>
        <v>0</v>
      </c>
      <c r="E21" s="56" t="s">
        <v>26</v>
      </c>
    </row>
    <row r="22" spans="1:9">
      <c r="B22" s="94" t="s">
        <v>29</v>
      </c>
      <c r="D22" s="95">
        <f>G17*100/I17</f>
        <v>100</v>
      </c>
      <c r="E22" s="56" t="s">
        <v>26</v>
      </c>
    </row>
    <row r="23" spans="1:9">
      <c r="B23" s="94" t="s">
        <v>30</v>
      </c>
      <c r="D23" s="95">
        <f>H17*100/I17</f>
        <v>0</v>
      </c>
      <c r="E23"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AddNewReport!A1" display="AddNewReport!A1"/>
    <hyperlink ref="B13" location="GetReportBasicInformation!A1" display="GetReportBasicInformation!A1"/>
    <hyperlink ref="B14" location="GetListReportByType!A1" display="GetListReportByType!A1"/>
    <hyperlink ref="B15" location="CountIsReportedTime!A1" display="CountIsReportedTime!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 F15"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zoomScaleNormal="100" workbookViewId="0">
      <selection activeCell="C6" sqref="C6:D6"/>
    </sheetView>
  </sheetViews>
  <sheetFormatPr defaultRowHeight="13.5" customHeight="1"/>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0" t="s">
        <v>45</v>
      </c>
      <c r="B2" s="191"/>
      <c r="C2" s="192" t="s">
        <v>115</v>
      </c>
      <c r="D2" s="193"/>
      <c r="E2" s="194" t="s">
        <v>14</v>
      </c>
      <c r="F2" s="195"/>
      <c r="G2" s="195"/>
      <c r="H2" s="196"/>
      <c r="I2" s="197" t="str">
        <f>C2</f>
        <v>AddNewReport</v>
      </c>
      <c r="J2" s="198"/>
      <c r="K2" s="198"/>
      <c r="L2" s="198"/>
      <c r="M2" s="198"/>
      <c r="N2" s="198"/>
      <c r="O2" s="198"/>
      <c r="P2" s="198"/>
      <c r="Q2" s="198"/>
      <c r="R2" s="199"/>
      <c r="T2" s="73"/>
    </row>
    <row r="3" spans="1:20" ht="30" customHeight="1">
      <c r="A3" s="200" t="s">
        <v>46</v>
      </c>
      <c r="B3" s="201"/>
      <c r="C3" s="202" t="str">
        <f>[1]Cover!F4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33">
        <f>COUNTIF(E19:HM19,"P")</f>
        <v>2</v>
      </c>
      <c r="B6" s="234"/>
      <c r="C6" s="235">
        <f>COUNTIF(E19:HO19,"F")</f>
        <v>0</v>
      </c>
      <c r="D6" s="211"/>
      <c r="E6" s="210">
        <f>SUM(L6,- A6,- C6)</f>
        <v>0</v>
      </c>
      <c r="F6" s="211"/>
      <c r="G6" s="211"/>
      <c r="H6" s="212"/>
      <c r="I6" s="117">
        <f>COUNTIF(E18:HM18,"N")</f>
        <v>0</v>
      </c>
      <c r="J6" s="117">
        <f>COUNTIF(E18:HM18,"A")</f>
        <v>2</v>
      </c>
      <c r="K6" s="117">
        <f>COUNTIF(E18:HM18,"B")</f>
        <v>0</v>
      </c>
      <c r="L6" s="210">
        <f>COUNTA(E8:P8)</f>
        <v>2</v>
      </c>
      <c r="M6" s="211"/>
      <c r="N6" s="211"/>
      <c r="O6" s="211"/>
      <c r="P6" s="211"/>
      <c r="Q6" s="211"/>
      <c r="R6" s="21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119</v>
      </c>
      <c r="C9" s="140"/>
      <c r="D9" s="141"/>
      <c r="E9" s="134" t="s">
        <v>68</v>
      </c>
      <c r="F9" s="134" t="s">
        <v>68</v>
      </c>
      <c r="G9" s="134"/>
      <c r="H9" s="147"/>
      <c r="I9" s="147"/>
      <c r="J9" s="147"/>
      <c r="K9" s="147"/>
      <c r="L9" s="147"/>
      <c r="M9" s="149"/>
      <c r="N9" s="149"/>
      <c r="O9" s="149"/>
      <c r="P9" s="149"/>
      <c r="Q9" s="149"/>
      <c r="R9" s="147"/>
    </row>
    <row r="10" spans="1:20" ht="13.5" customHeight="1">
      <c r="A10" s="138" t="s">
        <v>50</v>
      </c>
      <c r="B10" s="139" t="s">
        <v>120</v>
      </c>
      <c r="C10" s="140"/>
      <c r="D10" s="141"/>
      <c r="E10" s="134" t="s">
        <v>68</v>
      </c>
      <c r="F10" s="134" t="s">
        <v>68</v>
      </c>
      <c r="G10" s="147"/>
      <c r="H10" s="147"/>
      <c r="I10" s="147"/>
      <c r="J10" s="147"/>
      <c r="K10" s="147"/>
      <c r="L10" s="147"/>
      <c r="M10" s="149"/>
      <c r="N10" s="149"/>
      <c r="O10" s="149"/>
      <c r="P10" s="149"/>
      <c r="Q10" s="149"/>
      <c r="R10" s="147"/>
    </row>
    <row r="11" spans="1:20" ht="13.5" customHeight="1">
      <c r="A11" s="135"/>
      <c r="B11" s="139"/>
      <c r="C11" s="140"/>
      <c r="D11" s="141"/>
      <c r="E11" s="148"/>
      <c r="F11" s="148"/>
      <c r="G11" s="147"/>
      <c r="H11" s="147"/>
      <c r="I11" s="147"/>
      <c r="J11" s="147"/>
      <c r="K11" s="147"/>
      <c r="L11" s="147"/>
      <c r="M11" s="149"/>
      <c r="N11" s="149"/>
      <c r="O11" s="149"/>
      <c r="P11" s="149"/>
      <c r="Q11" s="149"/>
      <c r="R11" s="147"/>
    </row>
    <row r="12" spans="1:20" ht="13.5" customHeight="1">
      <c r="A12" s="135"/>
      <c r="B12" s="139" t="s">
        <v>113</v>
      </c>
      <c r="C12" s="140"/>
      <c r="D12" s="141"/>
      <c r="E12" s="134" t="s">
        <v>68</v>
      </c>
      <c r="F12" s="148"/>
      <c r="H12" s="147"/>
      <c r="I12" s="147"/>
      <c r="J12" s="147"/>
      <c r="K12" s="147"/>
      <c r="L12" s="147"/>
      <c r="M12" s="149"/>
      <c r="N12" s="149"/>
      <c r="O12" s="149"/>
      <c r="P12" s="149"/>
      <c r="Q12" s="149"/>
      <c r="R12" s="147"/>
    </row>
    <row r="13" spans="1:20" ht="13.5" customHeight="1" thickBot="1">
      <c r="A13" s="135"/>
      <c r="B13" s="159"/>
      <c r="C13" s="160"/>
      <c r="D13" s="161"/>
      <c r="E13" s="162"/>
      <c r="F13" s="162"/>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4.25" customHeight="1">
      <c r="A16" s="136"/>
      <c r="B16" s="130" t="s">
        <v>121</v>
      </c>
      <c r="C16" s="131"/>
      <c r="D16" s="132"/>
      <c r="E16" s="134"/>
      <c r="F16" s="148" t="s">
        <v>68</v>
      </c>
      <c r="G16" s="134"/>
      <c r="H16" s="134"/>
      <c r="I16" s="134"/>
      <c r="J16" s="134"/>
      <c r="K16" s="134"/>
      <c r="L16" s="134"/>
      <c r="M16" s="150"/>
      <c r="N16" s="150"/>
      <c r="O16" s="150"/>
      <c r="P16" s="150"/>
      <c r="Q16" s="150"/>
      <c r="R16" s="134"/>
    </row>
    <row r="17" spans="1:18" ht="13.5" customHeight="1" thickBot="1">
      <c r="A17" s="136"/>
      <c r="B17" s="127"/>
      <c r="C17" s="164"/>
      <c r="D17" s="165"/>
      <c r="E17" s="152"/>
      <c r="F17" s="152"/>
      <c r="G17" s="152"/>
      <c r="H17" s="152"/>
      <c r="I17" s="152"/>
      <c r="J17" s="152"/>
      <c r="K17" s="152"/>
      <c r="L17" s="152"/>
      <c r="M17" s="155"/>
      <c r="N17" s="155"/>
      <c r="O17" s="155"/>
      <c r="P17" s="155"/>
      <c r="Q17" s="155"/>
      <c r="R17" s="156"/>
    </row>
    <row r="18" spans="1:18" ht="13.5" customHeight="1" thickTop="1">
      <c r="A18" s="137" t="s">
        <v>32</v>
      </c>
      <c r="B18" s="227" t="s">
        <v>33</v>
      </c>
      <c r="C18" s="228"/>
      <c r="D18" s="229"/>
      <c r="E18" s="157" t="s">
        <v>36</v>
      </c>
      <c r="F18" s="157" t="s">
        <v>36</v>
      </c>
      <c r="G18" s="157"/>
      <c r="H18" s="157"/>
      <c r="I18" s="157"/>
      <c r="J18" s="157"/>
      <c r="K18" s="157"/>
      <c r="L18" s="157"/>
      <c r="M18" s="157"/>
      <c r="N18" s="157"/>
      <c r="O18" s="157"/>
      <c r="P18" s="157"/>
      <c r="Q18" s="157"/>
      <c r="R18" s="157"/>
    </row>
    <row r="19" spans="1:18" ht="13.5" customHeight="1">
      <c r="A19" s="136"/>
      <c r="B19" s="230" t="s">
        <v>37</v>
      </c>
      <c r="C19" s="231"/>
      <c r="D19" s="232"/>
      <c r="E19" s="134" t="s">
        <v>38</v>
      </c>
      <c r="F19" s="134" t="s">
        <v>38</v>
      </c>
      <c r="G19" s="134"/>
      <c r="H19" s="134"/>
      <c r="I19" s="134"/>
      <c r="J19" s="134"/>
      <c r="K19" s="134"/>
      <c r="L19" s="134"/>
      <c r="M19" s="134"/>
      <c r="N19" s="134"/>
      <c r="O19" s="134"/>
      <c r="P19" s="134"/>
      <c r="Q19" s="134"/>
      <c r="R19" s="134"/>
    </row>
    <row r="20" spans="1:18" ht="60" customHeight="1">
      <c r="A20" s="136"/>
      <c r="B20" s="224" t="s">
        <v>39</v>
      </c>
      <c r="C20" s="225"/>
      <c r="D20" s="226"/>
      <c r="E20" s="133">
        <v>42502</v>
      </c>
      <c r="F20" s="133">
        <v>42502</v>
      </c>
      <c r="G20" s="133"/>
      <c r="H20" s="133"/>
      <c r="I20" s="133"/>
      <c r="J20" s="133"/>
      <c r="K20" s="133"/>
      <c r="L20" s="133"/>
      <c r="M20" s="133"/>
      <c r="N20" s="133"/>
      <c r="O20" s="133"/>
      <c r="P20" s="133"/>
      <c r="Q20" s="133"/>
      <c r="R20" s="133"/>
    </row>
    <row r="21" spans="1:18" ht="13.5" customHeight="1">
      <c r="A21" s="96"/>
    </row>
    <row r="32" spans="1:18" ht="24" customHeight="1">
      <c r="B32" s="126"/>
      <c r="D32" s="126"/>
    </row>
    <row r="33" spans="2:4" ht="39"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57" customHeight="1">
      <c r="B45" s="126"/>
      <c r="D45" s="126"/>
    </row>
    <row r="46" spans="2:4" ht="10.5">
      <c r="B46" s="126"/>
      <c r="D46" s="126"/>
    </row>
    <row r="47" spans="2:4" ht="10.5">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sheetData>
  <mergeCells count="22">
    <mergeCell ref="B20:D20"/>
    <mergeCell ref="B18:D18"/>
    <mergeCell ref="B19:D19"/>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E9:G9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E12:F12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E10:R11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E13:R17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A6" sqref="A6:B6"/>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0" t="s">
        <v>45</v>
      </c>
      <c r="B2" s="191"/>
      <c r="C2" s="192" t="s">
        <v>116</v>
      </c>
      <c r="D2" s="193"/>
      <c r="E2" s="194" t="s">
        <v>14</v>
      </c>
      <c r="F2" s="195"/>
      <c r="G2" s="195"/>
      <c r="H2" s="196"/>
      <c r="I2" s="197" t="str">
        <f>C2</f>
        <v>GetReportBasicInformation</v>
      </c>
      <c r="J2" s="198"/>
      <c r="K2" s="198"/>
      <c r="L2" s="198"/>
      <c r="M2" s="198"/>
      <c r="N2" s="198"/>
      <c r="O2" s="198"/>
      <c r="P2" s="198"/>
      <c r="Q2" s="198"/>
      <c r="R2" s="199"/>
      <c r="T2" s="73"/>
    </row>
    <row r="3" spans="1:20" ht="30" customHeight="1">
      <c r="A3" s="200" t="s">
        <v>46</v>
      </c>
      <c r="B3" s="201"/>
      <c r="C3" s="202" t="str">
        <f>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33">
        <f>COUNTIF(E20:HM20,"P")</f>
        <v>2</v>
      </c>
      <c r="B6" s="234"/>
      <c r="C6" s="235">
        <f>COUNTIF(E20:HO20,"F")</f>
        <v>0</v>
      </c>
      <c r="D6" s="211"/>
      <c r="E6" s="210">
        <f>SUM(L6,- A6,- C6)</f>
        <v>0</v>
      </c>
      <c r="F6" s="211"/>
      <c r="G6" s="211"/>
      <c r="H6" s="212"/>
      <c r="I6" s="117">
        <f>COUNTIF(E19:HM19,"N")</f>
        <v>0</v>
      </c>
      <c r="J6" s="117">
        <f>COUNTIF(E19:HM19,"A")</f>
        <v>2</v>
      </c>
      <c r="K6" s="117">
        <f>COUNTIF(E19:HM19,"B")</f>
        <v>0</v>
      </c>
      <c r="L6" s="210">
        <f>COUNTA(E8:P8)</f>
        <v>2</v>
      </c>
      <c r="M6" s="211"/>
      <c r="N6" s="211"/>
      <c r="O6" s="211"/>
      <c r="P6" s="211"/>
      <c r="Q6" s="211"/>
      <c r="R6" s="21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122</v>
      </c>
      <c r="C9" s="140"/>
      <c r="D9" s="141"/>
      <c r="E9" s="134" t="s">
        <v>68</v>
      </c>
      <c r="F9" s="134" t="s">
        <v>68</v>
      </c>
      <c r="G9" s="134"/>
      <c r="H9" s="147"/>
      <c r="I9" s="147"/>
      <c r="J9" s="147"/>
      <c r="K9" s="147"/>
      <c r="L9" s="147"/>
      <c r="M9" s="149"/>
      <c r="N9" s="149"/>
      <c r="O9" s="149"/>
      <c r="P9" s="149"/>
      <c r="Q9" s="149"/>
      <c r="R9" s="147"/>
    </row>
    <row r="10" spans="1:20" ht="13.5" customHeight="1" thickBot="1">
      <c r="A10" s="135"/>
      <c r="B10" s="139" t="s">
        <v>124</v>
      </c>
      <c r="C10" s="140"/>
      <c r="D10" s="141"/>
      <c r="E10" s="148" t="s">
        <v>68</v>
      </c>
      <c r="F10" s="148" t="s">
        <v>68</v>
      </c>
      <c r="G10" s="148"/>
      <c r="H10" s="147"/>
      <c r="I10" s="147"/>
      <c r="J10" s="147"/>
      <c r="K10" s="147"/>
      <c r="L10" s="147"/>
      <c r="M10" s="149"/>
      <c r="N10" s="149"/>
      <c r="O10" s="149"/>
      <c r="P10" s="149"/>
      <c r="Q10" s="149"/>
      <c r="R10" s="147"/>
    </row>
    <row r="11" spans="1:20" ht="13.5" customHeight="1">
      <c r="A11" s="138" t="s">
        <v>50</v>
      </c>
      <c r="B11" s="139" t="s">
        <v>123</v>
      </c>
      <c r="C11" s="140"/>
      <c r="D11" s="141"/>
      <c r="E11" s="147"/>
      <c r="F11" s="147"/>
      <c r="G11" s="147"/>
      <c r="H11" s="147"/>
      <c r="I11" s="147"/>
      <c r="J11" s="147"/>
      <c r="K11" s="147"/>
      <c r="L11" s="147"/>
      <c r="M11" s="149"/>
      <c r="N11" s="149"/>
      <c r="O11" s="149"/>
      <c r="P11" s="149"/>
      <c r="Q11" s="149"/>
      <c r="R11" s="147"/>
    </row>
    <row r="12" spans="1:20" ht="13.5" customHeight="1">
      <c r="A12" s="135"/>
      <c r="B12" s="139"/>
      <c r="C12" s="140"/>
      <c r="D12" s="141">
        <v>5</v>
      </c>
      <c r="E12" s="148" t="s">
        <v>68</v>
      </c>
      <c r="F12" s="148"/>
      <c r="G12" s="147"/>
      <c r="H12" s="147"/>
      <c r="I12" s="147"/>
      <c r="J12" s="147"/>
      <c r="K12" s="147"/>
      <c r="L12" s="147"/>
      <c r="M12" s="149"/>
      <c r="N12" s="149"/>
      <c r="O12" s="149"/>
      <c r="P12" s="149"/>
      <c r="Q12" s="149"/>
      <c r="R12" s="147"/>
    </row>
    <row r="13" spans="1:20" ht="14.25" customHeight="1">
      <c r="A13" s="135"/>
      <c r="B13" s="139"/>
      <c r="C13" s="140"/>
      <c r="D13" s="141">
        <v>6</v>
      </c>
      <c r="E13" s="148"/>
      <c r="F13" s="148" t="s">
        <v>68</v>
      </c>
      <c r="H13" s="147"/>
      <c r="I13" s="147"/>
      <c r="J13" s="147"/>
      <c r="K13" s="147"/>
      <c r="L13" s="147"/>
      <c r="M13" s="149"/>
      <c r="N13" s="149"/>
      <c r="O13" s="149"/>
      <c r="P13" s="149"/>
      <c r="Q13" s="149"/>
      <c r="R13" s="147"/>
    </row>
    <row r="14" spans="1:20" ht="13.5" customHeight="1" thickBot="1">
      <c r="A14" s="135"/>
      <c r="B14" s="159"/>
      <c r="C14" s="160"/>
      <c r="D14" s="161"/>
      <c r="E14" s="162"/>
      <c r="F14" s="162"/>
      <c r="G14" s="162"/>
      <c r="H14" s="162"/>
      <c r="I14" s="162"/>
      <c r="J14" s="162"/>
      <c r="K14" s="162"/>
      <c r="L14" s="162"/>
      <c r="M14" s="163"/>
      <c r="N14" s="163"/>
      <c r="O14" s="163"/>
      <c r="P14" s="163"/>
      <c r="Q14" s="163"/>
      <c r="R14" s="162"/>
    </row>
    <row r="15" spans="1:20" ht="13.5" customHeight="1" thickTop="1">
      <c r="A15" s="137" t="s">
        <v>51</v>
      </c>
      <c r="B15" s="127"/>
      <c r="C15" s="128"/>
      <c r="D15" s="129"/>
      <c r="E15" s="148"/>
      <c r="F15" s="148"/>
      <c r="G15" s="148"/>
      <c r="H15" s="148"/>
      <c r="I15" s="148"/>
      <c r="J15" s="148"/>
      <c r="K15" s="148"/>
      <c r="L15" s="148"/>
      <c r="M15" s="151"/>
      <c r="N15" s="151"/>
      <c r="O15" s="151"/>
      <c r="P15" s="151"/>
      <c r="Q15" s="151"/>
      <c r="R15" s="148"/>
    </row>
    <row r="16" spans="1:20" ht="13.5" customHeight="1">
      <c r="A16" s="136"/>
      <c r="B16" s="130" t="s">
        <v>112</v>
      </c>
      <c r="C16" s="131"/>
      <c r="D16" s="132"/>
      <c r="E16" s="148"/>
      <c r="F16" s="148" t="s">
        <v>68</v>
      </c>
      <c r="G16" s="134"/>
      <c r="H16" s="134"/>
      <c r="I16" s="134"/>
      <c r="J16" s="134"/>
      <c r="K16" s="134"/>
      <c r="L16" s="134"/>
      <c r="M16" s="150"/>
      <c r="N16" s="150"/>
      <c r="O16" s="150"/>
      <c r="P16" s="150"/>
      <c r="Q16" s="150"/>
      <c r="R16" s="134"/>
    </row>
    <row r="17" spans="1:18">
      <c r="A17" s="136"/>
      <c r="B17" s="130" t="s">
        <v>125</v>
      </c>
      <c r="C17" s="131"/>
      <c r="D17" s="132"/>
      <c r="E17" s="148" t="s">
        <v>68</v>
      </c>
      <c r="F17" s="148"/>
      <c r="G17" s="134"/>
      <c r="H17" s="134"/>
      <c r="I17" s="134"/>
      <c r="J17" s="134"/>
      <c r="K17" s="134"/>
      <c r="L17" s="134"/>
      <c r="M17" s="150"/>
      <c r="N17" s="150"/>
      <c r="O17" s="150"/>
      <c r="P17" s="150"/>
      <c r="Q17" s="150"/>
      <c r="R17" s="134"/>
    </row>
    <row r="18" spans="1:18" ht="11.25" thickBot="1">
      <c r="A18" s="136"/>
      <c r="B18" s="127"/>
      <c r="C18" s="164"/>
      <c r="D18" s="165"/>
      <c r="E18" s="152"/>
      <c r="F18" s="152"/>
      <c r="G18" s="152"/>
      <c r="H18" s="152"/>
      <c r="I18" s="152"/>
      <c r="J18" s="152"/>
      <c r="K18" s="152"/>
      <c r="L18" s="152"/>
      <c r="M18" s="155"/>
      <c r="N18" s="155"/>
      <c r="O18" s="155"/>
      <c r="P18" s="155"/>
      <c r="Q18" s="155"/>
      <c r="R18" s="156"/>
    </row>
    <row r="19" spans="1:18" ht="11.25" thickTop="1">
      <c r="A19" s="137" t="s">
        <v>32</v>
      </c>
      <c r="B19" s="227" t="s">
        <v>33</v>
      </c>
      <c r="C19" s="228"/>
      <c r="D19" s="229"/>
      <c r="E19" s="157" t="s">
        <v>36</v>
      </c>
      <c r="F19" s="157" t="s">
        <v>36</v>
      </c>
      <c r="G19" s="157"/>
      <c r="H19" s="157"/>
      <c r="I19" s="157"/>
      <c r="J19" s="157"/>
      <c r="K19" s="157"/>
      <c r="L19" s="157"/>
      <c r="M19" s="157"/>
      <c r="N19" s="157"/>
      <c r="O19" s="157"/>
      <c r="P19" s="157"/>
      <c r="Q19" s="157"/>
      <c r="R19" s="157"/>
    </row>
    <row r="20" spans="1:18">
      <c r="A20" s="136"/>
      <c r="B20" s="230" t="s">
        <v>37</v>
      </c>
      <c r="C20" s="231"/>
      <c r="D20" s="232"/>
      <c r="E20" s="134" t="s">
        <v>38</v>
      </c>
      <c r="F20" s="134" t="s">
        <v>38</v>
      </c>
      <c r="G20" s="134"/>
      <c r="H20" s="134"/>
      <c r="I20" s="134"/>
      <c r="J20" s="134"/>
      <c r="K20" s="134"/>
      <c r="L20" s="134"/>
      <c r="M20" s="134"/>
      <c r="N20" s="134"/>
      <c r="O20" s="134"/>
      <c r="P20" s="134"/>
      <c r="Q20" s="134"/>
      <c r="R20" s="134"/>
    </row>
    <row r="21" spans="1:18" ht="54">
      <c r="A21" s="136"/>
      <c r="B21" s="224" t="s">
        <v>39</v>
      </c>
      <c r="C21" s="225"/>
      <c r="D21" s="226"/>
      <c r="E21" s="133">
        <v>42563</v>
      </c>
      <c r="F21" s="133">
        <v>42563</v>
      </c>
      <c r="G21" s="133"/>
      <c r="H21" s="133"/>
      <c r="I21" s="133"/>
      <c r="J21" s="133"/>
      <c r="K21" s="133"/>
      <c r="L21" s="133"/>
      <c r="M21" s="133"/>
      <c r="N21" s="133"/>
      <c r="O21" s="133"/>
      <c r="P21" s="133"/>
      <c r="Q21" s="133"/>
      <c r="R21" s="133"/>
    </row>
    <row r="22" spans="1:18">
      <c r="A22" s="96"/>
    </row>
    <row r="33" s="126" customFormat="1"/>
    <row r="34" s="126" customFormat="1"/>
    <row r="35" s="126" customFormat="1"/>
    <row r="36" s="126" customFormat="1"/>
    <row r="37" s="126" customFormat="1"/>
    <row r="38" s="126" customFormat="1"/>
    <row r="39" s="126" customFormat="1"/>
    <row r="40" s="126" customFormat="1"/>
    <row r="41" s="126" customFormat="1"/>
    <row r="42" s="126" customFormat="1"/>
    <row r="43" s="126" customFormat="1"/>
    <row r="44" s="126" customFormat="1"/>
    <row r="45" s="126" customFormat="1"/>
    <row r="46" s="126" customFormat="1"/>
    <row r="47" s="126" customFormat="1"/>
    <row r="48" s="126" customFormat="1"/>
    <row r="49" s="126" customFormat="1"/>
    <row r="50" s="126" customFormat="1"/>
    <row r="51" s="126" customFormat="1"/>
    <row r="52" s="126"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F14:R17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E13:E17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election activeCell="J24" sqref="J24"/>
    </sheetView>
  </sheetViews>
  <sheetFormatPr defaultRowHeight="10.5"/>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0" t="s">
        <v>45</v>
      </c>
      <c r="B2" s="191"/>
      <c r="C2" s="192" t="s">
        <v>117</v>
      </c>
      <c r="D2" s="193"/>
      <c r="E2" s="194" t="s">
        <v>14</v>
      </c>
      <c r="F2" s="195"/>
      <c r="G2" s="195"/>
      <c r="H2" s="196"/>
      <c r="I2" s="197" t="str">
        <f>C2</f>
        <v>GetListReportByType</v>
      </c>
      <c r="J2" s="198"/>
      <c r="K2" s="198"/>
      <c r="L2" s="198"/>
      <c r="M2" s="198"/>
      <c r="N2" s="198"/>
      <c r="O2" s="198"/>
      <c r="P2" s="198"/>
      <c r="Q2" s="198"/>
      <c r="R2" s="199"/>
      <c r="T2" s="73"/>
    </row>
    <row r="3" spans="1:20" ht="30" customHeight="1">
      <c r="A3" s="200" t="s">
        <v>46</v>
      </c>
      <c r="B3" s="201"/>
      <c r="C3" s="202" t="str">
        <f>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33">
        <f>COUNTIF(E23:HM23,"P")</f>
        <v>3</v>
      </c>
      <c r="B6" s="234"/>
      <c r="C6" s="235">
        <f>COUNTIF(E23:HO23,"F")</f>
        <v>0</v>
      </c>
      <c r="D6" s="211"/>
      <c r="E6" s="210">
        <f>SUM(L6,- A6,- C6)</f>
        <v>0</v>
      </c>
      <c r="F6" s="211"/>
      <c r="G6" s="211"/>
      <c r="H6" s="212"/>
      <c r="I6" s="117">
        <f>COUNTIF(E22:HM22,"N")</f>
        <v>0</v>
      </c>
      <c r="J6" s="117">
        <f>COUNTIF(E22:HM22,"A")</f>
        <v>3</v>
      </c>
      <c r="K6" s="117">
        <f>COUNTIF(E22:HM22,"B")</f>
        <v>0</v>
      </c>
      <c r="L6" s="210">
        <f>COUNTA(E8:P8)</f>
        <v>3</v>
      </c>
      <c r="M6" s="211"/>
      <c r="N6" s="211"/>
      <c r="O6" s="211"/>
      <c r="P6" s="211"/>
      <c r="Q6" s="211"/>
      <c r="R6" s="213"/>
      <c r="S6" s="118"/>
    </row>
    <row r="7" spans="1:20" ht="11.25" thickBot="1"/>
    <row r="8" spans="1:20" ht="46.5" customHeight="1" thickTop="1" thickBot="1">
      <c r="A8" s="146"/>
      <c r="B8" s="142"/>
      <c r="C8" s="143"/>
      <c r="D8" s="144"/>
      <c r="E8" s="145" t="s">
        <v>31</v>
      </c>
      <c r="F8" s="145" t="s">
        <v>110</v>
      </c>
      <c r="G8" s="145" t="s">
        <v>134</v>
      </c>
      <c r="H8" s="145"/>
      <c r="I8" s="145"/>
      <c r="J8" s="145"/>
      <c r="K8" s="145"/>
      <c r="L8" s="145"/>
      <c r="M8" s="145"/>
      <c r="N8" s="145"/>
      <c r="O8" s="145"/>
      <c r="P8" s="145"/>
      <c r="Q8" s="145"/>
      <c r="R8" s="158"/>
      <c r="S8" s="118"/>
    </row>
    <row r="9" spans="1:20" ht="13.5" customHeight="1">
      <c r="A9" s="135" t="s">
        <v>104</v>
      </c>
      <c r="B9" s="139" t="s">
        <v>126</v>
      </c>
      <c r="C9" s="140"/>
      <c r="D9" s="141"/>
      <c r="E9" s="134" t="s">
        <v>68</v>
      </c>
      <c r="F9" s="134" t="s">
        <v>68</v>
      </c>
      <c r="G9" s="134" t="s">
        <v>68</v>
      </c>
      <c r="H9" s="134"/>
      <c r="I9" s="134"/>
      <c r="J9" s="134"/>
      <c r="K9" s="134"/>
      <c r="L9" s="147"/>
      <c r="M9" s="149"/>
      <c r="N9" s="149"/>
      <c r="O9" s="149"/>
      <c r="P9" s="149"/>
      <c r="Q9" s="149"/>
      <c r="R9" s="147"/>
    </row>
    <row r="10" spans="1:20" ht="13.5" customHeight="1">
      <c r="A10" s="135"/>
      <c r="B10" s="139" t="s">
        <v>132</v>
      </c>
      <c r="C10" s="140"/>
      <c r="D10" s="141"/>
      <c r="E10" s="134" t="s">
        <v>68</v>
      </c>
      <c r="F10" s="134" t="s">
        <v>68</v>
      </c>
      <c r="G10" s="134" t="s">
        <v>68</v>
      </c>
      <c r="H10" s="148"/>
      <c r="I10" s="148"/>
      <c r="J10" s="148"/>
      <c r="K10" s="148"/>
      <c r="L10" s="147"/>
      <c r="M10" s="149"/>
      <c r="N10" s="149"/>
      <c r="O10" s="149"/>
      <c r="P10" s="149"/>
      <c r="Q10" s="149"/>
      <c r="R10" s="147"/>
    </row>
    <row r="11" spans="1:20" ht="13.5" customHeight="1" thickBot="1">
      <c r="A11" s="135"/>
      <c r="B11" s="139" t="s">
        <v>128</v>
      </c>
      <c r="C11" s="140"/>
      <c r="D11" s="141"/>
      <c r="E11" s="134" t="s">
        <v>68</v>
      </c>
      <c r="F11" s="134" t="s">
        <v>68</v>
      </c>
      <c r="G11" s="134" t="s">
        <v>68</v>
      </c>
      <c r="H11" s="148"/>
      <c r="I11" s="148"/>
      <c r="J11" s="148"/>
      <c r="K11" s="148"/>
      <c r="L11" s="147"/>
      <c r="M11" s="149"/>
      <c r="N11" s="149"/>
      <c r="O11" s="149"/>
      <c r="P11" s="149"/>
      <c r="Q11" s="149"/>
      <c r="R11" s="147"/>
    </row>
    <row r="12" spans="1:20" ht="13.5" customHeight="1">
      <c r="A12" s="138" t="s">
        <v>50</v>
      </c>
      <c r="B12" s="166" t="s">
        <v>129</v>
      </c>
      <c r="C12" s="125"/>
      <c r="D12" s="141"/>
      <c r="E12" s="148"/>
      <c r="F12" s="148"/>
      <c r="G12" s="148"/>
      <c r="H12" s="148"/>
      <c r="I12" s="147"/>
      <c r="J12" s="147"/>
      <c r="K12" s="147"/>
      <c r="L12" s="147"/>
      <c r="M12" s="149"/>
      <c r="N12" s="149"/>
      <c r="O12" s="149"/>
      <c r="P12" s="149"/>
      <c r="Q12" s="149"/>
      <c r="R12" s="147"/>
    </row>
    <row r="13" spans="1:20" ht="13.5" customHeight="1">
      <c r="A13" s="135"/>
      <c r="B13" s="125"/>
      <c r="C13" s="125"/>
      <c r="D13" s="141" t="s">
        <v>130</v>
      </c>
      <c r="E13" s="134" t="s">
        <v>68</v>
      </c>
      <c r="F13" s="148"/>
      <c r="G13" s="148"/>
      <c r="H13" s="148"/>
      <c r="I13" s="147"/>
      <c r="J13" s="147"/>
      <c r="K13" s="147"/>
      <c r="L13" s="147"/>
      <c r="M13" s="149"/>
      <c r="N13" s="149"/>
      <c r="O13" s="149"/>
      <c r="P13" s="149"/>
      <c r="Q13" s="149"/>
      <c r="R13" s="147"/>
    </row>
    <row r="14" spans="1:20" ht="13.5" customHeight="1">
      <c r="A14" s="135"/>
      <c r="B14" s="125"/>
      <c r="C14" s="125"/>
      <c r="D14" s="141" t="s">
        <v>131</v>
      </c>
      <c r="E14" s="148"/>
      <c r="F14" s="134" t="s">
        <v>68</v>
      </c>
      <c r="G14" s="148"/>
      <c r="H14" s="148"/>
      <c r="I14" s="147"/>
      <c r="J14" s="147"/>
      <c r="K14" s="147"/>
      <c r="L14" s="147"/>
      <c r="M14" s="149"/>
      <c r="N14" s="149"/>
      <c r="O14" s="149"/>
      <c r="P14" s="149"/>
      <c r="Q14" s="149"/>
      <c r="R14" s="147"/>
    </row>
    <row r="15" spans="1:20" ht="14.25" customHeight="1" thickBot="1">
      <c r="A15" s="135"/>
      <c r="B15" s="167"/>
      <c r="C15" s="140"/>
      <c r="D15" s="141" t="s">
        <v>133</v>
      </c>
      <c r="E15" s="148"/>
      <c r="F15" s="148"/>
      <c r="G15" s="134" t="s">
        <v>68</v>
      </c>
      <c r="H15" s="148"/>
      <c r="I15" s="148"/>
      <c r="J15" s="148"/>
      <c r="K15" s="148"/>
      <c r="L15" s="147"/>
      <c r="M15" s="149"/>
      <c r="N15" s="149"/>
      <c r="O15" s="149"/>
      <c r="P15" s="149"/>
      <c r="Q15" s="149"/>
      <c r="R15" s="147"/>
    </row>
    <row r="16" spans="1:20" ht="14.25" customHeight="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135</v>
      </c>
      <c r="C17" s="128"/>
      <c r="D17" s="129"/>
      <c r="E17" s="148"/>
      <c r="F17" s="134"/>
      <c r="G17" s="134" t="s">
        <v>68</v>
      </c>
      <c r="H17" s="148"/>
      <c r="I17" s="148"/>
      <c r="J17" s="148"/>
      <c r="K17" s="148"/>
      <c r="L17" s="148"/>
      <c r="M17" s="151"/>
      <c r="N17" s="151"/>
      <c r="O17" s="151"/>
      <c r="P17" s="151"/>
      <c r="Q17" s="151"/>
      <c r="R17" s="148"/>
    </row>
    <row r="18" spans="1:18" ht="13.5" customHeight="1">
      <c r="A18" s="136"/>
      <c r="B18" s="130" t="s">
        <v>127</v>
      </c>
      <c r="C18" s="131"/>
      <c r="D18" s="132"/>
      <c r="E18" s="134" t="s">
        <v>68</v>
      </c>
      <c r="F18" s="134" t="s">
        <v>68</v>
      </c>
      <c r="G18" s="134"/>
      <c r="H18" s="134"/>
      <c r="I18" s="134"/>
      <c r="J18" s="148"/>
      <c r="K18" s="134"/>
      <c r="L18" s="134"/>
      <c r="M18" s="150"/>
      <c r="N18" s="150"/>
      <c r="O18" s="150"/>
      <c r="P18" s="150"/>
      <c r="Q18" s="150"/>
      <c r="R18" s="134"/>
    </row>
    <row r="19" spans="1:18" ht="13.5" customHeight="1">
      <c r="A19" s="136"/>
      <c r="B19" s="130"/>
      <c r="C19" s="131"/>
      <c r="D19" s="132"/>
      <c r="E19" s="134"/>
      <c r="F19" s="134"/>
      <c r="G19" s="134"/>
      <c r="H19" s="134"/>
      <c r="I19" s="134"/>
      <c r="J19" s="134"/>
      <c r="K19" s="134"/>
      <c r="L19" s="134"/>
      <c r="M19" s="150"/>
      <c r="N19" s="150"/>
      <c r="O19" s="150"/>
      <c r="P19" s="150"/>
      <c r="Q19" s="150"/>
      <c r="R19" s="134"/>
    </row>
    <row r="20" spans="1:18" ht="13.5" customHeight="1">
      <c r="A20" s="136"/>
      <c r="B20" s="130"/>
      <c r="C20" s="131"/>
      <c r="D20" s="132"/>
      <c r="E20" s="134"/>
      <c r="F20" s="134"/>
      <c r="G20" s="134"/>
      <c r="H20" s="134"/>
      <c r="I20" s="134"/>
      <c r="J20" s="134"/>
      <c r="K20" s="134"/>
      <c r="L20" s="134"/>
      <c r="M20" s="153"/>
      <c r="N20" s="153"/>
      <c r="O20" s="153"/>
      <c r="P20" s="153"/>
      <c r="Q20" s="153"/>
      <c r="R20" s="154"/>
    </row>
    <row r="21" spans="1:18" ht="13.5" customHeight="1" thickBot="1">
      <c r="A21" s="136"/>
      <c r="B21" s="130"/>
      <c r="C21" s="131"/>
      <c r="D21" s="132"/>
      <c r="E21" s="152"/>
      <c r="F21" s="152"/>
      <c r="G21" s="152"/>
      <c r="H21" s="152"/>
      <c r="I21" s="152"/>
      <c r="J21" s="152"/>
      <c r="K21" s="152"/>
      <c r="L21" s="152"/>
      <c r="M21" s="155"/>
      <c r="N21" s="155"/>
      <c r="O21" s="155"/>
      <c r="P21" s="155"/>
      <c r="Q21" s="155"/>
      <c r="R21" s="156"/>
    </row>
    <row r="22" spans="1:18" ht="13.5" customHeight="1" thickTop="1">
      <c r="A22" s="137" t="s">
        <v>32</v>
      </c>
      <c r="B22" s="236" t="s">
        <v>33</v>
      </c>
      <c r="C22" s="237"/>
      <c r="D22" s="238"/>
      <c r="E22" s="157" t="s">
        <v>36</v>
      </c>
      <c r="F22" s="157" t="s">
        <v>36</v>
      </c>
      <c r="G22" s="157" t="s">
        <v>36</v>
      </c>
      <c r="H22" s="157"/>
      <c r="I22" s="157"/>
      <c r="J22" s="157"/>
      <c r="K22" s="157"/>
      <c r="L22" s="157"/>
      <c r="M22" s="157"/>
      <c r="N22" s="157"/>
      <c r="O22" s="157"/>
      <c r="P22" s="157"/>
      <c r="Q22" s="157"/>
      <c r="R22" s="157"/>
    </row>
    <row r="23" spans="1:18" ht="13.5" customHeight="1">
      <c r="A23" s="136"/>
      <c r="B23" s="230" t="s">
        <v>37</v>
      </c>
      <c r="C23" s="231"/>
      <c r="D23" s="232"/>
      <c r="E23" s="134" t="s">
        <v>38</v>
      </c>
      <c r="F23" s="134" t="s">
        <v>38</v>
      </c>
      <c r="G23" s="134" t="s">
        <v>38</v>
      </c>
      <c r="H23" s="134"/>
      <c r="I23" s="134"/>
      <c r="J23" s="134"/>
      <c r="K23" s="134"/>
      <c r="L23" s="134"/>
      <c r="M23" s="134"/>
      <c r="N23" s="134"/>
      <c r="O23" s="134"/>
      <c r="P23" s="134"/>
      <c r="Q23" s="134"/>
      <c r="R23" s="134"/>
    </row>
    <row r="24" spans="1:18" ht="64.5" customHeight="1">
      <c r="A24" s="136"/>
      <c r="B24" s="224" t="s">
        <v>39</v>
      </c>
      <c r="C24" s="225"/>
      <c r="D24" s="226"/>
      <c r="E24" s="133">
        <v>42563</v>
      </c>
      <c r="F24" s="133">
        <v>42563</v>
      </c>
      <c r="G24" s="133">
        <v>42563</v>
      </c>
      <c r="H24" s="133"/>
      <c r="I24" s="133"/>
      <c r="J24" s="133"/>
      <c r="K24" s="133"/>
      <c r="L24" s="133"/>
      <c r="M24" s="133"/>
      <c r="N24" s="133"/>
      <c r="O24" s="133"/>
      <c r="P24" s="133"/>
      <c r="Q24" s="133"/>
      <c r="R24" s="133"/>
    </row>
    <row r="25" spans="1:18" ht="13.5" customHeight="1">
      <c r="A25" s="96"/>
    </row>
    <row r="26" spans="1:18" ht="13.5" customHeight="1"/>
    <row r="27" spans="1:18" ht="13.5" customHeight="1"/>
    <row r="28" spans="1:18" ht="13.5" customHeight="1"/>
    <row r="29" spans="1:18" ht="13.5" customHeight="1"/>
    <row r="30" spans="1:18" ht="13.5" customHeight="1">
      <c r="B30" s="126"/>
      <c r="D30" s="126"/>
    </row>
    <row r="31" spans="1:18" ht="13.5" customHeight="1">
      <c r="B31" s="126"/>
      <c r="D31" s="126"/>
    </row>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24" customHeight="1">
      <c r="B42" s="126"/>
      <c r="D42" s="126"/>
    </row>
    <row r="43" spans="2:4" ht="39"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row r="52" spans="2:4" ht="13.5" customHeight="1">
      <c r="B52" s="126"/>
      <c r="D52" s="126"/>
    </row>
    <row r="53" spans="2:4" ht="13.5" customHeight="1">
      <c r="B53" s="126"/>
      <c r="D53" s="126"/>
    </row>
    <row r="54" spans="2:4" ht="13.5" customHeight="1">
      <c r="B54" s="126"/>
      <c r="D54" s="126"/>
    </row>
    <row r="55" spans="2:4" ht="57" customHeight="1">
      <c r="B55" s="126"/>
      <c r="D55"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4:D24"/>
    <mergeCell ref="A6:B6"/>
    <mergeCell ref="C6:D6"/>
    <mergeCell ref="E6:H6"/>
    <mergeCell ref="L6:R6"/>
    <mergeCell ref="B22:D22"/>
    <mergeCell ref="B23:D23"/>
  </mergeCells>
  <dataValidations count="3">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E9:K11 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6:G65547 JA65546:JC65547 SW65546:SY65547 ACS65546:ACU65547 AMO65546:AMQ65547 AWK65546:AWM65547 BGG65546:BGI65547 BQC65546:BQE65547 BZY65546:CAA65547 CJU65546:CJW65547 CTQ65546:CTS65547 DDM65546:DDO65547 DNI65546:DNK65547 DXE65546:DXG65547 EHA65546:EHC65547 EQW65546:EQY65547 FAS65546:FAU65547 FKO65546:FKQ65547 FUK65546:FUM65547 GEG65546:GEI65547 GOC65546:GOE65547 GXY65546:GYA65547 HHU65546:HHW65547 HRQ65546:HRS65547 IBM65546:IBO65547 ILI65546:ILK65547 IVE65546:IVG65547 JFA65546:JFC65547 JOW65546:JOY65547 JYS65546:JYU65547 KIO65546:KIQ65547 KSK65546:KSM65547 LCG65546:LCI65547 LMC65546:LME65547 LVY65546:LWA65547 MFU65546:MFW65547 MPQ65546:MPS65547 MZM65546:MZO65547 NJI65546:NJK65547 NTE65546:NTG65547 ODA65546:ODC65547 OMW65546:OMY65547 OWS65546:OWU65547 PGO65546:PGQ65547 PQK65546:PQM65547 QAG65546:QAI65547 QKC65546:QKE65547 QTY65546:QUA65547 RDU65546:RDW65547 RNQ65546:RNS65547 RXM65546:RXO65547 SHI65546:SHK65547 SRE65546:SRG65547 TBA65546:TBC65547 TKW65546:TKY65547 TUS65546:TUU65547 UEO65546:UEQ65547 UOK65546:UOM65547 UYG65546:UYI65547 VIC65546:VIE65547 VRY65546:VSA65547 WBU65546:WBW65547 WLQ65546:WLS65547 WVM65546:WVO65547 E131082:G131083 JA131082:JC131083 SW131082:SY131083 ACS131082:ACU131083 AMO131082:AMQ131083 AWK131082:AWM131083 BGG131082:BGI131083 BQC131082:BQE131083 BZY131082:CAA131083 CJU131082:CJW131083 CTQ131082:CTS131083 DDM131082:DDO131083 DNI131082:DNK131083 DXE131082:DXG131083 EHA131082:EHC131083 EQW131082:EQY131083 FAS131082:FAU131083 FKO131082:FKQ131083 FUK131082:FUM131083 GEG131082:GEI131083 GOC131082:GOE131083 GXY131082:GYA131083 HHU131082:HHW131083 HRQ131082:HRS131083 IBM131082:IBO131083 ILI131082:ILK131083 IVE131082:IVG131083 JFA131082:JFC131083 JOW131082:JOY131083 JYS131082:JYU131083 KIO131082:KIQ131083 KSK131082:KSM131083 LCG131082:LCI131083 LMC131082:LME131083 LVY131082:LWA131083 MFU131082:MFW131083 MPQ131082:MPS131083 MZM131082:MZO131083 NJI131082:NJK131083 NTE131082:NTG131083 ODA131082:ODC131083 OMW131082:OMY131083 OWS131082:OWU131083 PGO131082:PGQ131083 PQK131082:PQM131083 QAG131082:QAI131083 QKC131082:QKE131083 QTY131082:QUA131083 RDU131082:RDW131083 RNQ131082:RNS131083 RXM131082:RXO131083 SHI131082:SHK131083 SRE131082:SRG131083 TBA131082:TBC131083 TKW131082:TKY131083 TUS131082:TUU131083 UEO131082:UEQ131083 UOK131082:UOM131083 UYG131082:UYI131083 VIC131082:VIE131083 VRY131082:VSA131083 WBU131082:WBW131083 WLQ131082:WLS131083 WVM131082:WVO131083 E196618:G196619 JA196618:JC196619 SW196618:SY196619 ACS196618:ACU196619 AMO196618:AMQ196619 AWK196618:AWM196619 BGG196618:BGI196619 BQC196618:BQE196619 BZY196618:CAA196619 CJU196618:CJW196619 CTQ196618:CTS196619 DDM196618:DDO196619 DNI196618:DNK196619 DXE196618:DXG196619 EHA196618:EHC196619 EQW196618:EQY196619 FAS196618:FAU196619 FKO196618:FKQ196619 FUK196618:FUM196619 GEG196618:GEI196619 GOC196618:GOE196619 GXY196618:GYA196619 HHU196618:HHW196619 HRQ196618:HRS196619 IBM196618:IBO196619 ILI196618:ILK196619 IVE196618:IVG196619 JFA196618:JFC196619 JOW196618:JOY196619 JYS196618:JYU196619 KIO196618:KIQ196619 KSK196618:KSM196619 LCG196618:LCI196619 LMC196618:LME196619 LVY196618:LWA196619 MFU196618:MFW196619 MPQ196618:MPS196619 MZM196618:MZO196619 NJI196618:NJK196619 NTE196618:NTG196619 ODA196618:ODC196619 OMW196618:OMY196619 OWS196618:OWU196619 PGO196618:PGQ196619 PQK196618:PQM196619 QAG196618:QAI196619 QKC196618:QKE196619 QTY196618:QUA196619 RDU196618:RDW196619 RNQ196618:RNS196619 RXM196618:RXO196619 SHI196618:SHK196619 SRE196618:SRG196619 TBA196618:TBC196619 TKW196618:TKY196619 TUS196618:TUU196619 UEO196618:UEQ196619 UOK196618:UOM196619 UYG196618:UYI196619 VIC196618:VIE196619 VRY196618:VSA196619 WBU196618:WBW196619 WLQ196618:WLS196619 WVM196618:WVO196619 E262154:G262155 JA262154:JC262155 SW262154:SY262155 ACS262154:ACU262155 AMO262154:AMQ262155 AWK262154:AWM262155 BGG262154:BGI262155 BQC262154:BQE262155 BZY262154:CAA262155 CJU262154:CJW262155 CTQ262154:CTS262155 DDM262154:DDO262155 DNI262154:DNK262155 DXE262154:DXG262155 EHA262154:EHC262155 EQW262154:EQY262155 FAS262154:FAU262155 FKO262154:FKQ262155 FUK262154:FUM262155 GEG262154:GEI262155 GOC262154:GOE262155 GXY262154:GYA262155 HHU262154:HHW262155 HRQ262154:HRS262155 IBM262154:IBO262155 ILI262154:ILK262155 IVE262154:IVG262155 JFA262154:JFC262155 JOW262154:JOY262155 JYS262154:JYU262155 KIO262154:KIQ262155 KSK262154:KSM262155 LCG262154:LCI262155 LMC262154:LME262155 LVY262154:LWA262155 MFU262154:MFW262155 MPQ262154:MPS262155 MZM262154:MZO262155 NJI262154:NJK262155 NTE262154:NTG262155 ODA262154:ODC262155 OMW262154:OMY262155 OWS262154:OWU262155 PGO262154:PGQ262155 PQK262154:PQM262155 QAG262154:QAI262155 QKC262154:QKE262155 QTY262154:QUA262155 RDU262154:RDW262155 RNQ262154:RNS262155 RXM262154:RXO262155 SHI262154:SHK262155 SRE262154:SRG262155 TBA262154:TBC262155 TKW262154:TKY262155 TUS262154:TUU262155 UEO262154:UEQ262155 UOK262154:UOM262155 UYG262154:UYI262155 VIC262154:VIE262155 VRY262154:VSA262155 WBU262154:WBW262155 WLQ262154:WLS262155 WVM262154:WVO262155 E327690:G327691 JA327690:JC327691 SW327690:SY327691 ACS327690:ACU327691 AMO327690:AMQ327691 AWK327690:AWM327691 BGG327690:BGI327691 BQC327690:BQE327691 BZY327690:CAA327691 CJU327690:CJW327691 CTQ327690:CTS327691 DDM327690:DDO327691 DNI327690:DNK327691 DXE327690:DXG327691 EHA327690:EHC327691 EQW327690:EQY327691 FAS327690:FAU327691 FKO327690:FKQ327691 FUK327690:FUM327691 GEG327690:GEI327691 GOC327690:GOE327691 GXY327690:GYA327691 HHU327690:HHW327691 HRQ327690:HRS327691 IBM327690:IBO327691 ILI327690:ILK327691 IVE327690:IVG327691 JFA327690:JFC327691 JOW327690:JOY327691 JYS327690:JYU327691 KIO327690:KIQ327691 KSK327690:KSM327691 LCG327690:LCI327691 LMC327690:LME327691 LVY327690:LWA327691 MFU327690:MFW327691 MPQ327690:MPS327691 MZM327690:MZO327691 NJI327690:NJK327691 NTE327690:NTG327691 ODA327690:ODC327691 OMW327690:OMY327691 OWS327690:OWU327691 PGO327690:PGQ327691 PQK327690:PQM327691 QAG327690:QAI327691 QKC327690:QKE327691 QTY327690:QUA327691 RDU327690:RDW327691 RNQ327690:RNS327691 RXM327690:RXO327691 SHI327690:SHK327691 SRE327690:SRG327691 TBA327690:TBC327691 TKW327690:TKY327691 TUS327690:TUU327691 UEO327690:UEQ327691 UOK327690:UOM327691 UYG327690:UYI327691 VIC327690:VIE327691 VRY327690:VSA327691 WBU327690:WBW327691 WLQ327690:WLS327691 WVM327690:WVO327691 E393226:G393227 JA393226:JC393227 SW393226:SY393227 ACS393226:ACU393227 AMO393226:AMQ393227 AWK393226:AWM393227 BGG393226:BGI393227 BQC393226:BQE393227 BZY393226:CAA393227 CJU393226:CJW393227 CTQ393226:CTS393227 DDM393226:DDO393227 DNI393226:DNK393227 DXE393226:DXG393227 EHA393226:EHC393227 EQW393226:EQY393227 FAS393226:FAU393227 FKO393226:FKQ393227 FUK393226:FUM393227 GEG393226:GEI393227 GOC393226:GOE393227 GXY393226:GYA393227 HHU393226:HHW393227 HRQ393226:HRS393227 IBM393226:IBO393227 ILI393226:ILK393227 IVE393226:IVG393227 JFA393226:JFC393227 JOW393226:JOY393227 JYS393226:JYU393227 KIO393226:KIQ393227 KSK393226:KSM393227 LCG393226:LCI393227 LMC393226:LME393227 LVY393226:LWA393227 MFU393226:MFW393227 MPQ393226:MPS393227 MZM393226:MZO393227 NJI393226:NJK393227 NTE393226:NTG393227 ODA393226:ODC393227 OMW393226:OMY393227 OWS393226:OWU393227 PGO393226:PGQ393227 PQK393226:PQM393227 QAG393226:QAI393227 QKC393226:QKE393227 QTY393226:QUA393227 RDU393226:RDW393227 RNQ393226:RNS393227 RXM393226:RXO393227 SHI393226:SHK393227 SRE393226:SRG393227 TBA393226:TBC393227 TKW393226:TKY393227 TUS393226:TUU393227 UEO393226:UEQ393227 UOK393226:UOM393227 UYG393226:UYI393227 VIC393226:VIE393227 VRY393226:VSA393227 WBU393226:WBW393227 WLQ393226:WLS393227 WVM393226:WVO393227 E458762:G458763 JA458762:JC458763 SW458762:SY458763 ACS458762:ACU458763 AMO458762:AMQ458763 AWK458762:AWM458763 BGG458762:BGI458763 BQC458762:BQE458763 BZY458762:CAA458763 CJU458762:CJW458763 CTQ458762:CTS458763 DDM458762:DDO458763 DNI458762:DNK458763 DXE458762:DXG458763 EHA458762:EHC458763 EQW458762:EQY458763 FAS458762:FAU458763 FKO458762:FKQ458763 FUK458762:FUM458763 GEG458762:GEI458763 GOC458762:GOE458763 GXY458762:GYA458763 HHU458762:HHW458763 HRQ458762:HRS458763 IBM458762:IBO458763 ILI458762:ILK458763 IVE458762:IVG458763 JFA458762:JFC458763 JOW458762:JOY458763 JYS458762:JYU458763 KIO458762:KIQ458763 KSK458762:KSM458763 LCG458762:LCI458763 LMC458762:LME458763 LVY458762:LWA458763 MFU458762:MFW458763 MPQ458762:MPS458763 MZM458762:MZO458763 NJI458762:NJK458763 NTE458762:NTG458763 ODA458762:ODC458763 OMW458762:OMY458763 OWS458762:OWU458763 PGO458762:PGQ458763 PQK458762:PQM458763 QAG458762:QAI458763 QKC458762:QKE458763 QTY458762:QUA458763 RDU458762:RDW458763 RNQ458762:RNS458763 RXM458762:RXO458763 SHI458762:SHK458763 SRE458762:SRG458763 TBA458762:TBC458763 TKW458762:TKY458763 TUS458762:TUU458763 UEO458762:UEQ458763 UOK458762:UOM458763 UYG458762:UYI458763 VIC458762:VIE458763 VRY458762:VSA458763 WBU458762:WBW458763 WLQ458762:WLS458763 WVM458762:WVO458763 E524298:G524299 JA524298:JC524299 SW524298:SY524299 ACS524298:ACU524299 AMO524298:AMQ524299 AWK524298:AWM524299 BGG524298:BGI524299 BQC524298:BQE524299 BZY524298:CAA524299 CJU524298:CJW524299 CTQ524298:CTS524299 DDM524298:DDO524299 DNI524298:DNK524299 DXE524298:DXG524299 EHA524298:EHC524299 EQW524298:EQY524299 FAS524298:FAU524299 FKO524298:FKQ524299 FUK524298:FUM524299 GEG524298:GEI524299 GOC524298:GOE524299 GXY524298:GYA524299 HHU524298:HHW524299 HRQ524298:HRS524299 IBM524298:IBO524299 ILI524298:ILK524299 IVE524298:IVG524299 JFA524298:JFC524299 JOW524298:JOY524299 JYS524298:JYU524299 KIO524298:KIQ524299 KSK524298:KSM524299 LCG524298:LCI524299 LMC524298:LME524299 LVY524298:LWA524299 MFU524298:MFW524299 MPQ524298:MPS524299 MZM524298:MZO524299 NJI524298:NJK524299 NTE524298:NTG524299 ODA524298:ODC524299 OMW524298:OMY524299 OWS524298:OWU524299 PGO524298:PGQ524299 PQK524298:PQM524299 QAG524298:QAI524299 QKC524298:QKE524299 QTY524298:QUA524299 RDU524298:RDW524299 RNQ524298:RNS524299 RXM524298:RXO524299 SHI524298:SHK524299 SRE524298:SRG524299 TBA524298:TBC524299 TKW524298:TKY524299 TUS524298:TUU524299 UEO524298:UEQ524299 UOK524298:UOM524299 UYG524298:UYI524299 VIC524298:VIE524299 VRY524298:VSA524299 WBU524298:WBW524299 WLQ524298:WLS524299 WVM524298:WVO524299 E589834:G589835 JA589834:JC589835 SW589834:SY589835 ACS589834:ACU589835 AMO589834:AMQ589835 AWK589834:AWM589835 BGG589834:BGI589835 BQC589834:BQE589835 BZY589834:CAA589835 CJU589834:CJW589835 CTQ589834:CTS589835 DDM589834:DDO589835 DNI589834:DNK589835 DXE589834:DXG589835 EHA589834:EHC589835 EQW589834:EQY589835 FAS589834:FAU589835 FKO589834:FKQ589835 FUK589834:FUM589835 GEG589834:GEI589835 GOC589834:GOE589835 GXY589834:GYA589835 HHU589834:HHW589835 HRQ589834:HRS589835 IBM589834:IBO589835 ILI589834:ILK589835 IVE589834:IVG589835 JFA589834:JFC589835 JOW589834:JOY589835 JYS589834:JYU589835 KIO589834:KIQ589835 KSK589834:KSM589835 LCG589834:LCI589835 LMC589834:LME589835 LVY589834:LWA589835 MFU589834:MFW589835 MPQ589834:MPS589835 MZM589834:MZO589835 NJI589834:NJK589835 NTE589834:NTG589835 ODA589834:ODC589835 OMW589834:OMY589835 OWS589834:OWU589835 PGO589834:PGQ589835 PQK589834:PQM589835 QAG589834:QAI589835 QKC589834:QKE589835 QTY589834:QUA589835 RDU589834:RDW589835 RNQ589834:RNS589835 RXM589834:RXO589835 SHI589834:SHK589835 SRE589834:SRG589835 TBA589834:TBC589835 TKW589834:TKY589835 TUS589834:TUU589835 UEO589834:UEQ589835 UOK589834:UOM589835 UYG589834:UYI589835 VIC589834:VIE589835 VRY589834:VSA589835 WBU589834:WBW589835 WLQ589834:WLS589835 WVM589834:WVO589835 E655370:G655371 JA655370:JC655371 SW655370:SY655371 ACS655370:ACU655371 AMO655370:AMQ655371 AWK655370:AWM655371 BGG655370:BGI655371 BQC655370:BQE655371 BZY655370:CAA655371 CJU655370:CJW655371 CTQ655370:CTS655371 DDM655370:DDO655371 DNI655370:DNK655371 DXE655370:DXG655371 EHA655370:EHC655371 EQW655370:EQY655371 FAS655370:FAU655371 FKO655370:FKQ655371 FUK655370:FUM655371 GEG655370:GEI655371 GOC655370:GOE655371 GXY655370:GYA655371 HHU655370:HHW655371 HRQ655370:HRS655371 IBM655370:IBO655371 ILI655370:ILK655371 IVE655370:IVG655371 JFA655370:JFC655371 JOW655370:JOY655371 JYS655370:JYU655371 KIO655370:KIQ655371 KSK655370:KSM655371 LCG655370:LCI655371 LMC655370:LME655371 LVY655370:LWA655371 MFU655370:MFW655371 MPQ655370:MPS655371 MZM655370:MZO655371 NJI655370:NJK655371 NTE655370:NTG655371 ODA655370:ODC655371 OMW655370:OMY655371 OWS655370:OWU655371 PGO655370:PGQ655371 PQK655370:PQM655371 QAG655370:QAI655371 QKC655370:QKE655371 QTY655370:QUA655371 RDU655370:RDW655371 RNQ655370:RNS655371 RXM655370:RXO655371 SHI655370:SHK655371 SRE655370:SRG655371 TBA655370:TBC655371 TKW655370:TKY655371 TUS655370:TUU655371 UEO655370:UEQ655371 UOK655370:UOM655371 UYG655370:UYI655371 VIC655370:VIE655371 VRY655370:VSA655371 WBU655370:WBW655371 WLQ655370:WLS655371 WVM655370:WVO655371 E720906:G720907 JA720906:JC720907 SW720906:SY720907 ACS720906:ACU720907 AMO720906:AMQ720907 AWK720906:AWM720907 BGG720906:BGI720907 BQC720906:BQE720907 BZY720906:CAA720907 CJU720906:CJW720907 CTQ720906:CTS720907 DDM720906:DDO720907 DNI720906:DNK720907 DXE720906:DXG720907 EHA720906:EHC720907 EQW720906:EQY720907 FAS720906:FAU720907 FKO720906:FKQ720907 FUK720906:FUM720907 GEG720906:GEI720907 GOC720906:GOE720907 GXY720906:GYA720907 HHU720906:HHW720907 HRQ720906:HRS720907 IBM720906:IBO720907 ILI720906:ILK720907 IVE720906:IVG720907 JFA720906:JFC720907 JOW720906:JOY720907 JYS720906:JYU720907 KIO720906:KIQ720907 KSK720906:KSM720907 LCG720906:LCI720907 LMC720906:LME720907 LVY720906:LWA720907 MFU720906:MFW720907 MPQ720906:MPS720907 MZM720906:MZO720907 NJI720906:NJK720907 NTE720906:NTG720907 ODA720906:ODC720907 OMW720906:OMY720907 OWS720906:OWU720907 PGO720906:PGQ720907 PQK720906:PQM720907 QAG720906:QAI720907 QKC720906:QKE720907 QTY720906:QUA720907 RDU720906:RDW720907 RNQ720906:RNS720907 RXM720906:RXO720907 SHI720906:SHK720907 SRE720906:SRG720907 TBA720906:TBC720907 TKW720906:TKY720907 TUS720906:TUU720907 UEO720906:UEQ720907 UOK720906:UOM720907 UYG720906:UYI720907 VIC720906:VIE720907 VRY720906:VSA720907 WBU720906:WBW720907 WLQ720906:WLS720907 WVM720906:WVO720907 E786442:G786443 JA786442:JC786443 SW786442:SY786443 ACS786442:ACU786443 AMO786442:AMQ786443 AWK786442:AWM786443 BGG786442:BGI786443 BQC786442:BQE786443 BZY786442:CAA786443 CJU786442:CJW786443 CTQ786442:CTS786443 DDM786442:DDO786443 DNI786442:DNK786443 DXE786442:DXG786443 EHA786442:EHC786443 EQW786442:EQY786443 FAS786442:FAU786443 FKO786442:FKQ786443 FUK786442:FUM786443 GEG786442:GEI786443 GOC786442:GOE786443 GXY786442:GYA786443 HHU786442:HHW786443 HRQ786442:HRS786443 IBM786442:IBO786443 ILI786442:ILK786443 IVE786442:IVG786443 JFA786442:JFC786443 JOW786442:JOY786443 JYS786442:JYU786443 KIO786442:KIQ786443 KSK786442:KSM786443 LCG786442:LCI786443 LMC786442:LME786443 LVY786442:LWA786443 MFU786442:MFW786443 MPQ786442:MPS786443 MZM786442:MZO786443 NJI786442:NJK786443 NTE786442:NTG786443 ODA786442:ODC786443 OMW786442:OMY786443 OWS786442:OWU786443 PGO786442:PGQ786443 PQK786442:PQM786443 QAG786442:QAI786443 QKC786442:QKE786443 QTY786442:QUA786443 RDU786442:RDW786443 RNQ786442:RNS786443 RXM786442:RXO786443 SHI786442:SHK786443 SRE786442:SRG786443 TBA786442:TBC786443 TKW786442:TKY786443 TUS786442:TUU786443 UEO786442:UEQ786443 UOK786442:UOM786443 UYG786442:UYI786443 VIC786442:VIE786443 VRY786442:VSA786443 WBU786442:WBW786443 WLQ786442:WLS786443 WVM786442:WVO786443 E851978:G851979 JA851978:JC851979 SW851978:SY851979 ACS851978:ACU851979 AMO851978:AMQ851979 AWK851978:AWM851979 BGG851978:BGI851979 BQC851978:BQE851979 BZY851978:CAA851979 CJU851978:CJW851979 CTQ851978:CTS851979 DDM851978:DDO851979 DNI851978:DNK851979 DXE851978:DXG851979 EHA851978:EHC851979 EQW851978:EQY851979 FAS851978:FAU851979 FKO851978:FKQ851979 FUK851978:FUM851979 GEG851978:GEI851979 GOC851978:GOE851979 GXY851978:GYA851979 HHU851978:HHW851979 HRQ851978:HRS851979 IBM851978:IBO851979 ILI851978:ILK851979 IVE851978:IVG851979 JFA851978:JFC851979 JOW851978:JOY851979 JYS851978:JYU851979 KIO851978:KIQ851979 KSK851978:KSM851979 LCG851978:LCI851979 LMC851978:LME851979 LVY851978:LWA851979 MFU851978:MFW851979 MPQ851978:MPS851979 MZM851978:MZO851979 NJI851978:NJK851979 NTE851978:NTG851979 ODA851978:ODC851979 OMW851978:OMY851979 OWS851978:OWU851979 PGO851978:PGQ851979 PQK851978:PQM851979 QAG851978:QAI851979 QKC851978:QKE851979 QTY851978:QUA851979 RDU851978:RDW851979 RNQ851978:RNS851979 RXM851978:RXO851979 SHI851978:SHK851979 SRE851978:SRG851979 TBA851978:TBC851979 TKW851978:TKY851979 TUS851978:TUU851979 UEO851978:UEQ851979 UOK851978:UOM851979 UYG851978:UYI851979 VIC851978:VIE851979 VRY851978:VSA851979 WBU851978:WBW851979 WLQ851978:WLS851979 WVM851978:WVO851979 E917514:G917515 JA917514:JC917515 SW917514:SY917515 ACS917514:ACU917515 AMO917514:AMQ917515 AWK917514:AWM917515 BGG917514:BGI917515 BQC917514:BQE917515 BZY917514:CAA917515 CJU917514:CJW917515 CTQ917514:CTS917515 DDM917514:DDO917515 DNI917514:DNK917515 DXE917514:DXG917515 EHA917514:EHC917515 EQW917514:EQY917515 FAS917514:FAU917515 FKO917514:FKQ917515 FUK917514:FUM917515 GEG917514:GEI917515 GOC917514:GOE917515 GXY917514:GYA917515 HHU917514:HHW917515 HRQ917514:HRS917515 IBM917514:IBO917515 ILI917514:ILK917515 IVE917514:IVG917515 JFA917514:JFC917515 JOW917514:JOY917515 JYS917514:JYU917515 KIO917514:KIQ917515 KSK917514:KSM917515 LCG917514:LCI917515 LMC917514:LME917515 LVY917514:LWA917515 MFU917514:MFW917515 MPQ917514:MPS917515 MZM917514:MZO917515 NJI917514:NJK917515 NTE917514:NTG917515 ODA917514:ODC917515 OMW917514:OMY917515 OWS917514:OWU917515 PGO917514:PGQ917515 PQK917514:PQM917515 QAG917514:QAI917515 QKC917514:QKE917515 QTY917514:QUA917515 RDU917514:RDW917515 RNQ917514:RNS917515 RXM917514:RXO917515 SHI917514:SHK917515 SRE917514:SRG917515 TBA917514:TBC917515 TKW917514:TKY917515 TUS917514:TUU917515 UEO917514:UEQ917515 UOK917514:UOM917515 UYG917514:UYI917515 VIC917514:VIE917515 VRY917514:VSA917515 WBU917514:WBW917515 WLQ917514:WLS917515 WVM917514:WVO917515 E983050:G983051 JA983050:JC983051 SW983050:SY983051 ACS983050:ACU983051 AMO983050:AMQ983051 AWK983050:AWM983051 BGG983050:BGI983051 BQC983050:BQE983051 BZY983050:CAA983051 CJU983050:CJW983051 CTQ983050:CTS983051 DDM983050:DDO983051 DNI983050:DNK983051 DXE983050:DXG983051 EHA983050:EHC983051 EQW983050:EQY983051 FAS983050:FAU983051 FKO983050:FKQ983051 FUK983050:FUM983051 GEG983050:GEI983051 GOC983050:GOE983051 GXY983050:GYA983051 HHU983050:HHW983051 HRQ983050:HRS983051 IBM983050:IBO983051 ILI983050:ILK983051 IVE983050:IVG983051 JFA983050:JFC983051 JOW983050:JOY983051 JYS983050:JYU983051 KIO983050:KIQ983051 KSK983050:KSM983051 LCG983050:LCI983051 LMC983050:LME983051 LVY983050:LWA983051 MFU983050:MFW983051 MPQ983050:MPS983051 MZM983050:MZO983051 NJI983050:NJK983051 NTE983050:NTG983051 ODA983050:ODC983051 OMW983050:OMY983051 OWS983050:OWU983051 PGO983050:PGQ983051 PQK983050:PQM983051 QAG983050:QAI983051 QKC983050:QKE983051 QTY983050:QUA983051 RDU983050:RDW983051 RNQ983050:RNS983051 RXM983050:RXO983051 SHI983050:SHK983051 SRE983050:SRG983051 TBA983050:TBC983051 TKW983050:TKY983051 TUS983050:TUU983051 UEO983050:UEQ983051 UOK983050:UOM983051 UYG983050:UYI983051 VIC983050:VIE983051 VRY983050:VSA983051 WBU983050:WBW983051 WLQ983050:WLS983051 WVM983050:WVO983051 WVM983052:WVZ983061 E65548:R65557 JA65548:JN65557 SW65548:TJ65557 ACS65548:ADF65557 AMO65548:ANB65557 AWK65548:AWX65557 BGG65548:BGT65557 BQC65548:BQP65557 BZY65548:CAL65557 CJU65548:CKH65557 CTQ65548:CUD65557 DDM65548:DDZ65557 DNI65548:DNV65557 DXE65548:DXR65557 EHA65548:EHN65557 EQW65548:ERJ65557 FAS65548:FBF65557 FKO65548:FLB65557 FUK65548:FUX65557 GEG65548:GET65557 GOC65548:GOP65557 GXY65548:GYL65557 HHU65548:HIH65557 HRQ65548:HSD65557 IBM65548:IBZ65557 ILI65548:ILV65557 IVE65548:IVR65557 JFA65548:JFN65557 JOW65548:JPJ65557 JYS65548:JZF65557 KIO65548:KJB65557 KSK65548:KSX65557 LCG65548:LCT65557 LMC65548:LMP65557 LVY65548:LWL65557 MFU65548:MGH65557 MPQ65548:MQD65557 MZM65548:MZZ65557 NJI65548:NJV65557 NTE65548:NTR65557 ODA65548:ODN65557 OMW65548:ONJ65557 OWS65548:OXF65557 PGO65548:PHB65557 PQK65548:PQX65557 QAG65548:QAT65557 QKC65548:QKP65557 QTY65548:QUL65557 RDU65548:REH65557 RNQ65548:ROD65557 RXM65548:RXZ65557 SHI65548:SHV65557 SRE65548:SRR65557 TBA65548:TBN65557 TKW65548:TLJ65557 TUS65548:TVF65557 UEO65548:UFB65557 UOK65548:UOX65557 UYG65548:UYT65557 VIC65548:VIP65557 VRY65548:VSL65557 WBU65548:WCH65557 WLQ65548:WMD65557 WVM65548:WVZ65557 E131084:R131093 JA131084:JN131093 SW131084:TJ131093 ACS131084:ADF131093 AMO131084:ANB131093 AWK131084:AWX131093 BGG131084:BGT131093 BQC131084:BQP131093 BZY131084:CAL131093 CJU131084:CKH131093 CTQ131084:CUD131093 DDM131084:DDZ131093 DNI131084:DNV131093 DXE131084:DXR131093 EHA131084:EHN131093 EQW131084:ERJ131093 FAS131084:FBF131093 FKO131084:FLB131093 FUK131084:FUX131093 GEG131084:GET131093 GOC131084:GOP131093 GXY131084:GYL131093 HHU131084:HIH131093 HRQ131084:HSD131093 IBM131084:IBZ131093 ILI131084:ILV131093 IVE131084:IVR131093 JFA131084:JFN131093 JOW131084:JPJ131093 JYS131084:JZF131093 KIO131084:KJB131093 KSK131084:KSX131093 LCG131084:LCT131093 LMC131084:LMP131093 LVY131084:LWL131093 MFU131084:MGH131093 MPQ131084:MQD131093 MZM131084:MZZ131093 NJI131084:NJV131093 NTE131084:NTR131093 ODA131084:ODN131093 OMW131084:ONJ131093 OWS131084:OXF131093 PGO131084:PHB131093 PQK131084:PQX131093 QAG131084:QAT131093 QKC131084:QKP131093 QTY131084:QUL131093 RDU131084:REH131093 RNQ131084:ROD131093 RXM131084:RXZ131093 SHI131084:SHV131093 SRE131084:SRR131093 TBA131084:TBN131093 TKW131084:TLJ131093 TUS131084:TVF131093 UEO131084:UFB131093 UOK131084:UOX131093 UYG131084:UYT131093 VIC131084:VIP131093 VRY131084:VSL131093 WBU131084:WCH131093 WLQ131084:WMD131093 WVM131084:WVZ131093 E196620:R196629 JA196620:JN196629 SW196620:TJ196629 ACS196620:ADF196629 AMO196620:ANB196629 AWK196620:AWX196629 BGG196620:BGT196629 BQC196620:BQP196629 BZY196620:CAL196629 CJU196620:CKH196629 CTQ196620:CUD196629 DDM196620:DDZ196629 DNI196620:DNV196629 DXE196620:DXR196629 EHA196620:EHN196629 EQW196620:ERJ196629 FAS196620:FBF196629 FKO196620:FLB196629 FUK196620:FUX196629 GEG196620:GET196629 GOC196620:GOP196629 GXY196620:GYL196629 HHU196620:HIH196629 HRQ196620:HSD196629 IBM196620:IBZ196629 ILI196620:ILV196629 IVE196620:IVR196629 JFA196620:JFN196629 JOW196620:JPJ196629 JYS196620:JZF196629 KIO196620:KJB196629 KSK196620:KSX196629 LCG196620:LCT196629 LMC196620:LMP196629 LVY196620:LWL196629 MFU196620:MGH196629 MPQ196620:MQD196629 MZM196620:MZZ196629 NJI196620:NJV196629 NTE196620:NTR196629 ODA196620:ODN196629 OMW196620:ONJ196629 OWS196620:OXF196629 PGO196620:PHB196629 PQK196620:PQX196629 QAG196620:QAT196629 QKC196620:QKP196629 QTY196620:QUL196629 RDU196620:REH196629 RNQ196620:ROD196629 RXM196620:RXZ196629 SHI196620:SHV196629 SRE196620:SRR196629 TBA196620:TBN196629 TKW196620:TLJ196629 TUS196620:TVF196629 UEO196620:UFB196629 UOK196620:UOX196629 UYG196620:UYT196629 VIC196620:VIP196629 VRY196620:VSL196629 WBU196620:WCH196629 WLQ196620:WMD196629 WVM196620:WVZ196629 E262156:R262165 JA262156:JN262165 SW262156:TJ262165 ACS262156:ADF262165 AMO262156:ANB262165 AWK262156:AWX262165 BGG262156:BGT262165 BQC262156:BQP262165 BZY262156:CAL262165 CJU262156:CKH262165 CTQ262156:CUD262165 DDM262156:DDZ262165 DNI262156:DNV262165 DXE262156:DXR262165 EHA262156:EHN262165 EQW262156:ERJ262165 FAS262156:FBF262165 FKO262156:FLB262165 FUK262156:FUX262165 GEG262156:GET262165 GOC262156:GOP262165 GXY262156:GYL262165 HHU262156:HIH262165 HRQ262156:HSD262165 IBM262156:IBZ262165 ILI262156:ILV262165 IVE262156:IVR262165 JFA262156:JFN262165 JOW262156:JPJ262165 JYS262156:JZF262165 KIO262156:KJB262165 KSK262156:KSX262165 LCG262156:LCT262165 LMC262156:LMP262165 LVY262156:LWL262165 MFU262156:MGH262165 MPQ262156:MQD262165 MZM262156:MZZ262165 NJI262156:NJV262165 NTE262156:NTR262165 ODA262156:ODN262165 OMW262156:ONJ262165 OWS262156:OXF262165 PGO262156:PHB262165 PQK262156:PQX262165 QAG262156:QAT262165 QKC262156:QKP262165 QTY262156:QUL262165 RDU262156:REH262165 RNQ262156:ROD262165 RXM262156:RXZ262165 SHI262156:SHV262165 SRE262156:SRR262165 TBA262156:TBN262165 TKW262156:TLJ262165 TUS262156:TVF262165 UEO262156:UFB262165 UOK262156:UOX262165 UYG262156:UYT262165 VIC262156:VIP262165 VRY262156:VSL262165 WBU262156:WCH262165 WLQ262156:WMD262165 WVM262156:WVZ262165 E327692:R327701 JA327692:JN327701 SW327692:TJ327701 ACS327692:ADF327701 AMO327692:ANB327701 AWK327692:AWX327701 BGG327692:BGT327701 BQC327692:BQP327701 BZY327692:CAL327701 CJU327692:CKH327701 CTQ327692:CUD327701 DDM327692:DDZ327701 DNI327692:DNV327701 DXE327692:DXR327701 EHA327692:EHN327701 EQW327692:ERJ327701 FAS327692:FBF327701 FKO327692:FLB327701 FUK327692:FUX327701 GEG327692:GET327701 GOC327692:GOP327701 GXY327692:GYL327701 HHU327692:HIH327701 HRQ327692:HSD327701 IBM327692:IBZ327701 ILI327692:ILV327701 IVE327692:IVR327701 JFA327692:JFN327701 JOW327692:JPJ327701 JYS327692:JZF327701 KIO327692:KJB327701 KSK327692:KSX327701 LCG327692:LCT327701 LMC327692:LMP327701 LVY327692:LWL327701 MFU327692:MGH327701 MPQ327692:MQD327701 MZM327692:MZZ327701 NJI327692:NJV327701 NTE327692:NTR327701 ODA327692:ODN327701 OMW327692:ONJ327701 OWS327692:OXF327701 PGO327692:PHB327701 PQK327692:PQX327701 QAG327692:QAT327701 QKC327692:QKP327701 QTY327692:QUL327701 RDU327692:REH327701 RNQ327692:ROD327701 RXM327692:RXZ327701 SHI327692:SHV327701 SRE327692:SRR327701 TBA327692:TBN327701 TKW327692:TLJ327701 TUS327692:TVF327701 UEO327692:UFB327701 UOK327692:UOX327701 UYG327692:UYT327701 VIC327692:VIP327701 VRY327692:VSL327701 WBU327692:WCH327701 WLQ327692:WMD327701 WVM327692:WVZ327701 E393228:R393237 JA393228:JN393237 SW393228:TJ393237 ACS393228:ADF393237 AMO393228:ANB393237 AWK393228:AWX393237 BGG393228:BGT393237 BQC393228:BQP393237 BZY393228:CAL393237 CJU393228:CKH393237 CTQ393228:CUD393237 DDM393228:DDZ393237 DNI393228:DNV393237 DXE393228:DXR393237 EHA393228:EHN393237 EQW393228:ERJ393237 FAS393228:FBF393237 FKO393228:FLB393237 FUK393228:FUX393237 GEG393228:GET393237 GOC393228:GOP393237 GXY393228:GYL393237 HHU393228:HIH393237 HRQ393228:HSD393237 IBM393228:IBZ393237 ILI393228:ILV393237 IVE393228:IVR393237 JFA393228:JFN393237 JOW393228:JPJ393237 JYS393228:JZF393237 KIO393228:KJB393237 KSK393228:KSX393237 LCG393228:LCT393237 LMC393228:LMP393237 LVY393228:LWL393237 MFU393228:MGH393237 MPQ393228:MQD393237 MZM393228:MZZ393237 NJI393228:NJV393237 NTE393228:NTR393237 ODA393228:ODN393237 OMW393228:ONJ393237 OWS393228:OXF393237 PGO393228:PHB393237 PQK393228:PQX393237 QAG393228:QAT393237 QKC393228:QKP393237 QTY393228:QUL393237 RDU393228:REH393237 RNQ393228:ROD393237 RXM393228:RXZ393237 SHI393228:SHV393237 SRE393228:SRR393237 TBA393228:TBN393237 TKW393228:TLJ393237 TUS393228:TVF393237 UEO393228:UFB393237 UOK393228:UOX393237 UYG393228:UYT393237 VIC393228:VIP393237 VRY393228:VSL393237 WBU393228:WCH393237 WLQ393228:WMD393237 WVM393228:WVZ393237 E458764:R458773 JA458764:JN458773 SW458764:TJ458773 ACS458764:ADF458773 AMO458764:ANB458773 AWK458764:AWX458773 BGG458764:BGT458773 BQC458764:BQP458773 BZY458764:CAL458773 CJU458764:CKH458773 CTQ458764:CUD458773 DDM458764:DDZ458773 DNI458764:DNV458773 DXE458764:DXR458773 EHA458764:EHN458773 EQW458764:ERJ458773 FAS458764:FBF458773 FKO458764:FLB458773 FUK458764:FUX458773 GEG458764:GET458773 GOC458764:GOP458773 GXY458764:GYL458773 HHU458764:HIH458773 HRQ458764:HSD458773 IBM458764:IBZ458773 ILI458764:ILV458773 IVE458764:IVR458773 JFA458764:JFN458773 JOW458764:JPJ458773 JYS458764:JZF458773 KIO458764:KJB458773 KSK458764:KSX458773 LCG458764:LCT458773 LMC458764:LMP458773 LVY458764:LWL458773 MFU458764:MGH458773 MPQ458764:MQD458773 MZM458764:MZZ458773 NJI458764:NJV458773 NTE458764:NTR458773 ODA458764:ODN458773 OMW458764:ONJ458773 OWS458764:OXF458773 PGO458764:PHB458773 PQK458764:PQX458773 QAG458764:QAT458773 QKC458764:QKP458773 QTY458764:QUL458773 RDU458764:REH458773 RNQ458764:ROD458773 RXM458764:RXZ458773 SHI458764:SHV458773 SRE458764:SRR458773 TBA458764:TBN458773 TKW458764:TLJ458773 TUS458764:TVF458773 UEO458764:UFB458773 UOK458764:UOX458773 UYG458764:UYT458773 VIC458764:VIP458773 VRY458764:VSL458773 WBU458764:WCH458773 WLQ458764:WMD458773 WVM458764:WVZ458773 E524300:R524309 JA524300:JN524309 SW524300:TJ524309 ACS524300:ADF524309 AMO524300:ANB524309 AWK524300:AWX524309 BGG524300:BGT524309 BQC524300:BQP524309 BZY524300:CAL524309 CJU524300:CKH524309 CTQ524300:CUD524309 DDM524300:DDZ524309 DNI524300:DNV524309 DXE524300:DXR524309 EHA524300:EHN524309 EQW524300:ERJ524309 FAS524300:FBF524309 FKO524300:FLB524309 FUK524300:FUX524309 GEG524300:GET524309 GOC524300:GOP524309 GXY524300:GYL524309 HHU524300:HIH524309 HRQ524300:HSD524309 IBM524300:IBZ524309 ILI524300:ILV524309 IVE524300:IVR524309 JFA524300:JFN524309 JOW524300:JPJ524309 JYS524300:JZF524309 KIO524300:KJB524309 KSK524300:KSX524309 LCG524300:LCT524309 LMC524300:LMP524309 LVY524300:LWL524309 MFU524300:MGH524309 MPQ524300:MQD524309 MZM524300:MZZ524309 NJI524300:NJV524309 NTE524300:NTR524309 ODA524300:ODN524309 OMW524300:ONJ524309 OWS524300:OXF524309 PGO524300:PHB524309 PQK524300:PQX524309 QAG524300:QAT524309 QKC524300:QKP524309 QTY524300:QUL524309 RDU524300:REH524309 RNQ524300:ROD524309 RXM524300:RXZ524309 SHI524300:SHV524309 SRE524300:SRR524309 TBA524300:TBN524309 TKW524300:TLJ524309 TUS524300:TVF524309 UEO524300:UFB524309 UOK524300:UOX524309 UYG524300:UYT524309 VIC524300:VIP524309 VRY524300:VSL524309 WBU524300:WCH524309 WLQ524300:WMD524309 WVM524300:WVZ524309 E589836:R589845 JA589836:JN589845 SW589836:TJ589845 ACS589836:ADF589845 AMO589836:ANB589845 AWK589836:AWX589845 BGG589836:BGT589845 BQC589836:BQP589845 BZY589836:CAL589845 CJU589836:CKH589845 CTQ589836:CUD589845 DDM589836:DDZ589845 DNI589836:DNV589845 DXE589836:DXR589845 EHA589836:EHN589845 EQW589836:ERJ589845 FAS589836:FBF589845 FKO589836:FLB589845 FUK589836:FUX589845 GEG589836:GET589845 GOC589836:GOP589845 GXY589836:GYL589845 HHU589836:HIH589845 HRQ589836:HSD589845 IBM589836:IBZ589845 ILI589836:ILV589845 IVE589836:IVR589845 JFA589836:JFN589845 JOW589836:JPJ589845 JYS589836:JZF589845 KIO589836:KJB589845 KSK589836:KSX589845 LCG589836:LCT589845 LMC589836:LMP589845 LVY589836:LWL589845 MFU589836:MGH589845 MPQ589836:MQD589845 MZM589836:MZZ589845 NJI589836:NJV589845 NTE589836:NTR589845 ODA589836:ODN589845 OMW589836:ONJ589845 OWS589836:OXF589845 PGO589836:PHB589845 PQK589836:PQX589845 QAG589836:QAT589845 QKC589836:QKP589845 QTY589836:QUL589845 RDU589836:REH589845 RNQ589836:ROD589845 RXM589836:RXZ589845 SHI589836:SHV589845 SRE589836:SRR589845 TBA589836:TBN589845 TKW589836:TLJ589845 TUS589836:TVF589845 UEO589836:UFB589845 UOK589836:UOX589845 UYG589836:UYT589845 VIC589836:VIP589845 VRY589836:VSL589845 WBU589836:WCH589845 WLQ589836:WMD589845 WVM589836:WVZ589845 E655372:R655381 JA655372:JN655381 SW655372:TJ655381 ACS655372:ADF655381 AMO655372:ANB655381 AWK655372:AWX655381 BGG655372:BGT655381 BQC655372:BQP655381 BZY655372:CAL655381 CJU655372:CKH655381 CTQ655372:CUD655381 DDM655372:DDZ655381 DNI655372:DNV655381 DXE655372:DXR655381 EHA655372:EHN655381 EQW655372:ERJ655381 FAS655372:FBF655381 FKO655372:FLB655381 FUK655372:FUX655381 GEG655372:GET655381 GOC655372:GOP655381 GXY655372:GYL655381 HHU655372:HIH655381 HRQ655372:HSD655381 IBM655372:IBZ655381 ILI655372:ILV655381 IVE655372:IVR655381 JFA655372:JFN655381 JOW655372:JPJ655381 JYS655372:JZF655381 KIO655372:KJB655381 KSK655372:KSX655381 LCG655372:LCT655381 LMC655372:LMP655381 LVY655372:LWL655381 MFU655372:MGH655381 MPQ655372:MQD655381 MZM655372:MZZ655381 NJI655372:NJV655381 NTE655372:NTR655381 ODA655372:ODN655381 OMW655372:ONJ655381 OWS655372:OXF655381 PGO655372:PHB655381 PQK655372:PQX655381 QAG655372:QAT655381 QKC655372:QKP655381 QTY655372:QUL655381 RDU655372:REH655381 RNQ655372:ROD655381 RXM655372:RXZ655381 SHI655372:SHV655381 SRE655372:SRR655381 TBA655372:TBN655381 TKW655372:TLJ655381 TUS655372:TVF655381 UEO655372:UFB655381 UOK655372:UOX655381 UYG655372:UYT655381 VIC655372:VIP655381 VRY655372:VSL655381 WBU655372:WCH655381 WLQ655372:WMD655381 WVM655372:WVZ655381 E720908:R720917 JA720908:JN720917 SW720908:TJ720917 ACS720908:ADF720917 AMO720908:ANB720917 AWK720908:AWX720917 BGG720908:BGT720917 BQC720908:BQP720917 BZY720908:CAL720917 CJU720908:CKH720917 CTQ720908:CUD720917 DDM720908:DDZ720917 DNI720908:DNV720917 DXE720908:DXR720917 EHA720908:EHN720917 EQW720908:ERJ720917 FAS720908:FBF720917 FKO720908:FLB720917 FUK720908:FUX720917 GEG720908:GET720917 GOC720908:GOP720917 GXY720908:GYL720917 HHU720908:HIH720917 HRQ720908:HSD720917 IBM720908:IBZ720917 ILI720908:ILV720917 IVE720908:IVR720917 JFA720908:JFN720917 JOW720908:JPJ720917 JYS720908:JZF720917 KIO720908:KJB720917 KSK720908:KSX720917 LCG720908:LCT720917 LMC720908:LMP720917 LVY720908:LWL720917 MFU720908:MGH720917 MPQ720908:MQD720917 MZM720908:MZZ720917 NJI720908:NJV720917 NTE720908:NTR720917 ODA720908:ODN720917 OMW720908:ONJ720917 OWS720908:OXF720917 PGO720908:PHB720917 PQK720908:PQX720917 QAG720908:QAT720917 QKC720908:QKP720917 QTY720908:QUL720917 RDU720908:REH720917 RNQ720908:ROD720917 RXM720908:RXZ720917 SHI720908:SHV720917 SRE720908:SRR720917 TBA720908:TBN720917 TKW720908:TLJ720917 TUS720908:TVF720917 UEO720908:UFB720917 UOK720908:UOX720917 UYG720908:UYT720917 VIC720908:VIP720917 VRY720908:VSL720917 WBU720908:WCH720917 WLQ720908:WMD720917 WVM720908:WVZ720917 E786444:R786453 JA786444:JN786453 SW786444:TJ786453 ACS786444:ADF786453 AMO786444:ANB786453 AWK786444:AWX786453 BGG786444:BGT786453 BQC786444:BQP786453 BZY786444:CAL786453 CJU786444:CKH786453 CTQ786444:CUD786453 DDM786444:DDZ786453 DNI786444:DNV786453 DXE786444:DXR786453 EHA786444:EHN786453 EQW786444:ERJ786453 FAS786444:FBF786453 FKO786444:FLB786453 FUK786444:FUX786453 GEG786444:GET786453 GOC786444:GOP786453 GXY786444:GYL786453 HHU786444:HIH786453 HRQ786444:HSD786453 IBM786444:IBZ786453 ILI786444:ILV786453 IVE786444:IVR786453 JFA786444:JFN786453 JOW786444:JPJ786453 JYS786444:JZF786453 KIO786444:KJB786453 KSK786444:KSX786453 LCG786444:LCT786453 LMC786444:LMP786453 LVY786444:LWL786453 MFU786444:MGH786453 MPQ786444:MQD786453 MZM786444:MZZ786453 NJI786444:NJV786453 NTE786444:NTR786453 ODA786444:ODN786453 OMW786444:ONJ786453 OWS786444:OXF786453 PGO786444:PHB786453 PQK786444:PQX786453 QAG786444:QAT786453 QKC786444:QKP786453 QTY786444:QUL786453 RDU786444:REH786453 RNQ786444:ROD786453 RXM786444:RXZ786453 SHI786444:SHV786453 SRE786444:SRR786453 TBA786444:TBN786453 TKW786444:TLJ786453 TUS786444:TVF786453 UEO786444:UFB786453 UOK786444:UOX786453 UYG786444:UYT786453 VIC786444:VIP786453 VRY786444:VSL786453 WBU786444:WCH786453 WLQ786444:WMD786453 WVM786444:WVZ786453 E851980:R851989 JA851980:JN851989 SW851980:TJ851989 ACS851980:ADF851989 AMO851980:ANB851989 AWK851980:AWX851989 BGG851980:BGT851989 BQC851980:BQP851989 BZY851980:CAL851989 CJU851980:CKH851989 CTQ851980:CUD851989 DDM851980:DDZ851989 DNI851980:DNV851989 DXE851980:DXR851989 EHA851980:EHN851989 EQW851980:ERJ851989 FAS851980:FBF851989 FKO851980:FLB851989 FUK851980:FUX851989 GEG851980:GET851989 GOC851980:GOP851989 GXY851980:GYL851989 HHU851980:HIH851989 HRQ851980:HSD851989 IBM851980:IBZ851989 ILI851980:ILV851989 IVE851980:IVR851989 JFA851980:JFN851989 JOW851980:JPJ851989 JYS851980:JZF851989 KIO851980:KJB851989 KSK851980:KSX851989 LCG851980:LCT851989 LMC851980:LMP851989 LVY851980:LWL851989 MFU851980:MGH851989 MPQ851980:MQD851989 MZM851980:MZZ851989 NJI851980:NJV851989 NTE851980:NTR851989 ODA851980:ODN851989 OMW851980:ONJ851989 OWS851980:OXF851989 PGO851980:PHB851989 PQK851980:PQX851989 QAG851980:QAT851989 QKC851980:QKP851989 QTY851980:QUL851989 RDU851980:REH851989 RNQ851980:ROD851989 RXM851980:RXZ851989 SHI851980:SHV851989 SRE851980:SRR851989 TBA851980:TBN851989 TKW851980:TLJ851989 TUS851980:TVF851989 UEO851980:UFB851989 UOK851980:UOX851989 UYG851980:UYT851989 VIC851980:VIP851989 VRY851980:VSL851989 WBU851980:WCH851989 WLQ851980:WMD851989 WVM851980:WVZ851989 E917516:R917525 JA917516:JN917525 SW917516:TJ917525 ACS917516:ADF917525 AMO917516:ANB917525 AWK917516:AWX917525 BGG917516:BGT917525 BQC917516:BQP917525 BZY917516:CAL917525 CJU917516:CKH917525 CTQ917516:CUD917525 DDM917516:DDZ917525 DNI917516:DNV917525 DXE917516:DXR917525 EHA917516:EHN917525 EQW917516:ERJ917525 FAS917516:FBF917525 FKO917516:FLB917525 FUK917516:FUX917525 GEG917516:GET917525 GOC917516:GOP917525 GXY917516:GYL917525 HHU917516:HIH917525 HRQ917516:HSD917525 IBM917516:IBZ917525 ILI917516:ILV917525 IVE917516:IVR917525 JFA917516:JFN917525 JOW917516:JPJ917525 JYS917516:JZF917525 KIO917516:KJB917525 KSK917516:KSX917525 LCG917516:LCT917525 LMC917516:LMP917525 LVY917516:LWL917525 MFU917516:MGH917525 MPQ917516:MQD917525 MZM917516:MZZ917525 NJI917516:NJV917525 NTE917516:NTR917525 ODA917516:ODN917525 OMW917516:ONJ917525 OWS917516:OXF917525 PGO917516:PHB917525 PQK917516:PQX917525 QAG917516:QAT917525 QKC917516:QKP917525 QTY917516:QUL917525 RDU917516:REH917525 RNQ917516:ROD917525 RXM917516:RXZ917525 SHI917516:SHV917525 SRE917516:SRR917525 TBA917516:TBN917525 TKW917516:TLJ917525 TUS917516:TVF917525 UEO917516:UFB917525 UOK917516:UOX917525 UYG917516:UYT917525 VIC917516:VIP917525 VRY917516:VSL917525 WBU917516:WCH917525 WLQ917516:WMD917525 WVM917516:WVZ917525 E983052:R983061 JA983052:JN983061 SW983052:TJ983061 ACS983052:ADF983061 AMO983052:ANB983061 AWK983052:AWX983061 BGG983052:BGT983061 BQC983052:BQP983061 BZY983052:CAL983061 CJU983052:CKH983061 CTQ983052:CUD983061 DDM983052:DDZ983061 DNI983052:DNV983061 DXE983052:DXR983061 EHA983052:EHN983061 EQW983052:ERJ983061 FAS983052:FBF983061 FKO983052:FLB983061 FUK983052:FUX983061 GEG983052:GET983061 GOC983052:GOP983061 GXY983052:GYL983061 HHU983052:HIH983061 HRQ983052:HSD983061 IBM983052:IBZ983061 ILI983052:ILV983061 IVE983052:IVR983061 JFA983052:JFN983061 JOW983052:JPJ983061 JYS983052:JZF983061 KIO983052:KJB983061 KSK983052:KSX983061 LCG983052:LCT983061 LMC983052:LMP983061 LVY983052:LWL983061 MFU983052:MGH983061 MPQ983052:MQD983061 MZM983052:MZZ983061 NJI983052:NJV983061 NTE983052:NTR983061 ODA983052:ODN983061 OMW983052:ONJ983061 OWS983052:OXF983061 PGO983052:PHB983061 PQK983052:PQX983061 QAG983052:QAT983061 QKC983052:QKP983061 QTY983052:QUL983061 RDU983052:REH983061 RNQ983052:ROD983061 RXM983052:RXZ983061 SHI983052:SHV983061 SRE983052:SRR983061 TBA983052:TBN983061 TKW983052:TLJ983061 TUS983052:TVF983061 UEO983052:UFB983061 UOK983052:UOX983061 UYG983052:UYT983061 VIC983052:VIP983061 VRY983052:VSL983061 WBU983052:WCH983061 WLQ983052:WMD983061 JA12:JN21 WVM12:WVZ21 WLQ12:WMD21 WBU12:WCH21 VRY12:VSL21 VIC12:VIP21 UYG12:UYT21 UOK12:UOX21 UEO12:UFB21 TUS12:TVF21 TKW12:TLJ21 TBA12:TBN21 SRE12:SRR21 SHI12:SHV21 RXM12:RXZ21 RNQ12:ROD21 RDU12:REH21 QTY12:QUL21 QKC12:QKP21 QAG12:QAT21 PQK12:PQX21 PGO12:PHB21 OWS12:OXF21 OMW12:ONJ21 ODA12:ODN21 NTE12:NTR21 NJI12:NJV21 MZM12:MZZ21 MPQ12:MQD21 MFU12:MGH21 LVY12:LWL21 LMC12:LMP21 LCG12:LCT21 KSK12:KSX21 KIO12:KJB21 JYS12:JZF21 JOW12:JPJ21 JFA12:JFN21 IVE12:IVR21 ILI12:ILV21 IBM12:IBZ21 HRQ12:HSD21 HHU12:HIH21 GXY12:GYL21 GOC12:GOP21 GEG12:GET21 FUK12:FUX21 FKO12:FLB21 FAS12:FBF21 EQW12:ERJ21 EHA12:EHN21 DXE12:DXR21 DNI12:DNV21 DDM12:DDZ21 CTQ12:CUD21 CJU12:CKH21 BZY12:CAL21 BQC12:BQP21 BGG12:BGT21 AWK12:AWX21 AMO12:ANB21 ACS12:ADF21 SW12:TJ21 E12:R21">
      <formula1>"O, "</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workbookViewId="0"/>
  </sheetViews>
  <sheetFormatPr defaultRowHeight="10.5"/>
  <cols>
    <col min="1" max="1" width="10.5" style="126" customWidth="1"/>
    <col min="2" max="2" width="13.375" style="74" customWidth="1"/>
    <col min="3" max="3" width="15.375" style="126" customWidth="1"/>
    <col min="4" max="4" width="24.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0" t="s">
        <v>45</v>
      </c>
      <c r="B2" s="191"/>
      <c r="C2" s="192" t="s">
        <v>118</v>
      </c>
      <c r="D2" s="193"/>
      <c r="E2" s="194" t="s">
        <v>14</v>
      </c>
      <c r="F2" s="195"/>
      <c r="G2" s="195"/>
      <c r="H2" s="196"/>
      <c r="I2" s="197" t="str">
        <f>C2</f>
        <v>CountIsReportedTime</v>
      </c>
      <c r="J2" s="198"/>
      <c r="K2" s="198"/>
      <c r="L2" s="198"/>
      <c r="M2" s="198"/>
      <c r="N2" s="198"/>
      <c r="O2" s="198"/>
      <c r="P2" s="198"/>
      <c r="Q2" s="198"/>
      <c r="R2" s="199"/>
      <c r="T2" s="73"/>
    </row>
    <row r="3" spans="1:20" ht="30" customHeight="1">
      <c r="A3" s="200" t="s">
        <v>46</v>
      </c>
      <c r="B3" s="201"/>
      <c r="C3" s="202" t="str">
        <f>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33">
        <f>COUNTIF(E22:HM22,"P")</f>
        <v>2</v>
      </c>
      <c r="B6" s="234"/>
      <c r="C6" s="235">
        <f>COUNTIF(E22:HO22,"F")</f>
        <v>0</v>
      </c>
      <c r="D6" s="211"/>
      <c r="E6" s="210">
        <f>SUM(L6,- A6,- C6)</f>
        <v>0</v>
      </c>
      <c r="F6" s="211"/>
      <c r="G6" s="211"/>
      <c r="H6" s="212"/>
      <c r="I6" s="117">
        <f>COUNTIF(E21:HM21,"N")</f>
        <v>0</v>
      </c>
      <c r="J6" s="117">
        <f>COUNTIF(E21:HM21,"A")</f>
        <v>2</v>
      </c>
      <c r="K6" s="117">
        <f>COUNTIF(E21:HM21,"B")</f>
        <v>0</v>
      </c>
      <c r="L6" s="210">
        <f>COUNTA(E8:P8)</f>
        <v>2</v>
      </c>
      <c r="M6" s="211"/>
      <c r="N6" s="211"/>
      <c r="O6" s="211"/>
      <c r="P6" s="211"/>
      <c r="Q6" s="211"/>
      <c r="R6" s="21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139</v>
      </c>
      <c r="C9" s="140"/>
      <c r="D9" s="141"/>
      <c r="E9" s="134" t="s">
        <v>68</v>
      </c>
      <c r="F9" s="134" t="s">
        <v>68</v>
      </c>
      <c r="G9" s="134"/>
      <c r="H9" s="147"/>
      <c r="I9" s="147"/>
      <c r="J9" s="147"/>
      <c r="K9" s="147"/>
      <c r="L9" s="147"/>
      <c r="M9" s="149"/>
      <c r="N9" s="149"/>
      <c r="O9" s="149"/>
      <c r="P9" s="149"/>
      <c r="Q9" s="149"/>
      <c r="R9" s="147"/>
    </row>
    <row r="10" spans="1:20" ht="13.5" customHeight="1" thickBot="1">
      <c r="A10" s="135"/>
      <c r="B10" s="139" t="s">
        <v>140</v>
      </c>
      <c r="C10" s="140"/>
      <c r="D10" s="141"/>
      <c r="E10" s="134" t="s">
        <v>68</v>
      </c>
      <c r="F10" s="134" t="s">
        <v>68</v>
      </c>
      <c r="G10" s="148"/>
      <c r="H10" s="147"/>
      <c r="I10" s="147"/>
      <c r="J10" s="147"/>
      <c r="K10" s="147"/>
      <c r="L10" s="147"/>
      <c r="M10" s="149"/>
      <c r="N10" s="149"/>
      <c r="O10" s="149"/>
      <c r="P10" s="149"/>
      <c r="Q10" s="149"/>
      <c r="R10" s="147"/>
    </row>
    <row r="11" spans="1:20" ht="13.5" customHeight="1">
      <c r="A11" s="138" t="s">
        <v>50</v>
      </c>
      <c r="B11" s="139" t="s">
        <v>136</v>
      </c>
      <c r="C11" s="140"/>
      <c r="D11" s="141"/>
      <c r="E11" s="148"/>
      <c r="F11" s="147"/>
      <c r="G11" s="147"/>
      <c r="H11" s="147"/>
      <c r="I11" s="147"/>
      <c r="J11" s="147"/>
      <c r="K11" s="147"/>
      <c r="L11" s="147"/>
      <c r="M11" s="149"/>
      <c r="N11" s="149"/>
      <c r="O11" s="149"/>
      <c r="P11" s="149"/>
      <c r="Q11" s="149"/>
      <c r="R11" s="147"/>
    </row>
    <row r="12" spans="1:20" ht="13.5" customHeight="1">
      <c r="A12" s="135"/>
      <c r="B12" s="139"/>
      <c r="C12" s="140"/>
      <c r="D12" s="141">
        <v>10</v>
      </c>
      <c r="E12" s="134" t="s">
        <v>68</v>
      </c>
      <c r="F12" s="147"/>
      <c r="G12" s="147"/>
      <c r="H12" s="147"/>
      <c r="I12" s="147"/>
      <c r="J12" s="147"/>
      <c r="K12" s="147"/>
      <c r="L12" s="147"/>
      <c r="M12" s="149"/>
      <c r="N12" s="149"/>
      <c r="O12" s="149"/>
      <c r="P12" s="149"/>
      <c r="Q12" s="149"/>
      <c r="R12" s="147"/>
    </row>
    <row r="13" spans="1:20" ht="13.5" customHeight="1">
      <c r="A13" s="135"/>
      <c r="B13" s="139"/>
      <c r="C13" s="140"/>
      <c r="D13" s="141">
        <v>5</v>
      </c>
      <c r="E13" s="148"/>
      <c r="F13" s="134" t="s">
        <v>68</v>
      </c>
      <c r="G13" s="147"/>
      <c r="H13" s="147"/>
      <c r="I13" s="147"/>
      <c r="J13" s="147"/>
      <c r="K13" s="147"/>
      <c r="L13" s="147"/>
      <c r="M13" s="149"/>
      <c r="N13" s="149"/>
      <c r="O13" s="149"/>
      <c r="P13" s="149"/>
      <c r="Q13" s="149"/>
      <c r="R13" s="147"/>
    </row>
    <row r="14" spans="1:20" ht="13.5" customHeight="1">
      <c r="A14" s="135"/>
      <c r="B14" s="139" t="s">
        <v>141</v>
      </c>
      <c r="C14" s="140"/>
      <c r="D14" s="141"/>
      <c r="E14" s="148"/>
      <c r="F14" s="147"/>
      <c r="G14" s="147"/>
      <c r="H14" s="147"/>
      <c r="I14" s="147"/>
      <c r="J14" s="147"/>
      <c r="K14" s="147"/>
      <c r="L14" s="147"/>
      <c r="M14" s="149"/>
      <c r="N14" s="149"/>
      <c r="O14" s="149"/>
      <c r="P14" s="149"/>
      <c r="Q14" s="149"/>
      <c r="R14" s="147"/>
    </row>
    <row r="15" spans="1:20" ht="13.5" customHeight="1">
      <c r="A15" s="135"/>
      <c r="B15" s="139"/>
      <c r="C15" s="140"/>
      <c r="D15" s="141" t="s">
        <v>130</v>
      </c>
      <c r="E15" s="134" t="s">
        <v>68</v>
      </c>
      <c r="F15" s="148"/>
      <c r="G15" s="147"/>
      <c r="H15" s="147"/>
      <c r="I15" s="147"/>
      <c r="J15" s="147"/>
      <c r="K15" s="147"/>
      <c r="L15" s="147"/>
      <c r="M15" s="149"/>
      <c r="N15" s="149"/>
      <c r="O15" s="149"/>
      <c r="P15" s="149"/>
      <c r="Q15" s="149"/>
      <c r="R15" s="147"/>
    </row>
    <row r="16" spans="1:20" ht="14.25" customHeight="1">
      <c r="A16" s="135"/>
      <c r="B16" s="139"/>
      <c r="C16" s="140"/>
      <c r="D16" s="141" t="s">
        <v>131</v>
      </c>
      <c r="E16" s="148"/>
      <c r="F16" s="134" t="s">
        <v>68</v>
      </c>
      <c r="H16" s="147"/>
      <c r="I16" s="147"/>
      <c r="J16" s="147"/>
      <c r="K16" s="147"/>
      <c r="L16" s="147"/>
      <c r="M16" s="149"/>
      <c r="N16" s="149"/>
      <c r="O16" s="149"/>
      <c r="P16" s="149"/>
      <c r="Q16" s="149"/>
      <c r="R16" s="147"/>
    </row>
    <row r="17" spans="1:18" ht="13.5" customHeight="1" thickBot="1">
      <c r="A17" s="135"/>
      <c r="B17" s="159"/>
      <c r="C17" s="160"/>
      <c r="D17" s="161"/>
      <c r="E17" s="162"/>
      <c r="F17" s="162"/>
      <c r="G17" s="162"/>
      <c r="H17" s="162"/>
      <c r="I17" s="162"/>
      <c r="J17" s="162"/>
      <c r="K17" s="162"/>
      <c r="L17" s="162"/>
      <c r="M17" s="163"/>
      <c r="N17" s="163"/>
      <c r="O17" s="163"/>
      <c r="P17" s="163"/>
      <c r="Q17" s="163"/>
      <c r="R17" s="162"/>
    </row>
    <row r="18" spans="1:18" ht="13.5" customHeight="1" thickTop="1">
      <c r="A18" s="137" t="s">
        <v>51</v>
      </c>
      <c r="B18" s="130" t="s">
        <v>111</v>
      </c>
      <c r="C18" s="131"/>
      <c r="D18" s="132"/>
      <c r="E18" s="148"/>
      <c r="F18" s="134"/>
      <c r="G18" s="134"/>
      <c r="H18" s="134"/>
      <c r="I18" s="134"/>
      <c r="J18" s="134"/>
      <c r="K18" s="134"/>
      <c r="L18" s="134"/>
      <c r="M18" s="150"/>
      <c r="N18" s="150"/>
      <c r="O18" s="150"/>
      <c r="P18" s="150"/>
      <c r="Q18" s="150"/>
      <c r="R18" s="134"/>
    </row>
    <row r="19" spans="1:18">
      <c r="A19" s="136"/>
      <c r="B19" s="130" t="s">
        <v>137</v>
      </c>
      <c r="C19" s="131"/>
      <c r="D19" s="132"/>
      <c r="E19" s="134" t="s">
        <v>68</v>
      </c>
      <c r="F19" s="148"/>
      <c r="G19" s="134"/>
      <c r="H19" s="134"/>
      <c r="I19" s="134"/>
      <c r="J19" s="134"/>
      <c r="K19" s="134"/>
      <c r="L19" s="134"/>
      <c r="M19" s="150"/>
      <c r="N19" s="150"/>
      <c r="O19" s="150"/>
      <c r="P19" s="150"/>
      <c r="Q19" s="150"/>
      <c r="R19" s="134"/>
    </row>
    <row r="20" spans="1:18" ht="11.25" thickBot="1">
      <c r="A20" s="136"/>
      <c r="B20" s="130" t="s">
        <v>138</v>
      </c>
      <c r="C20" s="164"/>
      <c r="D20" s="165"/>
      <c r="E20" s="152"/>
      <c r="F20" s="134" t="s">
        <v>68</v>
      </c>
      <c r="G20" s="152"/>
      <c r="H20" s="152"/>
      <c r="I20" s="152"/>
      <c r="J20" s="152"/>
      <c r="K20" s="152"/>
      <c r="L20" s="152"/>
      <c r="M20" s="155"/>
      <c r="N20" s="155"/>
      <c r="O20" s="155"/>
      <c r="P20" s="155"/>
      <c r="Q20" s="155"/>
      <c r="R20" s="156"/>
    </row>
    <row r="21" spans="1:18" ht="11.25" thickTop="1">
      <c r="A21" s="137" t="s">
        <v>32</v>
      </c>
      <c r="B21" s="227" t="s">
        <v>33</v>
      </c>
      <c r="C21" s="228"/>
      <c r="D21" s="229"/>
      <c r="E21" s="157" t="s">
        <v>36</v>
      </c>
      <c r="F21" s="157" t="s">
        <v>36</v>
      </c>
      <c r="G21" s="157"/>
      <c r="H21" s="157"/>
      <c r="I21" s="157"/>
      <c r="J21" s="157"/>
      <c r="K21" s="157"/>
      <c r="L21" s="157"/>
      <c r="M21" s="157"/>
      <c r="N21" s="157"/>
      <c r="O21" s="157"/>
      <c r="P21" s="157"/>
      <c r="Q21" s="157"/>
      <c r="R21" s="157"/>
    </row>
    <row r="22" spans="1:18">
      <c r="A22" s="136"/>
      <c r="B22" s="230" t="s">
        <v>37</v>
      </c>
      <c r="C22" s="231"/>
      <c r="D22" s="232"/>
      <c r="E22" s="134" t="s">
        <v>38</v>
      </c>
      <c r="F22" s="134" t="s">
        <v>38</v>
      </c>
      <c r="G22" s="134"/>
      <c r="H22" s="134"/>
      <c r="I22" s="134"/>
      <c r="J22" s="134"/>
      <c r="K22" s="134"/>
      <c r="L22" s="134"/>
      <c r="M22" s="134"/>
      <c r="N22" s="134"/>
      <c r="O22" s="134"/>
      <c r="P22" s="134"/>
      <c r="Q22" s="134"/>
      <c r="R22" s="134"/>
    </row>
    <row r="23" spans="1:18" ht="54">
      <c r="A23" s="136"/>
      <c r="B23" s="224" t="s">
        <v>39</v>
      </c>
      <c r="C23" s="225"/>
      <c r="D23" s="226"/>
      <c r="E23" s="133">
        <v>42563</v>
      </c>
      <c r="F23" s="133">
        <v>42563</v>
      </c>
      <c r="G23" s="133"/>
      <c r="H23" s="133"/>
      <c r="I23" s="133"/>
      <c r="J23" s="133"/>
      <c r="K23" s="133"/>
      <c r="L23" s="133"/>
      <c r="M23" s="133"/>
      <c r="N23" s="133"/>
      <c r="O23" s="133"/>
      <c r="P23" s="133"/>
      <c r="Q23" s="133"/>
      <c r="R23" s="133"/>
    </row>
    <row r="24" spans="1:18">
      <c r="A24" s="9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row r="54" spans="2:4">
      <c r="B54" s="126"/>
      <c r="D54" s="126"/>
    </row>
  </sheetData>
  <mergeCells count="22">
    <mergeCell ref="B23:D23"/>
    <mergeCell ref="A6:B6"/>
    <mergeCell ref="C6:D6"/>
    <mergeCell ref="E6:H6"/>
    <mergeCell ref="L6:R6"/>
    <mergeCell ref="B21:D21"/>
    <mergeCell ref="B22:D22"/>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"N,A,B,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E65543:G65544 JA65543:JC65544 SW65543:SY65544 ACS65543:ACU65544 AMO65543:AMQ65544 AWK65543:AWM65544 BGG65543:BGI65544 BQC65543:BQE65544 BZY65543:CAA65544 CJU65543:CJW65544 CTQ65543:CTS65544 DDM65543:DDO65544 DNI65543:DNK65544 DXE65543:DXG65544 EHA65543:EHC65544 EQW65543:EQY65544 FAS65543:FAU65544 FKO65543:FKQ65544 FUK65543:FUM65544 GEG65543:GEI65544 GOC65543:GOE65544 GXY65543:GYA65544 HHU65543:HHW65544 HRQ65543:HRS65544 IBM65543:IBO65544 ILI65543:ILK65544 IVE65543:IVG65544 JFA65543:JFC65544 JOW65543:JOY65544 JYS65543:JYU65544 KIO65543:KIQ65544 KSK65543:KSM65544 LCG65543:LCI65544 LMC65543:LME65544 LVY65543:LWA65544 MFU65543:MFW65544 MPQ65543:MPS65544 MZM65543:MZO65544 NJI65543:NJK65544 NTE65543:NTG65544 ODA65543:ODC65544 OMW65543:OMY65544 OWS65543:OWU65544 PGO65543:PGQ65544 PQK65543:PQM65544 QAG65543:QAI65544 QKC65543:QKE65544 QTY65543:QUA65544 RDU65543:RDW65544 RNQ65543:RNS65544 RXM65543:RXO65544 SHI65543:SHK65544 SRE65543:SRG65544 TBA65543:TBC65544 TKW65543:TKY65544 TUS65543:TUU65544 UEO65543:UEQ65544 UOK65543:UOM65544 UYG65543:UYI65544 VIC65543:VIE65544 VRY65543:VSA65544 WBU65543:WBW65544 WLQ65543:WLS65544 WVM65543:WVO65544 E131079:G131080 JA131079:JC131080 SW131079:SY131080 ACS131079:ACU131080 AMO131079:AMQ131080 AWK131079:AWM131080 BGG131079:BGI131080 BQC131079:BQE131080 BZY131079:CAA131080 CJU131079:CJW131080 CTQ131079:CTS131080 DDM131079:DDO131080 DNI131079:DNK131080 DXE131079:DXG131080 EHA131079:EHC131080 EQW131079:EQY131080 FAS131079:FAU131080 FKO131079:FKQ131080 FUK131079:FUM131080 GEG131079:GEI131080 GOC131079:GOE131080 GXY131079:GYA131080 HHU131079:HHW131080 HRQ131079:HRS131080 IBM131079:IBO131080 ILI131079:ILK131080 IVE131079:IVG131080 JFA131079:JFC131080 JOW131079:JOY131080 JYS131079:JYU131080 KIO131079:KIQ131080 KSK131079:KSM131080 LCG131079:LCI131080 LMC131079:LME131080 LVY131079:LWA131080 MFU131079:MFW131080 MPQ131079:MPS131080 MZM131079:MZO131080 NJI131079:NJK131080 NTE131079:NTG131080 ODA131079:ODC131080 OMW131079:OMY131080 OWS131079:OWU131080 PGO131079:PGQ131080 PQK131079:PQM131080 QAG131079:QAI131080 QKC131079:QKE131080 QTY131079:QUA131080 RDU131079:RDW131080 RNQ131079:RNS131080 RXM131079:RXO131080 SHI131079:SHK131080 SRE131079:SRG131080 TBA131079:TBC131080 TKW131079:TKY131080 TUS131079:TUU131080 UEO131079:UEQ131080 UOK131079:UOM131080 UYG131079:UYI131080 VIC131079:VIE131080 VRY131079:VSA131080 WBU131079:WBW131080 WLQ131079:WLS131080 WVM131079:WVO131080 E196615:G196616 JA196615:JC196616 SW196615:SY196616 ACS196615:ACU196616 AMO196615:AMQ196616 AWK196615:AWM196616 BGG196615:BGI196616 BQC196615:BQE196616 BZY196615:CAA196616 CJU196615:CJW196616 CTQ196615:CTS196616 DDM196615:DDO196616 DNI196615:DNK196616 DXE196615:DXG196616 EHA196615:EHC196616 EQW196615:EQY196616 FAS196615:FAU196616 FKO196615:FKQ196616 FUK196615:FUM196616 GEG196615:GEI196616 GOC196615:GOE196616 GXY196615:GYA196616 HHU196615:HHW196616 HRQ196615:HRS196616 IBM196615:IBO196616 ILI196615:ILK196616 IVE196615:IVG196616 JFA196615:JFC196616 JOW196615:JOY196616 JYS196615:JYU196616 KIO196615:KIQ196616 KSK196615:KSM196616 LCG196615:LCI196616 LMC196615:LME196616 LVY196615:LWA196616 MFU196615:MFW196616 MPQ196615:MPS196616 MZM196615:MZO196616 NJI196615:NJK196616 NTE196615:NTG196616 ODA196615:ODC196616 OMW196615:OMY196616 OWS196615:OWU196616 PGO196615:PGQ196616 PQK196615:PQM196616 QAG196615:QAI196616 QKC196615:QKE196616 QTY196615:QUA196616 RDU196615:RDW196616 RNQ196615:RNS196616 RXM196615:RXO196616 SHI196615:SHK196616 SRE196615:SRG196616 TBA196615:TBC196616 TKW196615:TKY196616 TUS196615:TUU196616 UEO196615:UEQ196616 UOK196615:UOM196616 UYG196615:UYI196616 VIC196615:VIE196616 VRY196615:VSA196616 WBU196615:WBW196616 WLQ196615:WLS196616 WVM196615:WVO196616 E262151:G262152 JA262151:JC262152 SW262151:SY262152 ACS262151:ACU262152 AMO262151:AMQ262152 AWK262151:AWM262152 BGG262151:BGI262152 BQC262151:BQE262152 BZY262151:CAA262152 CJU262151:CJW262152 CTQ262151:CTS262152 DDM262151:DDO262152 DNI262151:DNK262152 DXE262151:DXG262152 EHA262151:EHC262152 EQW262151:EQY262152 FAS262151:FAU262152 FKO262151:FKQ262152 FUK262151:FUM262152 GEG262151:GEI262152 GOC262151:GOE262152 GXY262151:GYA262152 HHU262151:HHW262152 HRQ262151:HRS262152 IBM262151:IBO262152 ILI262151:ILK262152 IVE262151:IVG262152 JFA262151:JFC262152 JOW262151:JOY262152 JYS262151:JYU262152 KIO262151:KIQ262152 KSK262151:KSM262152 LCG262151:LCI262152 LMC262151:LME262152 LVY262151:LWA262152 MFU262151:MFW262152 MPQ262151:MPS262152 MZM262151:MZO262152 NJI262151:NJK262152 NTE262151:NTG262152 ODA262151:ODC262152 OMW262151:OMY262152 OWS262151:OWU262152 PGO262151:PGQ262152 PQK262151:PQM262152 QAG262151:QAI262152 QKC262151:QKE262152 QTY262151:QUA262152 RDU262151:RDW262152 RNQ262151:RNS262152 RXM262151:RXO262152 SHI262151:SHK262152 SRE262151:SRG262152 TBA262151:TBC262152 TKW262151:TKY262152 TUS262151:TUU262152 UEO262151:UEQ262152 UOK262151:UOM262152 UYG262151:UYI262152 VIC262151:VIE262152 VRY262151:VSA262152 WBU262151:WBW262152 WLQ262151:WLS262152 WVM262151:WVO262152 E327687:G327688 JA327687:JC327688 SW327687:SY327688 ACS327687:ACU327688 AMO327687:AMQ327688 AWK327687:AWM327688 BGG327687:BGI327688 BQC327687:BQE327688 BZY327687:CAA327688 CJU327687:CJW327688 CTQ327687:CTS327688 DDM327687:DDO327688 DNI327687:DNK327688 DXE327687:DXG327688 EHA327687:EHC327688 EQW327687:EQY327688 FAS327687:FAU327688 FKO327687:FKQ327688 FUK327687:FUM327688 GEG327687:GEI327688 GOC327687:GOE327688 GXY327687:GYA327688 HHU327687:HHW327688 HRQ327687:HRS327688 IBM327687:IBO327688 ILI327687:ILK327688 IVE327687:IVG327688 JFA327687:JFC327688 JOW327687:JOY327688 JYS327687:JYU327688 KIO327687:KIQ327688 KSK327687:KSM327688 LCG327687:LCI327688 LMC327687:LME327688 LVY327687:LWA327688 MFU327687:MFW327688 MPQ327687:MPS327688 MZM327687:MZO327688 NJI327687:NJK327688 NTE327687:NTG327688 ODA327687:ODC327688 OMW327687:OMY327688 OWS327687:OWU327688 PGO327687:PGQ327688 PQK327687:PQM327688 QAG327687:QAI327688 QKC327687:QKE327688 QTY327687:QUA327688 RDU327687:RDW327688 RNQ327687:RNS327688 RXM327687:RXO327688 SHI327687:SHK327688 SRE327687:SRG327688 TBA327687:TBC327688 TKW327687:TKY327688 TUS327687:TUU327688 UEO327687:UEQ327688 UOK327687:UOM327688 UYG327687:UYI327688 VIC327687:VIE327688 VRY327687:VSA327688 WBU327687:WBW327688 WLQ327687:WLS327688 WVM327687:WVO327688 E393223:G393224 JA393223:JC393224 SW393223:SY393224 ACS393223:ACU393224 AMO393223:AMQ393224 AWK393223:AWM393224 BGG393223:BGI393224 BQC393223:BQE393224 BZY393223:CAA393224 CJU393223:CJW393224 CTQ393223:CTS393224 DDM393223:DDO393224 DNI393223:DNK393224 DXE393223:DXG393224 EHA393223:EHC393224 EQW393223:EQY393224 FAS393223:FAU393224 FKO393223:FKQ393224 FUK393223:FUM393224 GEG393223:GEI393224 GOC393223:GOE393224 GXY393223:GYA393224 HHU393223:HHW393224 HRQ393223:HRS393224 IBM393223:IBO393224 ILI393223:ILK393224 IVE393223:IVG393224 JFA393223:JFC393224 JOW393223:JOY393224 JYS393223:JYU393224 KIO393223:KIQ393224 KSK393223:KSM393224 LCG393223:LCI393224 LMC393223:LME393224 LVY393223:LWA393224 MFU393223:MFW393224 MPQ393223:MPS393224 MZM393223:MZO393224 NJI393223:NJK393224 NTE393223:NTG393224 ODA393223:ODC393224 OMW393223:OMY393224 OWS393223:OWU393224 PGO393223:PGQ393224 PQK393223:PQM393224 QAG393223:QAI393224 QKC393223:QKE393224 QTY393223:QUA393224 RDU393223:RDW393224 RNQ393223:RNS393224 RXM393223:RXO393224 SHI393223:SHK393224 SRE393223:SRG393224 TBA393223:TBC393224 TKW393223:TKY393224 TUS393223:TUU393224 UEO393223:UEQ393224 UOK393223:UOM393224 UYG393223:UYI393224 VIC393223:VIE393224 VRY393223:VSA393224 WBU393223:WBW393224 WLQ393223:WLS393224 WVM393223:WVO393224 E458759:G458760 JA458759:JC458760 SW458759:SY458760 ACS458759:ACU458760 AMO458759:AMQ458760 AWK458759:AWM458760 BGG458759:BGI458760 BQC458759:BQE458760 BZY458759:CAA458760 CJU458759:CJW458760 CTQ458759:CTS458760 DDM458759:DDO458760 DNI458759:DNK458760 DXE458759:DXG458760 EHA458759:EHC458760 EQW458759:EQY458760 FAS458759:FAU458760 FKO458759:FKQ458760 FUK458759:FUM458760 GEG458759:GEI458760 GOC458759:GOE458760 GXY458759:GYA458760 HHU458759:HHW458760 HRQ458759:HRS458760 IBM458759:IBO458760 ILI458759:ILK458760 IVE458759:IVG458760 JFA458759:JFC458760 JOW458759:JOY458760 JYS458759:JYU458760 KIO458759:KIQ458760 KSK458759:KSM458760 LCG458759:LCI458760 LMC458759:LME458760 LVY458759:LWA458760 MFU458759:MFW458760 MPQ458759:MPS458760 MZM458759:MZO458760 NJI458759:NJK458760 NTE458759:NTG458760 ODA458759:ODC458760 OMW458759:OMY458760 OWS458759:OWU458760 PGO458759:PGQ458760 PQK458759:PQM458760 QAG458759:QAI458760 QKC458759:QKE458760 QTY458759:QUA458760 RDU458759:RDW458760 RNQ458759:RNS458760 RXM458759:RXO458760 SHI458759:SHK458760 SRE458759:SRG458760 TBA458759:TBC458760 TKW458759:TKY458760 TUS458759:TUU458760 UEO458759:UEQ458760 UOK458759:UOM458760 UYG458759:UYI458760 VIC458759:VIE458760 VRY458759:VSA458760 WBU458759:WBW458760 WLQ458759:WLS458760 WVM458759:WVO458760 E524295:G524296 JA524295:JC524296 SW524295:SY524296 ACS524295:ACU524296 AMO524295:AMQ524296 AWK524295:AWM524296 BGG524295:BGI524296 BQC524295:BQE524296 BZY524295:CAA524296 CJU524295:CJW524296 CTQ524295:CTS524296 DDM524295:DDO524296 DNI524295:DNK524296 DXE524295:DXG524296 EHA524295:EHC524296 EQW524295:EQY524296 FAS524295:FAU524296 FKO524295:FKQ524296 FUK524295:FUM524296 GEG524295:GEI524296 GOC524295:GOE524296 GXY524295:GYA524296 HHU524295:HHW524296 HRQ524295:HRS524296 IBM524295:IBO524296 ILI524295:ILK524296 IVE524295:IVG524296 JFA524295:JFC524296 JOW524295:JOY524296 JYS524295:JYU524296 KIO524295:KIQ524296 KSK524295:KSM524296 LCG524295:LCI524296 LMC524295:LME524296 LVY524295:LWA524296 MFU524295:MFW524296 MPQ524295:MPS524296 MZM524295:MZO524296 NJI524295:NJK524296 NTE524295:NTG524296 ODA524295:ODC524296 OMW524295:OMY524296 OWS524295:OWU524296 PGO524295:PGQ524296 PQK524295:PQM524296 QAG524295:QAI524296 QKC524295:QKE524296 QTY524295:QUA524296 RDU524295:RDW524296 RNQ524295:RNS524296 RXM524295:RXO524296 SHI524295:SHK524296 SRE524295:SRG524296 TBA524295:TBC524296 TKW524295:TKY524296 TUS524295:TUU524296 UEO524295:UEQ524296 UOK524295:UOM524296 UYG524295:UYI524296 VIC524295:VIE524296 VRY524295:VSA524296 WBU524295:WBW524296 WLQ524295:WLS524296 WVM524295:WVO524296 E589831:G589832 JA589831:JC589832 SW589831:SY589832 ACS589831:ACU589832 AMO589831:AMQ589832 AWK589831:AWM589832 BGG589831:BGI589832 BQC589831:BQE589832 BZY589831:CAA589832 CJU589831:CJW589832 CTQ589831:CTS589832 DDM589831:DDO589832 DNI589831:DNK589832 DXE589831:DXG589832 EHA589831:EHC589832 EQW589831:EQY589832 FAS589831:FAU589832 FKO589831:FKQ589832 FUK589831:FUM589832 GEG589831:GEI589832 GOC589831:GOE589832 GXY589831:GYA589832 HHU589831:HHW589832 HRQ589831:HRS589832 IBM589831:IBO589832 ILI589831:ILK589832 IVE589831:IVG589832 JFA589831:JFC589832 JOW589831:JOY589832 JYS589831:JYU589832 KIO589831:KIQ589832 KSK589831:KSM589832 LCG589831:LCI589832 LMC589831:LME589832 LVY589831:LWA589832 MFU589831:MFW589832 MPQ589831:MPS589832 MZM589831:MZO589832 NJI589831:NJK589832 NTE589831:NTG589832 ODA589831:ODC589832 OMW589831:OMY589832 OWS589831:OWU589832 PGO589831:PGQ589832 PQK589831:PQM589832 QAG589831:QAI589832 QKC589831:QKE589832 QTY589831:QUA589832 RDU589831:RDW589832 RNQ589831:RNS589832 RXM589831:RXO589832 SHI589831:SHK589832 SRE589831:SRG589832 TBA589831:TBC589832 TKW589831:TKY589832 TUS589831:TUU589832 UEO589831:UEQ589832 UOK589831:UOM589832 UYG589831:UYI589832 VIC589831:VIE589832 VRY589831:VSA589832 WBU589831:WBW589832 WLQ589831:WLS589832 WVM589831:WVO589832 E655367:G655368 JA655367:JC655368 SW655367:SY655368 ACS655367:ACU655368 AMO655367:AMQ655368 AWK655367:AWM655368 BGG655367:BGI655368 BQC655367:BQE655368 BZY655367:CAA655368 CJU655367:CJW655368 CTQ655367:CTS655368 DDM655367:DDO655368 DNI655367:DNK655368 DXE655367:DXG655368 EHA655367:EHC655368 EQW655367:EQY655368 FAS655367:FAU655368 FKO655367:FKQ655368 FUK655367:FUM655368 GEG655367:GEI655368 GOC655367:GOE655368 GXY655367:GYA655368 HHU655367:HHW655368 HRQ655367:HRS655368 IBM655367:IBO655368 ILI655367:ILK655368 IVE655367:IVG655368 JFA655367:JFC655368 JOW655367:JOY655368 JYS655367:JYU655368 KIO655367:KIQ655368 KSK655367:KSM655368 LCG655367:LCI655368 LMC655367:LME655368 LVY655367:LWA655368 MFU655367:MFW655368 MPQ655367:MPS655368 MZM655367:MZO655368 NJI655367:NJK655368 NTE655367:NTG655368 ODA655367:ODC655368 OMW655367:OMY655368 OWS655367:OWU655368 PGO655367:PGQ655368 PQK655367:PQM655368 QAG655367:QAI655368 QKC655367:QKE655368 QTY655367:QUA655368 RDU655367:RDW655368 RNQ655367:RNS655368 RXM655367:RXO655368 SHI655367:SHK655368 SRE655367:SRG655368 TBA655367:TBC655368 TKW655367:TKY655368 TUS655367:TUU655368 UEO655367:UEQ655368 UOK655367:UOM655368 UYG655367:UYI655368 VIC655367:VIE655368 VRY655367:VSA655368 WBU655367:WBW655368 WLQ655367:WLS655368 WVM655367:WVO655368 E720903:G720904 JA720903:JC720904 SW720903:SY720904 ACS720903:ACU720904 AMO720903:AMQ720904 AWK720903:AWM720904 BGG720903:BGI720904 BQC720903:BQE720904 BZY720903:CAA720904 CJU720903:CJW720904 CTQ720903:CTS720904 DDM720903:DDO720904 DNI720903:DNK720904 DXE720903:DXG720904 EHA720903:EHC720904 EQW720903:EQY720904 FAS720903:FAU720904 FKO720903:FKQ720904 FUK720903:FUM720904 GEG720903:GEI720904 GOC720903:GOE720904 GXY720903:GYA720904 HHU720903:HHW720904 HRQ720903:HRS720904 IBM720903:IBO720904 ILI720903:ILK720904 IVE720903:IVG720904 JFA720903:JFC720904 JOW720903:JOY720904 JYS720903:JYU720904 KIO720903:KIQ720904 KSK720903:KSM720904 LCG720903:LCI720904 LMC720903:LME720904 LVY720903:LWA720904 MFU720903:MFW720904 MPQ720903:MPS720904 MZM720903:MZO720904 NJI720903:NJK720904 NTE720903:NTG720904 ODA720903:ODC720904 OMW720903:OMY720904 OWS720903:OWU720904 PGO720903:PGQ720904 PQK720903:PQM720904 QAG720903:QAI720904 QKC720903:QKE720904 QTY720903:QUA720904 RDU720903:RDW720904 RNQ720903:RNS720904 RXM720903:RXO720904 SHI720903:SHK720904 SRE720903:SRG720904 TBA720903:TBC720904 TKW720903:TKY720904 TUS720903:TUU720904 UEO720903:UEQ720904 UOK720903:UOM720904 UYG720903:UYI720904 VIC720903:VIE720904 VRY720903:VSA720904 WBU720903:WBW720904 WLQ720903:WLS720904 WVM720903:WVO720904 E786439:G786440 JA786439:JC786440 SW786439:SY786440 ACS786439:ACU786440 AMO786439:AMQ786440 AWK786439:AWM786440 BGG786439:BGI786440 BQC786439:BQE786440 BZY786439:CAA786440 CJU786439:CJW786440 CTQ786439:CTS786440 DDM786439:DDO786440 DNI786439:DNK786440 DXE786439:DXG786440 EHA786439:EHC786440 EQW786439:EQY786440 FAS786439:FAU786440 FKO786439:FKQ786440 FUK786439:FUM786440 GEG786439:GEI786440 GOC786439:GOE786440 GXY786439:GYA786440 HHU786439:HHW786440 HRQ786439:HRS786440 IBM786439:IBO786440 ILI786439:ILK786440 IVE786439:IVG786440 JFA786439:JFC786440 JOW786439:JOY786440 JYS786439:JYU786440 KIO786439:KIQ786440 KSK786439:KSM786440 LCG786439:LCI786440 LMC786439:LME786440 LVY786439:LWA786440 MFU786439:MFW786440 MPQ786439:MPS786440 MZM786439:MZO786440 NJI786439:NJK786440 NTE786439:NTG786440 ODA786439:ODC786440 OMW786439:OMY786440 OWS786439:OWU786440 PGO786439:PGQ786440 PQK786439:PQM786440 QAG786439:QAI786440 QKC786439:QKE786440 QTY786439:QUA786440 RDU786439:RDW786440 RNQ786439:RNS786440 RXM786439:RXO786440 SHI786439:SHK786440 SRE786439:SRG786440 TBA786439:TBC786440 TKW786439:TKY786440 TUS786439:TUU786440 UEO786439:UEQ786440 UOK786439:UOM786440 UYG786439:UYI786440 VIC786439:VIE786440 VRY786439:VSA786440 WBU786439:WBW786440 WLQ786439:WLS786440 WVM786439:WVO786440 E851975:G851976 JA851975:JC851976 SW851975:SY851976 ACS851975:ACU851976 AMO851975:AMQ851976 AWK851975:AWM851976 BGG851975:BGI851976 BQC851975:BQE851976 BZY851975:CAA851976 CJU851975:CJW851976 CTQ851975:CTS851976 DDM851975:DDO851976 DNI851975:DNK851976 DXE851975:DXG851976 EHA851975:EHC851976 EQW851975:EQY851976 FAS851975:FAU851976 FKO851975:FKQ851976 FUK851975:FUM851976 GEG851975:GEI851976 GOC851975:GOE851976 GXY851975:GYA851976 HHU851975:HHW851976 HRQ851975:HRS851976 IBM851975:IBO851976 ILI851975:ILK851976 IVE851975:IVG851976 JFA851975:JFC851976 JOW851975:JOY851976 JYS851975:JYU851976 KIO851975:KIQ851976 KSK851975:KSM851976 LCG851975:LCI851976 LMC851975:LME851976 LVY851975:LWA851976 MFU851975:MFW851976 MPQ851975:MPS851976 MZM851975:MZO851976 NJI851975:NJK851976 NTE851975:NTG851976 ODA851975:ODC851976 OMW851975:OMY851976 OWS851975:OWU851976 PGO851975:PGQ851976 PQK851975:PQM851976 QAG851975:QAI851976 QKC851975:QKE851976 QTY851975:QUA851976 RDU851975:RDW851976 RNQ851975:RNS851976 RXM851975:RXO851976 SHI851975:SHK851976 SRE851975:SRG851976 TBA851975:TBC851976 TKW851975:TKY851976 TUS851975:TUU851976 UEO851975:UEQ851976 UOK851975:UOM851976 UYG851975:UYI851976 VIC851975:VIE851976 VRY851975:VSA851976 WBU851975:WBW851976 WLQ851975:WLS851976 WVM851975:WVO851976 E917511:G917512 JA917511:JC917512 SW917511:SY917512 ACS917511:ACU917512 AMO917511:AMQ917512 AWK917511:AWM917512 BGG917511:BGI917512 BQC917511:BQE917512 BZY917511:CAA917512 CJU917511:CJW917512 CTQ917511:CTS917512 DDM917511:DDO917512 DNI917511:DNK917512 DXE917511:DXG917512 EHA917511:EHC917512 EQW917511:EQY917512 FAS917511:FAU917512 FKO917511:FKQ917512 FUK917511:FUM917512 GEG917511:GEI917512 GOC917511:GOE917512 GXY917511:GYA917512 HHU917511:HHW917512 HRQ917511:HRS917512 IBM917511:IBO917512 ILI917511:ILK917512 IVE917511:IVG917512 JFA917511:JFC917512 JOW917511:JOY917512 JYS917511:JYU917512 KIO917511:KIQ917512 KSK917511:KSM917512 LCG917511:LCI917512 LMC917511:LME917512 LVY917511:LWA917512 MFU917511:MFW917512 MPQ917511:MPS917512 MZM917511:MZO917512 NJI917511:NJK917512 NTE917511:NTG917512 ODA917511:ODC917512 OMW917511:OMY917512 OWS917511:OWU917512 PGO917511:PGQ917512 PQK917511:PQM917512 QAG917511:QAI917512 QKC917511:QKE917512 QTY917511:QUA917512 RDU917511:RDW917512 RNQ917511:RNS917512 RXM917511:RXO917512 SHI917511:SHK917512 SRE917511:SRG917512 TBA917511:TBC917512 TKW917511:TKY917512 TUS917511:TUU917512 UEO917511:UEQ917512 UOK917511:UOM917512 UYG917511:UYI917512 VIC917511:VIE917512 VRY917511:VSA917512 WBU917511:WBW917512 WLQ917511:WLS917512 WVM917511:WVO917512 E983047:G983048 JA983047:JC983048 SW983047:SY983048 ACS983047:ACU983048 AMO983047:AMQ983048 AWK983047:AWM983048 BGG983047:BGI983048 BQC983047:BQE983048 BZY983047:CAA983048 CJU983047:CJW983048 CTQ983047:CTS983048 DDM983047:DDO983048 DNI983047:DNK983048 DXE983047:DXG983048 EHA983047:EHC983048 EQW983047:EQY983048 FAS983047:FAU983048 FKO983047:FKQ983048 FUK983047:FUM983048 GEG983047:GEI983048 GOC983047:GOE983048 GXY983047:GYA983048 HHU983047:HHW983048 HRQ983047:HRS983048 IBM983047:IBO983048 ILI983047:ILK983048 IVE983047:IVG983048 JFA983047:JFC983048 JOW983047:JOY983048 JYS983047:JYU983048 KIO983047:KIQ983048 KSK983047:KSM983048 LCG983047:LCI983048 LMC983047:LME983048 LVY983047:LWA983048 MFU983047:MFW983048 MPQ983047:MPS983048 MZM983047:MZO983048 NJI983047:NJK983048 NTE983047:NTG983048 ODA983047:ODC983048 OMW983047:OMY983048 OWS983047:OWU983048 PGO983047:PGQ983048 PQK983047:PQM983048 QAG983047:QAI983048 QKC983047:QKE983048 QTY983047:QUA983048 RDU983047:RDW983048 RNQ983047:RNS983048 RXM983047:RXO983048 SHI983047:SHK983048 SRE983047:SRG983048 TBA983047:TBC983048 TKW983047:TKY983048 TUS983047:TUU983048 UEO983047:UEQ983048 UOK983047:UOM983048 UYG983047:UYI983048 VIC983047:VIE983048 VRY983047:VSA983048 WBU983047:WBW983048 WLQ983047:WLS983048 WVM983047:WVO983048 JA11:JN14 SW11:TJ14 ACS11:ADF14 AMO11:ANB14 AWK11:AWX14 BGG11:BGT14 BQC11:BQP14 BZY11:CAL14 CJU11:CKH14 CTQ11:CUD14 DDM11:DDZ14 DNI11:DNV14 DXE11:DXR14 EHA11:EHN14 EQW11:ERJ14 FAS11:FBF14 FKO11:FLB14 FUK11:FUX14 GEG11:GET14 GOC11:GOP14 GXY11:GYL14 HHU11:HIH14 HRQ11:HSD14 IBM11:IBZ14 ILI11:ILV14 IVE11:IVR14 JFA11:JFN14 JOW11:JPJ14 JYS11:JZF14 KIO11:KJB14 KSK11:KSX14 LCG11:LCT14 LMC11:LMP14 LVY11:LWL14 MFU11:MGH14 MPQ11:MQD14 MZM11:MZZ14 NJI11:NJV14 NTE11:NTR14 ODA11:ODN14 OMW11:ONJ14 OWS11:OXF14 PGO11:PHB14 PQK11:PQX14 QAG11:QAT14 QKC11:QKP14 QTY11:QUL14 RDU11:REH14 RNQ11:ROD14 RXM11:RXZ14 SHI11:SHV14 SRE11:SRR14 TBA11:TBN14 TKW11:TLJ14 TUS11:TVF14 UEO11:UFB14 UOK11:UOX14 UYG11:UYT14 VIC11:VIP14 VRY11:VSL14 WBU11:WCH14 WLQ11:WMD14 WVM11:WVZ14 E65545:R65546 JA65545:JN65546 SW65545:TJ65546 ACS65545:ADF65546 AMO65545:ANB65546 AWK65545:AWX65546 BGG65545:BGT65546 BQC65545:BQP65546 BZY65545:CAL65546 CJU65545:CKH65546 CTQ65545:CUD65546 DDM65545:DDZ65546 DNI65545:DNV65546 DXE65545:DXR65546 EHA65545:EHN65546 EQW65545:ERJ65546 FAS65545:FBF65546 FKO65545:FLB65546 FUK65545:FUX65546 GEG65545:GET65546 GOC65545:GOP65546 GXY65545:GYL65546 HHU65545:HIH65546 HRQ65545:HSD65546 IBM65545:IBZ65546 ILI65545:ILV65546 IVE65545:IVR65546 JFA65545:JFN65546 JOW65545:JPJ65546 JYS65545:JZF65546 KIO65545:KJB65546 KSK65545:KSX65546 LCG65545:LCT65546 LMC65545:LMP65546 LVY65545:LWL65546 MFU65545:MGH65546 MPQ65545:MQD65546 MZM65545:MZZ65546 NJI65545:NJV65546 NTE65545:NTR65546 ODA65545:ODN65546 OMW65545:ONJ65546 OWS65545:OXF65546 PGO65545:PHB65546 PQK65545:PQX65546 QAG65545:QAT65546 QKC65545:QKP65546 QTY65545:QUL65546 RDU65545:REH65546 RNQ65545:ROD65546 RXM65545:RXZ65546 SHI65545:SHV65546 SRE65545:SRR65546 TBA65545:TBN65546 TKW65545:TLJ65546 TUS65545:TVF65546 UEO65545:UFB65546 UOK65545:UOX65546 UYG65545:UYT65546 VIC65545:VIP65546 VRY65545:VSL65546 WBU65545:WCH65546 WLQ65545:WMD65546 WVM65545:WVZ65546 E131081:R131082 JA131081:JN131082 SW131081:TJ131082 ACS131081:ADF131082 AMO131081:ANB131082 AWK131081:AWX131082 BGG131081:BGT131082 BQC131081:BQP131082 BZY131081:CAL131082 CJU131081:CKH131082 CTQ131081:CUD131082 DDM131081:DDZ131082 DNI131081:DNV131082 DXE131081:DXR131082 EHA131081:EHN131082 EQW131081:ERJ131082 FAS131081:FBF131082 FKO131081:FLB131082 FUK131081:FUX131082 GEG131081:GET131082 GOC131081:GOP131082 GXY131081:GYL131082 HHU131081:HIH131082 HRQ131081:HSD131082 IBM131081:IBZ131082 ILI131081:ILV131082 IVE131081:IVR131082 JFA131081:JFN131082 JOW131081:JPJ131082 JYS131081:JZF131082 KIO131081:KJB131082 KSK131081:KSX131082 LCG131081:LCT131082 LMC131081:LMP131082 LVY131081:LWL131082 MFU131081:MGH131082 MPQ131081:MQD131082 MZM131081:MZZ131082 NJI131081:NJV131082 NTE131081:NTR131082 ODA131081:ODN131082 OMW131081:ONJ131082 OWS131081:OXF131082 PGO131081:PHB131082 PQK131081:PQX131082 QAG131081:QAT131082 QKC131081:QKP131082 QTY131081:QUL131082 RDU131081:REH131082 RNQ131081:ROD131082 RXM131081:RXZ131082 SHI131081:SHV131082 SRE131081:SRR131082 TBA131081:TBN131082 TKW131081:TLJ131082 TUS131081:TVF131082 UEO131081:UFB131082 UOK131081:UOX131082 UYG131081:UYT131082 VIC131081:VIP131082 VRY131081:VSL131082 WBU131081:WCH131082 WLQ131081:WMD131082 WVM131081:WVZ131082 E196617:R196618 JA196617:JN196618 SW196617:TJ196618 ACS196617:ADF196618 AMO196617:ANB196618 AWK196617:AWX196618 BGG196617:BGT196618 BQC196617:BQP196618 BZY196617:CAL196618 CJU196617:CKH196618 CTQ196617:CUD196618 DDM196617:DDZ196618 DNI196617:DNV196618 DXE196617:DXR196618 EHA196617:EHN196618 EQW196617:ERJ196618 FAS196617:FBF196618 FKO196617:FLB196618 FUK196617:FUX196618 GEG196617:GET196618 GOC196617:GOP196618 GXY196617:GYL196618 HHU196617:HIH196618 HRQ196617:HSD196618 IBM196617:IBZ196618 ILI196617:ILV196618 IVE196617:IVR196618 JFA196617:JFN196618 JOW196617:JPJ196618 JYS196617:JZF196618 KIO196617:KJB196618 KSK196617:KSX196618 LCG196617:LCT196618 LMC196617:LMP196618 LVY196617:LWL196618 MFU196617:MGH196618 MPQ196617:MQD196618 MZM196617:MZZ196618 NJI196617:NJV196618 NTE196617:NTR196618 ODA196617:ODN196618 OMW196617:ONJ196618 OWS196617:OXF196618 PGO196617:PHB196618 PQK196617:PQX196618 QAG196617:QAT196618 QKC196617:QKP196618 QTY196617:QUL196618 RDU196617:REH196618 RNQ196617:ROD196618 RXM196617:RXZ196618 SHI196617:SHV196618 SRE196617:SRR196618 TBA196617:TBN196618 TKW196617:TLJ196618 TUS196617:TVF196618 UEO196617:UFB196618 UOK196617:UOX196618 UYG196617:UYT196618 VIC196617:VIP196618 VRY196617:VSL196618 WBU196617:WCH196618 WLQ196617:WMD196618 WVM196617:WVZ196618 E262153:R262154 JA262153:JN262154 SW262153:TJ262154 ACS262153:ADF262154 AMO262153:ANB262154 AWK262153:AWX262154 BGG262153:BGT262154 BQC262153:BQP262154 BZY262153:CAL262154 CJU262153:CKH262154 CTQ262153:CUD262154 DDM262153:DDZ262154 DNI262153:DNV262154 DXE262153:DXR262154 EHA262153:EHN262154 EQW262153:ERJ262154 FAS262153:FBF262154 FKO262153:FLB262154 FUK262153:FUX262154 GEG262153:GET262154 GOC262153:GOP262154 GXY262153:GYL262154 HHU262153:HIH262154 HRQ262153:HSD262154 IBM262153:IBZ262154 ILI262153:ILV262154 IVE262153:IVR262154 JFA262153:JFN262154 JOW262153:JPJ262154 JYS262153:JZF262154 KIO262153:KJB262154 KSK262153:KSX262154 LCG262153:LCT262154 LMC262153:LMP262154 LVY262153:LWL262154 MFU262153:MGH262154 MPQ262153:MQD262154 MZM262153:MZZ262154 NJI262153:NJV262154 NTE262153:NTR262154 ODA262153:ODN262154 OMW262153:ONJ262154 OWS262153:OXF262154 PGO262153:PHB262154 PQK262153:PQX262154 QAG262153:QAT262154 QKC262153:QKP262154 QTY262153:QUL262154 RDU262153:REH262154 RNQ262153:ROD262154 RXM262153:RXZ262154 SHI262153:SHV262154 SRE262153:SRR262154 TBA262153:TBN262154 TKW262153:TLJ262154 TUS262153:TVF262154 UEO262153:UFB262154 UOK262153:UOX262154 UYG262153:UYT262154 VIC262153:VIP262154 VRY262153:VSL262154 WBU262153:WCH262154 WLQ262153:WMD262154 WVM262153:WVZ262154 E327689:R327690 JA327689:JN327690 SW327689:TJ327690 ACS327689:ADF327690 AMO327689:ANB327690 AWK327689:AWX327690 BGG327689:BGT327690 BQC327689:BQP327690 BZY327689:CAL327690 CJU327689:CKH327690 CTQ327689:CUD327690 DDM327689:DDZ327690 DNI327689:DNV327690 DXE327689:DXR327690 EHA327689:EHN327690 EQW327689:ERJ327690 FAS327689:FBF327690 FKO327689:FLB327690 FUK327689:FUX327690 GEG327689:GET327690 GOC327689:GOP327690 GXY327689:GYL327690 HHU327689:HIH327690 HRQ327689:HSD327690 IBM327689:IBZ327690 ILI327689:ILV327690 IVE327689:IVR327690 JFA327689:JFN327690 JOW327689:JPJ327690 JYS327689:JZF327690 KIO327689:KJB327690 KSK327689:KSX327690 LCG327689:LCT327690 LMC327689:LMP327690 LVY327689:LWL327690 MFU327689:MGH327690 MPQ327689:MQD327690 MZM327689:MZZ327690 NJI327689:NJV327690 NTE327689:NTR327690 ODA327689:ODN327690 OMW327689:ONJ327690 OWS327689:OXF327690 PGO327689:PHB327690 PQK327689:PQX327690 QAG327689:QAT327690 QKC327689:QKP327690 QTY327689:QUL327690 RDU327689:REH327690 RNQ327689:ROD327690 RXM327689:RXZ327690 SHI327689:SHV327690 SRE327689:SRR327690 TBA327689:TBN327690 TKW327689:TLJ327690 TUS327689:TVF327690 UEO327689:UFB327690 UOK327689:UOX327690 UYG327689:UYT327690 VIC327689:VIP327690 VRY327689:VSL327690 WBU327689:WCH327690 WLQ327689:WMD327690 WVM327689:WVZ327690 E393225:R393226 JA393225:JN393226 SW393225:TJ393226 ACS393225:ADF393226 AMO393225:ANB393226 AWK393225:AWX393226 BGG393225:BGT393226 BQC393225:BQP393226 BZY393225:CAL393226 CJU393225:CKH393226 CTQ393225:CUD393226 DDM393225:DDZ393226 DNI393225:DNV393226 DXE393225:DXR393226 EHA393225:EHN393226 EQW393225:ERJ393226 FAS393225:FBF393226 FKO393225:FLB393226 FUK393225:FUX393226 GEG393225:GET393226 GOC393225:GOP393226 GXY393225:GYL393226 HHU393225:HIH393226 HRQ393225:HSD393226 IBM393225:IBZ393226 ILI393225:ILV393226 IVE393225:IVR393226 JFA393225:JFN393226 JOW393225:JPJ393226 JYS393225:JZF393226 KIO393225:KJB393226 KSK393225:KSX393226 LCG393225:LCT393226 LMC393225:LMP393226 LVY393225:LWL393226 MFU393225:MGH393226 MPQ393225:MQD393226 MZM393225:MZZ393226 NJI393225:NJV393226 NTE393225:NTR393226 ODA393225:ODN393226 OMW393225:ONJ393226 OWS393225:OXF393226 PGO393225:PHB393226 PQK393225:PQX393226 QAG393225:QAT393226 QKC393225:QKP393226 QTY393225:QUL393226 RDU393225:REH393226 RNQ393225:ROD393226 RXM393225:RXZ393226 SHI393225:SHV393226 SRE393225:SRR393226 TBA393225:TBN393226 TKW393225:TLJ393226 TUS393225:TVF393226 UEO393225:UFB393226 UOK393225:UOX393226 UYG393225:UYT393226 VIC393225:VIP393226 VRY393225:VSL393226 WBU393225:WCH393226 WLQ393225:WMD393226 WVM393225:WVZ393226 E458761:R458762 JA458761:JN458762 SW458761:TJ458762 ACS458761:ADF458762 AMO458761:ANB458762 AWK458761:AWX458762 BGG458761:BGT458762 BQC458761:BQP458762 BZY458761:CAL458762 CJU458761:CKH458762 CTQ458761:CUD458762 DDM458761:DDZ458762 DNI458761:DNV458762 DXE458761:DXR458762 EHA458761:EHN458762 EQW458761:ERJ458762 FAS458761:FBF458762 FKO458761:FLB458762 FUK458761:FUX458762 GEG458761:GET458762 GOC458761:GOP458762 GXY458761:GYL458762 HHU458761:HIH458762 HRQ458761:HSD458762 IBM458761:IBZ458762 ILI458761:ILV458762 IVE458761:IVR458762 JFA458761:JFN458762 JOW458761:JPJ458762 JYS458761:JZF458762 KIO458761:KJB458762 KSK458761:KSX458762 LCG458761:LCT458762 LMC458761:LMP458762 LVY458761:LWL458762 MFU458761:MGH458762 MPQ458761:MQD458762 MZM458761:MZZ458762 NJI458761:NJV458762 NTE458761:NTR458762 ODA458761:ODN458762 OMW458761:ONJ458762 OWS458761:OXF458762 PGO458761:PHB458762 PQK458761:PQX458762 QAG458761:QAT458762 QKC458761:QKP458762 QTY458761:QUL458762 RDU458761:REH458762 RNQ458761:ROD458762 RXM458761:RXZ458762 SHI458761:SHV458762 SRE458761:SRR458762 TBA458761:TBN458762 TKW458761:TLJ458762 TUS458761:TVF458762 UEO458761:UFB458762 UOK458761:UOX458762 UYG458761:UYT458762 VIC458761:VIP458762 VRY458761:VSL458762 WBU458761:WCH458762 WLQ458761:WMD458762 WVM458761:WVZ458762 E524297:R524298 JA524297:JN524298 SW524297:TJ524298 ACS524297:ADF524298 AMO524297:ANB524298 AWK524297:AWX524298 BGG524297:BGT524298 BQC524297:BQP524298 BZY524297:CAL524298 CJU524297:CKH524298 CTQ524297:CUD524298 DDM524297:DDZ524298 DNI524297:DNV524298 DXE524297:DXR524298 EHA524297:EHN524298 EQW524297:ERJ524298 FAS524297:FBF524298 FKO524297:FLB524298 FUK524297:FUX524298 GEG524297:GET524298 GOC524297:GOP524298 GXY524297:GYL524298 HHU524297:HIH524298 HRQ524297:HSD524298 IBM524297:IBZ524298 ILI524297:ILV524298 IVE524297:IVR524298 JFA524297:JFN524298 JOW524297:JPJ524298 JYS524297:JZF524298 KIO524297:KJB524298 KSK524297:KSX524298 LCG524297:LCT524298 LMC524297:LMP524298 LVY524297:LWL524298 MFU524297:MGH524298 MPQ524297:MQD524298 MZM524297:MZZ524298 NJI524297:NJV524298 NTE524297:NTR524298 ODA524297:ODN524298 OMW524297:ONJ524298 OWS524297:OXF524298 PGO524297:PHB524298 PQK524297:PQX524298 QAG524297:QAT524298 QKC524297:QKP524298 QTY524297:QUL524298 RDU524297:REH524298 RNQ524297:ROD524298 RXM524297:RXZ524298 SHI524297:SHV524298 SRE524297:SRR524298 TBA524297:TBN524298 TKW524297:TLJ524298 TUS524297:TVF524298 UEO524297:UFB524298 UOK524297:UOX524298 UYG524297:UYT524298 VIC524297:VIP524298 VRY524297:VSL524298 WBU524297:WCH524298 WLQ524297:WMD524298 WVM524297:WVZ524298 E589833:R589834 JA589833:JN589834 SW589833:TJ589834 ACS589833:ADF589834 AMO589833:ANB589834 AWK589833:AWX589834 BGG589833:BGT589834 BQC589833:BQP589834 BZY589833:CAL589834 CJU589833:CKH589834 CTQ589833:CUD589834 DDM589833:DDZ589834 DNI589833:DNV589834 DXE589833:DXR589834 EHA589833:EHN589834 EQW589833:ERJ589834 FAS589833:FBF589834 FKO589833:FLB589834 FUK589833:FUX589834 GEG589833:GET589834 GOC589833:GOP589834 GXY589833:GYL589834 HHU589833:HIH589834 HRQ589833:HSD589834 IBM589833:IBZ589834 ILI589833:ILV589834 IVE589833:IVR589834 JFA589833:JFN589834 JOW589833:JPJ589834 JYS589833:JZF589834 KIO589833:KJB589834 KSK589833:KSX589834 LCG589833:LCT589834 LMC589833:LMP589834 LVY589833:LWL589834 MFU589833:MGH589834 MPQ589833:MQD589834 MZM589833:MZZ589834 NJI589833:NJV589834 NTE589833:NTR589834 ODA589833:ODN589834 OMW589833:ONJ589834 OWS589833:OXF589834 PGO589833:PHB589834 PQK589833:PQX589834 QAG589833:QAT589834 QKC589833:QKP589834 QTY589833:QUL589834 RDU589833:REH589834 RNQ589833:ROD589834 RXM589833:RXZ589834 SHI589833:SHV589834 SRE589833:SRR589834 TBA589833:TBN589834 TKW589833:TLJ589834 TUS589833:TVF589834 UEO589833:UFB589834 UOK589833:UOX589834 UYG589833:UYT589834 VIC589833:VIP589834 VRY589833:VSL589834 WBU589833:WCH589834 WLQ589833:WMD589834 WVM589833:WVZ589834 E655369:R655370 JA655369:JN655370 SW655369:TJ655370 ACS655369:ADF655370 AMO655369:ANB655370 AWK655369:AWX655370 BGG655369:BGT655370 BQC655369:BQP655370 BZY655369:CAL655370 CJU655369:CKH655370 CTQ655369:CUD655370 DDM655369:DDZ655370 DNI655369:DNV655370 DXE655369:DXR655370 EHA655369:EHN655370 EQW655369:ERJ655370 FAS655369:FBF655370 FKO655369:FLB655370 FUK655369:FUX655370 GEG655369:GET655370 GOC655369:GOP655370 GXY655369:GYL655370 HHU655369:HIH655370 HRQ655369:HSD655370 IBM655369:IBZ655370 ILI655369:ILV655370 IVE655369:IVR655370 JFA655369:JFN655370 JOW655369:JPJ655370 JYS655369:JZF655370 KIO655369:KJB655370 KSK655369:KSX655370 LCG655369:LCT655370 LMC655369:LMP655370 LVY655369:LWL655370 MFU655369:MGH655370 MPQ655369:MQD655370 MZM655369:MZZ655370 NJI655369:NJV655370 NTE655369:NTR655370 ODA655369:ODN655370 OMW655369:ONJ655370 OWS655369:OXF655370 PGO655369:PHB655370 PQK655369:PQX655370 QAG655369:QAT655370 QKC655369:QKP655370 QTY655369:QUL655370 RDU655369:REH655370 RNQ655369:ROD655370 RXM655369:RXZ655370 SHI655369:SHV655370 SRE655369:SRR655370 TBA655369:TBN655370 TKW655369:TLJ655370 TUS655369:TVF655370 UEO655369:UFB655370 UOK655369:UOX655370 UYG655369:UYT655370 VIC655369:VIP655370 VRY655369:VSL655370 WBU655369:WCH655370 WLQ655369:WMD655370 WVM655369:WVZ655370 E720905:R720906 JA720905:JN720906 SW720905:TJ720906 ACS720905:ADF720906 AMO720905:ANB720906 AWK720905:AWX720906 BGG720905:BGT720906 BQC720905:BQP720906 BZY720905:CAL720906 CJU720905:CKH720906 CTQ720905:CUD720906 DDM720905:DDZ720906 DNI720905:DNV720906 DXE720905:DXR720906 EHA720905:EHN720906 EQW720905:ERJ720906 FAS720905:FBF720906 FKO720905:FLB720906 FUK720905:FUX720906 GEG720905:GET720906 GOC720905:GOP720906 GXY720905:GYL720906 HHU720905:HIH720906 HRQ720905:HSD720906 IBM720905:IBZ720906 ILI720905:ILV720906 IVE720905:IVR720906 JFA720905:JFN720906 JOW720905:JPJ720906 JYS720905:JZF720906 KIO720905:KJB720906 KSK720905:KSX720906 LCG720905:LCT720906 LMC720905:LMP720906 LVY720905:LWL720906 MFU720905:MGH720906 MPQ720905:MQD720906 MZM720905:MZZ720906 NJI720905:NJV720906 NTE720905:NTR720906 ODA720905:ODN720906 OMW720905:ONJ720906 OWS720905:OXF720906 PGO720905:PHB720906 PQK720905:PQX720906 QAG720905:QAT720906 QKC720905:QKP720906 QTY720905:QUL720906 RDU720905:REH720906 RNQ720905:ROD720906 RXM720905:RXZ720906 SHI720905:SHV720906 SRE720905:SRR720906 TBA720905:TBN720906 TKW720905:TLJ720906 TUS720905:TVF720906 UEO720905:UFB720906 UOK720905:UOX720906 UYG720905:UYT720906 VIC720905:VIP720906 VRY720905:VSL720906 WBU720905:WCH720906 WLQ720905:WMD720906 WVM720905:WVZ720906 E786441:R786442 JA786441:JN786442 SW786441:TJ786442 ACS786441:ADF786442 AMO786441:ANB786442 AWK786441:AWX786442 BGG786441:BGT786442 BQC786441:BQP786442 BZY786441:CAL786442 CJU786441:CKH786442 CTQ786441:CUD786442 DDM786441:DDZ786442 DNI786441:DNV786442 DXE786441:DXR786442 EHA786441:EHN786442 EQW786441:ERJ786442 FAS786441:FBF786442 FKO786441:FLB786442 FUK786441:FUX786442 GEG786441:GET786442 GOC786441:GOP786442 GXY786441:GYL786442 HHU786441:HIH786442 HRQ786441:HSD786442 IBM786441:IBZ786442 ILI786441:ILV786442 IVE786441:IVR786442 JFA786441:JFN786442 JOW786441:JPJ786442 JYS786441:JZF786442 KIO786441:KJB786442 KSK786441:KSX786442 LCG786441:LCT786442 LMC786441:LMP786442 LVY786441:LWL786442 MFU786441:MGH786442 MPQ786441:MQD786442 MZM786441:MZZ786442 NJI786441:NJV786442 NTE786441:NTR786442 ODA786441:ODN786442 OMW786441:ONJ786442 OWS786441:OXF786442 PGO786441:PHB786442 PQK786441:PQX786442 QAG786441:QAT786442 QKC786441:QKP786442 QTY786441:QUL786442 RDU786441:REH786442 RNQ786441:ROD786442 RXM786441:RXZ786442 SHI786441:SHV786442 SRE786441:SRR786442 TBA786441:TBN786442 TKW786441:TLJ786442 TUS786441:TVF786442 UEO786441:UFB786442 UOK786441:UOX786442 UYG786441:UYT786442 VIC786441:VIP786442 VRY786441:VSL786442 WBU786441:WCH786442 WLQ786441:WMD786442 WVM786441:WVZ786442 E851977:R851978 JA851977:JN851978 SW851977:TJ851978 ACS851977:ADF851978 AMO851977:ANB851978 AWK851977:AWX851978 BGG851977:BGT851978 BQC851977:BQP851978 BZY851977:CAL851978 CJU851977:CKH851978 CTQ851977:CUD851978 DDM851977:DDZ851978 DNI851977:DNV851978 DXE851977:DXR851978 EHA851977:EHN851978 EQW851977:ERJ851978 FAS851977:FBF851978 FKO851977:FLB851978 FUK851977:FUX851978 GEG851977:GET851978 GOC851977:GOP851978 GXY851977:GYL851978 HHU851977:HIH851978 HRQ851977:HSD851978 IBM851977:IBZ851978 ILI851977:ILV851978 IVE851977:IVR851978 JFA851977:JFN851978 JOW851977:JPJ851978 JYS851977:JZF851978 KIO851977:KJB851978 KSK851977:KSX851978 LCG851977:LCT851978 LMC851977:LMP851978 LVY851977:LWL851978 MFU851977:MGH851978 MPQ851977:MQD851978 MZM851977:MZZ851978 NJI851977:NJV851978 NTE851977:NTR851978 ODA851977:ODN851978 OMW851977:ONJ851978 OWS851977:OXF851978 PGO851977:PHB851978 PQK851977:PQX851978 QAG851977:QAT851978 QKC851977:QKP851978 QTY851977:QUL851978 RDU851977:REH851978 RNQ851977:ROD851978 RXM851977:RXZ851978 SHI851977:SHV851978 SRE851977:SRR851978 TBA851977:TBN851978 TKW851977:TLJ851978 TUS851977:TVF851978 UEO851977:UFB851978 UOK851977:UOX851978 UYG851977:UYT851978 VIC851977:VIP851978 VRY851977:VSL851978 WBU851977:WCH851978 WLQ851977:WMD851978 WVM851977:WVZ851978 E917513:R917514 JA917513:JN917514 SW917513:TJ917514 ACS917513:ADF917514 AMO917513:ANB917514 AWK917513:AWX917514 BGG917513:BGT917514 BQC917513:BQP917514 BZY917513:CAL917514 CJU917513:CKH917514 CTQ917513:CUD917514 DDM917513:DDZ917514 DNI917513:DNV917514 DXE917513:DXR917514 EHA917513:EHN917514 EQW917513:ERJ917514 FAS917513:FBF917514 FKO917513:FLB917514 FUK917513:FUX917514 GEG917513:GET917514 GOC917513:GOP917514 GXY917513:GYL917514 HHU917513:HIH917514 HRQ917513:HSD917514 IBM917513:IBZ917514 ILI917513:ILV917514 IVE917513:IVR917514 JFA917513:JFN917514 JOW917513:JPJ917514 JYS917513:JZF917514 KIO917513:KJB917514 KSK917513:KSX917514 LCG917513:LCT917514 LMC917513:LMP917514 LVY917513:LWL917514 MFU917513:MGH917514 MPQ917513:MQD917514 MZM917513:MZZ917514 NJI917513:NJV917514 NTE917513:NTR917514 ODA917513:ODN917514 OMW917513:ONJ917514 OWS917513:OXF917514 PGO917513:PHB917514 PQK917513:PQX917514 QAG917513:QAT917514 QKC917513:QKP917514 QTY917513:QUL917514 RDU917513:REH917514 RNQ917513:ROD917514 RXM917513:RXZ917514 SHI917513:SHV917514 SRE917513:SRR917514 TBA917513:TBN917514 TKW917513:TLJ917514 TUS917513:TVF917514 UEO917513:UFB917514 UOK917513:UOX917514 UYG917513:UYT917514 VIC917513:VIP917514 VRY917513:VSL917514 WBU917513:WCH917514 WLQ917513:WMD917514 WVM917513:WVZ917514 E983049:R983050 JA983049:JN983050 SW983049:TJ983050 ACS983049:ADF983050 AMO983049:ANB983050 AWK983049:AWX983050 BGG983049:BGT983050 BQC983049:BQP983050 BZY983049:CAL983050 CJU983049:CKH983050 CTQ983049:CUD983050 DDM983049:DDZ983050 DNI983049:DNV983050 DXE983049:DXR983050 EHA983049:EHN983050 EQW983049:ERJ983050 FAS983049:FBF983050 FKO983049:FLB983050 FUK983049:FUX983050 GEG983049:GET983050 GOC983049:GOP983050 GXY983049:GYL983050 HHU983049:HIH983050 HRQ983049:HSD983050 IBM983049:IBZ983050 ILI983049:ILV983050 IVE983049:IVR983050 JFA983049:JFN983050 JOW983049:JPJ983050 JYS983049:JZF983050 KIO983049:KJB983050 KSK983049:KSX983050 LCG983049:LCT983050 LMC983049:LMP983050 LVY983049:LWL983050 MFU983049:MGH983050 MPQ983049:MQD983050 MZM983049:MZZ983050 NJI983049:NJV983050 NTE983049:NTR983050 ODA983049:ODN983050 OMW983049:ONJ983050 OWS983049:OXF983050 PGO983049:PHB983050 PQK983049:PQX983050 QAG983049:QAT983050 QKC983049:QKP983050 QTY983049:QUL983050 RDU983049:REH983050 RNQ983049:ROD983050 RXM983049:RXZ983050 SHI983049:SHV983050 SRE983049:SRR983050 TBA983049:TBN983050 TKW983049:TLJ983050 TUS983049:TVF983050 UEO983049:UFB983050 UOK983049:UOX983050 UYG983049:UYT983050 VIC983049:VIP983050 VRY983049:VSL983050 WBU983049:WCH983050 WLQ983049:WMD983050 WVM983049:WVZ983050 E9:G10 JC15:JN15 SY15:TJ15 ACU15:ADF15 AMQ15:ANB15 AWM15:AWX15 BGI15:BGT15 BQE15:BQP15 CAA15:CAL15 CJW15:CKH15 CTS15:CUD15 DDO15:DDZ15 DNK15:DNV15 DXG15:DXR15 EHC15:EHN15 EQY15:ERJ15 FAU15:FBF15 FKQ15:FLB15 FUM15:FUX15 GEI15:GET15 GOE15:GOP15 GYA15:GYL15 HHW15:HIH15 HRS15:HSD15 IBO15:IBZ15 ILK15:ILV15 IVG15:IVR15 JFC15:JFN15 JOY15:JPJ15 JYU15:JZF15 KIQ15:KJB15 KSM15:KSX15 LCI15:LCT15 LME15:LMP15 LWA15:LWL15 MFW15:MGH15 MPS15:MQD15 MZO15:MZZ15 NJK15:NJV15 NTG15:NTR15 ODC15:ODN15 OMY15:ONJ15 OWU15:OXF15 PGQ15:PHB15 PQM15:PQX15 QAI15:QAT15 QKE15:QKP15 QUA15:QUL15 RDW15:REH15 RNS15:ROD15 RXO15:RXZ15 SHK15:SHV15 SRG15:SRR15 TBC15:TBN15 TKY15:TLJ15 TUU15:TVF15 UEQ15:UFB15 UOM15:UOX15 UYI15:UYT15 VIE15:VIP15 VSA15:VSL15 WBW15:WCH15 WLS15:WMD15 WVO15:WVZ15 G65547:R65547 JC65547:JN65547 SY65547:TJ65547 ACU65547:ADF65547 AMQ65547:ANB65547 AWM65547:AWX65547 BGI65547:BGT65547 BQE65547:BQP65547 CAA65547:CAL65547 CJW65547:CKH65547 CTS65547:CUD65547 DDO65547:DDZ65547 DNK65547:DNV65547 DXG65547:DXR65547 EHC65547:EHN65547 EQY65547:ERJ65547 FAU65547:FBF65547 FKQ65547:FLB65547 FUM65547:FUX65547 GEI65547:GET65547 GOE65547:GOP65547 GYA65547:GYL65547 HHW65547:HIH65547 HRS65547:HSD65547 IBO65547:IBZ65547 ILK65547:ILV65547 IVG65547:IVR65547 JFC65547:JFN65547 JOY65547:JPJ65547 JYU65547:JZF65547 KIQ65547:KJB65547 KSM65547:KSX65547 LCI65547:LCT65547 LME65547:LMP65547 LWA65547:LWL65547 MFW65547:MGH65547 MPS65547:MQD65547 MZO65547:MZZ65547 NJK65547:NJV65547 NTG65547:NTR65547 ODC65547:ODN65547 OMY65547:ONJ65547 OWU65547:OXF65547 PGQ65547:PHB65547 PQM65547:PQX65547 QAI65547:QAT65547 QKE65547:QKP65547 QUA65547:QUL65547 RDW65547:REH65547 RNS65547:ROD65547 RXO65547:RXZ65547 SHK65547:SHV65547 SRG65547:SRR65547 TBC65547:TBN65547 TKY65547:TLJ65547 TUU65547:TVF65547 UEQ65547:UFB65547 UOM65547:UOX65547 UYI65547:UYT65547 VIE65547:VIP65547 VSA65547:VSL65547 WBW65547:WCH65547 WLS65547:WMD65547 WVO65547:WVZ65547 G131083:R131083 JC131083:JN131083 SY131083:TJ131083 ACU131083:ADF131083 AMQ131083:ANB131083 AWM131083:AWX131083 BGI131083:BGT131083 BQE131083:BQP131083 CAA131083:CAL131083 CJW131083:CKH131083 CTS131083:CUD131083 DDO131083:DDZ131083 DNK131083:DNV131083 DXG131083:DXR131083 EHC131083:EHN131083 EQY131083:ERJ131083 FAU131083:FBF131083 FKQ131083:FLB131083 FUM131083:FUX131083 GEI131083:GET131083 GOE131083:GOP131083 GYA131083:GYL131083 HHW131083:HIH131083 HRS131083:HSD131083 IBO131083:IBZ131083 ILK131083:ILV131083 IVG131083:IVR131083 JFC131083:JFN131083 JOY131083:JPJ131083 JYU131083:JZF131083 KIQ131083:KJB131083 KSM131083:KSX131083 LCI131083:LCT131083 LME131083:LMP131083 LWA131083:LWL131083 MFW131083:MGH131083 MPS131083:MQD131083 MZO131083:MZZ131083 NJK131083:NJV131083 NTG131083:NTR131083 ODC131083:ODN131083 OMY131083:ONJ131083 OWU131083:OXF131083 PGQ131083:PHB131083 PQM131083:PQX131083 QAI131083:QAT131083 QKE131083:QKP131083 QUA131083:QUL131083 RDW131083:REH131083 RNS131083:ROD131083 RXO131083:RXZ131083 SHK131083:SHV131083 SRG131083:SRR131083 TBC131083:TBN131083 TKY131083:TLJ131083 TUU131083:TVF131083 UEQ131083:UFB131083 UOM131083:UOX131083 UYI131083:UYT131083 VIE131083:VIP131083 VSA131083:VSL131083 WBW131083:WCH131083 WLS131083:WMD131083 WVO131083:WVZ131083 G196619:R196619 JC196619:JN196619 SY196619:TJ196619 ACU196619:ADF196619 AMQ196619:ANB196619 AWM196619:AWX196619 BGI196619:BGT196619 BQE196619:BQP196619 CAA196619:CAL196619 CJW196619:CKH196619 CTS196619:CUD196619 DDO196619:DDZ196619 DNK196619:DNV196619 DXG196619:DXR196619 EHC196619:EHN196619 EQY196619:ERJ196619 FAU196619:FBF196619 FKQ196619:FLB196619 FUM196619:FUX196619 GEI196619:GET196619 GOE196619:GOP196619 GYA196619:GYL196619 HHW196619:HIH196619 HRS196619:HSD196619 IBO196619:IBZ196619 ILK196619:ILV196619 IVG196619:IVR196619 JFC196619:JFN196619 JOY196619:JPJ196619 JYU196619:JZF196619 KIQ196619:KJB196619 KSM196619:KSX196619 LCI196619:LCT196619 LME196619:LMP196619 LWA196619:LWL196619 MFW196619:MGH196619 MPS196619:MQD196619 MZO196619:MZZ196619 NJK196619:NJV196619 NTG196619:NTR196619 ODC196619:ODN196619 OMY196619:ONJ196619 OWU196619:OXF196619 PGQ196619:PHB196619 PQM196619:PQX196619 QAI196619:QAT196619 QKE196619:QKP196619 QUA196619:QUL196619 RDW196619:REH196619 RNS196619:ROD196619 RXO196619:RXZ196619 SHK196619:SHV196619 SRG196619:SRR196619 TBC196619:TBN196619 TKY196619:TLJ196619 TUU196619:TVF196619 UEQ196619:UFB196619 UOM196619:UOX196619 UYI196619:UYT196619 VIE196619:VIP196619 VSA196619:VSL196619 WBW196619:WCH196619 WLS196619:WMD196619 WVO196619:WVZ196619 G262155:R262155 JC262155:JN262155 SY262155:TJ262155 ACU262155:ADF262155 AMQ262155:ANB262155 AWM262155:AWX262155 BGI262155:BGT262155 BQE262155:BQP262155 CAA262155:CAL262155 CJW262155:CKH262155 CTS262155:CUD262155 DDO262155:DDZ262155 DNK262155:DNV262155 DXG262155:DXR262155 EHC262155:EHN262155 EQY262155:ERJ262155 FAU262155:FBF262155 FKQ262155:FLB262155 FUM262155:FUX262155 GEI262155:GET262155 GOE262155:GOP262155 GYA262155:GYL262155 HHW262155:HIH262155 HRS262155:HSD262155 IBO262155:IBZ262155 ILK262155:ILV262155 IVG262155:IVR262155 JFC262155:JFN262155 JOY262155:JPJ262155 JYU262155:JZF262155 KIQ262155:KJB262155 KSM262155:KSX262155 LCI262155:LCT262155 LME262155:LMP262155 LWA262155:LWL262155 MFW262155:MGH262155 MPS262155:MQD262155 MZO262155:MZZ262155 NJK262155:NJV262155 NTG262155:NTR262155 ODC262155:ODN262155 OMY262155:ONJ262155 OWU262155:OXF262155 PGQ262155:PHB262155 PQM262155:PQX262155 QAI262155:QAT262155 QKE262155:QKP262155 QUA262155:QUL262155 RDW262155:REH262155 RNS262155:ROD262155 RXO262155:RXZ262155 SHK262155:SHV262155 SRG262155:SRR262155 TBC262155:TBN262155 TKY262155:TLJ262155 TUU262155:TVF262155 UEQ262155:UFB262155 UOM262155:UOX262155 UYI262155:UYT262155 VIE262155:VIP262155 VSA262155:VSL262155 WBW262155:WCH262155 WLS262155:WMD262155 WVO262155:WVZ262155 G327691:R327691 JC327691:JN327691 SY327691:TJ327691 ACU327691:ADF327691 AMQ327691:ANB327691 AWM327691:AWX327691 BGI327691:BGT327691 BQE327691:BQP327691 CAA327691:CAL327691 CJW327691:CKH327691 CTS327691:CUD327691 DDO327691:DDZ327691 DNK327691:DNV327691 DXG327691:DXR327691 EHC327691:EHN327691 EQY327691:ERJ327691 FAU327691:FBF327691 FKQ327691:FLB327691 FUM327691:FUX327691 GEI327691:GET327691 GOE327691:GOP327691 GYA327691:GYL327691 HHW327691:HIH327691 HRS327691:HSD327691 IBO327691:IBZ327691 ILK327691:ILV327691 IVG327691:IVR327691 JFC327691:JFN327691 JOY327691:JPJ327691 JYU327691:JZF327691 KIQ327691:KJB327691 KSM327691:KSX327691 LCI327691:LCT327691 LME327691:LMP327691 LWA327691:LWL327691 MFW327691:MGH327691 MPS327691:MQD327691 MZO327691:MZZ327691 NJK327691:NJV327691 NTG327691:NTR327691 ODC327691:ODN327691 OMY327691:ONJ327691 OWU327691:OXF327691 PGQ327691:PHB327691 PQM327691:PQX327691 QAI327691:QAT327691 QKE327691:QKP327691 QUA327691:QUL327691 RDW327691:REH327691 RNS327691:ROD327691 RXO327691:RXZ327691 SHK327691:SHV327691 SRG327691:SRR327691 TBC327691:TBN327691 TKY327691:TLJ327691 TUU327691:TVF327691 UEQ327691:UFB327691 UOM327691:UOX327691 UYI327691:UYT327691 VIE327691:VIP327691 VSA327691:VSL327691 WBW327691:WCH327691 WLS327691:WMD327691 WVO327691:WVZ327691 G393227:R393227 JC393227:JN393227 SY393227:TJ393227 ACU393227:ADF393227 AMQ393227:ANB393227 AWM393227:AWX393227 BGI393227:BGT393227 BQE393227:BQP393227 CAA393227:CAL393227 CJW393227:CKH393227 CTS393227:CUD393227 DDO393227:DDZ393227 DNK393227:DNV393227 DXG393227:DXR393227 EHC393227:EHN393227 EQY393227:ERJ393227 FAU393227:FBF393227 FKQ393227:FLB393227 FUM393227:FUX393227 GEI393227:GET393227 GOE393227:GOP393227 GYA393227:GYL393227 HHW393227:HIH393227 HRS393227:HSD393227 IBO393227:IBZ393227 ILK393227:ILV393227 IVG393227:IVR393227 JFC393227:JFN393227 JOY393227:JPJ393227 JYU393227:JZF393227 KIQ393227:KJB393227 KSM393227:KSX393227 LCI393227:LCT393227 LME393227:LMP393227 LWA393227:LWL393227 MFW393227:MGH393227 MPS393227:MQD393227 MZO393227:MZZ393227 NJK393227:NJV393227 NTG393227:NTR393227 ODC393227:ODN393227 OMY393227:ONJ393227 OWU393227:OXF393227 PGQ393227:PHB393227 PQM393227:PQX393227 QAI393227:QAT393227 QKE393227:QKP393227 QUA393227:QUL393227 RDW393227:REH393227 RNS393227:ROD393227 RXO393227:RXZ393227 SHK393227:SHV393227 SRG393227:SRR393227 TBC393227:TBN393227 TKY393227:TLJ393227 TUU393227:TVF393227 UEQ393227:UFB393227 UOM393227:UOX393227 UYI393227:UYT393227 VIE393227:VIP393227 VSA393227:VSL393227 WBW393227:WCH393227 WLS393227:WMD393227 WVO393227:WVZ393227 G458763:R458763 JC458763:JN458763 SY458763:TJ458763 ACU458763:ADF458763 AMQ458763:ANB458763 AWM458763:AWX458763 BGI458763:BGT458763 BQE458763:BQP458763 CAA458763:CAL458763 CJW458763:CKH458763 CTS458763:CUD458763 DDO458763:DDZ458763 DNK458763:DNV458763 DXG458763:DXR458763 EHC458763:EHN458763 EQY458763:ERJ458763 FAU458763:FBF458763 FKQ458763:FLB458763 FUM458763:FUX458763 GEI458763:GET458763 GOE458763:GOP458763 GYA458763:GYL458763 HHW458763:HIH458763 HRS458763:HSD458763 IBO458763:IBZ458763 ILK458763:ILV458763 IVG458763:IVR458763 JFC458763:JFN458763 JOY458763:JPJ458763 JYU458763:JZF458763 KIQ458763:KJB458763 KSM458763:KSX458763 LCI458763:LCT458763 LME458763:LMP458763 LWA458763:LWL458763 MFW458763:MGH458763 MPS458763:MQD458763 MZO458763:MZZ458763 NJK458763:NJV458763 NTG458763:NTR458763 ODC458763:ODN458763 OMY458763:ONJ458763 OWU458763:OXF458763 PGQ458763:PHB458763 PQM458763:PQX458763 QAI458763:QAT458763 QKE458763:QKP458763 QUA458763:QUL458763 RDW458763:REH458763 RNS458763:ROD458763 RXO458763:RXZ458763 SHK458763:SHV458763 SRG458763:SRR458763 TBC458763:TBN458763 TKY458763:TLJ458763 TUU458763:TVF458763 UEQ458763:UFB458763 UOM458763:UOX458763 UYI458763:UYT458763 VIE458763:VIP458763 VSA458763:VSL458763 WBW458763:WCH458763 WLS458763:WMD458763 WVO458763:WVZ458763 G524299:R524299 JC524299:JN524299 SY524299:TJ524299 ACU524299:ADF524299 AMQ524299:ANB524299 AWM524299:AWX524299 BGI524299:BGT524299 BQE524299:BQP524299 CAA524299:CAL524299 CJW524299:CKH524299 CTS524299:CUD524299 DDO524299:DDZ524299 DNK524299:DNV524299 DXG524299:DXR524299 EHC524299:EHN524299 EQY524299:ERJ524299 FAU524299:FBF524299 FKQ524299:FLB524299 FUM524299:FUX524299 GEI524299:GET524299 GOE524299:GOP524299 GYA524299:GYL524299 HHW524299:HIH524299 HRS524299:HSD524299 IBO524299:IBZ524299 ILK524299:ILV524299 IVG524299:IVR524299 JFC524299:JFN524299 JOY524299:JPJ524299 JYU524299:JZF524299 KIQ524299:KJB524299 KSM524299:KSX524299 LCI524299:LCT524299 LME524299:LMP524299 LWA524299:LWL524299 MFW524299:MGH524299 MPS524299:MQD524299 MZO524299:MZZ524299 NJK524299:NJV524299 NTG524299:NTR524299 ODC524299:ODN524299 OMY524299:ONJ524299 OWU524299:OXF524299 PGQ524299:PHB524299 PQM524299:PQX524299 QAI524299:QAT524299 QKE524299:QKP524299 QUA524299:QUL524299 RDW524299:REH524299 RNS524299:ROD524299 RXO524299:RXZ524299 SHK524299:SHV524299 SRG524299:SRR524299 TBC524299:TBN524299 TKY524299:TLJ524299 TUU524299:TVF524299 UEQ524299:UFB524299 UOM524299:UOX524299 UYI524299:UYT524299 VIE524299:VIP524299 VSA524299:VSL524299 WBW524299:WCH524299 WLS524299:WMD524299 WVO524299:WVZ524299 G589835:R589835 JC589835:JN589835 SY589835:TJ589835 ACU589835:ADF589835 AMQ589835:ANB589835 AWM589835:AWX589835 BGI589835:BGT589835 BQE589835:BQP589835 CAA589835:CAL589835 CJW589835:CKH589835 CTS589835:CUD589835 DDO589835:DDZ589835 DNK589835:DNV589835 DXG589835:DXR589835 EHC589835:EHN589835 EQY589835:ERJ589835 FAU589835:FBF589835 FKQ589835:FLB589835 FUM589835:FUX589835 GEI589835:GET589835 GOE589835:GOP589835 GYA589835:GYL589835 HHW589835:HIH589835 HRS589835:HSD589835 IBO589835:IBZ589835 ILK589835:ILV589835 IVG589835:IVR589835 JFC589835:JFN589835 JOY589835:JPJ589835 JYU589835:JZF589835 KIQ589835:KJB589835 KSM589835:KSX589835 LCI589835:LCT589835 LME589835:LMP589835 LWA589835:LWL589835 MFW589835:MGH589835 MPS589835:MQD589835 MZO589835:MZZ589835 NJK589835:NJV589835 NTG589835:NTR589835 ODC589835:ODN589835 OMY589835:ONJ589835 OWU589835:OXF589835 PGQ589835:PHB589835 PQM589835:PQX589835 QAI589835:QAT589835 QKE589835:QKP589835 QUA589835:QUL589835 RDW589835:REH589835 RNS589835:ROD589835 RXO589835:RXZ589835 SHK589835:SHV589835 SRG589835:SRR589835 TBC589835:TBN589835 TKY589835:TLJ589835 TUU589835:TVF589835 UEQ589835:UFB589835 UOM589835:UOX589835 UYI589835:UYT589835 VIE589835:VIP589835 VSA589835:VSL589835 WBW589835:WCH589835 WLS589835:WMD589835 WVO589835:WVZ589835 G655371:R655371 JC655371:JN655371 SY655371:TJ655371 ACU655371:ADF655371 AMQ655371:ANB655371 AWM655371:AWX655371 BGI655371:BGT655371 BQE655371:BQP655371 CAA655371:CAL655371 CJW655371:CKH655371 CTS655371:CUD655371 DDO655371:DDZ655371 DNK655371:DNV655371 DXG655371:DXR655371 EHC655371:EHN655371 EQY655371:ERJ655371 FAU655371:FBF655371 FKQ655371:FLB655371 FUM655371:FUX655371 GEI655371:GET655371 GOE655371:GOP655371 GYA655371:GYL655371 HHW655371:HIH655371 HRS655371:HSD655371 IBO655371:IBZ655371 ILK655371:ILV655371 IVG655371:IVR655371 JFC655371:JFN655371 JOY655371:JPJ655371 JYU655371:JZF655371 KIQ655371:KJB655371 KSM655371:KSX655371 LCI655371:LCT655371 LME655371:LMP655371 LWA655371:LWL655371 MFW655371:MGH655371 MPS655371:MQD655371 MZO655371:MZZ655371 NJK655371:NJV655371 NTG655371:NTR655371 ODC655371:ODN655371 OMY655371:ONJ655371 OWU655371:OXF655371 PGQ655371:PHB655371 PQM655371:PQX655371 QAI655371:QAT655371 QKE655371:QKP655371 QUA655371:QUL655371 RDW655371:REH655371 RNS655371:ROD655371 RXO655371:RXZ655371 SHK655371:SHV655371 SRG655371:SRR655371 TBC655371:TBN655371 TKY655371:TLJ655371 TUU655371:TVF655371 UEQ655371:UFB655371 UOM655371:UOX655371 UYI655371:UYT655371 VIE655371:VIP655371 VSA655371:VSL655371 WBW655371:WCH655371 WLS655371:WMD655371 WVO655371:WVZ655371 G720907:R720907 JC720907:JN720907 SY720907:TJ720907 ACU720907:ADF720907 AMQ720907:ANB720907 AWM720907:AWX720907 BGI720907:BGT720907 BQE720907:BQP720907 CAA720907:CAL720907 CJW720907:CKH720907 CTS720907:CUD720907 DDO720907:DDZ720907 DNK720907:DNV720907 DXG720907:DXR720907 EHC720907:EHN720907 EQY720907:ERJ720907 FAU720907:FBF720907 FKQ720907:FLB720907 FUM720907:FUX720907 GEI720907:GET720907 GOE720907:GOP720907 GYA720907:GYL720907 HHW720907:HIH720907 HRS720907:HSD720907 IBO720907:IBZ720907 ILK720907:ILV720907 IVG720907:IVR720907 JFC720907:JFN720907 JOY720907:JPJ720907 JYU720907:JZF720907 KIQ720907:KJB720907 KSM720907:KSX720907 LCI720907:LCT720907 LME720907:LMP720907 LWA720907:LWL720907 MFW720907:MGH720907 MPS720907:MQD720907 MZO720907:MZZ720907 NJK720907:NJV720907 NTG720907:NTR720907 ODC720907:ODN720907 OMY720907:ONJ720907 OWU720907:OXF720907 PGQ720907:PHB720907 PQM720907:PQX720907 QAI720907:QAT720907 QKE720907:QKP720907 QUA720907:QUL720907 RDW720907:REH720907 RNS720907:ROD720907 RXO720907:RXZ720907 SHK720907:SHV720907 SRG720907:SRR720907 TBC720907:TBN720907 TKY720907:TLJ720907 TUU720907:TVF720907 UEQ720907:UFB720907 UOM720907:UOX720907 UYI720907:UYT720907 VIE720907:VIP720907 VSA720907:VSL720907 WBW720907:WCH720907 WLS720907:WMD720907 WVO720907:WVZ720907 G786443:R786443 JC786443:JN786443 SY786443:TJ786443 ACU786443:ADF786443 AMQ786443:ANB786443 AWM786443:AWX786443 BGI786443:BGT786443 BQE786443:BQP786443 CAA786443:CAL786443 CJW786443:CKH786443 CTS786443:CUD786443 DDO786443:DDZ786443 DNK786443:DNV786443 DXG786443:DXR786443 EHC786443:EHN786443 EQY786443:ERJ786443 FAU786443:FBF786443 FKQ786443:FLB786443 FUM786443:FUX786443 GEI786443:GET786443 GOE786443:GOP786443 GYA786443:GYL786443 HHW786443:HIH786443 HRS786443:HSD786443 IBO786443:IBZ786443 ILK786443:ILV786443 IVG786443:IVR786443 JFC786443:JFN786443 JOY786443:JPJ786443 JYU786443:JZF786443 KIQ786443:KJB786443 KSM786443:KSX786443 LCI786443:LCT786443 LME786443:LMP786443 LWA786443:LWL786443 MFW786443:MGH786443 MPS786443:MQD786443 MZO786443:MZZ786443 NJK786443:NJV786443 NTG786443:NTR786443 ODC786443:ODN786443 OMY786443:ONJ786443 OWU786443:OXF786443 PGQ786443:PHB786443 PQM786443:PQX786443 QAI786443:QAT786443 QKE786443:QKP786443 QUA786443:QUL786443 RDW786443:REH786443 RNS786443:ROD786443 RXO786443:RXZ786443 SHK786443:SHV786443 SRG786443:SRR786443 TBC786443:TBN786443 TKY786443:TLJ786443 TUU786443:TVF786443 UEQ786443:UFB786443 UOM786443:UOX786443 UYI786443:UYT786443 VIE786443:VIP786443 VSA786443:VSL786443 WBW786443:WCH786443 WLS786443:WMD786443 WVO786443:WVZ786443 G851979:R851979 JC851979:JN851979 SY851979:TJ851979 ACU851979:ADF851979 AMQ851979:ANB851979 AWM851979:AWX851979 BGI851979:BGT851979 BQE851979:BQP851979 CAA851979:CAL851979 CJW851979:CKH851979 CTS851979:CUD851979 DDO851979:DDZ851979 DNK851979:DNV851979 DXG851979:DXR851979 EHC851979:EHN851979 EQY851979:ERJ851979 FAU851979:FBF851979 FKQ851979:FLB851979 FUM851979:FUX851979 GEI851979:GET851979 GOE851979:GOP851979 GYA851979:GYL851979 HHW851979:HIH851979 HRS851979:HSD851979 IBO851979:IBZ851979 ILK851979:ILV851979 IVG851979:IVR851979 JFC851979:JFN851979 JOY851979:JPJ851979 JYU851979:JZF851979 KIQ851979:KJB851979 KSM851979:KSX851979 LCI851979:LCT851979 LME851979:LMP851979 LWA851979:LWL851979 MFW851979:MGH851979 MPS851979:MQD851979 MZO851979:MZZ851979 NJK851979:NJV851979 NTG851979:NTR851979 ODC851979:ODN851979 OMY851979:ONJ851979 OWU851979:OXF851979 PGQ851979:PHB851979 PQM851979:PQX851979 QAI851979:QAT851979 QKE851979:QKP851979 QUA851979:QUL851979 RDW851979:REH851979 RNS851979:ROD851979 RXO851979:RXZ851979 SHK851979:SHV851979 SRG851979:SRR851979 TBC851979:TBN851979 TKY851979:TLJ851979 TUU851979:TVF851979 UEQ851979:UFB851979 UOM851979:UOX851979 UYI851979:UYT851979 VIE851979:VIP851979 VSA851979:VSL851979 WBW851979:WCH851979 WLS851979:WMD851979 WVO851979:WVZ851979 G917515:R917515 JC917515:JN917515 SY917515:TJ917515 ACU917515:ADF917515 AMQ917515:ANB917515 AWM917515:AWX917515 BGI917515:BGT917515 BQE917515:BQP917515 CAA917515:CAL917515 CJW917515:CKH917515 CTS917515:CUD917515 DDO917515:DDZ917515 DNK917515:DNV917515 DXG917515:DXR917515 EHC917515:EHN917515 EQY917515:ERJ917515 FAU917515:FBF917515 FKQ917515:FLB917515 FUM917515:FUX917515 GEI917515:GET917515 GOE917515:GOP917515 GYA917515:GYL917515 HHW917515:HIH917515 HRS917515:HSD917515 IBO917515:IBZ917515 ILK917515:ILV917515 IVG917515:IVR917515 JFC917515:JFN917515 JOY917515:JPJ917515 JYU917515:JZF917515 KIQ917515:KJB917515 KSM917515:KSX917515 LCI917515:LCT917515 LME917515:LMP917515 LWA917515:LWL917515 MFW917515:MGH917515 MPS917515:MQD917515 MZO917515:MZZ917515 NJK917515:NJV917515 NTG917515:NTR917515 ODC917515:ODN917515 OMY917515:ONJ917515 OWU917515:OXF917515 PGQ917515:PHB917515 PQM917515:PQX917515 QAI917515:QAT917515 QKE917515:QKP917515 QUA917515:QUL917515 RDW917515:REH917515 RNS917515:ROD917515 RXO917515:RXZ917515 SHK917515:SHV917515 SRG917515:SRR917515 TBC917515:TBN917515 TKY917515:TLJ917515 TUU917515:TVF917515 UEQ917515:UFB917515 UOM917515:UOX917515 UYI917515:UYT917515 VIE917515:VIP917515 VSA917515:VSL917515 WBW917515:WCH917515 WLS917515:WMD917515 WVO917515:WVZ917515 G983051:R983051 JC983051:JN983051 SY983051:TJ983051 ACU983051:ADF983051 AMQ983051:ANB983051 AWM983051:AWX983051 BGI983051:BGT983051 BQE983051:BQP983051 CAA983051:CAL983051 CJW983051:CKH983051 CTS983051:CUD983051 DDO983051:DDZ983051 DNK983051:DNV983051 DXG983051:DXR983051 EHC983051:EHN983051 EQY983051:ERJ983051 FAU983051:FBF983051 FKQ983051:FLB983051 FUM983051:FUX983051 GEI983051:GET983051 GOE983051:GOP983051 GYA983051:GYL983051 HHW983051:HIH983051 HRS983051:HSD983051 IBO983051:IBZ983051 ILK983051:ILV983051 IVG983051:IVR983051 JFC983051:JFN983051 JOY983051:JPJ983051 JYU983051:JZF983051 KIQ983051:KJB983051 KSM983051:KSX983051 LCI983051:LCT983051 LME983051:LMP983051 LWA983051:LWL983051 MFW983051:MGH983051 MPS983051:MQD983051 MZO983051:MZZ983051 NJK983051:NJV983051 NTG983051:NTR983051 ODC983051:ODN983051 OMY983051:ONJ983051 OWU983051:OXF983051 PGQ983051:PHB983051 PQM983051:PQX983051 QAI983051:QAT983051 QKE983051:QKP983051 QUA983051:QUL983051 RDW983051:REH983051 RNS983051:ROD983051 RXO983051:RXZ983051 SHK983051:SHV983051 SRG983051:SRR983051 TBC983051:TBN983051 TKY983051:TLJ983051 TUU983051:TVF983051 UEQ983051:UFB983051 UOM983051:UOX983051 UYI983051:UYT983051 VIE983051:VIP983051 VSA983051:VSL983051 WBW983051:WCH983051 WLS983051:WMD983051 WVO983051:WVZ983051 H16:R16 JD16:JN16 SZ16:TJ16 ACV16:ADF16 AMR16:ANB16 AWN16:AWX16 BGJ16:BGT16 BQF16:BQP16 CAB16:CAL16 CJX16:CKH16 CTT16:CUD16 DDP16:DDZ16 DNL16:DNV16 DXH16:DXR16 EHD16:EHN16 EQZ16:ERJ16 FAV16:FBF16 FKR16:FLB16 FUN16:FUX16 GEJ16:GET16 GOF16:GOP16 GYB16:GYL16 HHX16:HIH16 HRT16:HSD16 IBP16:IBZ16 ILL16:ILV16 IVH16:IVR16 JFD16:JFN16 JOZ16:JPJ16 JYV16:JZF16 KIR16:KJB16 KSN16:KSX16 LCJ16:LCT16 LMF16:LMP16 LWB16:LWL16 MFX16:MGH16 MPT16:MQD16 MZP16:MZZ16 NJL16:NJV16 NTH16:NTR16 ODD16:ODN16 OMZ16:ONJ16 OWV16:OXF16 PGR16:PHB16 PQN16:PQX16 QAJ16:QAT16 QKF16:QKP16 QUB16:QUL16 RDX16:REH16 RNT16:ROD16 RXP16:RXZ16 SHL16:SHV16 SRH16:SRR16 TBD16:TBN16 TKZ16:TLJ16 TUV16:TVF16 UER16:UFB16 UON16:UOX16 UYJ16:UYT16 VIF16:VIP16 VSB16:VSL16 WBX16:WCH16 WLT16:WMD16 WVP16:WVZ16 H65548:R65548 JD65548:JN65548 SZ65548:TJ65548 ACV65548:ADF65548 AMR65548:ANB65548 AWN65548:AWX65548 BGJ65548:BGT65548 BQF65548:BQP65548 CAB65548:CAL65548 CJX65548:CKH65548 CTT65548:CUD65548 DDP65548:DDZ65548 DNL65548:DNV65548 DXH65548:DXR65548 EHD65548:EHN65548 EQZ65548:ERJ65548 FAV65548:FBF65548 FKR65548:FLB65548 FUN65548:FUX65548 GEJ65548:GET65548 GOF65548:GOP65548 GYB65548:GYL65548 HHX65548:HIH65548 HRT65548:HSD65548 IBP65548:IBZ65548 ILL65548:ILV65548 IVH65548:IVR65548 JFD65548:JFN65548 JOZ65548:JPJ65548 JYV65548:JZF65548 KIR65548:KJB65548 KSN65548:KSX65548 LCJ65548:LCT65548 LMF65548:LMP65548 LWB65548:LWL65548 MFX65548:MGH65548 MPT65548:MQD65548 MZP65548:MZZ65548 NJL65548:NJV65548 NTH65548:NTR65548 ODD65548:ODN65548 OMZ65548:ONJ65548 OWV65548:OXF65548 PGR65548:PHB65548 PQN65548:PQX65548 QAJ65548:QAT65548 QKF65548:QKP65548 QUB65548:QUL65548 RDX65548:REH65548 RNT65548:ROD65548 RXP65548:RXZ65548 SHL65548:SHV65548 SRH65548:SRR65548 TBD65548:TBN65548 TKZ65548:TLJ65548 TUV65548:TVF65548 UER65548:UFB65548 UON65548:UOX65548 UYJ65548:UYT65548 VIF65548:VIP65548 VSB65548:VSL65548 WBX65548:WCH65548 WLT65548:WMD65548 WVP65548:WVZ65548 H131084:R131084 JD131084:JN131084 SZ131084:TJ131084 ACV131084:ADF131084 AMR131084:ANB131084 AWN131084:AWX131084 BGJ131084:BGT131084 BQF131084:BQP131084 CAB131084:CAL131084 CJX131084:CKH131084 CTT131084:CUD131084 DDP131084:DDZ131084 DNL131084:DNV131084 DXH131084:DXR131084 EHD131084:EHN131084 EQZ131084:ERJ131084 FAV131084:FBF131084 FKR131084:FLB131084 FUN131084:FUX131084 GEJ131084:GET131084 GOF131084:GOP131084 GYB131084:GYL131084 HHX131084:HIH131084 HRT131084:HSD131084 IBP131084:IBZ131084 ILL131084:ILV131084 IVH131084:IVR131084 JFD131084:JFN131084 JOZ131084:JPJ131084 JYV131084:JZF131084 KIR131084:KJB131084 KSN131084:KSX131084 LCJ131084:LCT131084 LMF131084:LMP131084 LWB131084:LWL131084 MFX131084:MGH131084 MPT131084:MQD131084 MZP131084:MZZ131084 NJL131084:NJV131084 NTH131084:NTR131084 ODD131084:ODN131084 OMZ131084:ONJ131084 OWV131084:OXF131084 PGR131084:PHB131084 PQN131084:PQX131084 QAJ131084:QAT131084 QKF131084:QKP131084 QUB131084:QUL131084 RDX131084:REH131084 RNT131084:ROD131084 RXP131084:RXZ131084 SHL131084:SHV131084 SRH131084:SRR131084 TBD131084:TBN131084 TKZ131084:TLJ131084 TUV131084:TVF131084 UER131084:UFB131084 UON131084:UOX131084 UYJ131084:UYT131084 VIF131084:VIP131084 VSB131084:VSL131084 WBX131084:WCH131084 WLT131084:WMD131084 WVP131084:WVZ131084 H196620:R196620 JD196620:JN196620 SZ196620:TJ196620 ACV196620:ADF196620 AMR196620:ANB196620 AWN196620:AWX196620 BGJ196620:BGT196620 BQF196620:BQP196620 CAB196620:CAL196620 CJX196620:CKH196620 CTT196620:CUD196620 DDP196620:DDZ196620 DNL196620:DNV196620 DXH196620:DXR196620 EHD196620:EHN196620 EQZ196620:ERJ196620 FAV196620:FBF196620 FKR196620:FLB196620 FUN196620:FUX196620 GEJ196620:GET196620 GOF196620:GOP196620 GYB196620:GYL196620 HHX196620:HIH196620 HRT196620:HSD196620 IBP196620:IBZ196620 ILL196620:ILV196620 IVH196620:IVR196620 JFD196620:JFN196620 JOZ196620:JPJ196620 JYV196620:JZF196620 KIR196620:KJB196620 KSN196620:KSX196620 LCJ196620:LCT196620 LMF196620:LMP196620 LWB196620:LWL196620 MFX196620:MGH196620 MPT196620:MQD196620 MZP196620:MZZ196620 NJL196620:NJV196620 NTH196620:NTR196620 ODD196620:ODN196620 OMZ196620:ONJ196620 OWV196620:OXF196620 PGR196620:PHB196620 PQN196620:PQX196620 QAJ196620:QAT196620 QKF196620:QKP196620 QUB196620:QUL196620 RDX196620:REH196620 RNT196620:ROD196620 RXP196620:RXZ196620 SHL196620:SHV196620 SRH196620:SRR196620 TBD196620:TBN196620 TKZ196620:TLJ196620 TUV196620:TVF196620 UER196620:UFB196620 UON196620:UOX196620 UYJ196620:UYT196620 VIF196620:VIP196620 VSB196620:VSL196620 WBX196620:WCH196620 WLT196620:WMD196620 WVP196620:WVZ196620 H262156:R262156 JD262156:JN262156 SZ262156:TJ262156 ACV262156:ADF262156 AMR262156:ANB262156 AWN262156:AWX262156 BGJ262156:BGT262156 BQF262156:BQP262156 CAB262156:CAL262156 CJX262156:CKH262156 CTT262156:CUD262156 DDP262156:DDZ262156 DNL262156:DNV262156 DXH262156:DXR262156 EHD262156:EHN262156 EQZ262156:ERJ262156 FAV262156:FBF262156 FKR262156:FLB262156 FUN262156:FUX262156 GEJ262156:GET262156 GOF262156:GOP262156 GYB262156:GYL262156 HHX262156:HIH262156 HRT262156:HSD262156 IBP262156:IBZ262156 ILL262156:ILV262156 IVH262156:IVR262156 JFD262156:JFN262156 JOZ262156:JPJ262156 JYV262156:JZF262156 KIR262156:KJB262156 KSN262156:KSX262156 LCJ262156:LCT262156 LMF262156:LMP262156 LWB262156:LWL262156 MFX262156:MGH262156 MPT262156:MQD262156 MZP262156:MZZ262156 NJL262156:NJV262156 NTH262156:NTR262156 ODD262156:ODN262156 OMZ262156:ONJ262156 OWV262156:OXF262156 PGR262156:PHB262156 PQN262156:PQX262156 QAJ262156:QAT262156 QKF262156:QKP262156 QUB262156:QUL262156 RDX262156:REH262156 RNT262156:ROD262156 RXP262156:RXZ262156 SHL262156:SHV262156 SRH262156:SRR262156 TBD262156:TBN262156 TKZ262156:TLJ262156 TUV262156:TVF262156 UER262156:UFB262156 UON262156:UOX262156 UYJ262156:UYT262156 VIF262156:VIP262156 VSB262156:VSL262156 WBX262156:WCH262156 WLT262156:WMD262156 WVP262156:WVZ262156 H327692:R327692 JD327692:JN327692 SZ327692:TJ327692 ACV327692:ADF327692 AMR327692:ANB327692 AWN327692:AWX327692 BGJ327692:BGT327692 BQF327692:BQP327692 CAB327692:CAL327692 CJX327692:CKH327692 CTT327692:CUD327692 DDP327692:DDZ327692 DNL327692:DNV327692 DXH327692:DXR327692 EHD327692:EHN327692 EQZ327692:ERJ327692 FAV327692:FBF327692 FKR327692:FLB327692 FUN327692:FUX327692 GEJ327692:GET327692 GOF327692:GOP327692 GYB327692:GYL327692 HHX327692:HIH327692 HRT327692:HSD327692 IBP327692:IBZ327692 ILL327692:ILV327692 IVH327692:IVR327692 JFD327692:JFN327692 JOZ327692:JPJ327692 JYV327692:JZF327692 KIR327692:KJB327692 KSN327692:KSX327692 LCJ327692:LCT327692 LMF327692:LMP327692 LWB327692:LWL327692 MFX327692:MGH327692 MPT327692:MQD327692 MZP327692:MZZ327692 NJL327692:NJV327692 NTH327692:NTR327692 ODD327692:ODN327692 OMZ327692:ONJ327692 OWV327692:OXF327692 PGR327692:PHB327692 PQN327692:PQX327692 QAJ327692:QAT327692 QKF327692:QKP327692 QUB327692:QUL327692 RDX327692:REH327692 RNT327692:ROD327692 RXP327692:RXZ327692 SHL327692:SHV327692 SRH327692:SRR327692 TBD327692:TBN327692 TKZ327692:TLJ327692 TUV327692:TVF327692 UER327692:UFB327692 UON327692:UOX327692 UYJ327692:UYT327692 VIF327692:VIP327692 VSB327692:VSL327692 WBX327692:WCH327692 WLT327692:WMD327692 WVP327692:WVZ327692 H393228:R393228 JD393228:JN393228 SZ393228:TJ393228 ACV393228:ADF393228 AMR393228:ANB393228 AWN393228:AWX393228 BGJ393228:BGT393228 BQF393228:BQP393228 CAB393228:CAL393228 CJX393228:CKH393228 CTT393228:CUD393228 DDP393228:DDZ393228 DNL393228:DNV393228 DXH393228:DXR393228 EHD393228:EHN393228 EQZ393228:ERJ393228 FAV393228:FBF393228 FKR393228:FLB393228 FUN393228:FUX393228 GEJ393228:GET393228 GOF393228:GOP393228 GYB393228:GYL393228 HHX393228:HIH393228 HRT393228:HSD393228 IBP393228:IBZ393228 ILL393228:ILV393228 IVH393228:IVR393228 JFD393228:JFN393228 JOZ393228:JPJ393228 JYV393228:JZF393228 KIR393228:KJB393228 KSN393228:KSX393228 LCJ393228:LCT393228 LMF393228:LMP393228 LWB393228:LWL393228 MFX393228:MGH393228 MPT393228:MQD393228 MZP393228:MZZ393228 NJL393228:NJV393228 NTH393228:NTR393228 ODD393228:ODN393228 OMZ393228:ONJ393228 OWV393228:OXF393228 PGR393228:PHB393228 PQN393228:PQX393228 QAJ393228:QAT393228 QKF393228:QKP393228 QUB393228:QUL393228 RDX393228:REH393228 RNT393228:ROD393228 RXP393228:RXZ393228 SHL393228:SHV393228 SRH393228:SRR393228 TBD393228:TBN393228 TKZ393228:TLJ393228 TUV393228:TVF393228 UER393228:UFB393228 UON393228:UOX393228 UYJ393228:UYT393228 VIF393228:VIP393228 VSB393228:VSL393228 WBX393228:WCH393228 WLT393228:WMD393228 WVP393228:WVZ393228 H458764:R458764 JD458764:JN458764 SZ458764:TJ458764 ACV458764:ADF458764 AMR458764:ANB458764 AWN458764:AWX458764 BGJ458764:BGT458764 BQF458764:BQP458764 CAB458764:CAL458764 CJX458764:CKH458764 CTT458764:CUD458764 DDP458764:DDZ458764 DNL458764:DNV458764 DXH458764:DXR458764 EHD458764:EHN458764 EQZ458764:ERJ458764 FAV458764:FBF458764 FKR458764:FLB458764 FUN458764:FUX458764 GEJ458764:GET458764 GOF458764:GOP458764 GYB458764:GYL458764 HHX458764:HIH458764 HRT458764:HSD458764 IBP458764:IBZ458764 ILL458764:ILV458764 IVH458764:IVR458764 JFD458764:JFN458764 JOZ458764:JPJ458764 JYV458764:JZF458764 KIR458764:KJB458764 KSN458764:KSX458764 LCJ458764:LCT458764 LMF458764:LMP458764 LWB458764:LWL458764 MFX458764:MGH458764 MPT458764:MQD458764 MZP458764:MZZ458764 NJL458764:NJV458764 NTH458764:NTR458764 ODD458764:ODN458764 OMZ458764:ONJ458764 OWV458764:OXF458764 PGR458764:PHB458764 PQN458764:PQX458764 QAJ458764:QAT458764 QKF458764:QKP458764 QUB458764:QUL458764 RDX458764:REH458764 RNT458764:ROD458764 RXP458764:RXZ458764 SHL458764:SHV458764 SRH458764:SRR458764 TBD458764:TBN458764 TKZ458764:TLJ458764 TUV458764:TVF458764 UER458764:UFB458764 UON458764:UOX458764 UYJ458764:UYT458764 VIF458764:VIP458764 VSB458764:VSL458764 WBX458764:WCH458764 WLT458764:WMD458764 WVP458764:WVZ458764 H524300:R524300 JD524300:JN524300 SZ524300:TJ524300 ACV524300:ADF524300 AMR524300:ANB524300 AWN524300:AWX524300 BGJ524300:BGT524300 BQF524300:BQP524300 CAB524300:CAL524300 CJX524300:CKH524300 CTT524300:CUD524300 DDP524300:DDZ524300 DNL524300:DNV524300 DXH524300:DXR524300 EHD524300:EHN524300 EQZ524300:ERJ524300 FAV524300:FBF524300 FKR524300:FLB524300 FUN524300:FUX524300 GEJ524300:GET524300 GOF524300:GOP524300 GYB524300:GYL524300 HHX524300:HIH524300 HRT524300:HSD524300 IBP524300:IBZ524300 ILL524300:ILV524300 IVH524300:IVR524300 JFD524300:JFN524300 JOZ524300:JPJ524300 JYV524300:JZF524300 KIR524300:KJB524300 KSN524300:KSX524300 LCJ524300:LCT524300 LMF524300:LMP524300 LWB524300:LWL524300 MFX524300:MGH524300 MPT524300:MQD524300 MZP524300:MZZ524300 NJL524300:NJV524300 NTH524300:NTR524300 ODD524300:ODN524300 OMZ524300:ONJ524300 OWV524300:OXF524300 PGR524300:PHB524300 PQN524300:PQX524300 QAJ524300:QAT524300 QKF524300:QKP524300 QUB524300:QUL524300 RDX524300:REH524300 RNT524300:ROD524300 RXP524300:RXZ524300 SHL524300:SHV524300 SRH524300:SRR524300 TBD524300:TBN524300 TKZ524300:TLJ524300 TUV524300:TVF524300 UER524300:UFB524300 UON524300:UOX524300 UYJ524300:UYT524300 VIF524300:VIP524300 VSB524300:VSL524300 WBX524300:WCH524300 WLT524300:WMD524300 WVP524300:WVZ524300 H589836:R589836 JD589836:JN589836 SZ589836:TJ589836 ACV589836:ADF589836 AMR589836:ANB589836 AWN589836:AWX589836 BGJ589836:BGT589836 BQF589836:BQP589836 CAB589836:CAL589836 CJX589836:CKH589836 CTT589836:CUD589836 DDP589836:DDZ589836 DNL589836:DNV589836 DXH589836:DXR589836 EHD589836:EHN589836 EQZ589836:ERJ589836 FAV589836:FBF589836 FKR589836:FLB589836 FUN589836:FUX589836 GEJ589836:GET589836 GOF589836:GOP589836 GYB589836:GYL589836 HHX589836:HIH589836 HRT589836:HSD589836 IBP589836:IBZ589836 ILL589836:ILV589836 IVH589836:IVR589836 JFD589836:JFN589836 JOZ589836:JPJ589836 JYV589836:JZF589836 KIR589836:KJB589836 KSN589836:KSX589836 LCJ589836:LCT589836 LMF589836:LMP589836 LWB589836:LWL589836 MFX589836:MGH589836 MPT589836:MQD589836 MZP589836:MZZ589836 NJL589836:NJV589836 NTH589836:NTR589836 ODD589836:ODN589836 OMZ589836:ONJ589836 OWV589836:OXF589836 PGR589836:PHB589836 PQN589836:PQX589836 QAJ589836:QAT589836 QKF589836:QKP589836 QUB589836:QUL589836 RDX589836:REH589836 RNT589836:ROD589836 RXP589836:RXZ589836 SHL589836:SHV589836 SRH589836:SRR589836 TBD589836:TBN589836 TKZ589836:TLJ589836 TUV589836:TVF589836 UER589836:UFB589836 UON589836:UOX589836 UYJ589836:UYT589836 VIF589836:VIP589836 VSB589836:VSL589836 WBX589836:WCH589836 WLT589836:WMD589836 WVP589836:WVZ589836 H655372:R655372 JD655372:JN655372 SZ655372:TJ655372 ACV655372:ADF655372 AMR655372:ANB655372 AWN655372:AWX655372 BGJ655372:BGT655372 BQF655372:BQP655372 CAB655372:CAL655372 CJX655372:CKH655372 CTT655372:CUD655372 DDP655372:DDZ655372 DNL655372:DNV655372 DXH655372:DXR655372 EHD655372:EHN655372 EQZ655372:ERJ655372 FAV655372:FBF655372 FKR655372:FLB655372 FUN655372:FUX655372 GEJ655372:GET655372 GOF655372:GOP655372 GYB655372:GYL655372 HHX655372:HIH655372 HRT655372:HSD655372 IBP655372:IBZ655372 ILL655372:ILV655372 IVH655372:IVR655372 JFD655372:JFN655372 JOZ655372:JPJ655372 JYV655372:JZF655372 KIR655372:KJB655372 KSN655372:KSX655372 LCJ655372:LCT655372 LMF655372:LMP655372 LWB655372:LWL655372 MFX655372:MGH655372 MPT655372:MQD655372 MZP655372:MZZ655372 NJL655372:NJV655372 NTH655372:NTR655372 ODD655372:ODN655372 OMZ655372:ONJ655372 OWV655372:OXF655372 PGR655372:PHB655372 PQN655372:PQX655372 QAJ655372:QAT655372 QKF655372:QKP655372 QUB655372:QUL655372 RDX655372:REH655372 RNT655372:ROD655372 RXP655372:RXZ655372 SHL655372:SHV655372 SRH655372:SRR655372 TBD655372:TBN655372 TKZ655372:TLJ655372 TUV655372:TVF655372 UER655372:UFB655372 UON655372:UOX655372 UYJ655372:UYT655372 VIF655372:VIP655372 VSB655372:VSL655372 WBX655372:WCH655372 WLT655372:WMD655372 WVP655372:WVZ655372 H720908:R720908 JD720908:JN720908 SZ720908:TJ720908 ACV720908:ADF720908 AMR720908:ANB720908 AWN720908:AWX720908 BGJ720908:BGT720908 BQF720908:BQP720908 CAB720908:CAL720908 CJX720908:CKH720908 CTT720908:CUD720908 DDP720908:DDZ720908 DNL720908:DNV720908 DXH720908:DXR720908 EHD720908:EHN720908 EQZ720908:ERJ720908 FAV720908:FBF720908 FKR720908:FLB720908 FUN720908:FUX720908 GEJ720908:GET720908 GOF720908:GOP720908 GYB720908:GYL720908 HHX720908:HIH720908 HRT720908:HSD720908 IBP720908:IBZ720908 ILL720908:ILV720908 IVH720908:IVR720908 JFD720908:JFN720908 JOZ720908:JPJ720908 JYV720908:JZF720908 KIR720908:KJB720908 KSN720908:KSX720908 LCJ720908:LCT720908 LMF720908:LMP720908 LWB720908:LWL720908 MFX720908:MGH720908 MPT720908:MQD720908 MZP720908:MZZ720908 NJL720908:NJV720908 NTH720908:NTR720908 ODD720908:ODN720908 OMZ720908:ONJ720908 OWV720908:OXF720908 PGR720908:PHB720908 PQN720908:PQX720908 QAJ720908:QAT720908 QKF720908:QKP720908 QUB720908:QUL720908 RDX720908:REH720908 RNT720908:ROD720908 RXP720908:RXZ720908 SHL720908:SHV720908 SRH720908:SRR720908 TBD720908:TBN720908 TKZ720908:TLJ720908 TUV720908:TVF720908 UER720908:UFB720908 UON720908:UOX720908 UYJ720908:UYT720908 VIF720908:VIP720908 VSB720908:VSL720908 WBX720908:WCH720908 WLT720908:WMD720908 WVP720908:WVZ720908 H786444:R786444 JD786444:JN786444 SZ786444:TJ786444 ACV786444:ADF786444 AMR786444:ANB786444 AWN786444:AWX786444 BGJ786444:BGT786444 BQF786444:BQP786444 CAB786444:CAL786444 CJX786444:CKH786444 CTT786444:CUD786444 DDP786444:DDZ786444 DNL786444:DNV786444 DXH786444:DXR786444 EHD786444:EHN786444 EQZ786444:ERJ786444 FAV786444:FBF786444 FKR786444:FLB786444 FUN786444:FUX786444 GEJ786444:GET786444 GOF786444:GOP786444 GYB786444:GYL786444 HHX786444:HIH786444 HRT786444:HSD786444 IBP786444:IBZ786444 ILL786444:ILV786444 IVH786444:IVR786444 JFD786444:JFN786444 JOZ786444:JPJ786444 JYV786444:JZF786444 KIR786444:KJB786444 KSN786444:KSX786444 LCJ786444:LCT786444 LMF786444:LMP786444 LWB786444:LWL786444 MFX786444:MGH786444 MPT786444:MQD786444 MZP786444:MZZ786444 NJL786444:NJV786444 NTH786444:NTR786444 ODD786444:ODN786444 OMZ786444:ONJ786444 OWV786444:OXF786444 PGR786444:PHB786444 PQN786444:PQX786444 QAJ786444:QAT786444 QKF786444:QKP786444 QUB786444:QUL786444 RDX786444:REH786444 RNT786444:ROD786444 RXP786444:RXZ786444 SHL786444:SHV786444 SRH786444:SRR786444 TBD786444:TBN786444 TKZ786444:TLJ786444 TUV786444:TVF786444 UER786444:UFB786444 UON786444:UOX786444 UYJ786444:UYT786444 VIF786444:VIP786444 VSB786444:VSL786444 WBX786444:WCH786444 WLT786444:WMD786444 WVP786444:WVZ786444 H851980:R851980 JD851980:JN851980 SZ851980:TJ851980 ACV851980:ADF851980 AMR851980:ANB851980 AWN851980:AWX851980 BGJ851980:BGT851980 BQF851980:BQP851980 CAB851980:CAL851980 CJX851980:CKH851980 CTT851980:CUD851980 DDP851980:DDZ851980 DNL851980:DNV851980 DXH851980:DXR851980 EHD851980:EHN851980 EQZ851980:ERJ851980 FAV851980:FBF851980 FKR851980:FLB851980 FUN851980:FUX851980 GEJ851980:GET851980 GOF851980:GOP851980 GYB851980:GYL851980 HHX851980:HIH851980 HRT851980:HSD851980 IBP851980:IBZ851980 ILL851980:ILV851980 IVH851980:IVR851980 JFD851980:JFN851980 JOZ851980:JPJ851980 JYV851980:JZF851980 KIR851980:KJB851980 KSN851980:KSX851980 LCJ851980:LCT851980 LMF851980:LMP851980 LWB851980:LWL851980 MFX851980:MGH851980 MPT851980:MQD851980 MZP851980:MZZ851980 NJL851980:NJV851980 NTH851980:NTR851980 ODD851980:ODN851980 OMZ851980:ONJ851980 OWV851980:OXF851980 PGR851980:PHB851980 PQN851980:PQX851980 QAJ851980:QAT851980 QKF851980:QKP851980 QUB851980:QUL851980 RDX851980:REH851980 RNT851980:ROD851980 RXP851980:RXZ851980 SHL851980:SHV851980 SRH851980:SRR851980 TBD851980:TBN851980 TKZ851980:TLJ851980 TUV851980:TVF851980 UER851980:UFB851980 UON851980:UOX851980 UYJ851980:UYT851980 VIF851980:VIP851980 VSB851980:VSL851980 WBX851980:WCH851980 WLT851980:WMD851980 WVP851980:WVZ851980 H917516:R917516 JD917516:JN917516 SZ917516:TJ917516 ACV917516:ADF917516 AMR917516:ANB917516 AWN917516:AWX917516 BGJ917516:BGT917516 BQF917516:BQP917516 CAB917516:CAL917516 CJX917516:CKH917516 CTT917516:CUD917516 DDP917516:DDZ917516 DNL917516:DNV917516 DXH917516:DXR917516 EHD917516:EHN917516 EQZ917516:ERJ917516 FAV917516:FBF917516 FKR917516:FLB917516 FUN917516:FUX917516 GEJ917516:GET917516 GOF917516:GOP917516 GYB917516:GYL917516 HHX917516:HIH917516 HRT917516:HSD917516 IBP917516:IBZ917516 ILL917516:ILV917516 IVH917516:IVR917516 JFD917516:JFN917516 JOZ917516:JPJ917516 JYV917516:JZF917516 KIR917516:KJB917516 KSN917516:KSX917516 LCJ917516:LCT917516 LMF917516:LMP917516 LWB917516:LWL917516 MFX917516:MGH917516 MPT917516:MQD917516 MZP917516:MZZ917516 NJL917516:NJV917516 NTH917516:NTR917516 ODD917516:ODN917516 OMZ917516:ONJ917516 OWV917516:OXF917516 PGR917516:PHB917516 PQN917516:PQX917516 QAJ917516:QAT917516 QKF917516:QKP917516 QUB917516:QUL917516 RDX917516:REH917516 RNT917516:ROD917516 RXP917516:RXZ917516 SHL917516:SHV917516 SRH917516:SRR917516 TBD917516:TBN917516 TKZ917516:TLJ917516 TUV917516:TVF917516 UER917516:UFB917516 UON917516:UOX917516 UYJ917516:UYT917516 VIF917516:VIP917516 VSB917516:VSL917516 WBX917516:WCH917516 WLT917516:WMD917516 WVP917516:WVZ917516 H983052:R983052 JD983052:JN983052 SZ983052:TJ983052 ACV983052:ADF983052 AMR983052:ANB983052 AWN983052:AWX983052 BGJ983052:BGT983052 BQF983052:BQP983052 CAB983052:CAL983052 CJX983052:CKH983052 CTT983052:CUD983052 DDP983052:DDZ983052 DNL983052:DNV983052 DXH983052:DXR983052 EHD983052:EHN983052 EQZ983052:ERJ983052 FAV983052:FBF983052 FKR983052:FLB983052 FUN983052:FUX983052 GEJ983052:GET983052 GOF983052:GOP983052 GYB983052:GYL983052 HHX983052:HIH983052 HRT983052:HSD983052 IBP983052:IBZ983052 ILL983052:ILV983052 IVH983052:IVR983052 JFD983052:JFN983052 JOZ983052:JPJ983052 JYV983052:JZF983052 KIR983052:KJB983052 KSN983052:KSX983052 LCJ983052:LCT983052 LMF983052:LMP983052 LWB983052:LWL983052 MFX983052:MGH983052 MPT983052:MQD983052 MZP983052:MZZ983052 NJL983052:NJV983052 NTH983052:NTR983052 ODD983052:ODN983052 OMZ983052:ONJ983052 OWV983052:OXF983052 PGR983052:PHB983052 PQN983052:PQX983052 QAJ983052:QAT983052 QKF983052:QKP983052 QUB983052:QUL983052 RDX983052:REH983052 RNT983052:ROD983052 RXP983052:RXZ983052 SHL983052:SHV983052 SRH983052:SRR983052 TBD983052:TBN983052 TKZ983052:TLJ983052 TUV983052:TVF983052 UER983052:UFB983052 UON983052:UOX983052 UYJ983052:UYT983052 VIF983052:VIP983052 VSB983052:VSL983052 WBX983052:WCH983052 WLT983052:WMD983052 WVP983052:WVZ983052 E20:R20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F65548 JB65548 SX65548 ACT65548 AMP65548 AWL65548 BGH65548 BQD65548 BZZ65548 CJV65548 CTR65548 DDN65548 DNJ65548 DXF65548 EHB65548 EQX65548 FAT65548 FKP65548 FUL65548 GEH65548 GOD65548 GXZ65548 HHV65548 HRR65548 IBN65548 ILJ65548 IVF65548 JFB65548 JOX65548 JYT65548 KIP65548 KSL65548 LCH65548 LMD65548 LVZ65548 MFV65548 MPR65548 MZN65548 NJJ65548 NTF65548 ODB65548 OMX65548 OWT65548 PGP65548 PQL65548 QAH65548 QKD65548 QTZ65548 RDV65548 RNR65548 RXN65548 SHJ65548 SRF65548 TBB65548 TKX65548 TUT65548 UEP65548 UOL65548 UYH65548 VID65548 VRZ65548 WBV65548 WLR65548 WVN65548 F131084 JB131084 SX131084 ACT131084 AMP131084 AWL131084 BGH131084 BQD131084 BZZ131084 CJV131084 CTR131084 DDN131084 DNJ131084 DXF131084 EHB131084 EQX131084 FAT131084 FKP131084 FUL131084 GEH131084 GOD131084 GXZ131084 HHV131084 HRR131084 IBN131084 ILJ131084 IVF131084 JFB131084 JOX131084 JYT131084 KIP131084 KSL131084 LCH131084 LMD131084 LVZ131084 MFV131084 MPR131084 MZN131084 NJJ131084 NTF131084 ODB131084 OMX131084 OWT131084 PGP131084 PQL131084 QAH131084 QKD131084 QTZ131084 RDV131084 RNR131084 RXN131084 SHJ131084 SRF131084 TBB131084 TKX131084 TUT131084 UEP131084 UOL131084 UYH131084 VID131084 VRZ131084 WBV131084 WLR131084 WVN131084 F196620 JB196620 SX196620 ACT196620 AMP196620 AWL196620 BGH196620 BQD196620 BZZ196620 CJV196620 CTR196620 DDN196620 DNJ196620 DXF196620 EHB196620 EQX196620 FAT196620 FKP196620 FUL196620 GEH196620 GOD196620 GXZ196620 HHV196620 HRR196620 IBN196620 ILJ196620 IVF196620 JFB196620 JOX196620 JYT196620 KIP196620 KSL196620 LCH196620 LMD196620 LVZ196620 MFV196620 MPR196620 MZN196620 NJJ196620 NTF196620 ODB196620 OMX196620 OWT196620 PGP196620 PQL196620 QAH196620 QKD196620 QTZ196620 RDV196620 RNR196620 RXN196620 SHJ196620 SRF196620 TBB196620 TKX196620 TUT196620 UEP196620 UOL196620 UYH196620 VID196620 VRZ196620 WBV196620 WLR196620 WVN196620 F262156 JB262156 SX262156 ACT262156 AMP262156 AWL262156 BGH262156 BQD262156 BZZ262156 CJV262156 CTR262156 DDN262156 DNJ262156 DXF262156 EHB262156 EQX262156 FAT262156 FKP262156 FUL262156 GEH262156 GOD262156 GXZ262156 HHV262156 HRR262156 IBN262156 ILJ262156 IVF262156 JFB262156 JOX262156 JYT262156 KIP262156 KSL262156 LCH262156 LMD262156 LVZ262156 MFV262156 MPR262156 MZN262156 NJJ262156 NTF262156 ODB262156 OMX262156 OWT262156 PGP262156 PQL262156 QAH262156 QKD262156 QTZ262156 RDV262156 RNR262156 RXN262156 SHJ262156 SRF262156 TBB262156 TKX262156 TUT262156 UEP262156 UOL262156 UYH262156 VID262156 VRZ262156 WBV262156 WLR262156 WVN262156 F327692 JB327692 SX327692 ACT327692 AMP327692 AWL327692 BGH327692 BQD327692 BZZ327692 CJV327692 CTR327692 DDN327692 DNJ327692 DXF327692 EHB327692 EQX327692 FAT327692 FKP327692 FUL327692 GEH327692 GOD327692 GXZ327692 HHV327692 HRR327692 IBN327692 ILJ327692 IVF327692 JFB327692 JOX327692 JYT327692 KIP327692 KSL327692 LCH327692 LMD327692 LVZ327692 MFV327692 MPR327692 MZN327692 NJJ327692 NTF327692 ODB327692 OMX327692 OWT327692 PGP327692 PQL327692 QAH327692 QKD327692 QTZ327692 RDV327692 RNR327692 RXN327692 SHJ327692 SRF327692 TBB327692 TKX327692 TUT327692 UEP327692 UOL327692 UYH327692 VID327692 VRZ327692 WBV327692 WLR327692 WVN327692 F393228 JB393228 SX393228 ACT393228 AMP393228 AWL393228 BGH393228 BQD393228 BZZ393228 CJV393228 CTR393228 DDN393228 DNJ393228 DXF393228 EHB393228 EQX393228 FAT393228 FKP393228 FUL393228 GEH393228 GOD393228 GXZ393228 HHV393228 HRR393228 IBN393228 ILJ393228 IVF393228 JFB393228 JOX393228 JYT393228 KIP393228 KSL393228 LCH393228 LMD393228 LVZ393228 MFV393228 MPR393228 MZN393228 NJJ393228 NTF393228 ODB393228 OMX393228 OWT393228 PGP393228 PQL393228 QAH393228 QKD393228 QTZ393228 RDV393228 RNR393228 RXN393228 SHJ393228 SRF393228 TBB393228 TKX393228 TUT393228 UEP393228 UOL393228 UYH393228 VID393228 VRZ393228 WBV393228 WLR393228 WVN393228 F458764 JB458764 SX458764 ACT458764 AMP458764 AWL458764 BGH458764 BQD458764 BZZ458764 CJV458764 CTR458764 DDN458764 DNJ458764 DXF458764 EHB458764 EQX458764 FAT458764 FKP458764 FUL458764 GEH458764 GOD458764 GXZ458764 HHV458764 HRR458764 IBN458764 ILJ458764 IVF458764 JFB458764 JOX458764 JYT458764 KIP458764 KSL458764 LCH458764 LMD458764 LVZ458764 MFV458764 MPR458764 MZN458764 NJJ458764 NTF458764 ODB458764 OMX458764 OWT458764 PGP458764 PQL458764 QAH458764 QKD458764 QTZ458764 RDV458764 RNR458764 RXN458764 SHJ458764 SRF458764 TBB458764 TKX458764 TUT458764 UEP458764 UOL458764 UYH458764 VID458764 VRZ458764 WBV458764 WLR458764 WVN458764 F524300 JB524300 SX524300 ACT524300 AMP524300 AWL524300 BGH524300 BQD524300 BZZ524300 CJV524300 CTR524300 DDN524300 DNJ524300 DXF524300 EHB524300 EQX524300 FAT524300 FKP524300 FUL524300 GEH524300 GOD524300 GXZ524300 HHV524300 HRR524300 IBN524300 ILJ524300 IVF524300 JFB524300 JOX524300 JYT524300 KIP524300 KSL524300 LCH524300 LMD524300 LVZ524300 MFV524300 MPR524300 MZN524300 NJJ524300 NTF524300 ODB524300 OMX524300 OWT524300 PGP524300 PQL524300 QAH524300 QKD524300 QTZ524300 RDV524300 RNR524300 RXN524300 SHJ524300 SRF524300 TBB524300 TKX524300 TUT524300 UEP524300 UOL524300 UYH524300 VID524300 VRZ524300 WBV524300 WLR524300 WVN524300 F589836 JB589836 SX589836 ACT589836 AMP589836 AWL589836 BGH589836 BQD589836 BZZ589836 CJV589836 CTR589836 DDN589836 DNJ589836 DXF589836 EHB589836 EQX589836 FAT589836 FKP589836 FUL589836 GEH589836 GOD589836 GXZ589836 HHV589836 HRR589836 IBN589836 ILJ589836 IVF589836 JFB589836 JOX589836 JYT589836 KIP589836 KSL589836 LCH589836 LMD589836 LVZ589836 MFV589836 MPR589836 MZN589836 NJJ589836 NTF589836 ODB589836 OMX589836 OWT589836 PGP589836 PQL589836 QAH589836 QKD589836 QTZ589836 RDV589836 RNR589836 RXN589836 SHJ589836 SRF589836 TBB589836 TKX589836 TUT589836 UEP589836 UOL589836 UYH589836 VID589836 VRZ589836 WBV589836 WLR589836 WVN589836 F655372 JB655372 SX655372 ACT655372 AMP655372 AWL655372 BGH655372 BQD655372 BZZ655372 CJV655372 CTR655372 DDN655372 DNJ655372 DXF655372 EHB655372 EQX655372 FAT655372 FKP655372 FUL655372 GEH655372 GOD655372 GXZ655372 HHV655372 HRR655372 IBN655372 ILJ655372 IVF655372 JFB655372 JOX655372 JYT655372 KIP655372 KSL655372 LCH655372 LMD655372 LVZ655372 MFV655372 MPR655372 MZN655372 NJJ655372 NTF655372 ODB655372 OMX655372 OWT655372 PGP655372 PQL655372 QAH655372 QKD655372 QTZ655372 RDV655372 RNR655372 RXN655372 SHJ655372 SRF655372 TBB655372 TKX655372 TUT655372 UEP655372 UOL655372 UYH655372 VID655372 VRZ655372 WBV655372 WLR655372 WVN655372 F720908 JB720908 SX720908 ACT720908 AMP720908 AWL720908 BGH720908 BQD720908 BZZ720908 CJV720908 CTR720908 DDN720908 DNJ720908 DXF720908 EHB720908 EQX720908 FAT720908 FKP720908 FUL720908 GEH720908 GOD720908 GXZ720908 HHV720908 HRR720908 IBN720908 ILJ720908 IVF720908 JFB720908 JOX720908 JYT720908 KIP720908 KSL720908 LCH720908 LMD720908 LVZ720908 MFV720908 MPR720908 MZN720908 NJJ720908 NTF720908 ODB720908 OMX720908 OWT720908 PGP720908 PQL720908 QAH720908 QKD720908 QTZ720908 RDV720908 RNR720908 RXN720908 SHJ720908 SRF720908 TBB720908 TKX720908 TUT720908 UEP720908 UOL720908 UYH720908 VID720908 VRZ720908 WBV720908 WLR720908 WVN720908 F786444 JB786444 SX786444 ACT786444 AMP786444 AWL786444 BGH786444 BQD786444 BZZ786444 CJV786444 CTR786444 DDN786444 DNJ786444 DXF786444 EHB786444 EQX786444 FAT786444 FKP786444 FUL786444 GEH786444 GOD786444 GXZ786444 HHV786444 HRR786444 IBN786444 ILJ786444 IVF786444 JFB786444 JOX786444 JYT786444 KIP786444 KSL786444 LCH786444 LMD786444 LVZ786444 MFV786444 MPR786444 MZN786444 NJJ786444 NTF786444 ODB786444 OMX786444 OWT786444 PGP786444 PQL786444 QAH786444 QKD786444 QTZ786444 RDV786444 RNR786444 RXN786444 SHJ786444 SRF786444 TBB786444 TKX786444 TUT786444 UEP786444 UOL786444 UYH786444 VID786444 VRZ786444 WBV786444 WLR786444 WVN786444 F851980 JB851980 SX851980 ACT851980 AMP851980 AWL851980 BGH851980 BQD851980 BZZ851980 CJV851980 CTR851980 DDN851980 DNJ851980 DXF851980 EHB851980 EQX851980 FAT851980 FKP851980 FUL851980 GEH851980 GOD851980 GXZ851980 HHV851980 HRR851980 IBN851980 ILJ851980 IVF851980 JFB851980 JOX851980 JYT851980 KIP851980 KSL851980 LCH851980 LMD851980 LVZ851980 MFV851980 MPR851980 MZN851980 NJJ851980 NTF851980 ODB851980 OMX851980 OWT851980 PGP851980 PQL851980 QAH851980 QKD851980 QTZ851980 RDV851980 RNR851980 RXN851980 SHJ851980 SRF851980 TBB851980 TKX851980 TUT851980 UEP851980 UOL851980 UYH851980 VID851980 VRZ851980 WBV851980 WLR851980 WVN851980 F917516 JB917516 SX917516 ACT917516 AMP917516 AWL917516 BGH917516 BQD917516 BZZ917516 CJV917516 CTR917516 DDN917516 DNJ917516 DXF917516 EHB917516 EQX917516 FAT917516 FKP917516 FUL917516 GEH917516 GOD917516 GXZ917516 HHV917516 HRR917516 IBN917516 ILJ917516 IVF917516 JFB917516 JOX917516 JYT917516 KIP917516 KSL917516 LCH917516 LMD917516 LVZ917516 MFV917516 MPR917516 MZN917516 NJJ917516 NTF917516 ODB917516 OMX917516 OWT917516 PGP917516 PQL917516 QAH917516 QKD917516 QTZ917516 RDV917516 RNR917516 RXN917516 SHJ917516 SRF917516 TBB917516 TKX917516 TUT917516 UEP917516 UOL917516 UYH917516 VID917516 VRZ917516 WBV917516 WLR917516 WVN917516 F983052 JB983052 SX983052 ACT983052 AMP983052 AWL983052 BGH983052 BQD983052 BZZ983052 CJV983052 CTR983052 DDN983052 DNJ983052 DXF983052 EHB983052 EQX983052 FAT983052 FKP983052 FUL983052 GEH983052 GOD983052 GXZ983052 HHV983052 HRR983052 IBN983052 ILJ983052 IVF983052 JFB983052 JOX983052 JYT983052 KIP983052 KSL983052 LCH983052 LMD983052 LVZ983052 MFV983052 MPR983052 MZN983052 NJJ983052 NTF983052 ODB983052 OMX983052 OWT983052 PGP983052 PQL983052 QAH983052 QKD983052 QTZ983052 RDV983052 RNR983052 RXN983052 SHJ983052 SRF983052 TBB983052 TKX983052 TUT983052 UEP983052 UOL983052 UYH983052 VID983052 VRZ983052 WBV983052 WLR983052 WVN983052 E65553:E65555 JA65553:JA65555 SW65553:SW65555 ACS65553:ACS65555 AMO65553:AMO65555 AWK65553:AWK65555 BGG65553:BGG65555 BQC65553:BQC65555 BZY65553:BZY65555 CJU65553:CJU65555 CTQ65553:CTQ65555 DDM65553:DDM65555 DNI65553:DNI65555 DXE65553:DXE65555 EHA65553:EHA65555 EQW65553:EQW65555 FAS65553:FAS65555 FKO65553:FKO65555 FUK65553:FUK65555 GEG65553:GEG65555 GOC65553:GOC65555 GXY65553:GXY65555 HHU65553:HHU65555 HRQ65553:HRQ65555 IBM65553:IBM65555 ILI65553:ILI65555 IVE65553:IVE65555 JFA65553:JFA65555 JOW65553:JOW65555 JYS65553:JYS65555 KIO65553:KIO65555 KSK65553:KSK65555 LCG65553:LCG65555 LMC65553:LMC65555 LVY65553:LVY65555 MFU65553:MFU65555 MPQ65553:MPQ65555 MZM65553:MZM65555 NJI65553:NJI65555 NTE65553:NTE65555 ODA65553:ODA65555 OMW65553:OMW65555 OWS65553:OWS65555 PGO65553:PGO65555 PQK65553:PQK65555 QAG65553:QAG65555 QKC65553:QKC65555 QTY65553:QTY65555 RDU65553:RDU65555 RNQ65553:RNQ65555 RXM65553:RXM65555 SHI65553:SHI65555 SRE65553:SRE65555 TBA65553:TBA65555 TKW65553:TKW65555 TUS65553:TUS65555 UEO65553:UEO65555 UOK65553:UOK65555 UYG65553:UYG65555 VIC65553:VIC65555 VRY65553:VRY65555 WBU65553:WBU65555 WLQ65553:WLQ65555 WVM65553:WVM65555 E131089:E131091 JA131089:JA131091 SW131089:SW131091 ACS131089:ACS131091 AMO131089:AMO131091 AWK131089:AWK131091 BGG131089:BGG131091 BQC131089:BQC131091 BZY131089:BZY131091 CJU131089:CJU131091 CTQ131089:CTQ131091 DDM131089:DDM131091 DNI131089:DNI131091 DXE131089:DXE131091 EHA131089:EHA131091 EQW131089:EQW131091 FAS131089:FAS131091 FKO131089:FKO131091 FUK131089:FUK131091 GEG131089:GEG131091 GOC131089:GOC131091 GXY131089:GXY131091 HHU131089:HHU131091 HRQ131089:HRQ131091 IBM131089:IBM131091 ILI131089:ILI131091 IVE131089:IVE131091 JFA131089:JFA131091 JOW131089:JOW131091 JYS131089:JYS131091 KIO131089:KIO131091 KSK131089:KSK131091 LCG131089:LCG131091 LMC131089:LMC131091 LVY131089:LVY131091 MFU131089:MFU131091 MPQ131089:MPQ131091 MZM131089:MZM131091 NJI131089:NJI131091 NTE131089:NTE131091 ODA131089:ODA131091 OMW131089:OMW131091 OWS131089:OWS131091 PGO131089:PGO131091 PQK131089:PQK131091 QAG131089:QAG131091 QKC131089:QKC131091 QTY131089:QTY131091 RDU131089:RDU131091 RNQ131089:RNQ131091 RXM131089:RXM131091 SHI131089:SHI131091 SRE131089:SRE131091 TBA131089:TBA131091 TKW131089:TKW131091 TUS131089:TUS131091 UEO131089:UEO131091 UOK131089:UOK131091 UYG131089:UYG131091 VIC131089:VIC131091 VRY131089:VRY131091 WBU131089:WBU131091 WLQ131089:WLQ131091 WVM131089:WVM131091 E196625:E196627 JA196625:JA196627 SW196625:SW196627 ACS196625:ACS196627 AMO196625:AMO196627 AWK196625:AWK196627 BGG196625:BGG196627 BQC196625:BQC196627 BZY196625:BZY196627 CJU196625:CJU196627 CTQ196625:CTQ196627 DDM196625:DDM196627 DNI196625:DNI196627 DXE196625:DXE196627 EHA196625:EHA196627 EQW196625:EQW196627 FAS196625:FAS196627 FKO196625:FKO196627 FUK196625:FUK196627 GEG196625:GEG196627 GOC196625:GOC196627 GXY196625:GXY196627 HHU196625:HHU196627 HRQ196625:HRQ196627 IBM196625:IBM196627 ILI196625:ILI196627 IVE196625:IVE196627 JFA196625:JFA196627 JOW196625:JOW196627 JYS196625:JYS196627 KIO196625:KIO196627 KSK196625:KSK196627 LCG196625:LCG196627 LMC196625:LMC196627 LVY196625:LVY196627 MFU196625:MFU196627 MPQ196625:MPQ196627 MZM196625:MZM196627 NJI196625:NJI196627 NTE196625:NTE196627 ODA196625:ODA196627 OMW196625:OMW196627 OWS196625:OWS196627 PGO196625:PGO196627 PQK196625:PQK196627 QAG196625:QAG196627 QKC196625:QKC196627 QTY196625:QTY196627 RDU196625:RDU196627 RNQ196625:RNQ196627 RXM196625:RXM196627 SHI196625:SHI196627 SRE196625:SRE196627 TBA196625:TBA196627 TKW196625:TKW196627 TUS196625:TUS196627 UEO196625:UEO196627 UOK196625:UOK196627 UYG196625:UYG196627 VIC196625:VIC196627 VRY196625:VRY196627 WBU196625:WBU196627 WLQ196625:WLQ196627 WVM196625:WVM196627 E262161:E262163 JA262161:JA262163 SW262161:SW262163 ACS262161:ACS262163 AMO262161:AMO262163 AWK262161:AWK262163 BGG262161:BGG262163 BQC262161:BQC262163 BZY262161:BZY262163 CJU262161:CJU262163 CTQ262161:CTQ262163 DDM262161:DDM262163 DNI262161:DNI262163 DXE262161:DXE262163 EHA262161:EHA262163 EQW262161:EQW262163 FAS262161:FAS262163 FKO262161:FKO262163 FUK262161:FUK262163 GEG262161:GEG262163 GOC262161:GOC262163 GXY262161:GXY262163 HHU262161:HHU262163 HRQ262161:HRQ262163 IBM262161:IBM262163 ILI262161:ILI262163 IVE262161:IVE262163 JFA262161:JFA262163 JOW262161:JOW262163 JYS262161:JYS262163 KIO262161:KIO262163 KSK262161:KSK262163 LCG262161:LCG262163 LMC262161:LMC262163 LVY262161:LVY262163 MFU262161:MFU262163 MPQ262161:MPQ262163 MZM262161:MZM262163 NJI262161:NJI262163 NTE262161:NTE262163 ODA262161:ODA262163 OMW262161:OMW262163 OWS262161:OWS262163 PGO262161:PGO262163 PQK262161:PQK262163 QAG262161:QAG262163 QKC262161:QKC262163 QTY262161:QTY262163 RDU262161:RDU262163 RNQ262161:RNQ262163 RXM262161:RXM262163 SHI262161:SHI262163 SRE262161:SRE262163 TBA262161:TBA262163 TKW262161:TKW262163 TUS262161:TUS262163 UEO262161:UEO262163 UOK262161:UOK262163 UYG262161:UYG262163 VIC262161:VIC262163 VRY262161:VRY262163 WBU262161:WBU262163 WLQ262161:WLQ262163 WVM262161:WVM262163 E327697:E327699 JA327697:JA327699 SW327697:SW327699 ACS327697:ACS327699 AMO327697:AMO327699 AWK327697:AWK327699 BGG327697:BGG327699 BQC327697:BQC327699 BZY327697:BZY327699 CJU327697:CJU327699 CTQ327697:CTQ327699 DDM327697:DDM327699 DNI327697:DNI327699 DXE327697:DXE327699 EHA327697:EHA327699 EQW327697:EQW327699 FAS327697:FAS327699 FKO327697:FKO327699 FUK327697:FUK327699 GEG327697:GEG327699 GOC327697:GOC327699 GXY327697:GXY327699 HHU327697:HHU327699 HRQ327697:HRQ327699 IBM327697:IBM327699 ILI327697:ILI327699 IVE327697:IVE327699 JFA327697:JFA327699 JOW327697:JOW327699 JYS327697:JYS327699 KIO327697:KIO327699 KSK327697:KSK327699 LCG327697:LCG327699 LMC327697:LMC327699 LVY327697:LVY327699 MFU327697:MFU327699 MPQ327697:MPQ327699 MZM327697:MZM327699 NJI327697:NJI327699 NTE327697:NTE327699 ODA327697:ODA327699 OMW327697:OMW327699 OWS327697:OWS327699 PGO327697:PGO327699 PQK327697:PQK327699 QAG327697:QAG327699 QKC327697:QKC327699 QTY327697:QTY327699 RDU327697:RDU327699 RNQ327697:RNQ327699 RXM327697:RXM327699 SHI327697:SHI327699 SRE327697:SRE327699 TBA327697:TBA327699 TKW327697:TKW327699 TUS327697:TUS327699 UEO327697:UEO327699 UOK327697:UOK327699 UYG327697:UYG327699 VIC327697:VIC327699 VRY327697:VRY327699 WBU327697:WBU327699 WLQ327697:WLQ327699 WVM327697:WVM327699 E393233:E393235 JA393233:JA393235 SW393233:SW393235 ACS393233:ACS393235 AMO393233:AMO393235 AWK393233:AWK393235 BGG393233:BGG393235 BQC393233:BQC393235 BZY393233:BZY393235 CJU393233:CJU393235 CTQ393233:CTQ393235 DDM393233:DDM393235 DNI393233:DNI393235 DXE393233:DXE393235 EHA393233:EHA393235 EQW393233:EQW393235 FAS393233:FAS393235 FKO393233:FKO393235 FUK393233:FUK393235 GEG393233:GEG393235 GOC393233:GOC393235 GXY393233:GXY393235 HHU393233:HHU393235 HRQ393233:HRQ393235 IBM393233:IBM393235 ILI393233:ILI393235 IVE393233:IVE393235 JFA393233:JFA393235 JOW393233:JOW393235 JYS393233:JYS393235 KIO393233:KIO393235 KSK393233:KSK393235 LCG393233:LCG393235 LMC393233:LMC393235 LVY393233:LVY393235 MFU393233:MFU393235 MPQ393233:MPQ393235 MZM393233:MZM393235 NJI393233:NJI393235 NTE393233:NTE393235 ODA393233:ODA393235 OMW393233:OMW393235 OWS393233:OWS393235 PGO393233:PGO393235 PQK393233:PQK393235 QAG393233:QAG393235 QKC393233:QKC393235 QTY393233:QTY393235 RDU393233:RDU393235 RNQ393233:RNQ393235 RXM393233:RXM393235 SHI393233:SHI393235 SRE393233:SRE393235 TBA393233:TBA393235 TKW393233:TKW393235 TUS393233:TUS393235 UEO393233:UEO393235 UOK393233:UOK393235 UYG393233:UYG393235 VIC393233:VIC393235 VRY393233:VRY393235 WBU393233:WBU393235 WLQ393233:WLQ393235 WVM393233:WVM393235 E458769:E458771 JA458769:JA458771 SW458769:SW458771 ACS458769:ACS458771 AMO458769:AMO458771 AWK458769:AWK458771 BGG458769:BGG458771 BQC458769:BQC458771 BZY458769:BZY458771 CJU458769:CJU458771 CTQ458769:CTQ458771 DDM458769:DDM458771 DNI458769:DNI458771 DXE458769:DXE458771 EHA458769:EHA458771 EQW458769:EQW458771 FAS458769:FAS458771 FKO458769:FKO458771 FUK458769:FUK458771 GEG458769:GEG458771 GOC458769:GOC458771 GXY458769:GXY458771 HHU458769:HHU458771 HRQ458769:HRQ458771 IBM458769:IBM458771 ILI458769:ILI458771 IVE458769:IVE458771 JFA458769:JFA458771 JOW458769:JOW458771 JYS458769:JYS458771 KIO458769:KIO458771 KSK458769:KSK458771 LCG458769:LCG458771 LMC458769:LMC458771 LVY458769:LVY458771 MFU458769:MFU458771 MPQ458769:MPQ458771 MZM458769:MZM458771 NJI458769:NJI458771 NTE458769:NTE458771 ODA458769:ODA458771 OMW458769:OMW458771 OWS458769:OWS458771 PGO458769:PGO458771 PQK458769:PQK458771 QAG458769:QAG458771 QKC458769:QKC458771 QTY458769:QTY458771 RDU458769:RDU458771 RNQ458769:RNQ458771 RXM458769:RXM458771 SHI458769:SHI458771 SRE458769:SRE458771 TBA458769:TBA458771 TKW458769:TKW458771 TUS458769:TUS458771 UEO458769:UEO458771 UOK458769:UOK458771 UYG458769:UYG458771 VIC458769:VIC458771 VRY458769:VRY458771 WBU458769:WBU458771 WLQ458769:WLQ458771 WVM458769:WVM458771 E524305:E524307 JA524305:JA524307 SW524305:SW524307 ACS524305:ACS524307 AMO524305:AMO524307 AWK524305:AWK524307 BGG524305:BGG524307 BQC524305:BQC524307 BZY524305:BZY524307 CJU524305:CJU524307 CTQ524305:CTQ524307 DDM524305:DDM524307 DNI524305:DNI524307 DXE524305:DXE524307 EHA524305:EHA524307 EQW524305:EQW524307 FAS524305:FAS524307 FKO524305:FKO524307 FUK524305:FUK524307 GEG524305:GEG524307 GOC524305:GOC524307 GXY524305:GXY524307 HHU524305:HHU524307 HRQ524305:HRQ524307 IBM524305:IBM524307 ILI524305:ILI524307 IVE524305:IVE524307 JFA524305:JFA524307 JOW524305:JOW524307 JYS524305:JYS524307 KIO524305:KIO524307 KSK524305:KSK524307 LCG524305:LCG524307 LMC524305:LMC524307 LVY524305:LVY524307 MFU524305:MFU524307 MPQ524305:MPQ524307 MZM524305:MZM524307 NJI524305:NJI524307 NTE524305:NTE524307 ODA524305:ODA524307 OMW524305:OMW524307 OWS524305:OWS524307 PGO524305:PGO524307 PQK524305:PQK524307 QAG524305:QAG524307 QKC524305:QKC524307 QTY524305:QTY524307 RDU524305:RDU524307 RNQ524305:RNQ524307 RXM524305:RXM524307 SHI524305:SHI524307 SRE524305:SRE524307 TBA524305:TBA524307 TKW524305:TKW524307 TUS524305:TUS524307 UEO524305:UEO524307 UOK524305:UOK524307 UYG524305:UYG524307 VIC524305:VIC524307 VRY524305:VRY524307 WBU524305:WBU524307 WLQ524305:WLQ524307 WVM524305:WVM524307 E589841:E589843 JA589841:JA589843 SW589841:SW589843 ACS589841:ACS589843 AMO589841:AMO589843 AWK589841:AWK589843 BGG589841:BGG589843 BQC589841:BQC589843 BZY589841:BZY589843 CJU589841:CJU589843 CTQ589841:CTQ589843 DDM589841:DDM589843 DNI589841:DNI589843 DXE589841:DXE589843 EHA589841:EHA589843 EQW589841:EQW589843 FAS589841:FAS589843 FKO589841:FKO589843 FUK589841:FUK589843 GEG589841:GEG589843 GOC589841:GOC589843 GXY589841:GXY589843 HHU589841:HHU589843 HRQ589841:HRQ589843 IBM589841:IBM589843 ILI589841:ILI589843 IVE589841:IVE589843 JFA589841:JFA589843 JOW589841:JOW589843 JYS589841:JYS589843 KIO589841:KIO589843 KSK589841:KSK589843 LCG589841:LCG589843 LMC589841:LMC589843 LVY589841:LVY589843 MFU589841:MFU589843 MPQ589841:MPQ589843 MZM589841:MZM589843 NJI589841:NJI589843 NTE589841:NTE589843 ODA589841:ODA589843 OMW589841:OMW589843 OWS589841:OWS589843 PGO589841:PGO589843 PQK589841:PQK589843 QAG589841:QAG589843 QKC589841:QKC589843 QTY589841:QTY589843 RDU589841:RDU589843 RNQ589841:RNQ589843 RXM589841:RXM589843 SHI589841:SHI589843 SRE589841:SRE589843 TBA589841:TBA589843 TKW589841:TKW589843 TUS589841:TUS589843 UEO589841:UEO589843 UOK589841:UOK589843 UYG589841:UYG589843 VIC589841:VIC589843 VRY589841:VRY589843 WBU589841:WBU589843 WLQ589841:WLQ589843 WVM589841:WVM589843 E655377:E655379 JA655377:JA655379 SW655377:SW655379 ACS655377:ACS655379 AMO655377:AMO655379 AWK655377:AWK655379 BGG655377:BGG655379 BQC655377:BQC655379 BZY655377:BZY655379 CJU655377:CJU655379 CTQ655377:CTQ655379 DDM655377:DDM655379 DNI655377:DNI655379 DXE655377:DXE655379 EHA655377:EHA655379 EQW655377:EQW655379 FAS655377:FAS655379 FKO655377:FKO655379 FUK655377:FUK655379 GEG655377:GEG655379 GOC655377:GOC655379 GXY655377:GXY655379 HHU655377:HHU655379 HRQ655377:HRQ655379 IBM655377:IBM655379 ILI655377:ILI655379 IVE655377:IVE655379 JFA655377:JFA655379 JOW655377:JOW655379 JYS655377:JYS655379 KIO655377:KIO655379 KSK655377:KSK655379 LCG655377:LCG655379 LMC655377:LMC655379 LVY655377:LVY655379 MFU655377:MFU655379 MPQ655377:MPQ655379 MZM655377:MZM655379 NJI655377:NJI655379 NTE655377:NTE655379 ODA655377:ODA655379 OMW655377:OMW655379 OWS655377:OWS655379 PGO655377:PGO655379 PQK655377:PQK655379 QAG655377:QAG655379 QKC655377:QKC655379 QTY655377:QTY655379 RDU655377:RDU655379 RNQ655377:RNQ655379 RXM655377:RXM655379 SHI655377:SHI655379 SRE655377:SRE655379 TBA655377:TBA655379 TKW655377:TKW655379 TUS655377:TUS655379 UEO655377:UEO655379 UOK655377:UOK655379 UYG655377:UYG655379 VIC655377:VIC655379 VRY655377:VRY655379 WBU655377:WBU655379 WLQ655377:WLQ655379 WVM655377:WVM655379 E720913:E720915 JA720913:JA720915 SW720913:SW720915 ACS720913:ACS720915 AMO720913:AMO720915 AWK720913:AWK720915 BGG720913:BGG720915 BQC720913:BQC720915 BZY720913:BZY720915 CJU720913:CJU720915 CTQ720913:CTQ720915 DDM720913:DDM720915 DNI720913:DNI720915 DXE720913:DXE720915 EHA720913:EHA720915 EQW720913:EQW720915 FAS720913:FAS720915 FKO720913:FKO720915 FUK720913:FUK720915 GEG720913:GEG720915 GOC720913:GOC720915 GXY720913:GXY720915 HHU720913:HHU720915 HRQ720913:HRQ720915 IBM720913:IBM720915 ILI720913:ILI720915 IVE720913:IVE720915 JFA720913:JFA720915 JOW720913:JOW720915 JYS720913:JYS720915 KIO720913:KIO720915 KSK720913:KSK720915 LCG720913:LCG720915 LMC720913:LMC720915 LVY720913:LVY720915 MFU720913:MFU720915 MPQ720913:MPQ720915 MZM720913:MZM720915 NJI720913:NJI720915 NTE720913:NTE720915 ODA720913:ODA720915 OMW720913:OMW720915 OWS720913:OWS720915 PGO720913:PGO720915 PQK720913:PQK720915 QAG720913:QAG720915 QKC720913:QKC720915 QTY720913:QTY720915 RDU720913:RDU720915 RNQ720913:RNQ720915 RXM720913:RXM720915 SHI720913:SHI720915 SRE720913:SRE720915 TBA720913:TBA720915 TKW720913:TKW720915 TUS720913:TUS720915 UEO720913:UEO720915 UOK720913:UOK720915 UYG720913:UYG720915 VIC720913:VIC720915 VRY720913:VRY720915 WBU720913:WBU720915 WLQ720913:WLQ720915 WVM720913:WVM720915 E786449:E786451 JA786449:JA786451 SW786449:SW786451 ACS786449:ACS786451 AMO786449:AMO786451 AWK786449:AWK786451 BGG786449:BGG786451 BQC786449:BQC786451 BZY786449:BZY786451 CJU786449:CJU786451 CTQ786449:CTQ786451 DDM786449:DDM786451 DNI786449:DNI786451 DXE786449:DXE786451 EHA786449:EHA786451 EQW786449:EQW786451 FAS786449:FAS786451 FKO786449:FKO786451 FUK786449:FUK786451 GEG786449:GEG786451 GOC786449:GOC786451 GXY786449:GXY786451 HHU786449:HHU786451 HRQ786449:HRQ786451 IBM786449:IBM786451 ILI786449:ILI786451 IVE786449:IVE786451 JFA786449:JFA786451 JOW786449:JOW786451 JYS786449:JYS786451 KIO786449:KIO786451 KSK786449:KSK786451 LCG786449:LCG786451 LMC786449:LMC786451 LVY786449:LVY786451 MFU786449:MFU786451 MPQ786449:MPQ786451 MZM786449:MZM786451 NJI786449:NJI786451 NTE786449:NTE786451 ODA786449:ODA786451 OMW786449:OMW786451 OWS786449:OWS786451 PGO786449:PGO786451 PQK786449:PQK786451 QAG786449:QAG786451 QKC786449:QKC786451 QTY786449:QTY786451 RDU786449:RDU786451 RNQ786449:RNQ786451 RXM786449:RXM786451 SHI786449:SHI786451 SRE786449:SRE786451 TBA786449:TBA786451 TKW786449:TKW786451 TUS786449:TUS786451 UEO786449:UEO786451 UOK786449:UOK786451 UYG786449:UYG786451 VIC786449:VIC786451 VRY786449:VRY786451 WBU786449:WBU786451 WLQ786449:WLQ786451 WVM786449:WVM786451 E851985:E851987 JA851985:JA851987 SW851985:SW851987 ACS851985:ACS851987 AMO851985:AMO851987 AWK851985:AWK851987 BGG851985:BGG851987 BQC851985:BQC851987 BZY851985:BZY851987 CJU851985:CJU851987 CTQ851985:CTQ851987 DDM851985:DDM851987 DNI851985:DNI851987 DXE851985:DXE851987 EHA851985:EHA851987 EQW851985:EQW851987 FAS851985:FAS851987 FKO851985:FKO851987 FUK851985:FUK851987 GEG851985:GEG851987 GOC851985:GOC851987 GXY851985:GXY851987 HHU851985:HHU851987 HRQ851985:HRQ851987 IBM851985:IBM851987 ILI851985:ILI851987 IVE851985:IVE851987 JFA851985:JFA851987 JOW851985:JOW851987 JYS851985:JYS851987 KIO851985:KIO851987 KSK851985:KSK851987 LCG851985:LCG851987 LMC851985:LMC851987 LVY851985:LVY851987 MFU851985:MFU851987 MPQ851985:MPQ851987 MZM851985:MZM851987 NJI851985:NJI851987 NTE851985:NTE851987 ODA851985:ODA851987 OMW851985:OMW851987 OWS851985:OWS851987 PGO851985:PGO851987 PQK851985:PQK851987 QAG851985:QAG851987 QKC851985:QKC851987 QTY851985:QTY851987 RDU851985:RDU851987 RNQ851985:RNQ851987 RXM851985:RXM851987 SHI851985:SHI851987 SRE851985:SRE851987 TBA851985:TBA851987 TKW851985:TKW851987 TUS851985:TUS851987 UEO851985:UEO851987 UOK851985:UOK851987 UYG851985:UYG851987 VIC851985:VIC851987 VRY851985:VRY851987 WBU851985:WBU851987 WLQ851985:WLQ851987 WVM851985:WVM851987 E917521:E917523 JA917521:JA917523 SW917521:SW917523 ACS917521:ACS917523 AMO917521:AMO917523 AWK917521:AWK917523 BGG917521:BGG917523 BQC917521:BQC917523 BZY917521:BZY917523 CJU917521:CJU917523 CTQ917521:CTQ917523 DDM917521:DDM917523 DNI917521:DNI917523 DXE917521:DXE917523 EHA917521:EHA917523 EQW917521:EQW917523 FAS917521:FAS917523 FKO917521:FKO917523 FUK917521:FUK917523 GEG917521:GEG917523 GOC917521:GOC917523 GXY917521:GXY917523 HHU917521:HHU917523 HRQ917521:HRQ917523 IBM917521:IBM917523 ILI917521:ILI917523 IVE917521:IVE917523 JFA917521:JFA917523 JOW917521:JOW917523 JYS917521:JYS917523 KIO917521:KIO917523 KSK917521:KSK917523 LCG917521:LCG917523 LMC917521:LMC917523 LVY917521:LVY917523 MFU917521:MFU917523 MPQ917521:MPQ917523 MZM917521:MZM917523 NJI917521:NJI917523 NTE917521:NTE917523 ODA917521:ODA917523 OMW917521:OMW917523 OWS917521:OWS917523 PGO917521:PGO917523 PQK917521:PQK917523 QAG917521:QAG917523 QKC917521:QKC917523 QTY917521:QTY917523 RDU917521:RDU917523 RNQ917521:RNQ917523 RXM917521:RXM917523 SHI917521:SHI917523 SRE917521:SRE917523 TBA917521:TBA917523 TKW917521:TKW917523 TUS917521:TUS917523 UEO917521:UEO917523 UOK917521:UOK917523 UYG917521:UYG917523 VIC917521:VIC917523 VRY917521:VRY917523 WBU917521:WBU917523 WLQ917521:WLQ917523 WVM917521:WVM917523 E983057:E983059 JA983057:JA983059 SW983057:SW983059 ACS983057:ACS983059 AMO983057:AMO983059 AWK983057:AWK983059 BGG983057:BGG983059 BQC983057:BQC983059 BZY983057:BZY983059 CJU983057:CJU983059 CTQ983057:CTQ983059 DDM983057:DDM983059 DNI983057:DNI983059 DXE983057:DXE983059 EHA983057:EHA983059 EQW983057:EQW983059 FAS983057:FAS983059 FKO983057:FKO983059 FUK983057:FUK983059 GEG983057:GEG983059 GOC983057:GOC983059 GXY983057:GXY983059 HHU983057:HHU983059 HRQ983057:HRQ983059 IBM983057:IBM983059 ILI983057:ILI983059 IVE983057:IVE983059 JFA983057:JFA983059 JOW983057:JOW983059 JYS983057:JYS983059 KIO983057:KIO983059 KSK983057:KSK983059 LCG983057:LCG983059 LMC983057:LMC983059 LVY983057:LVY983059 MFU983057:MFU983059 MPQ983057:MPQ983059 MZM983057:MZM983059 NJI983057:NJI983059 NTE983057:NTE983059 ODA983057:ODA983059 OMW983057:OMW983059 OWS983057:OWS983059 PGO983057:PGO983059 PQK983057:PQK983059 QAG983057:QAG983059 QKC983057:QKC983059 QTY983057:QTY983059 RDU983057:RDU983059 RNQ983057:RNQ983059 RXM983057:RXM983059 SHI983057:SHI983059 SRE983057:SRE983059 TBA983057:TBA983059 TKW983057:TKW983059 TUS983057:TUS983059 UEO983057:UEO983059 UOK983057:UOK983059 UYG983057:UYG983059 VIC983057:VIC983059 VRY983057:VRY983059 WBU983057:WBU983059 WLQ983057:WLQ983059 WVM983057:WVM983059 F65549:R65555 JB65549:JN65555 SX65549:TJ65555 ACT65549:ADF65555 AMP65549:ANB65555 AWL65549:AWX65555 BGH65549:BGT65555 BQD65549:BQP65555 BZZ65549:CAL65555 CJV65549:CKH65555 CTR65549:CUD65555 DDN65549:DDZ65555 DNJ65549:DNV65555 DXF65549:DXR65555 EHB65549:EHN65555 EQX65549:ERJ65555 FAT65549:FBF65555 FKP65549:FLB65555 FUL65549:FUX65555 GEH65549:GET65555 GOD65549:GOP65555 GXZ65549:GYL65555 HHV65549:HIH65555 HRR65549:HSD65555 IBN65549:IBZ65555 ILJ65549:ILV65555 IVF65549:IVR65555 JFB65549:JFN65555 JOX65549:JPJ65555 JYT65549:JZF65555 KIP65549:KJB65555 KSL65549:KSX65555 LCH65549:LCT65555 LMD65549:LMP65555 LVZ65549:LWL65555 MFV65549:MGH65555 MPR65549:MQD65555 MZN65549:MZZ65555 NJJ65549:NJV65555 NTF65549:NTR65555 ODB65549:ODN65555 OMX65549:ONJ65555 OWT65549:OXF65555 PGP65549:PHB65555 PQL65549:PQX65555 QAH65549:QAT65555 QKD65549:QKP65555 QTZ65549:QUL65555 RDV65549:REH65555 RNR65549:ROD65555 RXN65549:RXZ65555 SHJ65549:SHV65555 SRF65549:SRR65555 TBB65549:TBN65555 TKX65549:TLJ65555 TUT65549:TVF65555 UEP65549:UFB65555 UOL65549:UOX65555 UYH65549:UYT65555 VID65549:VIP65555 VRZ65549:VSL65555 WBV65549:WCH65555 WLR65549:WMD65555 WVN65549:WVZ65555 F131085:R131091 JB131085:JN131091 SX131085:TJ131091 ACT131085:ADF131091 AMP131085:ANB131091 AWL131085:AWX131091 BGH131085:BGT131091 BQD131085:BQP131091 BZZ131085:CAL131091 CJV131085:CKH131091 CTR131085:CUD131091 DDN131085:DDZ131091 DNJ131085:DNV131091 DXF131085:DXR131091 EHB131085:EHN131091 EQX131085:ERJ131091 FAT131085:FBF131091 FKP131085:FLB131091 FUL131085:FUX131091 GEH131085:GET131091 GOD131085:GOP131091 GXZ131085:GYL131091 HHV131085:HIH131091 HRR131085:HSD131091 IBN131085:IBZ131091 ILJ131085:ILV131091 IVF131085:IVR131091 JFB131085:JFN131091 JOX131085:JPJ131091 JYT131085:JZF131091 KIP131085:KJB131091 KSL131085:KSX131091 LCH131085:LCT131091 LMD131085:LMP131091 LVZ131085:LWL131091 MFV131085:MGH131091 MPR131085:MQD131091 MZN131085:MZZ131091 NJJ131085:NJV131091 NTF131085:NTR131091 ODB131085:ODN131091 OMX131085:ONJ131091 OWT131085:OXF131091 PGP131085:PHB131091 PQL131085:PQX131091 QAH131085:QAT131091 QKD131085:QKP131091 QTZ131085:QUL131091 RDV131085:REH131091 RNR131085:ROD131091 RXN131085:RXZ131091 SHJ131085:SHV131091 SRF131085:SRR131091 TBB131085:TBN131091 TKX131085:TLJ131091 TUT131085:TVF131091 UEP131085:UFB131091 UOL131085:UOX131091 UYH131085:UYT131091 VID131085:VIP131091 VRZ131085:VSL131091 WBV131085:WCH131091 WLR131085:WMD131091 WVN131085:WVZ131091 F196621:R196627 JB196621:JN196627 SX196621:TJ196627 ACT196621:ADF196627 AMP196621:ANB196627 AWL196621:AWX196627 BGH196621:BGT196627 BQD196621:BQP196627 BZZ196621:CAL196627 CJV196621:CKH196627 CTR196621:CUD196627 DDN196621:DDZ196627 DNJ196621:DNV196627 DXF196621:DXR196627 EHB196621:EHN196627 EQX196621:ERJ196627 FAT196621:FBF196627 FKP196621:FLB196627 FUL196621:FUX196627 GEH196621:GET196627 GOD196621:GOP196627 GXZ196621:GYL196627 HHV196621:HIH196627 HRR196621:HSD196627 IBN196621:IBZ196627 ILJ196621:ILV196627 IVF196621:IVR196627 JFB196621:JFN196627 JOX196621:JPJ196627 JYT196621:JZF196627 KIP196621:KJB196627 KSL196621:KSX196627 LCH196621:LCT196627 LMD196621:LMP196627 LVZ196621:LWL196627 MFV196621:MGH196627 MPR196621:MQD196627 MZN196621:MZZ196627 NJJ196621:NJV196627 NTF196621:NTR196627 ODB196621:ODN196627 OMX196621:ONJ196627 OWT196621:OXF196627 PGP196621:PHB196627 PQL196621:PQX196627 QAH196621:QAT196627 QKD196621:QKP196627 QTZ196621:QUL196627 RDV196621:REH196627 RNR196621:ROD196627 RXN196621:RXZ196627 SHJ196621:SHV196627 SRF196621:SRR196627 TBB196621:TBN196627 TKX196621:TLJ196627 TUT196621:TVF196627 UEP196621:UFB196627 UOL196621:UOX196627 UYH196621:UYT196627 VID196621:VIP196627 VRZ196621:VSL196627 WBV196621:WCH196627 WLR196621:WMD196627 WVN196621:WVZ196627 F262157:R262163 JB262157:JN262163 SX262157:TJ262163 ACT262157:ADF262163 AMP262157:ANB262163 AWL262157:AWX262163 BGH262157:BGT262163 BQD262157:BQP262163 BZZ262157:CAL262163 CJV262157:CKH262163 CTR262157:CUD262163 DDN262157:DDZ262163 DNJ262157:DNV262163 DXF262157:DXR262163 EHB262157:EHN262163 EQX262157:ERJ262163 FAT262157:FBF262163 FKP262157:FLB262163 FUL262157:FUX262163 GEH262157:GET262163 GOD262157:GOP262163 GXZ262157:GYL262163 HHV262157:HIH262163 HRR262157:HSD262163 IBN262157:IBZ262163 ILJ262157:ILV262163 IVF262157:IVR262163 JFB262157:JFN262163 JOX262157:JPJ262163 JYT262157:JZF262163 KIP262157:KJB262163 KSL262157:KSX262163 LCH262157:LCT262163 LMD262157:LMP262163 LVZ262157:LWL262163 MFV262157:MGH262163 MPR262157:MQD262163 MZN262157:MZZ262163 NJJ262157:NJV262163 NTF262157:NTR262163 ODB262157:ODN262163 OMX262157:ONJ262163 OWT262157:OXF262163 PGP262157:PHB262163 PQL262157:PQX262163 QAH262157:QAT262163 QKD262157:QKP262163 QTZ262157:QUL262163 RDV262157:REH262163 RNR262157:ROD262163 RXN262157:RXZ262163 SHJ262157:SHV262163 SRF262157:SRR262163 TBB262157:TBN262163 TKX262157:TLJ262163 TUT262157:TVF262163 UEP262157:UFB262163 UOL262157:UOX262163 UYH262157:UYT262163 VID262157:VIP262163 VRZ262157:VSL262163 WBV262157:WCH262163 WLR262157:WMD262163 WVN262157:WVZ262163 F327693:R327699 JB327693:JN327699 SX327693:TJ327699 ACT327693:ADF327699 AMP327693:ANB327699 AWL327693:AWX327699 BGH327693:BGT327699 BQD327693:BQP327699 BZZ327693:CAL327699 CJV327693:CKH327699 CTR327693:CUD327699 DDN327693:DDZ327699 DNJ327693:DNV327699 DXF327693:DXR327699 EHB327693:EHN327699 EQX327693:ERJ327699 FAT327693:FBF327699 FKP327693:FLB327699 FUL327693:FUX327699 GEH327693:GET327699 GOD327693:GOP327699 GXZ327693:GYL327699 HHV327693:HIH327699 HRR327693:HSD327699 IBN327693:IBZ327699 ILJ327693:ILV327699 IVF327693:IVR327699 JFB327693:JFN327699 JOX327693:JPJ327699 JYT327693:JZF327699 KIP327693:KJB327699 KSL327693:KSX327699 LCH327693:LCT327699 LMD327693:LMP327699 LVZ327693:LWL327699 MFV327693:MGH327699 MPR327693:MQD327699 MZN327693:MZZ327699 NJJ327693:NJV327699 NTF327693:NTR327699 ODB327693:ODN327699 OMX327693:ONJ327699 OWT327693:OXF327699 PGP327693:PHB327699 PQL327693:PQX327699 QAH327693:QAT327699 QKD327693:QKP327699 QTZ327693:QUL327699 RDV327693:REH327699 RNR327693:ROD327699 RXN327693:RXZ327699 SHJ327693:SHV327699 SRF327693:SRR327699 TBB327693:TBN327699 TKX327693:TLJ327699 TUT327693:TVF327699 UEP327693:UFB327699 UOL327693:UOX327699 UYH327693:UYT327699 VID327693:VIP327699 VRZ327693:VSL327699 WBV327693:WCH327699 WLR327693:WMD327699 WVN327693:WVZ327699 F393229:R393235 JB393229:JN393235 SX393229:TJ393235 ACT393229:ADF393235 AMP393229:ANB393235 AWL393229:AWX393235 BGH393229:BGT393235 BQD393229:BQP393235 BZZ393229:CAL393235 CJV393229:CKH393235 CTR393229:CUD393235 DDN393229:DDZ393235 DNJ393229:DNV393235 DXF393229:DXR393235 EHB393229:EHN393235 EQX393229:ERJ393235 FAT393229:FBF393235 FKP393229:FLB393235 FUL393229:FUX393235 GEH393229:GET393235 GOD393229:GOP393235 GXZ393229:GYL393235 HHV393229:HIH393235 HRR393229:HSD393235 IBN393229:IBZ393235 ILJ393229:ILV393235 IVF393229:IVR393235 JFB393229:JFN393235 JOX393229:JPJ393235 JYT393229:JZF393235 KIP393229:KJB393235 KSL393229:KSX393235 LCH393229:LCT393235 LMD393229:LMP393235 LVZ393229:LWL393235 MFV393229:MGH393235 MPR393229:MQD393235 MZN393229:MZZ393235 NJJ393229:NJV393235 NTF393229:NTR393235 ODB393229:ODN393235 OMX393229:ONJ393235 OWT393229:OXF393235 PGP393229:PHB393235 PQL393229:PQX393235 QAH393229:QAT393235 QKD393229:QKP393235 QTZ393229:QUL393235 RDV393229:REH393235 RNR393229:ROD393235 RXN393229:RXZ393235 SHJ393229:SHV393235 SRF393229:SRR393235 TBB393229:TBN393235 TKX393229:TLJ393235 TUT393229:TVF393235 UEP393229:UFB393235 UOL393229:UOX393235 UYH393229:UYT393235 VID393229:VIP393235 VRZ393229:VSL393235 WBV393229:WCH393235 WLR393229:WMD393235 WVN393229:WVZ393235 F458765:R458771 JB458765:JN458771 SX458765:TJ458771 ACT458765:ADF458771 AMP458765:ANB458771 AWL458765:AWX458771 BGH458765:BGT458771 BQD458765:BQP458771 BZZ458765:CAL458771 CJV458765:CKH458771 CTR458765:CUD458771 DDN458765:DDZ458771 DNJ458765:DNV458771 DXF458765:DXR458771 EHB458765:EHN458771 EQX458765:ERJ458771 FAT458765:FBF458771 FKP458765:FLB458771 FUL458765:FUX458771 GEH458765:GET458771 GOD458765:GOP458771 GXZ458765:GYL458771 HHV458765:HIH458771 HRR458765:HSD458771 IBN458765:IBZ458771 ILJ458765:ILV458771 IVF458765:IVR458771 JFB458765:JFN458771 JOX458765:JPJ458771 JYT458765:JZF458771 KIP458765:KJB458771 KSL458765:KSX458771 LCH458765:LCT458771 LMD458765:LMP458771 LVZ458765:LWL458771 MFV458765:MGH458771 MPR458765:MQD458771 MZN458765:MZZ458771 NJJ458765:NJV458771 NTF458765:NTR458771 ODB458765:ODN458771 OMX458765:ONJ458771 OWT458765:OXF458771 PGP458765:PHB458771 PQL458765:PQX458771 QAH458765:QAT458771 QKD458765:QKP458771 QTZ458765:QUL458771 RDV458765:REH458771 RNR458765:ROD458771 RXN458765:RXZ458771 SHJ458765:SHV458771 SRF458765:SRR458771 TBB458765:TBN458771 TKX458765:TLJ458771 TUT458765:TVF458771 UEP458765:UFB458771 UOL458765:UOX458771 UYH458765:UYT458771 VID458765:VIP458771 VRZ458765:VSL458771 WBV458765:WCH458771 WLR458765:WMD458771 WVN458765:WVZ458771 F524301:R524307 JB524301:JN524307 SX524301:TJ524307 ACT524301:ADF524307 AMP524301:ANB524307 AWL524301:AWX524307 BGH524301:BGT524307 BQD524301:BQP524307 BZZ524301:CAL524307 CJV524301:CKH524307 CTR524301:CUD524307 DDN524301:DDZ524307 DNJ524301:DNV524307 DXF524301:DXR524307 EHB524301:EHN524307 EQX524301:ERJ524307 FAT524301:FBF524307 FKP524301:FLB524307 FUL524301:FUX524307 GEH524301:GET524307 GOD524301:GOP524307 GXZ524301:GYL524307 HHV524301:HIH524307 HRR524301:HSD524307 IBN524301:IBZ524307 ILJ524301:ILV524307 IVF524301:IVR524307 JFB524301:JFN524307 JOX524301:JPJ524307 JYT524301:JZF524307 KIP524301:KJB524307 KSL524301:KSX524307 LCH524301:LCT524307 LMD524301:LMP524307 LVZ524301:LWL524307 MFV524301:MGH524307 MPR524301:MQD524307 MZN524301:MZZ524307 NJJ524301:NJV524307 NTF524301:NTR524307 ODB524301:ODN524307 OMX524301:ONJ524307 OWT524301:OXF524307 PGP524301:PHB524307 PQL524301:PQX524307 QAH524301:QAT524307 QKD524301:QKP524307 QTZ524301:QUL524307 RDV524301:REH524307 RNR524301:ROD524307 RXN524301:RXZ524307 SHJ524301:SHV524307 SRF524301:SRR524307 TBB524301:TBN524307 TKX524301:TLJ524307 TUT524301:TVF524307 UEP524301:UFB524307 UOL524301:UOX524307 UYH524301:UYT524307 VID524301:VIP524307 VRZ524301:VSL524307 WBV524301:WCH524307 WLR524301:WMD524307 WVN524301:WVZ524307 F589837:R589843 JB589837:JN589843 SX589837:TJ589843 ACT589837:ADF589843 AMP589837:ANB589843 AWL589837:AWX589843 BGH589837:BGT589843 BQD589837:BQP589843 BZZ589837:CAL589843 CJV589837:CKH589843 CTR589837:CUD589843 DDN589837:DDZ589843 DNJ589837:DNV589843 DXF589837:DXR589843 EHB589837:EHN589843 EQX589837:ERJ589843 FAT589837:FBF589843 FKP589837:FLB589843 FUL589837:FUX589843 GEH589837:GET589843 GOD589837:GOP589843 GXZ589837:GYL589843 HHV589837:HIH589843 HRR589837:HSD589843 IBN589837:IBZ589843 ILJ589837:ILV589843 IVF589837:IVR589843 JFB589837:JFN589843 JOX589837:JPJ589843 JYT589837:JZF589843 KIP589837:KJB589843 KSL589837:KSX589843 LCH589837:LCT589843 LMD589837:LMP589843 LVZ589837:LWL589843 MFV589837:MGH589843 MPR589837:MQD589843 MZN589837:MZZ589843 NJJ589837:NJV589843 NTF589837:NTR589843 ODB589837:ODN589843 OMX589837:ONJ589843 OWT589837:OXF589843 PGP589837:PHB589843 PQL589837:PQX589843 QAH589837:QAT589843 QKD589837:QKP589843 QTZ589837:QUL589843 RDV589837:REH589843 RNR589837:ROD589843 RXN589837:RXZ589843 SHJ589837:SHV589843 SRF589837:SRR589843 TBB589837:TBN589843 TKX589837:TLJ589843 TUT589837:TVF589843 UEP589837:UFB589843 UOL589837:UOX589843 UYH589837:UYT589843 VID589837:VIP589843 VRZ589837:VSL589843 WBV589837:WCH589843 WLR589837:WMD589843 WVN589837:WVZ589843 F655373:R655379 JB655373:JN655379 SX655373:TJ655379 ACT655373:ADF655379 AMP655373:ANB655379 AWL655373:AWX655379 BGH655373:BGT655379 BQD655373:BQP655379 BZZ655373:CAL655379 CJV655373:CKH655379 CTR655373:CUD655379 DDN655373:DDZ655379 DNJ655373:DNV655379 DXF655373:DXR655379 EHB655373:EHN655379 EQX655373:ERJ655379 FAT655373:FBF655379 FKP655373:FLB655379 FUL655373:FUX655379 GEH655373:GET655379 GOD655373:GOP655379 GXZ655373:GYL655379 HHV655373:HIH655379 HRR655373:HSD655379 IBN655373:IBZ655379 ILJ655373:ILV655379 IVF655373:IVR655379 JFB655373:JFN655379 JOX655373:JPJ655379 JYT655373:JZF655379 KIP655373:KJB655379 KSL655373:KSX655379 LCH655373:LCT655379 LMD655373:LMP655379 LVZ655373:LWL655379 MFV655373:MGH655379 MPR655373:MQD655379 MZN655373:MZZ655379 NJJ655373:NJV655379 NTF655373:NTR655379 ODB655373:ODN655379 OMX655373:ONJ655379 OWT655373:OXF655379 PGP655373:PHB655379 PQL655373:PQX655379 QAH655373:QAT655379 QKD655373:QKP655379 QTZ655373:QUL655379 RDV655373:REH655379 RNR655373:ROD655379 RXN655373:RXZ655379 SHJ655373:SHV655379 SRF655373:SRR655379 TBB655373:TBN655379 TKX655373:TLJ655379 TUT655373:TVF655379 UEP655373:UFB655379 UOL655373:UOX655379 UYH655373:UYT655379 VID655373:VIP655379 VRZ655373:VSL655379 WBV655373:WCH655379 WLR655373:WMD655379 WVN655373:WVZ655379 F720909:R720915 JB720909:JN720915 SX720909:TJ720915 ACT720909:ADF720915 AMP720909:ANB720915 AWL720909:AWX720915 BGH720909:BGT720915 BQD720909:BQP720915 BZZ720909:CAL720915 CJV720909:CKH720915 CTR720909:CUD720915 DDN720909:DDZ720915 DNJ720909:DNV720915 DXF720909:DXR720915 EHB720909:EHN720915 EQX720909:ERJ720915 FAT720909:FBF720915 FKP720909:FLB720915 FUL720909:FUX720915 GEH720909:GET720915 GOD720909:GOP720915 GXZ720909:GYL720915 HHV720909:HIH720915 HRR720909:HSD720915 IBN720909:IBZ720915 ILJ720909:ILV720915 IVF720909:IVR720915 JFB720909:JFN720915 JOX720909:JPJ720915 JYT720909:JZF720915 KIP720909:KJB720915 KSL720909:KSX720915 LCH720909:LCT720915 LMD720909:LMP720915 LVZ720909:LWL720915 MFV720909:MGH720915 MPR720909:MQD720915 MZN720909:MZZ720915 NJJ720909:NJV720915 NTF720909:NTR720915 ODB720909:ODN720915 OMX720909:ONJ720915 OWT720909:OXF720915 PGP720909:PHB720915 PQL720909:PQX720915 QAH720909:QAT720915 QKD720909:QKP720915 QTZ720909:QUL720915 RDV720909:REH720915 RNR720909:ROD720915 RXN720909:RXZ720915 SHJ720909:SHV720915 SRF720909:SRR720915 TBB720909:TBN720915 TKX720909:TLJ720915 TUT720909:TVF720915 UEP720909:UFB720915 UOL720909:UOX720915 UYH720909:UYT720915 VID720909:VIP720915 VRZ720909:VSL720915 WBV720909:WCH720915 WLR720909:WMD720915 WVN720909:WVZ720915 F786445:R786451 JB786445:JN786451 SX786445:TJ786451 ACT786445:ADF786451 AMP786445:ANB786451 AWL786445:AWX786451 BGH786445:BGT786451 BQD786445:BQP786451 BZZ786445:CAL786451 CJV786445:CKH786451 CTR786445:CUD786451 DDN786445:DDZ786451 DNJ786445:DNV786451 DXF786445:DXR786451 EHB786445:EHN786451 EQX786445:ERJ786451 FAT786445:FBF786451 FKP786445:FLB786451 FUL786445:FUX786451 GEH786445:GET786451 GOD786445:GOP786451 GXZ786445:GYL786451 HHV786445:HIH786451 HRR786445:HSD786451 IBN786445:IBZ786451 ILJ786445:ILV786451 IVF786445:IVR786451 JFB786445:JFN786451 JOX786445:JPJ786451 JYT786445:JZF786451 KIP786445:KJB786451 KSL786445:KSX786451 LCH786445:LCT786451 LMD786445:LMP786451 LVZ786445:LWL786451 MFV786445:MGH786451 MPR786445:MQD786451 MZN786445:MZZ786451 NJJ786445:NJV786451 NTF786445:NTR786451 ODB786445:ODN786451 OMX786445:ONJ786451 OWT786445:OXF786451 PGP786445:PHB786451 PQL786445:PQX786451 QAH786445:QAT786451 QKD786445:QKP786451 QTZ786445:QUL786451 RDV786445:REH786451 RNR786445:ROD786451 RXN786445:RXZ786451 SHJ786445:SHV786451 SRF786445:SRR786451 TBB786445:TBN786451 TKX786445:TLJ786451 TUT786445:TVF786451 UEP786445:UFB786451 UOL786445:UOX786451 UYH786445:UYT786451 VID786445:VIP786451 VRZ786445:VSL786451 WBV786445:WCH786451 WLR786445:WMD786451 WVN786445:WVZ786451 F851981:R851987 JB851981:JN851987 SX851981:TJ851987 ACT851981:ADF851987 AMP851981:ANB851987 AWL851981:AWX851987 BGH851981:BGT851987 BQD851981:BQP851987 BZZ851981:CAL851987 CJV851981:CKH851987 CTR851981:CUD851987 DDN851981:DDZ851987 DNJ851981:DNV851987 DXF851981:DXR851987 EHB851981:EHN851987 EQX851981:ERJ851987 FAT851981:FBF851987 FKP851981:FLB851987 FUL851981:FUX851987 GEH851981:GET851987 GOD851981:GOP851987 GXZ851981:GYL851987 HHV851981:HIH851987 HRR851981:HSD851987 IBN851981:IBZ851987 ILJ851981:ILV851987 IVF851981:IVR851987 JFB851981:JFN851987 JOX851981:JPJ851987 JYT851981:JZF851987 KIP851981:KJB851987 KSL851981:KSX851987 LCH851981:LCT851987 LMD851981:LMP851987 LVZ851981:LWL851987 MFV851981:MGH851987 MPR851981:MQD851987 MZN851981:MZZ851987 NJJ851981:NJV851987 NTF851981:NTR851987 ODB851981:ODN851987 OMX851981:ONJ851987 OWT851981:OXF851987 PGP851981:PHB851987 PQL851981:PQX851987 QAH851981:QAT851987 QKD851981:QKP851987 QTZ851981:QUL851987 RDV851981:REH851987 RNR851981:ROD851987 RXN851981:RXZ851987 SHJ851981:SHV851987 SRF851981:SRR851987 TBB851981:TBN851987 TKX851981:TLJ851987 TUT851981:TVF851987 UEP851981:UFB851987 UOL851981:UOX851987 UYH851981:UYT851987 VID851981:VIP851987 VRZ851981:VSL851987 WBV851981:WCH851987 WLR851981:WMD851987 WVN851981:WVZ851987 F917517:R917523 JB917517:JN917523 SX917517:TJ917523 ACT917517:ADF917523 AMP917517:ANB917523 AWL917517:AWX917523 BGH917517:BGT917523 BQD917517:BQP917523 BZZ917517:CAL917523 CJV917517:CKH917523 CTR917517:CUD917523 DDN917517:DDZ917523 DNJ917517:DNV917523 DXF917517:DXR917523 EHB917517:EHN917523 EQX917517:ERJ917523 FAT917517:FBF917523 FKP917517:FLB917523 FUL917517:FUX917523 GEH917517:GET917523 GOD917517:GOP917523 GXZ917517:GYL917523 HHV917517:HIH917523 HRR917517:HSD917523 IBN917517:IBZ917523 ILJ917517:ILV917523 IVF917517:IVR917523 JFB917517:JFN917523 JOX917517:JPJ917523 JYT917517:JZF917523 KIP917517:KJB917523 KSL917517:KSX917523 LCH917517:LCT917523 LMD917517:LMP917523 LVZ917517:LWL917523 MFV917517:MGH917523 MPR917517:MQD917523 MZN917517:MZZ917523 NJJ917517:NJV917523 NTF917517:NTR917523 ODB917517:ODN917523 OMX917517:ONJ917523 OWT917517:OXF917523 PGP917517:PHB917523 PQL917517:PQX917523 QAH917517:QAT917523 QKD917517:QKP917523 QTZ917517:QUL917523 RDV917517:REH917523 RNR917517:ROD917523 RXN917517:RXZ917523 SHJ917517:SHV917523 SRF917517:SRR917523 TBB917517:TBN917523 TKX917517:TLJ917523 TUT917517:TVF917523 UEP917517:UFB917523 UOL917517:UOX917523 UYH917517:UYT917523 VID917517:VIP917523 VRZ917517:VSL917523 WBV917517:WCH917523 WLR917517:WMD917523 WVN917517:WVZ917523 F983053:R983059 JB983053:JN983059 SX983053:TJ983059 ACT983053:ADF983059 AMP983053:ANB983059 AWL983053:AWX983059 BGH983053:BGT983059 BQD983053:BQP983059 BZZ983053:CAL983059 CJV983053:CKH983059 CTR983053:CUD983059 DDN983053:DDZ983059 DNJ983053:DNV983059 DXF983053:DXR983059 EHB983053:EHN983059 EQX983053:ERJ983059 FAT983053:FBF983059 FKP983053:FLB983059 FUL983053:FUX983059 GEH983053:GET983059 GOD983053:GOP983059 GXZ983053:GYL983059 HHV983053:HIH983059 HRR983053:HSD983059 IBN983053:IBZ983059 ILJ983053:ILV983059 IVF983053:IVR983059 JFB983053:JFN983059 JOX983053:JPJ983059 JYT983053:JZF983059 KIP983053:KJB983059 KSL983053:KSX983059 LCH983053:LCT983059 LMD983053:LMP983059 LVZ983053:LWL983059 MFV983053:MGH983059 MPR983053:MQD983059 MZN983053:MZZ983059 NJJ983053:NJV983059 NTF983053:NTR983059 ODB983053:ODN983059 OMX983053:ONJ983059 OWT983053:OXF983059 PGP983053:PHB983059 PQL983053:PQX983059 QAH983053:QAT983059 QKD983053:QKP983059 QTZ983053:QUL983059 RDV983053:REH983059 RNR983053:ROD983059 RXN983053:RXZ983059 SHJ983053:SHV983059 SRF983053:SRR983059 TBB983053:TBN983059 TKX983053:TLJ983059 TUT983053:TVF983059 UEP983053:UFB983059 UOL983053:UOX983059 UYH983053:UYT983059 VID983053:VIP983059 VRZ983053:VSL983059 WBV983053:WCH983059 WLR983053:WMD983059 WVN983053:WVZ983059 E65547:E65551 JA65547:JA65551 SW65547:SW65551 ACS65547:ACS65551 AMO65547:AMO65551 AWK65547:AWK65551 BGG65547:BGG65551 BQC65547:BQC65551 BZY65547:BZY65551 CJU65547:CJU65551 CTQ65547:CTQ65551 DDM65547:DDM65551 DNI65547:DNI65551 DXE65547:DXE65551 EHA65547:EHA65551 EQW65547:EQW65551 FAS65547:FAS65551 FKO65547:FKO65551 FUK65547:FUK65551 GEG65547:GEG65551 GOC65547:GOC65551 GXY65547:GXY65551 HHU65547:HHU65551 HRQ65547:HRQ65551 IBM65547:IBM65551 ILI65547:ILI65551 IVE65547:IVE65551 JFA65547:JFA65551 JOW65547:JOW65551 JYS65547:JYS65551 KIO65547:KIO65551 KSK65547:KSK65551 LCG65547:LCG65551 LMC65547:LMC65551 LVY65547:LVY65551 MFU65547:MFU65551 MPQ65547:MPQ65551 MZM65547:MZM65551 NJI65547:NJI65551 NTE65547:NTE65551 ODA65547:ODA65551 OMW65547:OMW65551 OWS65547:OWS65551 PGO65547:PGO65551 PQK65547:PQK65551 QAG65547:QAG65551 QKC65547:QKC65551 QTY65547:QTY65551 RDU65547:RDU65551 RNQ65547:RNQ65551 RXM65547:RXM65551 SHI65547:SHI65551 SRE65547:SRE65551 TBA65547:TBA65551 TKW65547:TKW65551 TUS65547:TUS65551 UEO65547:UEO65551 UOK65547:UOK65551 UYG65547:UYG65551 VIC65547:VIC65551 VRY65547:VRY65551 WBU65547:WBU65551 WLQ65547:WLQ65551 WVM65547:WVM65551 E131083:E131087 JA131083:JA131087 SW131083:SW131087 ACS131083:ACS131087 AMO131083:AMO131087 AWK131083:AWK131087 BGG131083:BGG131087 BQC131083:BQC131087 BZY131083:BZY131087 CJU131083:CJU131087 CTQ131083:CTQ131087 DDM131083:DDM131087 DNI131083:DNI131087 DXE131083:DXE131087 EHA131083:EHA131087 EQW131083:EQW131087 FAS131083:FAS131087 FKO131083:FKO131087 FUK131083:FUK131087 GEG131083:GEG131087 GOC131083:GOC131087 GXY131083:GXY131087 HHU131083:HHU131087 HRQ131083:HRQ131087 IBM131083:IBM131087 ILI131083:ILI131087 IVE131083:IVE131087 JFA131083:JFA131087 JOW131083:JOW131087 JYS131083:JYS131087 KIO131083:KIO131087 KSK131083:KSK131087 LCG131083:LCG131087 LMC131083:LMC131087 LVY131083:LVY131087 MFU131083:MFU131087 MPQ131083:MPQ131087 MZM131083:MZM131087 NJI131083:NJI131087 NTE131083:NTE131087 ODA131083:ODA131087 OMW131083:OMW131087 OWS131083:OWS131087 PGO131083:PGO131087 PQK131083:PQK131087 QAG131083:QAG131087 QKC131083:QKC131087 QTY131083:QTY131087 RDU131083:RDU131087 RNQ131083:RNQ131087 RXM131083:RXM131087 SHI131083:SHI131087 SRE131083:SRE131087 TBA131083:TBA131087 TKW131083:TKW131087 TUS131083:TUS131087 UEO131083:UEO131087 UOK131083:UOK131087 UYG131083:UYG131087 VIC131083:VIC131087 VRY131083:VRY131087 WBU131083:WBU131087 WLQ131083:WLQ131087 WVM131083:WVM131087 E196619:E196623 JA196619:JA196623 SW196619:SW196623 ACS196619:ACS196623 AMO196619:AMO196623 AWK196619:AWK196623 BGG196619:BGG196623 BQC196619:BQC196623 BZY196619:BZY196623 CJU196619:CJU196623 CTQ196619:CTQ196623 DDM196619:DDM196623 DNI196619:DNI196623 DXE196619:DXE196623 EHA196619:EHA196623 EQW196619:EQW196623 FAS196619:FAS196623 FKO196619:FKO196623 FUK196619:FUK196623 GEG196619:GEG196623 GOC196619:GOC196623 GXY196619:GXY196623 HHU196619:HHU196623 HRQ196619:HRQ196623 IBM196619:IBM196623 ILI196619:ILI196623 IVE196619:IVE196623 JFA196619:JFA196623 JOW196619:JOW196623 JYS196619:JYS196623 KIO196619:KIO196623 KSK196619:KSK196623 LCG196619:LCG196623 LMC196619:LMC196623 LVY196619:LVY196623 MFU196619:MFU196623 MPQ196619:MPQ196623 MZM196619:MZM196623 NJI196619:NJI196623 NTE196619:NTE196623 ODA196619:ODA196623 OMW196619:OMW196623 OWS196619:OWS196623 PGO196619:PGO196623 PQK196619:PQK196623 QAG196619:QAG196623 QKC196619:QKC196623 QTY196619:QTY196623 RDU196619:RDU196623 RNQ196619:RNQ196623 RXM196619:RXM196623 SHI196619:SHI196623 SRE196619:SRE196623 TBA196619:TBA196623 TKW196619:TKW196623 TUS196619:TUS196623 UEO196619:UEO196623 UOK196619:UOK196623 UYG196619:UYG196623 VIC196619:VIC196623 VRY196619:VRY196623 WBU196619:WBU196623 WLQ196619:WLQ196623 WVM196619:WVM196623 E262155:E262159 JA262155:JA262159 SW262155:SW262159 ACS262155:ACS262159 AMO262155:AMO262159 AWK262155:AWK262159 BGG262155:BGG262159 BQC262155:BQC262159 BZY262155:BZY262159 CJU262155:CJU262159 CTQ262155:CTQ262159 DDM262155:DDM262159 DNI262155:DNI262159 DXE262155:DXE262159 EHA262155:EHA262159 EQW262155:EQW262159 FAS262155:FAS262159 FKO262155:FKO262159 FUK262155:FUK262159 GEG262155:GEG262159 GOC262155:GOC262159 GXY262155:GXY262159 HHU262155:HHU262159 HRQ262155:HRQ262159 IBM262155:IBM262159 ILI262155:ILI262159 IVE262155:IVE262159 JFA262155:JFA262159 JOW262155:JOW262159 JYS262155:JYS262159 KIO262155:KIO262159 KSK262155:KSK262159 LCG262155:LCG262159 LMC262155:LMC262159 LVY262155:LVY262159 MFU262155:MFU262159 MPQ262155:MPQ262159 MZM262155:MZM262159 NJI262155:NJI262159 NTE262155:NTE262159 ODA262155:ODA262159 OMW262155:OMW262159 OWS262155:OWS262159 PGO262155:PGO262159 PQK262155:PQK262159 QAG262155:QAG262159 QKC262155:QKC262159 QTY262155:QTY262159 RDU262155:RDU262159 RNQ262155:RNQ262159 RXM262155:RXM262159 SHI262155:SHI262159 SRE262155:SRE262159 TBA262155:TBA262159 TKW262155:TKW262159 TUS262155:TUS262159 UEO262155:UEO262159 UOK262155:UOK262159 UYG262155:UYG262159 VIC262155:VIC262159 VRY262155:VRY262159 WBU262155:WBU262159 WLQ262155:WLQ262159 WVM262155:WVM262159 E327691:E327695 JA327691:JA327695 SW327691:SW327695 ACS327691:ACS327695 AMO327691:AMO327695 AWK327691:AWK327695 BGG327691:BGG327695 BQC327691:BQC327695 BZY327691:BZY327695 CJU327691:CJU327695 CTQ327691:CTQ327695 DDM327691:DDM327695 DNI327691:DNI327695 DXE327691:DXE327695 EHA327691:EHA327695 EQW327691:EQW327695 FAS327691:FAS327695 FKO327691:FKO327695 FUK327691:FUK327695 GEG327691:GEG327695 GOC327691:GOC327695 GXY327691:GXY327695 HHU327691:HHU327695 HRQ327691:HRQ327695 IBM327691:IBM327695 ILI327691:ILI327695 IVE327691:IVE327695 JFA327691:JFA327695 JOW327691:JOW327695 JYS327691:JYS327695 KIO327691:KIO327695 KSK327691:KSK327695 LCG327691:LCG327695 LMC327691:LMC327695 LVY327691:LVY327695 MFU327691:MFU327695 MPQ327691:MPQ327695 MZM327691:MZM327695 NJI327691:NJI327695 NTE327691:NTE327695 ODA327691:ODA327695 OMW327691:OMW327695 OWS327691:OWS327695 PGO327691:PGO327695 PQK327691:PQK327695 QAG327691:QAG327695 QKC327691:QKC327695 QTY327691:QTY327695 RDU327691:RDU327695 RNQ327691:RNQ327695 RXM327691:RXM327695 SHI327691:SHI327695 SRE327691:SRE327695 TBA327691:TBA327695 TKW327691:TKW327695 TUS327691:TUS327695 UEO327691:UEO327695 UOK327691:UOK327695 UYG327691:UYG327695 VIC327691:VIC327695 VRY327691:VRY327695 WBU327691:WBU327695 WLQ327691:WLQ327695 WVM327691:WVM327695 E393227:E393231 JA393227:JA393231 SW393227:SW393231 ACS393227:ACS393231 AMO393227:AMO393231 AWK393227:AWK393231 BGG393227:BGG393231 BQC393227:BQC393231 BZY393227:BZY393231 CJU393227:CJU393231 CTQ393227:CTQ393231 DDM393227:DDM393231 DNI393227:DNI393231 DXE393227:DXE393231 EHA393227:EHA393231 EQW393227:EQW393231 FAS393227:FAS393231 FKO393227:FKO393231 FUK393227:FUK393231 GEG393227:GEG393231 GOC393227:GOC393231 GXY393227:GXY393231 HHU393227:HHU393231 HRQ393227:HRQ393231 IBM393227:IBM393231 ILI393227:ILI393231 IVE393227:IVE393231 JFA393227:JFA393231 JOW393227:JOW393231 JYS393227:JYS393231 KIO393227:KIO393231 KSK393227:KSK393231 LCG393227:LCG393231 LMC393227:LMC393231 LVY393227:LVY393231 MFU393227:MFU393231 MPQ393227:MPQ393231 MZM393227:MZM393231 NJI393227:NJI393231 NTE393227:NTE393231 ODA393227:ODA393231 OMW393227:OMW393231 OWS393227:OWS393231 PGO393227:PGO393231 PQK393227:PQK393231 QAG393227:QAG393231 QKC393227:QKC393231 QTY393227:QTY393231 RDU393227:RDU393231 RNQ393227:RNQ393231 RXM393227:RXM393231 SHI393227:SHI393231 SRE393227:SRE393231 TBA393227:TBA393231 TKW393227:TKW393231 TUS393227:TUS393231 UEO393227:UEO393231 UOK393227:UOK393231 UYG393227:UYG393231 VIC393227:VIC393231 VRY393227:VRY393231 WBU393227:WBU393231 WLQ393227:WLQ393231 WVM393227:WVM393231 E458763:E458767 JA458763:JA458767 SW458763:SW458767 ACS458763:ACS458767 AMO458763:AMO458767 AWK458763:AWK458767 BGG458763:BGG458767 BQC458763:BQC458767 BZY458763:BZY458767 CJU458763:CJU458767 CTQ458763:CTQ458767 DDM458763:DDM458767 DNI458763:DNI458767 DXE458763:DXE458767 EHA458763:EHA458767 EQW458763:EQW458767 FAS458763:FAS458767 FKO458763:FKO458767 FUK458763:FUK458767 GEG458763:GEG458767 GOC458763:GOC458767 GXY458763:GXY458767 HHU458763:HHU458767 HRQ458763:HRQ458767 IBM458763:IBM458767 ILI458763:ILI458767 IVE458763:IVE458767 JFA458763:JFA458767 JOW458763:JOW458767 JYS458763:JYS458767 KIO458763:KIO458767 KSK458763:KSK458767 LCG458763:LCG458767 LMC458763:LMC458767 LVY458763:LVY458767 MFU458763:MFU458767 MPQ458763:MPQ458767 MZM458763:MZM458767 NJI458763:NJI458767 NTE458763:NTE458767 ODA458763:ODA458767 OMW458763:OMW458767 OWS458763:OWS458767 PGO458763:PGO458767 PQK458763:PQK458767 QAG458763:QAG458767 QKC458763:QKC458767 QTY458763:QTY458767 RDU458763:RDU458767 RNQ458763:RNQ458767 RXM458763:RXM458767 SHI458763:SHI458767 SRE458763:SRE458767 TBA458763:TBA458767 TKW458763:TKW458767 TUS458763:TUS458767 UEO458763:UEO458767 UOK458763:UOK458767 UYG458763:UYG458767 VIC458763:VIC458767 VRY458763:VRY458767 WBU458763:WBU458767 WLQ458763:WLQ458767 WVM458763:WVM458767 E524299:E524303 JA524299:JA524303 SW524299:SW524303 ACS524299:ACS524303 AMO524299:AMO524303 AWK524299:AWK524303 BGG524299:BGG524303 BQC524299:BQC524303 BZY524299:BZY524303 CJU524299:CJU524303 CTQ524299:CTQ524303 DDM524299:DDM524303 DNI524299:DNI524303 DXE524299:DXE524303 EHA524299:EHA524303 EQW524299:EQW524303 FAS524299:FAS524303 FKO524299:FKO524303 FUK524299:FUK524303 GEG524299:GEG524303 GOC524299:GOC524303 GXY524299:GXY524303 HHU524299:HHU524303 HRQ524299:HRQ524303 IBM524299:IBM524303 ILI524299:ILI524303 IVE524299:IVE524303 JFA524299:JFA524303 JOW524299:JOW524303 JYS524299:JYS524303 KIO524299:KIO524303 KSK524299:KSK524303 LCG524299:LCG524303 LMC524299:LMC524303 LVY524299:LVY524303 MFU524299:MFU524303 MPQ524299:MPQ524303 MZM524299:MZM524303 NJI524299:NJI524303 NTE524299:NTE524303 ODA524299:ODA524303 OMW524299:OMW524303 OWS524299:OWS524303 PGO524299:PGO524303 PQK524299:PQK524303 QAG524299:QAG524303 QKC524299:QKC524303 QTY524299:QTY524303 RDU524299:RDU524303 RNQ524299:RNQ524303 RXM524299:RXM524303 SHI524299:SHI524303 SRE524299:SRE524303 TBA524299:TBA524303 TKW524299:TKW524303 TUS524299:TUS524303 UEO524299:UEO524303 UOK524299:UOK524303 UYG524299:UYG524303 VIC524299:VIC524303 VRY524299:VRY524303 WBU524299:WBU524303 WLQ524299:WLQ524303 WVM524299:WVM524303 E589835:E589839 JA589835:JA589839 SW589835:SW589839 ACS589835:ACS589839 AMO589835:AMO589839 AWK589835:AWK589839 BGG589835:BGG589839 BQC589835:BQC589839 BZY589835:BZY589839 CJU589835:CJU589839 CTQ589835:CTQ589839 DDM589835:DDM589839 DNI589835:DNI589839 DXE589835:DXE589839 EHA589835:EHA589839 EQW589835:EQW589839 FAS589835:FAS589839 FKO589835:FKO589839 FUK589835:FUK589839 GEG589835:GEG589839 GOC589835:GOC589839 GXY589835:GXY589839 HHU589835:HHU589839 HRQ589835:HRQ589839 IBM589835:IBM589839 ILI589835:ILI589839 IVE589835:IVE589839 JFA589835:JFA589839 JOW589835:JOW589839 JYS589835:JYS589839 KIO589835:KIO589839 KSK589835:KSK589839 LCG589835:LCG589839 LMC589835:LMC589839 LVY589835:LVY589839 MFU589835:MFU589839 MPQ589835:MPQ589839 MZM589835:MZM589839 NJI589835:NJI589839 NTE589835:NTE589839 ODA589835:ODA589839 OMW589835:OMW589839 OWS589835:OWS589839 PGO589835:PGO589839 PQK589835:PQK589839 QAG589835:QAG589839 QKC589835:QKC589839 QTY589835:QTY589839 RDU589835:RDU589839 RNQ589835:RNQ589839 RXM589835:RXM589839 SHI589835:SHI589839 SRE589835:SRE589839 TBA589835:TBA589839 TKW589835:TKW589839 TUS589835:TUS589839 UEO589835:UEO589839 UOK589835:UOK589839 UYG589835:UYG589839 VIC589835:VIC589839 VRY589835:VRY589839 WBU589835:WBU589839 WLQ589835:WLQ589839 WVM589835:WVM589839 E655371:E655375 JA655371:JA655375 SW655371:SW655375 ACS655371:ACS655375 AMO655371:AMO655375 AWK655371:AWK655375 BGG655371:BGG655375 BQC655371:BQC655375 BZY655371:BZY655375 CJU655371:CJU655375 CTQ655371:CTQ655375 DDM655371:DDM655375 DNI655371:DNI655375 DXE655371:DXE655375 EHA655371:EHA655375 EQW655371:EQW655375 FAS655371:FAS655375 FKO655371:FKO655375 FUK655371:FUK655375 GEG655371:GEG655375 GOC655371:GOC655375 GXY655371:GXY655375 HHU655371:HHU655375 HRQ655371:HRQ655375 IBM655371:IBM655375 ILI655371:ILI655375 IVE655371:IVE655375 JFA655371:JFA655375 JOW655371:JOW655375 JYS655371:JYS655375 KIO655371:KIO655375 KSK655371:KSK655375 LCG655371:LCG655375 LMC655371:LMC655375 LVY655371:LVY655375 MFU655371:MFU655375 MPQ655371:MPQ655375 MZM655371:MZM655375 NJI655371:NJI655375 NTE655371:NTE655375 ODA655371:ODA655375 OMW655371:OMW655375 OWS655371:OWS655375 PGO655371:PGO655375 PQK655371:PQK655375 QAG655371:QAG655375 QKC655371:QKC655375 QTY655371:QTY655375 RDU655371:RDU655375 RNQ655371:RNQ655375 RXM655371:RXM655375 SHI655371:SHI655375 SRE655371:SRE655375 TBA655371:TBA655375 TKW655371:TKW655375 TUS655371:TUS655375 UEO655371:UEO655375 UOK655371:UOK655375 UYG655371:UYG655375 VIC655371:VIC655375 VRY655371:VRY655375 WBU655371:WBU655375 WLQ655371:WLQ655375 WVM655371:WVM655375 E720907:E720911 JA720907:JA720911 SW720907:SW720911 ACS720907:ACS720911 AMO720907:AMO720911 AWK720907:AWK720911 BGG720907:BGG720911 BQC720907:BQC720911 BZY720907:BZY720911 CJU720907:CJU720911 CTQ720907:CTQ720911 DDM720907:DDM720911 DNI720907:DNI720911 DXE720907:DXE720911 EHA720907:EHA720911 EQW720907:EQW720911 FAS720907:FAS720911 FKO720907:FKO720911 FUK720907:FUK720911 GEG720907:GEG720911 GOC720907:GOC720911 GXY720907:GXY720911 HHU720907:HHU720911 HRQ720907:HRQ720911 IBM720907:IBM720911 ILI720907:ILI720911 IVE720907:IVE720911 JFA720907:JFA720911 JOW720907:JOW720911 JYS720907:JYS720911 KIO720907:KIO720911 KSK720907:KSK720911 LCG720907:LCG720911 LMC720907:LMC720911 LVY720907:LVY720911 MFU720907:MFU720911 MPQ720907:MPQ720911 MZM720907:MZM720911 NJI720907:NJI720911 NTE720907:NTE720911 ODA720907:ODA720911 OMW720907:OMW720911 OWS720907:OWS720911 PGO720907:PGO720911 PQK720907:PQK720911 QAG720907:QAG720911 QKC720907:QKC720911 QTY720907:QTY720911 RDU720907:RDU720911 RNQ720907:RNQ720911 RXM720907:RXM720911 SHI720907:SHI720911 SRE720907:SRE720911 TBA720907:TBA720911 TKW720907:TKW720911 TUS720907:TUS720911 UEO720907:UEO720911 UOK720907:UOK720911 UYG720907:UYG720911 VIC720907:VIC720911 VRY720907:VRY720911 WBU720907:WBU720911 WLQ720907:WLQ720911 WVM720907:WVM720911 E786443:E786447 JA786443:JA786447 SW786443:SW786447 ACS786443:ACS786447 AMO786443:AMO786447 AWK786443:AWK786447 BGG786443:BGG786447 BQC786443:BQC786447 BZY786443:BZY786447 CJU786443:CJU786447 CTQ786443:CTQ786447 DDM786443:DDM786447 DNI786443:DNI786447 DXE786443:DXE786447 EHA786443:EHA786447 EQW786443:EQW786447 FAS786443:FAS786447 FKO786443:FKO786447 FUK786443:FUK786447 GEG786443:GEG786447 GOC786443:GOC786447 GXY786443:GXY786447 HHU786443:HHU786447 HRQ786443:HRQ786447 IBM786443:IBM786447 ILI786443:ILI786447 IVE786443:IVE786447 JFA786443:JFA786447 JOW786443:JOW786447 JYS786443:JYS786447 KIO786443:KIO786447 KSK786443:KSK786447 LCG786443:LCG786447 LMC786443:LMC786447 LVY786443:LVY786447 MFU786443:MFU786447 MPQ786443:MPQ786447 MZM786443:MZM786447 NJI786443:NJI786447 NTE786443:NTE786447 ODA786443:ODA786447 OMW786443:OMW786447 OWS786443:OWS786447 PGO786443:PGO786447 PQK786443:PQK786447 QAG786443:QAG786447 QKC786443:QKC786447 QTY786443:QTY786447 RDU786443:RDU786447 RNQ786443:RNQ786447 RXM786443:RXM786447 SHI786443:SHI786447 SRE786443:SRE786447 TBA786443:TBA786447 TKW786443:TKW786447 TUS786443:TUS786447 UEO786443:UEO786447 UOK786443:UOK786447 UYG786443:UYG786447 VIC786443:VIC786447 VRY786443:VRY786447 WBU786443:WBU786447 WLQ786443:WLQ786447 WVM786443:WVM786447 E851979:E851983 JA851979:JA851983 SW851979:SW851983 ACS851979:ACS851983 AMO851979:AMO851983 AWK851979:AWK851983 BGG851979:BGG851983 BQC851979:BQC851983 BZY851979:BZY851983 CJU851979:CJU851983 CTQ851979:CTQ851983 DDM851979:DDM851983 DNI851979:DNI851983 DXE851979:DXE851983 EHA851979:EHA851983 EQW851979:EQW851983 FAS851979:FAS851983 FKO851979:FKO851983 FUK851979:FUK851983 GEG851979:GEG851983 GOC851979:GOC851983 GXY851979:GXY851983 HHU851979:HHU851983 HRQ851979:HRQ851983 IBM851979:IBM851983 ILI851979:ILI851983 IVE851979:IVE851983 JFA851979:JFA851983 JOW851979:JOW851983 JYS851979:JYS851983 KIO851979:KIO851983 KSK851979:KSK851983 LCG851979:LCG851983 LMC851979:LMC851983 LVY851979:LVY851983 MFU851979:MFU851983 MPQ851979:MPQ851983 MZM851979:MZM851983 NJI851979:NJI851983 NTE851979:NTE851983 ODA851979:ODA851983 OMW851979:OMW851983 OWS851979:OWS851983 PGO851979:PGO851983 PQK851979:PQK851983 QAG851979:QAG851983 QKC851979:QKC851983 QTY851979:QTY851983 RDU851979:RDU851983 RNQ851979:RNQ851983 RXM851979:RXM851983 SHI851979:SHI851983 SRE851979:SRE851983 TBA851979:TBA851983 TKW851979:TKW851983 TUS851979:TUS851983 UEO851979:UEO851983 UOK851979:UOK851983 UYG851979:UYG851983 VIC851979:VIC851983 VRY851979:VRY851983 WBU851979:WBU851983 WLQ851979:WLQ851983 WVM851979:WVM851983 E917515:E917519 JA917515:JA917519 SW917515:SW917519 ACS917515:ACS917519 AMO917515:AMO917519 AWK917515:AWK917519 BGG917515:BGG917519 BQC917515:BQC917519 BZY917515:BZY917519 CJU917515:CJU917519 CTQ917515:CTQ917519 DDM917515:DDM917519 DNI917515:DNI917519 DXE917515:DXE917519 EHA917515:EHA917519 EQW917515:EQW917519 FAS917515:FAS917519 FKO917515:FKO917519 FUK917515:FUK917519 GEG917515:GEG917519 GOC917515:GOC917519 GXY917515:GXY917519 HHU917515:HHU917519 HRQ917515:HRQ917519 IBM917515:IBM917519 ILI917515:ILI917519 IVE917515:IVE917519 JFA917515:JFA917519 JOW917515:JOW917519 JYS917515:JYS917519 KIO917515:KIO917519 KSK917515:KSK917519 LCG917515:LCG917519 LMC917515:LMC917519 LVY917515:LVY917519 MFU917515:MFU917519 MPQ917515:MPQ917519 MZM917515:MZM917519 NJI917515:NJI917519 NTE917515:NTE917519 ODA917515:ODA917519 OMW917515:OMW917519 OWS917515:OWS917519 PGO917515:PGO917519 PQK917515:PQK917519 QAG917515:QAG917519 QKC917515:QKC917519 QTY917515:QTY917519 RDU917515:RDU917519 RNQ917515:RNQ917519 RXM917515:RXM917519 SHI917515:SHI917519 SRE917515:SRE917519 TBA917515:TBA917519 TKW917515:TKW917519 TUS917515:TUS917519 UEO917515:UEO917519 UOK917515:UOK917519 UYG917515:UYG917519 VIC917515:VIC917519 VRY917515:VRY917519 WBU917515:WBU917519 WLQ917515:WLQ917519 WVM917515:WVM917519 E983051:E983055 JA983051:JA983055 SW983051:SW983055 ACS983051:ACS983055 AMO983051:AMO983055 AWK983051:AWK983055 BGG983051:BGG983055 BQC983051:BQC983055 BZY983051:BZY983055 CJU983051:CJU983055 CTQ983051:CTQ983055 DDM983051:DDM983055 DNI983051:DNI983055 DXE983051:DXE983055 EHA983051:EHA983055 EQW983051:EQW983055 FAS983051:FAS983055 FKO983051:FKO983055 FUK983051:FUK983055 GEG983051:GEG983055 GOC983051:GOC983055 GXY983051:GXY983055 HHU983051:HHU983055 HRQ983051:HRQ983055 IBM983051:IBM983055 ILI983051:ILI983055 IVE983051:IVE983055 JFA983051:JFA983055 JOW983051:JOW983055 JYS983051:JYS983055 KIO983051:KIO983055 KSK983051:KSK983055 LCG983051:LCG983055 LMC983051:LMC983055 LVY983051:LVY983055 MFU983051:MFU983055 MPQ983051:MPQ983055 MZM983051:MZM983055 NJI983051:NJI983055 NTE983051:NTE983055 ODA983051:ODA983055 OMW983051:OMW983055 OWS983051:OWS983055 PGO983051:PGO983055 PQK983051:PQK983055 QAG983051:QAG983055 QKC983051:QKC983055 QTY983051:QTY983055 RDU983051:RDU983055 RNQ983051:RNQ983055 RXM983051:RXM983055 SHI983051:SHI983055 SRE983051:SRE983055 TBA983051:TBA983055 TKW983051:TKW983055 TUS983051:TUS983055 UEO983051:UEO983055 UOK983051:UOK983055 UYG983051:UYG983055 VIC983051:VIC983055 VRY983051:VRY983055 WBU983051:WBU983055 WLQ983051:WLQ983055 WVM983051:WVM983055 F11:R15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WVM15:WVM17 WLQ15:WLQ17 WBU15:WBU17 VRY15:VRY17 VIC15:VIC17 UYG15:UYG17 UOK15:UOK17 UEO15:UEO17 TUS15:TUS17 TKW15:TKW17 TBA15:TBA17 SRE15:SRE17 SHI15:SHI17 RXM15:RXM17 RNQ15:RNQ17 RDU15:RDU17 QTY15:QTY17 QKC15:QKC17 QAG15:QAG17 PQK15:PQK17 PGO15:PGO17 OWS15:OWS17 OMW15:OMW17 ODA15:ODA17 NTE15:NTE17 NJI15:NJI17 MZM15:MZM17 MPQ15:MPQ17 MFU15:MFU17 LVY15:LVY17 LMC15:LMC17 LCG15:LCG17 KSK15:KSK17 KIO15:KIO17 JYS15:JYS17 JOW15:JOW17 JFA15:JFA17 IVE15:IVE17 ILI15:ILI17 IBM15:IBM17 HRQ15:HRQ17 HHU15:HHU17 GXY15:GXY17 GOC15:GOC17 GEG15:GEG17 FUK15:FUK17 FKO15:FKO17 FAS15:FAS17 EQW15:EQW17 EHA15:EHA17 DXE15:DXE17 DNI15:DNI17 DDM15:DDM17 CTQ15:CTQ17 CJU15:CJU17 BZY15:BZY17 BQC15:BQC17 BGG15:BGG17 AWK15:AWK17 AMO15:AMO17 ACS15:ACS17 SW15:SW17 JA15:JA17 JA19:JN20 WVM19:WVZ20 WLQ19:WMD20 WBU19:WCH20 VRY19:VSL20 VIC19:VIP20 UYG19:UYT20 UOK19:UOX20 UEO19:UFB20 TUS19:TVF20 TKW19:TLJ20 TBA19:TBN20 SRE19:SRR20 SHI19:SHV20 RXM19:RXZ20 RNQ19:ROD20 RDU19:REH20 QTY19:QUL20 QKC19:QKP20 QAG19:QAT20 PQK19:PQX20 PGO19:PHB20 OWS19:OXF20 OMW19:ONJ20 ODA19:ODN20 NTE19:NTR20 NJI19:NJV20 MZM19:MZZ20 MPQ19:MQD20 MFU19:MGH20 LVY19:LWL20 LMC19:LMP20 LCG19:LCT20 KSK19:KSX20 KIO19:KJB20 JYS19:JZF20 JOW19:JPJ20 JFA19:JFN20 IVE19:IVR20 ILI19:ILV20 IBM19:IBZ20 HRQ19:HSD20 HHU19:HIH20 GXY19:GYL20 GOC19:GOP20 GEG19:GET20 FUK19:FUX20 FKO19:FLB20 FAS19:FBF20 EQW19:ERJ20 EHA19:EHN20 DXE19:DXR20 DNI19:DNV20 DDM19:DDZ20 CTQ19:CUD20 CJU19:CKH20 BZY19:CAL20 BQC19:BQP20 BGG19:BGT20 AWK19:AWX20 AMO19:ANB20 ACS19:ADF20 SW19:TJ20 F16 E11:E19 WVN17:WVZ18 WLR17:WMD18 WBV17:WCH18 VRZ17:VSL18 VID17:VIP18 UYH17:UYT18 UOL17:UOX18 UEP17:UFB18 TUT17:TVF18 TKX17:TLJ18 TBB17:TBN18 SRF17:SRR18 SHJ17:SHV18 RXN17:RXZ18 RNR17:ROD18 RDV17:REH18 QTZ17:QUL18 QKD17:QKP18 QAH17:QAT18 PQL17:PQX18 PGP17:PHB18 OWT17:OXF18 OMX17:ONJ18 ODB17:ODN18 NTF17:NTR18 NJJ17:NJV18 MZN17:MZZ18 MPR17:MQD18 MFV17:MGH18 LVZ17:LWL18 LMD17:LMP18 LCH17:LCT18 KSL17:KSX18 KIP17:KJB18 JYT17:JZF18 JOX17:JPJ18 JFB17:JFN18 IVF17:IVR18 ILJ17:ILV18 IBN17:IBZ18 HRR17:HSD18 HHV17:HIH18 GXZ17:GYL18 GOD17:GOP18 GEH17:GET18 FUL17:FUX18 FKP17:FLB18 FAT17:FBF18 EQX17:ERJ18 EHB17:EHN18 DXF17:DXR18 DNJ17:DNV18 DDN17:DDZ18 CTR17:CUD18 CJV17:CKH18 BZZ17:CAL18 BQD17:BQP18 BGH17:BGT18 AWL17:AWX18 AMP17:ANB18 ACT17:ADF18 SX17:TJ18 JB17:JN18 F17:R19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Guidleline</vt:lpstr>
      <vt:lpstr>FunctionList</vt:lpstr>
      <vt:lpstr>Cover</vt:lpstr>
      <vt:lpstr>Test Report</vt:lpstr>
      <vt:lpstr>AddNewReport</vt:lpstr>
      <vt:lpstr>GetReportBasicInformation</vt:lpstr>
      <vt:lpstr>GetListReportByType</vt:lpstr>
      <vt:lpstr>CountIsReportedTime</vt:lpstr>
      <vt:lpstr>AddNewReport!Print_Area</vt:lpstr>
      <vt:lpstr>FunctionList!Print_Area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2016-12-08T00:59:15Z</dcterms:modified>
</cp:coreProperties>
</file>