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Test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J16" i="1" l="1"/>
  <c r="I16" i="1"/>
  <c r="H16" i="1"/>
  <c r="G16" i="1"/>
  <c r="F16" i="1"/>
  <c r="E16" i="1"/>
  <c r="D16" i="1"/>
  <c r="C16" i="1"/>
  <c r="F8" i="1"/>
  <c r="E8" i="1"/>
  <c r="C8" i="1"/>
</calcChain>
</file>

<file path=xl/sharedStrings.xml><?xml version="1.0" encoding="utf-8"?>
<sst xmlns="http://schemas.openxmlformats.org/spreadsheetml/2006/main" count="42" uniqueCount="32">
  <si>
    <t>TEST REPORT</t>
  </si>
  <si>
    <t>Phase</t>
  </si>
  <si>
    <t># Test cases Planned
(TC/KLOC)</t>
  </si>
  <si>
    <t>#Defects Planned
(DP/KLOC)</t>
  </si>
  <si>
    <t>#Test cases Actual
(TC/KLOC)</t>
  </si>
  <si>
    <t>#Defects Actual
(DP/KLOC)</t>
  </si>
  <si>
    <t>% Tests Executed</t>
  </si>
  <si>
    <t>% Tests Passed</t>
  </si>
  <si>
    <t>% Tests Fail</t>
  </si>
  <si>
    <t>Unit Test</t>
  </si>
  <si>
    <t>3 - 4</t>
  </si>
  <si>
    <t>Integration Test</t>
  </si>
  <si>
    <t>2 - 3</t>
  </si>
  <si>
    <t>System Test</t>
  </si>
  <si>
    <t>4 - 6</t>
  </si>
  <si>
    <t>Total</t>
  </si>
  <si>
    <t>9 - 13</t>
  </si>
  <si>
    <t>Round 1</t>
  </si>
  <si>
    <t>Round 2</t>
  </si>
  <si>
    <t>Pass</t>
  </si>
  <si>
    <t>Fail</t>
  </si>
  <si>
    <t>Untested</t>
  </si>
  <si>
    <t>Bug</t>
  </si>
  <si>
    <t>Defects</t>
  </si>
  <si>
    <t>Logged</t>
  </si>
  <si>
    <t>%Closed</t>
  </si>
  <si>
    <t>%Invalid</t>
  </si>
  <si>
    <t>%Open</t>
  </si>
  <si>
    <t>Critical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</si>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</sst>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3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wrapText="1"/>
    </xf>
    <xf numFmtId="0" fontId="4" fillId="0" borderId="7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4" fillId="0" borderId="12" xfId="0" applyNumberFormat="1" applyFont="1" applyBorder="1" applyAlignment="1">
      <alignment horizontal="center" wrapText="1"/>
    </xf>
    <xf numFmtId="0" fontId="3" fillId="4" borderId="11" xfId="0" applyFont="1" applyFill="1" applyBorder="1" applyAlignment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9" fontId="4" fillId="0" borderId="7" xfId="0" applyNumberFormat="1" applyFont="1" applyBorder="1" applyAlignment="1">
      <alignment horizontal="center" wrapText="1"/>
    </xf>
    <xf numFmtId="0" fontId="3" fillId="4" borderId="14" xfId="0" applyFont="1" applyFill="1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3" fillId="5" borderId="7" xfId="0" applyFont="1" applyFill="1" applyBorder="1" applyAlignment="1"/>
    <xf numFmtId="0" fontId="0" fillId="5" borderId="7" xfId="0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9" fontId="0" fillId="5" borderId="7" xfId="0" applyNumberFormat="1" applyFill="1" applyBorder="1" applyAlignment="1">
      <alignment horizontal="center"/>
    </xf>
    <xf numFmtId="9" fontId="0" fillId="5" borderId="17" xfId="0" applyNumberFormat="1" applyFill="1" applyBorder="1" applyAlignment="1">
      <alignment horizontal="center"/>
    </xf>
    <xf numFmtId="0" fontId="3" fillId="7" borderId="7" xfId="0" applyFont="1" applyFill="1" applyBorder="1"/>
    <xf numFmtId="0" fontId="0" fillId="0" borderId="7" xfId="0" applyBorder="1" applyAlignment="1">
      <alignment horizontal="center"/>
    </xf>
    <xf numFmtId="0" fontId="3" fillId="5" borderId="7" xfId="0" applyFont="1" applyFill="1" applyBorder="1"/>
    <xf numFmtId="49" fontId="0" fillId="6" borderId="7" xfId="0" applyNumberForma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wrapText="1"/>
    </xf>
    <xf numFmtId="0" fontId="6" fillId="0" borderId="7" xfId="0" applyFont="1" applyBorder="1" applyAlignment="1">
      <alignment horizontal="center" wrapText="1"/>
    </xf>
    <xf numFmtId="9" fontId="6" fillId="0" borderId="7" xfId="0" applyNumberFormat="1" applyFont="1" applyBorder="1" applyAlignment="1">
      <alignment horizontal="center" wrapText="1"/>
    </xf>
    <xf numFmtId="9" fontId="0" fillId="0" borderId="7" xfId="0" applyNumberFormat="1" applyBorder="1" applyAlignment="1">
      <alignment horizontal="center"/>
    </xf>
    <xf numFmtId="9" fontId="6" fillId="5" borderId="7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5" fillId="2" borderId="18" xfId="0" applyNumberFormat="1" applyFont="1" applyFill="1" applyBorder="1" applyAlignment="1">
      <alignment horizontal="center" vertical="center"/>
    </xf>
    <xf numFmtId="49" fontId="5" fillId="2" borderId="12" xfId="0" applyNumberFormat="1" applyFont="1" applyFill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center"/>
    </xf>
    <xf numFmtId="49" fontId="5" fillId="2" borderId="19" xfId="0" applyNumberFormat="1" applyFont="1" applyFill="1" applyBorder="1" applyAlignment="1">
      <alignment horizontal="center"/>
    </xf>
    <xf numFmtId="49" fontId="5" fillId="2" borderId="2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topLeftCell="A4" workbookViewId="0">
      <selection activeCell="C11" sqref="C11:F11"/>
    </sheetView>
  </sheetViews>
  <sheetFormatPr defaultRowHeight="15" x14ac:dyDescent="0.25"/>
  <cols>
    <col min="1" max="1" width="3.85546875" customWidth="1"/>
    <col min="2" max="2" width="18.85546875" bestFit="1" customWidth="1"/>
    <col min="3" max="3" width="8.42578125" bestFit="1" customWidth="1"/>
  </cols>
  <sheetData>
    <row r="1" spans="2:10" ht="15.75" thickBot="1" x14ac:dyDescent="0.3"/>
    <row r="2" spans="2:10" ht="27" thickBot="1" x14ac:dyDescent="0.45">
      <c r="B2" s="36" t="s">
        <v>0</v>
      </c>
      <c r="C2" s="37"/>
      <c r="D2" s="37"/>
      <c r="E2" s="37"/>
      <c r="F2" s="37"/>
      <c r="G2" s="37"/>
      <c r="H2" s="37"/>
      <c r="I2" s="38"/>
    </row>
    <row r="3" spans="2:10" ht="15.75" thickBot="1" x14ac:dyDescent="0.3"/>
    <row r="4" spans="2:10" ht="64.5" thickBot="1" x14ac:dyDescent="0.3">
      <c r="B4" s="1" t="s">
        <v>1</v>
      </c>
      <c r="C4" s="2" t="s">
        <v>2</v>
      </c>
      <c r="D4" s="2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2:10" x14ac:dyDescent="0.25">
      <c r="B5" s="3" t="s">
        <v>9</v>
      </c>
      <c r="C5" s="4">
        <v>40</v>
      </c>
      <c r="D5" s="5" t="s">
        <v>10</v>
      </c>
      <c r="E5" s="6">
        <v>0</v>
      </c>
      <c r="F5" s="7">
        <v>0</v>
      </c>
      <c r="G5" s="8">
        <v>1</v>
      </c>
      <c r="H5" s="9">
        <v>1</v>
      </c>
      <c r="I5" s="10">
        <v>0</v>
      </c>
    </row>
    <row r="6" spans="2:10" x14ac:dyDescent="0.25">
      <c r="B6" s="11" t="s">
        <v>11</v>
      </c>
      <c r="C6" s="4">
        <v>30</v>
      </c>
      <c r="D6" s="5" t="s">
        <v>12</v>
      </c>
      <c r="E6" s="12">
        <v>420</v>
      </c>
      <c r="F6" s="13">
        <v>0</v>
      </c>
      <c r="G6" s="8">
        <v>1</v>
      </c>
      <c r="H6" s="9">
        <v>1</v>
      </c>
      <c r="I6" s="14">
        <v>0</v>
      </c>
    </row>
    <row r="7" spans="2:10" x14ac:dyDescent="0.25">
      <c r="B7" s="15" t="s">
        <v>13</v>
      </c>
      <c r="C7" s="4">
        <v>20</v>
      </c>
      <c r="D7" s="5" t="s">
        <v>14</v>
      </c>
      <c r="E7" s="16">
        <v>748</v>
      </c>
      <c r="F7" s="17">
        <v>0</v>
      </c>
      <c r="G7" s="18">
        <v>1</v>
      </c>
      <c r="H7" s="19">
        <v>1</v>
      </c>
      <c r="I7" s="14">
        <v>0</v>
      </c>
    </row>
    <row r="8" spans="2:10" x14ac:dyDescent="0.25">
      <c r="B8" s="20" t="s">
        <v>15</v>
      </c>
      <c r="C8" s="21">
        <f>(C5+C6+C7)*20</f>
        <v>1800</v>
      </c>
      <c r="D8" s="22" t="s">
        <v>16</v>
      </c>
      <c r="E8" s="21">
        <f>E5+E6+E7</f>
        <v>1168</v>
      </c>
      <c r="F8" s="21">
        <f>F5+F6+F7</f>
        <v>0</v>
      </c>
      <c r="G8" s="23">
        <v>1</v>
      </c>
      <c r="H8" s="24">
        <v>1</v>
      </c>
      <c r="I8" s="23">
        <v>0</v>
      </c>
    </row>
    <row r="11" spans="2:10" x14ac:dyDescent="0.25">
      <c r="B11" s="39" t="s">
        <v>1</v>
      </c>
      <c r="C11" s="41" t="s">
        <v>17</v>
      </c>
      <c r="D11" s="42"/>
      <c r="E11" s="42"/>
      <c r="F11" s="43"/>
      <c r="G11" s="41" t="s">
        <v>18</v>
      </c>
      <c r="H11" s="42"/>
      <c r="I11" s="42"/>
      <c r="J11" s="43"/>
    </row>
    <row r="12" spans="2:10" x14ac:dyDescent="0.25">
      <c r="B12" s="40"/>
      <c r="C12" s="28" t="s">
        <v>19</v>
      </c>
      <c r="D12" s="28" t="s">
        <v>20</v>
      </c>
      <c r="E12" s="28" t="s">
        <v>21</v>
      </c>
      <c r="F12" s="28" t="s">
        <v>22</v>
      </c>
      <c r="G12" s="28" t="s">
        <v>19</v>
      </c>
      <c r="H12" s="28" t="s">
        <v>20</v>
      </c>
      <c r="I12" s="28" t="s">
        <v>21</v>
      </c>
      <c r="J12" s="28" t="s">
        <v>22</v>
      </c>
    </row>
    <row r="13" spans="2:10" x14ac:dyDescent="0.25">
      <c r="B13" s="25" t="s">
        <v>9</v>
      </c>
      <c r="C13" s="26"/>
      <c r="D13" s="26"/>
      <c r="E13" s="26"/>
      <c r="F13" s="26"/>
      <c r="G13" s="26"/>
      <c r="H13" s="26"/>
      <c r="I13" s="26"/>
      <c r="J13" s="26"/>
    </row>
    <row r="14" spans="2:10" x14ac:dyDescent="0.25">
      <c r="B14" s="25" t="s">
        <v>11</v>
      </c>
      <c r="C14" s="26">
        <v>120</v>
      </c>
      <c r="D14" s="26">
        <v>2</v>
      </c>
      <c r="E14" s="26">
        <v>0</v>
      </c>
      <c r="F14" s="26">
        <v>0</v>
      </c>
      <c r="G14" s="26">
        <v>420</v>
      </c>
      <c r="H14" s="26">
        <v>0</v>
      </c>
      <c r="I14" s="26">
        <v>0</v>
      </c>
      <c r="J14" s="26">
        <v>0</v>
      </c>
    </row>
    <row r="15" spans="2:10" x14ac:dyDescent="0.25">
      <c r="B15" s="25" t="s">
        <v>13</v>
      </c>
      <c r="C15" s="26">
        <v>534</v>
      </c>
      <c r="D15" s="26">
        <v>87</v>
      </c>
      <c r="E15" s="26">
        <v>0</v>
      </c>
      <c r="F15" s="26">
        <v>0</v>
      </c>
      <c r="G15" s="26">
        <v>650</v>
      </c>
      <c r="H15" s="26">
        <v>85</v>
      </c>
      <c r="I15" s="26">
        <v>0</v>
      </c>
      <c r="J15" s="26">
        <v>0</v>
      </c>
    </row>
    <row r="16" spans="2:10" x14ac:dyDescent="0.25">
      <c r="B16" s="27" t="s">
        <v>15</v>
      </c>
      <c r="C16" s="21">
        <f t="shared" ref="C16:J16" si="0">C13+C14+C15</f>
        <v>654</v>
      </c>
      <c r="D16" s="21">
        <f t="shared" si="0"/>
        <v>89</v>
      </c>
      <c r="E16" s="21">
        <f t="shared" si="0"/>
        <v>0</v>
      </c>
      <c r="F16" s="21">
        <f t="shared" si="0"/>
        <v>0</v>
      </c>
      <c r="G16" s="21">
        <f t="shared" si="0"/>
        <v>1070</v>
      </c>
      <c r="H16" s="21">
        <f t="shared" si="0"/>
        <v>85</v>
      </c>
      <c r="I16" s="21">
        <f t="shared" si="0"/>
        <v>0</v>
      </c>
      <c r="J16" s="21">
        <f t="shared" si="0"/>
        <v>0</v>
      </c>
    </row>
    <row r="19" spans="2:6" x14ac:dyDescent="0.25">
      <c r="B19" s="30" t="s">
        <v>23</v>
      </c>
      <c r="C19" s="30" t="s">
        <v>24</v>
      </c>
      <c r="D19" s="30" t="s">
        <v>25</v>
      </c>
      <c r="E19" s="30" t="s">
        <v>26</v>
      </c>
      <c r="F19" s="30" t="s">
        <v>27</v>
      </c>
    </row>
    <row r="20" spans="2:6" x14ac:dyDescent="0.25">
      <c r="B20" s="31" t="s">
        <v>28</v>
      </c>
      <c r="C20" s="32">
        <v>0</v>
      </c>
      <c r="D20" s="33">
        <v>0</v>
      </c>
      <c r="E20" s="33">
        <v>0</v>
      </c>
      <c r="F20" s="33">
        <v>0</v>
      </c>
    </row>
    <row r="21" spans="2:6" x14ac:dyDescent="0.25">
      <c r="B21" s="29" t="s">
        <v>29</v>
      </c>
      <c r="C21" s="32">
        <v>5</v>
      </c>
      <c r="D21" s="33">
        <v>0</v>
      </c>
      <c r="E21" s="33">
        <v>0</v>
      </c>
      <c r="F21" s="33">
        <v>0</v>
      </c>
    </row>
    <row r="22" spans="2:6" x14ac:dyDescent="0.25">
      <c r="B22" s="29" t="s">
        <v>30</v>
      </c>
      <c r="C22" s="26">
        <v>26</v>
      </c>
      <c r="D22" s="34">
        <v>1</v>
      </c>
      <c r="E22" s="33">
        <v>0</v>
      </c>
      <c r="F22" s="33">
        <v>0</v>
      </c>
    </row>
    <row r="23" spans="2:6" x14ac:dyDescent="0.25">
      <c r="B23" s="29" t="s">
        <v>31</v>
      </c>
      <c r="C23" s="26">
        <v>34</v>
      </c>
      <c r="D23" s="34">
        <v>1</v>
      </c>
      <c r="E23" s="33">
        <v>0</v>
      </c>
      <c r="F23" s="33">
        <v>0</v>
      </c>
    </row>
    <row r="24" spans="2:6" x14ac:dyDescent="0.25">
      <c r="B24" s="20" t="s">
        <v>15</v>
      </c>
      <c r="C24" s="21">
        <f>SUM(C20:C23)</f>
        <v>65</v>
      </c>
      <c r="D24" s="23">
        <v>1</v>
      </c>
      <c r="E24" s="35">
        <v>0</v>
      </c>
      <c r="F24" s="35">
        <v>0</v>
      </c>
    </row>
  </sheetData>
  <mergeCells count="4">
    <mergeCell ref="B2:I2"/>
    <mergeCell ref="B11:B12"/>
    <mergeCell ref="C11:F11"/>
    <mergeCell ref="G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2016-12-14T00:24:02Z</dcterms:modified>
</cp:coreProperties>
</file>